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hidePivotFieldList="1" defaultThemeVersion="166925"/>
  <mc:AlternateContent xmlns:mc="http://schemas.openxmlformats.org/markup-compatibility/2006">
    <mc:Choice Requires="x15">
      <x15ac:absPath xmlns:x15ac="http://schemas.microsoft.com/office/spreadsheetml/2010/11/ac" url="E:\Projects\REMM-Analysis-Tools\Max_Sprawl\Inputs\"/>
    </mc:Choice>
  </mc:AlternateContent>
  <xr:revisionPtr revIDLastSave="0" documentId="13_ncr:1_{FB9E859E-A322-4CCC-9C01-E3AA27477CD7}" xr6:coauthVersionLast="45" xr6:coauthVersionMax="45" xr10:uidLastSave="{00000000-0000-0000-0000-000000000000}"/>
  <bookViews>
    <workbookView xWindow="28680" yWindow="-120" windowWidth="29040" windowHeight="15840" xr2:uid="{00000000-000D-0000-FFFF-FFFF00000000}"/>
  </bookViews>
  <sheets>
    <sheet name="pop shift" sheetId="5" r:id="rId1"/>
    <sheet name="pop_controls_original" sheetId="4" r:id="rId2"/>
    <sheet name="hh shift" sheetId="3" r:id="rId3"/>
    <sheet name="hh inc distribution" sheetId="6" r:id="rId4"/>
    <sheet name="hh_controls original" sheetId="1" r:id="rId5"/>
  </sheets>
  <calcPr calcId="181029"/>
  <pivotCaches>
    <pivotCache cacheId="0" r:id="rId6"/>
  </pivotCaches>
</workbook>
</file>

<file path=xl/calcChain.xml><?xml version="1.0" encoding="utf-8"?>
<calcChain xmlns="http://schemas.openxmlformats.org/spreadsheetml/2006/main">
  <c r="Y7" i="6" l="1"/>
  <c r="BA7" i="6" s="1"/>
  <c r="Z7" i="6"/>
  <c r="BB7" i="6" s="1"/>
  <c r="AA7" i="6"/>
  <c r="BC7" i="6" s="1"/>
  <c r="AB7" i="6"/>
  <c r="BD7" i="6" s="1"/>
  <c r="AC7" i="6"/>
  <c r="AD7" i="6"/>
  <c r="BE7" i="6" s="1"/>
  <c r="AE7" i="6"/>
  <c r="BF7" i="6" s="1"/>
  <c r="AF7" i="6"/>
  <c r="BG7" i="6" s="1"/>
  <c r="AG7" i="6"/>
  <c r="BH7" i="6" s="1"/>
  <c r="AH7" i="6"/>
  <c r="AI7" i="6"/>
  <c r="BI7" i="6" s="1"/>
  <c r="AJ7" i="6"/>
  <c r="BJ7" i="6" s="1"/>
  <c r="AK7" i="6"/>
  <c r="BK7" i="6" s="1"/>
  <c r="AL7" i="6"/>
  <c r="BL7" i="6" s="1"/>
  <c r="AM7" i="6"/>
  <c r="AN7" i="6"/>
  <c r="BM7" i="6" s="1"/>
  <c r="AO7" i="6"/>
  <c r="BN7" i="6" s="1"/>
  <c r="AP7" i="6"/>
  <c r="BO7" i="6" s="1"/>
  <c r="AQ7" i="6"/>
  <c r="BP7" i="6" s="1"/>
  <c r="AR7" i="6"/>
  <c r="Y8" i="6"/>
  <c r="BA8" i="6" s="1"/>
  <c r="Z8" i="6"/>
  <c r="BB8" i="6" s="1"/>
  <c r="AA8" i="6"/>
  <c r="BC8" i="6" s="1"/>
  <c r="AB8" i="6"/>
  <c r="BD8" i="6" s="1"/>
  <c r="AC8" i="6"/>
  <c r="AD8" i="6"/>
  <c r="BE8" i="6" s="1"/>
  <c r="AE8" i="6"/>
  <c r="BF8" i="6" s="1"/>
  <c r="AF8" i="6"/>
  <c r="BG8" i="6" s="1"/>
  <c r="AG8" i="6"/>
  <c r="BH8" i="6" s="1"/>
  <c r="AH8" i="6"/>
  <c r="AI8" i="6"/>
  <c r="BI8" i="6" s="1"/>
  <c r="AJ8" i="6"/>
  <c r="BJ8" i="6" s="1"/>
  <c r="AK8" i="6"/>
  <c r="BK8" i="6" s="1"/>
  <c r="AL8" i="6"/>
  <c r="BL8" i="6" s="1"/>
  <c r="AM8" i="6"/>
  <c r="AN8" i="6"/>
  <c r="BM8" i="6" s="1"/>
  <c r="AO8" i="6"/>
  <c r="BN8" i="6" s="1"/>
  <c r="AP8" i="6"/>
  <c r="BO8" i="6" s="1"/>
  <c r="AQ8" i="6"/>
  <c r="BP8" i="6" s="1"/>
  <c r="AR8" i="6"/>
  <c r="Y9" i="6"/>
  <c r="BA9" i="6" s="1"/>
  <c r="Z9" i="6"/>
  <c r="BB9" i="6" s="1"/>
  <c r="AA9" i="6"/>
  <c r="BC9" i="6" s="1"/>
  <c r="AB9" i="6"/>
  <c r="BD9" i="6" s="1"/>
  <c r="AC9" i="6"/>
  <c r="AD9" i="6"/>
  <c r="BE9" i="6" s="1"/>
  <c r="AE9" i="6"/>
  <c r="BF9" i="6" s="1"/>
  <c r="AF9" i="6"/>
  <c r="BG9" i="6" s="1"/>
  <c r="AG9" i="6"/>
  <c r="BH9" i="6" s="1"/>
  <c r="AH9" i="6"/>
  <c r="AI9" i="6"/>
  <c r="BI9" i="6" s="1"/>
  <c r="AJ9" i="6"/>
  <c r="BJ9" i="6" s="1"/>
  <c r="AK9" i="6"/>
  <c r="BK9" i="6" s="1"/>
  <c r="AL9" i="6"/>
  <c r="BL9" i="6" s="1"/>
  <c r="AM9" i="6"/>
  <c r="AN9" i="6"/>
  <c r="BM9" i="6" s="1"/>
  <c r="AO9" i="6"/>
  <c r="BN9" i="6" s="1"/>
  <c r="AP9" i="6"/>
  <c r="BO9" i="6" s="1"/>
  <c r="AQ9" i="6"/>
  <c r="BP9" i="6" s="1"/>
  <c r="AR9" i="6"/>
  <c r="Y10" i="6"/>
  <c r="BA10" i="6" s="1"/>
  <c r="Z10" i="6"/>
  <c r="BB10" i="6" s="1"/>
  <c r="AA10" i="6"/>
  <c r="BC10" i="6" s="1"/>
  <c r="AB10" i="6"/>
  <c r="BD10" i="6" s="1"/>
  <c r="AC10" i="6"/>
  <c r="AD10" i="6"/>
  <c r="BE10" i="6" s="1"/>
  <c r="AE10" i="6"/>
  <c r="BF10" i="6" s="1"/>
  <c r="AF10" i="6"/>
  <c r="BG10" i="6" s="1"/>
  <c r="AG10" i="6"/>
  <c r="BH10" i="6" s="1"/>
  <c r="AH10" i="6"/>
  <c r="AI10" i="6"/>
  <c r="BI10" i="6" s="1"/>
  <c r="AJ10" i="6"/>
  <c r="BJ10" i="6" s="1"/>
  <c r="AK10" i="6"/>
  <c r="BK10" i="6" s="1"/>
  <c r="AL10" i="6"/>
  <c r="BL10" i="6" s="1"/>
  <c r="AM10" i="6"/>
  <c r="AN10" i="6"/>
  <c r="BM10" i="6" s="1"/>
  <c r="AO10" i="6"/>
  <c r="BN10" i="6" s="1"/>
  <c r="AP10" i="6"/>
  <c r="BO10" i="6" s="1"/>
  <c r="AQ10" i="6"/>
  <c r="BP10" i="6" s="1"/>
  <c r="AR10" i="6"/>
  <c r="Y11" i="6"/>
  <c r="BA11" i="6" s="1"/>
  <c r="Z11" i="6"/>
  <c r="BB11" i="6" s="1"/>
  <c r="AA11" i="6"/>
  <c r="BC11" i="6" s="1"/>
  <c r="AB11" i="6"/>
  <c r="BD11" i="6" s="1"/>
  <c r="AC11" i="6"/>
  <c r="AD11" i="6"/>
  <c r="BE11" i="6" s="1"/>
  <c r="AE11" i="6"/>
  <c r="BF11" i="6" s="1"/>
  <c r="AF11" i="6"/>
  <c r="BG11" i="6" s="1"/>
  <c r="AG11" i="6"/>
  <c r="BH11" i="6" s="1"/>
  <c r="AH11" i="6"/>
  <c r="AI11" i="6"/>
  <c r="BI11" i="6" s="1"/>
  <c r="AJ11" i="6"/>
  <c r="BJ11" i="6" s="1"/>
  <c r="AK11" i="6"/>
  <c r="BK11" i="6" s="1"/>
  <c r="AL11" i="6"/>
  <c r="BL11" i="6" s="1"/>
  <c r="AM11" i="6"/>
  <c r="AN11" i="6"/>
  <c r="BM11" i="6" s="1"/>
  <c r="AO11" i="6"/>
  <c r="BN11" i="6" s="1"/>
  <c r="AP11" i="6"/>
  <c r="BO11" i="6" s="1"/>
  <c r="AQ11" i="6"/>
  <c r="BP11" i="6" s="1"/>
  <c r="AR11" i="6"/>
  <c r="Y12" i="6"/>
  <c r="BA12" i="6" s="1"/>
  <c r="Z12" i="6"/>
  <c r="BB12" i="6" s="1"/>
  <c r="AA12" i="6"/>
  <c r="BC12" i="6" s="1"/>
  <c r="AB12" i="6"/>
  <c r="BD12" i="6" s="1"/>
  <c r="AC12" i="6"/>
  <c r="AD12" i="6"/>
  <c r="BE12" i="6" s="1"/>
  <c r="AE12" i="6"/>
  <c r="BF12" i="6" s="1"/>
  <c r="AF12" i="6"/>
  <c r="BG12" i="6" s="1"/>
  <c r="AG12" i="6"/>
  <c r="BH12" i="6" s="1"/>
  <c r="AH12" i="6"/>
  <c r="AI12" i="6"/>
  <c r="BI12" i="6" s="1"/>
  <c r="AJ12" i="6"/>
  <c r="BJ12" i="6" s="1"/>
  <c r="AK12" i="6"/>
  <c r="BK12" i="6" s="1"/>
  <c r="AL12" i="6"/>
  <c r="BL12" i="6" s="1"/>
  <c r="AM12" i="6"/>
  <c r="AN12" i="6"/>
  <c r="BM12" i="6" s="1"/>
  <c r="AO12" i="6"/>
  <c r="BN12" i="6" s="1"/>
  <c r="AP12" i="6"/>
  <c r="BO12" i="6" s="1"/>
  <c r="AQ12" i="6"/>
  <c r="BP12" i="6" s="1"/>
  <c r="AR12" i="6"/>
  <c r="Y13" i="6"/>
  <c r="BA13" i="6" s="1"/>
  <c r="Z13" i="6"/>
  <c r="BB13" i="6" s="1"/>
  <c r="AA13" i="6"/>
  <c r="BC13" i="6" s="1"/>
  <c r="AB13" i="6"/>
  <c r="BD13" i="6" s="1"/>
  <c r="AC13" i="6"/>
  <c r="AD13" i="6"/>
  <c r="BE13" i="6" s="1"/>
  <c r="AE13" i="6"/>
  <c r="BF13" i="6" s="1"/>
  <c r="AF13" i="6"/>
  <c r="BG13" i="6" s="1"/>
  <c r="AG13" i="6"/>
  <c r="BH13" i="6" s="1"/>
  <c r="AH13" i="6"/>
  <c r="AI13" i="6"/>
  <c r="BI13" i="6" s="1"/>
  <c r="AJ13" i="6"/>
  <c r="BJ13" i="6" s="1"/>
  <c r="AK13" i="6"/>
  <c r="BK13" i="6" s="1"/>
  <c r="AL13" i="6"/>
  <c r="BL13" i="6" s="1"/>
  <c r="AM13" i="6"/>
  <c r="AN13" i="6"/>
  <c r="BM13" i="6" s="1"/>
  <c r="AO13" i="6"/>
  <c r="BN13" i="6" s="1"/>
  <c r="AP13" i="6"/>
  <c r="BO13" i="6" s="1"/>
  <c r="AQ13" i="6"/>
  <c r="BP13" i="6" s="1"/>
  <c r="AR13" i="6"/>
  <c r="Y14" i="6"/>
  <c r="BA14" i="6" s="1"/>
  <c r="Z14" i="6"/>
  <c r="BB14" i="6" s="1"/>
  <c r="AA14" i="6"/>
  <c r="BC14" i="6" s="1"/>
  <c r="AB14" i="6"/>
  <c r="BD14" i="6" s="1"/>
  <c r="AC14" i="6"/>
  <c r="AD14" i="6"/>
  <c r="BE14" i="6" s="1"/>
  <c r="AE14" i="6"/>
  <c r="BF14" i="6" s="1"/>
  <c r="AF14" i="6"/>
  <c r="BG14" i="6" s="1"/>
  <c r="AG14" i="6"/>
  <c r="BH14" i="6" s="1"/>
  <c r="AH14" i="6"/>
  <c r="AI14" i="6"/>
  <c r="BI14" i="6" s="1"/>
  <c r="AJ14" i="6"/>
  <c r="BJ14" i="6" s="1"/>
  <c r="AK14" i="6"/>
  <c r="BK14" i="6" s="1"/>
  <c r="AL14" i="6"/>
  <c r="BL14" i="6" s="1"/>
  <c r="AM14" i="6"/>
  <c r="AN14" i="6"/>
  <c r="BM14" i="6" s="1"/>
  <c r="AO14" i="6"/>
  <c r="BN14" i="6" s="1"/>
  <c r="AP14" i="6"/>
  <c r="BO14" i="6" s="1"/>
  <c r="AQ14" i="6"/>
  <c r="BP14" i="6" s="1"/>
  <c r="AR14" i="6"/>
  <c r="Y15" i="6"/>
  <c r="BA15" i="6" s="1"/>
  <c r="Z15" i="6"/>
  <c r="BB15" i="6" s="1"/>
  <c r="AA15" i="6"/>
  <c r="BC15" i="6" s="1"/>
  <c r="AB15" i="6"/>
  <c r="BD15" i="6" s="1"/>
  <c r="AC15" i="6"/>
  <c r="AD15" i="6"/>
  <c r="BE15" i="6" s="1"/>
  <c r="AE15" i="6"/>
  <c r="BF15" i="6" s="1"/>
  <c r="AF15" i="6"/>
  <c r="BG15" i="6" s="1"/>
  <c r="AG15" i="6"/>
  <c r="BH15" i="6" s="1"/>
  <c r="AH15" i="6"/>
  <c r="AI15" i="6"/>
  <c r="BI15" i="6" s="1"/>
  <c r="AJ15" i="6"/>
  <c r="BJ15" i="6" s="1"/>
  <c r="AK15" i="6"/>
  <c r="BK15" i="6" s="1"/>
  <c r="AL15" i="6"/>
  <c r="BL15" i="6" s="1"/>
  <c r="AM15" i="6"/>
  <c r="AN15" i="6"/>
  <c r="BM15" i="6" s="1"/>
  <c r="AO15" i="6"/>
  <c r="BN15" i="6" s="1"/>
  <c r="AP15" i="6"/>
  <c r="BO15" i="6" s="1"/>
  <c r="AQ15" i="6"/>
  <c r="BP15" i="6" s="1"/>
  <c r="AR15" i="6"/>
  <c r="Y16" i="6"/>
  <c r="BA16" i="6" s="1"/>
  <c r="Z16" i="6"/>
  <c r="BB16" i="6" s="1"/>
  <c r="AA16" i="6"/>
  <c r="BC16" i="6" s="1"/>
  <c r="AB16" i="6"/>
  <c r="BD16" i="6" s="1"/>
  <c r="AC16" i="6"/>
  <c r="AD16" i="6"/>
  <c r="BE16" i="6" s="1"/>
  <c r="AE16" i="6"/>
  <c r="BF16" i="6" s="1"/>
  <c r="AF16" i="6"/>
  <c r="BG16" i="6" s="1"/>
  <c r="AG16" i="6"/>
  <c r="BH16" i="6" s="1"/>
  <c r="AH16" i="6"/>
  <c r="AI16" i="6"/>
  <c r="BI16" i="6" s="1"/>
  <c r="AJ16" i="6"/>
  <c r="BJ16" i="6" s="1"/>
  <c r="AK16" i="6"/>
  <c r="BK16" i="6" s="1"/>
  <c r="AL16" i="6"/>
  <c r="BL16" i="6" s="1"/>
  <c r="AM16" i="6"/>
  <c r="AN16" i="6"/>
  <c r="BM16" i="6" s="1"/>
  <c r="AO16" i="6"/>
  <c r="BN16" i="6" s="1"/>
  <c r="AP16" i="6"/>
  <c r="BO16" i="6" s="1"/>
  <c r="AQ16" i="6"/>
  <c r="BP16" i="6" s="1"/>
  <c r="AR16" i="6"/>
  <c r="Y17" i="6"/>
  <c r="BA17" i="6" s="1"/>
  <c r="Z17" i="6"/>
  <c r="BB17" i="6" s="1"/>
  <c r="AA17" i="6"/>
  <c r="BC17" i="6" s="1"/>
  <c r="AB17" i="6"/>
  <c r="BD17" i="6" s="1"/>
  <c r="AC17" i="6"/>
  <c r="AD17" i="6"/>
  <c r="BE17" i="6" s="1"/>
  <c r="AE17" i="6"/>
  <c r="BF17" i="6" s="1"/>
  <c r="AF17" i="6"/>
  <c r="BG17" i="6" s="1"/>
  <c r="AG17" i="6"/>
  <c r="BH17" i="6" s="1"/>
  <c r="AH17" i="6"/>
  <c r="AI17" i="6"/>
  <c r="BI17" i="6" s="1"/>
  <c r="AJ17" i="6"/>
  <c r="BJ17" i="6" s="1"/>
  <c r="AK17" i="6"/>
  <c r="BK17" i="6" s="1"/>
  <c r="AL17" i="6"/>
  <c r="BL17" i="6" s="1"/>
  <c r="AM17" i="6"/>
  <c r="AN17" i="6"/>
  <c r="BM17" i="6" s="1"/>
  <c r="AO17" i="6"/>
  <c r="BN17" i="6" s="1"/>
  <c r="AP17" i="6"/>
  <c r="BO17" i="6" s="1"/>
  <c r="AQ17" i="6"/>
  <c r="BP17" i="6" s="1"/>
  <c r="AR17" i="6"/>
  <c r="Y18" i="6"/>
  <c r="BA18" i="6" s="1"/>
  <c r="Z18" i="6"/>
  <c r="BB18" i="6" s="1"/>
  <c r="AA18" i="6"/>
  <c r="BC18" i="6" s="1"/>
  <c r="AB18" i="6"/>
  <c r="BD18" i="6" s="1"/>
  <c r="AC18" i="6"/>
  <c r="AD18" i="6"/>
  <c r="BE18" i="6" s="1"/>
  <c r="AE18" i="6"/>
  <c r="BF18" i="6" s="1"/>
  <c r="AF18" i="6"/>
  <c r="BG18" i="6" s="1"/>
  <c r="AG18" i="6"/>
  <c r="BH18" i="6" s="1"/>
  <c r="AH18" i="6"/>
  <c r="AI18" i="6"/>
  <c r="BI18" i="6" s="1"/>
  <c r="AJ18" i="6"/>
  <c r="BJ18" i="6" s="1"/>
  <c r="AK18" i="6"/>
  <c r="BK18" i="6" s="1"/>
  <c r="AL18" i="6"/>
  <c r="BL18" i="6" s="1"/>
  <c r="AM18" i="6"/>
  <c r="AN18" i="6"/>
  <c r="BM18" i="6" s="1"/>
  <c r="AO18" i="6"/>
  <c r="BN18" i="6" s="1"/>
  <c r="AP18" i="6"/>
  <c r="BO18" i="6" s="1"/>
  <c r="AQ18" i="6"/>
  <c r="BP18" i="6" s="1"/>
  <c r="AR18" i="6"/>
  <c r="Y19" i="6"/>
  <c r="BA19" i="6" s="1"/>
  <c r="Z19" i="6"/>
  <c r="BB19" i="6" s="1"/>
  <c r="AA19" i="6"/>
  <c r="BC19" i="6" s="1"/>
  <c r="AB19" i="6"/>
  <c r="BD19" i="6" s="1"/>
  <c r="AC19" i="6"/>
  <c r="AD19" i="6"/>
  <c r="BE19" i="6" s="1"/>
  <c r="AE19" i="6"/>
  <c r="BF19" i="6" s="1"/>
  <c r="AF19" i="6"/>
  <c r="BG19" i="6" s="1"/>
  <c r="AG19" i="6"/>
  <c r="BH19" i="6" s="1"/>
  <c r="AH19" i="6"/>
  <c r="AI19" i="6"/>
  <c r="BI19" i="6" s="1"/>
  <c r="AJ19" i="6"/>
  <c r="BJ19" i="6" s="1"/>
  <c r="AK19" i="6"/>
  <c r="BK19" i="6" s="1"/>
  <c r="AL19" i="6"/>
  <c r="BL19" i="6" s="1"/>
  <c r="AM19" i="6"/>
  <c r="AN19" i="6"/>
  <c r="BM19" i="6" s="1"/>
  <c r="AO19" i="6"/>
  <c r="BN19" i="6" s="1"/>
  <c r="AP19" i="6"/>
  <c r="BO19" i="6" s="1"/>
  <c r="AQ19" i="6"/>
  <c r="BP19" i="6" s="1"/>
  <c r="AR19" i="6"/>
  <c r="Y20" i="6"/>
  <c r="BA20" i="6" s="1"/>
  <c r="Z20" i="6"/>
  <c r="BB20" i="6" s="1"/>
  <c r="AA20" i="6"/>
  <c r="BC20" i="6" s="1"/>
  <c r="AB20" i="6"/>
  <c r="BD20" i="6" s="1"/>
  <c r="AC20" i="6"/>
  <c r="AD20" i="6"/>
  <c r="BE20" i="6" s="1"/>
  <c r="AE20" i="6"/>
  <c r="BF20" i="6" s="1"/>
  <c r="AF20" i="6"/>
  <c r="BG20" i="6" s="1"/>
  <c r="AG20" i="6"/>
  <c r="BH20" i="6" s="1"/>
  <c r="AH20" i="6"/>
  <c r="AI20" i="6"/>
  <c r="BI20" i="6" s="1"/>
  <c r="AJ20" i="6"/>
  <c r="BJ20" i="6" s="1"/>
  <c r="AK20" i="6"/>
  <c r="BK20" i="6" s="1"/>
  <c r="AL20" i="6"/>
  <c r="BL20" i="6" s="1"/>
  <c r="AM20" i="6"/>
  <c r="AN20" i="6"/>
  <c r="BM20" i="6" s="1"/>
  <c r="AO20" i="6"/>
  <c r="BN20" i="6" s="1"/>
  <c r="AP20" i="6"/>
  <c r="BO20" i="6" s="1"/>
  <c r="AQ20" i="6"/>
  <c r="BP20" i="6" s="1"/>
  <c r="AR20" i="6"/>
  <c r="Y21" i="6"/>
  <c r="BA21" i="6" s="1"/>
  <c r="Z21" i="6"/>
  <c r="BB21" i="6" s="1"/>
  <c r="AA21" i="6"/>
  <c r="BC21" i="6" s="1"/>
  <c r="AB21" i="6"/>
  <c r="BD21" i="6" s="1"/>
  <c r="AC21" i="6"/>
  <c r="AD21" i="6"/>
  <c r="BE21" i="6" s="1"/>
  <c r="AE21" i="6"/>
  <c r="BF21" i="6" s="1"/>
  <c r="AF21" i="6"/>
  <c r="BG21" i="6" s="1"/>
  <c r="AG21" i="6"/>
  <c r="BH21" i="6" s="1"/>
  <c r="AH21" i="6"/>
  <c r="AI21" i="6"/>
  <c r="BI21" i="6" s="1"/>
  <c r="AJ21" i="6"/>
  <c r="BJ21" i="6" s="1"/>
  <c r="AK21" i="6"/>
  <c r="BK21" i="6" s="1"/>
  <c r="AL21" i="6"/>
  <c r="BL21" i="6" s="1"/>
  <c r="AM21" i="6"/>
  <c r="AN21" i="6"/>
  <c r="BM21" i="6" s="1"/>
  <c r="AO21" i="6"/>
  <c r="BN21" i="6" s="1"/>
  <c r="AP21" i="6"/>
  <c r="BO21" i="6" s="1"/>
  <c r="AQ21" i="6"/>
  <c r="BP21" i="6" s="1"/>
  <c r="AR21" i="6"/>
  <c r="Y22" i="6"/>
  <c r="BA22" i="6" s="1"/>
  <c r="Z22" i="6"/>
  <c r="BB22" i="6" s="1"/>
  <c r="AA22" i="6"/>
  <c r="BC22" i="6" s="1"/>
  <c r="AB22" i="6"/>
  <c r="BD22" i="6" s="1"/>
  <c r="AC22" i="6"/>
  <c r="AD22" i="6"/>
  <c r="BE22" i="6" s="1"/>
  <c r="AE22" i="6"/>
  <c r="BF22" i="6" s="1"/>
  <c r="AF22" i="6"/>
  <c r="BG22" i="6" s="1"/>
  <c r="AG22" i="6"/>
  <c r="BH22" i="6" s="1"/>
  <c r="AH22" i="6"/>
  <c r="AI22" i="6"/>
  <c r="BI22" i="6" s="1"/>
  <c r="AJ22" i="6"/>
  <c r="BJ22" i="6" s="1"/>
  <c r="AK22" i="6"/>
  <c r="BK22" i="6" s="1"/>
  <c r="AL22" i="6"/>
  <c r="BL22" i="6" s="1"/>
  <c r="AM22" i="6"/>
  <c r="AN22" i="6"/>
  <c r="BM22" i="6" s="1"/>
  <c r="AO22" i="6"/>
  <c r="BN22" i="6" s="1"/>
  <c r="AP22" i="6"/>
  <c r="BO22" i="6" s="1"/>
  <c r="AQ22" i="6"/>
  <c r="BP22" i="6" s="1"/>
  <c r="AR22" i="6"/>
  <c r="Y23" i="6"/>
  <c r="BA23" i="6" s="1"/>
  <c r="Z23" i="6"/>
  <c r="BB23" i="6" s="1"/>
  <c r="AA23" i="6"/>
  <c r="BC23" i="6" s="1"/>
  <c r="AB23" i="6"/>
  <c r="BD23" i="6" s="1"/>
  <c r="AC23" i="6"/>
  <c r="AD23" i="6"/>
  <c r="BE23" i="6" s="1"/>
  <c r="AE23" i="6"/>
  <c r="BF23" i="6" s="1"/>
  <c r="AF23" i="6"/>
  <c r="BG23" i="6" s="1"/>
  <c r="AG23" i="6"/>
  <c r="BH23" i="6" s="1"/>
  <c r="AH23" i="6"/>
  <c r="AI23" i="6"/>
  <c r="BI23" i="6" s="1"/>
  <c r="AJ23" i="6"/>
  <c r="BJ23" i="6" s="1"/>
  <c r="AK23" i="6"/>
  <c r="BK23" i="6" s="1"/>
  <c r="AL23" i="6"/>
  <c r="BL23" i="6" s="1"/>
  <c r="AM23" i="6"/>
  <c r="AN23" i="6"/>
  <c r="BM23" i="6" s="1"/>
  <c r="AO23" i="6"/>
  <c r="BN23" i="6" s="1"/>
  <c r="AP23" i="6"/>
  <c r="BO23" i="6" s="1"/>
  <c r="AQ23" i="6"/>
  <c r="BP23" i="6" s="1"/>
  <c r="AR23" i="6"/>
  <c r="Y24" i="6"/>
  <c r="BA24" i="6" s="1"/>
  <c r="Z24" i="6"/>
  <c r="BB24" i="6" s="1"/>
  <c r="AA24" i="6"/>
  <c r="BC24" i="6" s="1"/>
  <c r="AB24" i="6"/>
  <c r="BD24" i="6" s="1"/>
  <c r="AC24" i="6"/>
  <c r="AD24" i="6"/>
  <c r="BE24" i="6" s="1"/>
  <c r="AE24" i="6"/>
  <c r="BF24" i="6" s="1"/>
  <c r="AF24" i="6"/>
  <c r="BG24" i="6" s="1"/>
  <c r="AG24" i="6"/>
  <c r="BH24" i="6" s="1"/>
  <c r="AH24" i="6"/>
  <c r="AI24" i="6"/>
  <c r="BI24" i="6" s="1"/>
  <c r="AJ24" i="6"/>
  <c r="BJ24" i="6" s="1"/>
  <c r="AK24" i="6"/>
  <c r="BK24" i="6" s="1"/>
  <c r="AL24" i="6"/>
  <c r="BL24" i="6" s="1"/>
  <c r="AM24" i="6"/>
  <c r="AN24" i="6"/>
  <c r="BM24" i="6" s="1"/>
  <c r="AO24" i="6"/>
  <c r="BN24" i="6" s="1"/>
  <c r="AP24" i="6"/>
  <c r="BO24" i="6" s="1"/>
  <c r="AQ24" i="6"/>
  <c r="BP24" i="6" s="1"/>
  <c r="AR24" i="6"/>
  <c r="Y25" i="6"/>
  <c r="BA25" i="6" s="1"/>
  <c r="Z25" i="6"/>
  <c r="BB25" i="6" s="1"/>
  <c r="AA25" i="6"/>
  <c r="BC25" i="6" s="1"/>
  <c r="AB25" i="6"/>
  <c r="BD25" i="6" s="1"/>
  <c r="AC25" i="6"/>
  <c r="AD25" i="6"/>
  <c r="BE25" i="6" s="1"/>
  <c r="AE25" i="6"/>
  <c r="BF25" i="6" s="1"/>
  <c r="AF25" i="6"/>
  <c r="BG25" i="6" s="1"/>
  <c r="AG25" i="6"/>
  <c r="BH25" i="6" s="1"/>
  <c r="AH25" i="6"/>
  <c r="AI25" i="6"/>
  <c r="BI25" i="6" s="1"/>
  <c r="AJ25" i="6"/>
  <c r="BJ25" i="6" s="1"/>
  <c r="AK25" i="6"/>
  <c r="BK25" i="6" s="1"/>
  <c r="AL25" i="6"/>
  <c r="BL25" i="6" s="1"/>
  <c r="AM25" i="6"/>
  <c r="AN25" i="6"/>
  <c r="BM25" i="6" s="1"/>
  <c r="AO25" i="6"/>
  <c r="BN25" i="6" s="1"/>
  <c r="AP25" i="6"/>
  <c r="BO25" i="6" s="1"/>
  <c r="AQ25" i="6"/>
  <c r="BP25" i="6" s="1"/>
  <c r="AR25" i="6"/>
  <c r="Y26" i="6"/>
  <c r="BA26" i="6" s="1"/>
  <c r="Z26" i="6"/>
  <c r="BB26" i="6" s="1"/>
  <c r="AA26" i="6"/>
  <c r="BC26" i="6" s="1"/>
  <c r="AB26" i="6"/>
  <c r="BD26" i="6" s="1"/>
  <c r="AC26" i="6"/>
  <c r="AD26" i="6"/>
  <c r="BE26" i="6" s="1"/>
  <c r="AE26" i="6"/>
  <c r="BF26" i="6" s="1"/>
  <c r="AF26" i="6"/>
  <c r="BG26" i="6" s="1"/>
  <c r="AG26" i="6"/>
  <c r="BH26" i="6" s="1"/>
  <c r="AH26" i="6"/>
  <c r="AI26" i="6"/>
  <c r="BI26" i="6" s="1"/>
  <c r="AJ26" i="6"/>
  <c r="BJ26" i="6" s="1"/>
  <c r="AK26" i="6"/>
  <c r="BK26" i="6" s="1"/>
  <c r="AL26" i="6"/>
  <c r="BL26" i="6" s="1"/>
  <c r="AM26" i="6"/>
  <c r="AN26" i="6"/>
  <c r="BM26" i="6" s="1"/>
  <c r="AO26" i="6"/>
  <c r="BN26" i="6" s="1"/>
  <c r="AP26" i="6"/>
  <c r="BO26" i="6" s="1"/>
  <c r="AQ26" i="6"/>
  <c r="BP26" i="6" s="1"/>
  <c r="AR26" i="6"/>
  <c r="Y27" i="6"/>
  <c r="BA27" i="6" s="1"/>
  <c r="Z27" i="6"/>
  <c r="BB27" i="6" s="1"/>
  <c r="AA27" i="6"/>
  <c r="BC27" i="6" s="1"/>
  <c r="AB27" i="6"/>
  <c r="BD27" i="6" s="1"/>
  <c r="AC27" i="6"/>
  <c r="AD27" i="6"/>
  <c r="BE27" i="6" s="1"/>
  <c r="AE27" i="6"/>
  <c r="BF27" i="6" s="1"/>
  <c r="AF27" i="6"/>
  <c r="BG27" i="6" s="1"/>
  <c r="AG27" i="6"/>
  <c r="BH27" i="6" s="1"/>
  <c r="AH27" i="6"/>
  <c r="AI27" i="6"/>
  <c r="BI27" i="6" s="1"/>
  <c r="AJ27" i="6"/>
  <c r="BJ27" i="6" s="1"/>
  <c r="AK27" i="6"/>
  <c r="BK27" i="6" s="1"/>
  <c r="AL27" i="6"/>
  <c r="BL27" i="6" s="1"/>
  <c r="AM27" i="6"/>
  <c r="AN27" i="6"/>
  <c r="BM27" i="6" s="1"/>
  <c r="AO27" i="6"/>
  <c r="BN27" i="6" s="1"/>
  <c r="AP27" i="6"/>
  <c r="BO27" i="6" s="1"/>
  <c r="AQ27" i="6"/>
  <c r="BP27" i="6" s="1"/>
  <c r="AR27" i="6"/>
  <c r="Y28" i="6"/>
  <c r="BA28" i="6" s="1"/>
  <c r="Z28" i="6"/>
  <c r="BB28" i="6" s="1"/>
  <c r="AA28" i="6"/>
  <c r="BC28" i="6" s="1"/>
  <c r="AB28" i="6"/>
  <c r="BD28" i="6" s="1"/>
  <c r="AC28" i="6"/>
  <c r="AD28" i="6"/>
  <c r="BE28" i="6" s="1"/>
  <c r="AE28" i="6"/>
  <c r="BF28" i="6" s="1"/>
  <c r="AF28" i="6"/>
  <c r="BG28" i="6" s="1"/>
  <c r="AG28" i="6"/>
  <c r="BH28" i="6" s="1"/>
  <c r="AH28" i="6"/>
  <c r="AI28" i="6"/>
  <c r="BI28" i="6" s="1"/>
  <c r="AJ28" i="6"/>
  <c r="BJ28" i="6" s="1"/>
  <c r="AK28" i="6"/>
  <c r="BK28" i="6" s="1"/>
  <c r="AL28" i="6"/>
  <c r="BL28" i="6" s="1"/>
  <c r="AM28" i="6"/>
  <c r="AN28" i="6"/>
  <c r="BM28" i="6" s="1"/>
  <c r="AO28" i="6"/>
  <c r="BN28" i="6" s="1"/>
  <c r="AP28" i="6"/>
  <c r="BO28" i="6" s="1"/>
  <c r="AQ28" i="6"/>
  <c r="BP28" i="6" s="1"/>
  <c r="AR28" i="6"/>
  <c r="Y29" i="6"/>
  <c r="BA29" i="6" s="1"/>
  <c r="Z29" i="6"/>
  <c r="BB29" i="6" s="1"/>
  <c r="AA29" i="6"/>
  <c r="BC29" i="6" s="1"/>
  <c r="AB29" i="6"/>
  <c r="BD29" i="6" s="1"/>
  <c r="AC29" i="6"/>
  <c r="AD29" i="6"/>
  <c r="BE29" i="6" s="1"/>
  <c r="AE29" i="6"/>
  <c r="BF29" i="6" s="1"/>
  <c r="AF29" i="6"/>
  <c r="BG29" i="6" s="1"/>
  <c r="AG29" i="6"/>
  <c r="BH29" i="6" s="1"/>
  <c r="AH29" i="6"/>
  <c r="AI29" i="6"/>
  <c r="BI29" i="6" s="1"/>
  <c r="AJ29" i="6"/>
  <c r="BJ29" i="6" s="1"/>
  <c r="AK29" i="6"/>
  <c r="BK29" i="6" s="1"/>
  <c r="AL29" i="6"/>
  <c r="BL29" i="6" s="1"/>
  <c r="AM29" i="6"/>
  <c r="AN29" i="6"/>
  <c r="BM29" i="6" s="1"/>
  <c r="AO29" i="6"/>
  <c r="BN29" i="6" s="1"/>
  <c r="AP29" i="6"/>
  <c r="BO29" i="6" s="1"/>
  <c r="AQ29" i="6"/>
  <c r="BP29" i="6" s="1"/>
  <c r="AR29" i="6"/>
  <c r="Y30" i="6"/>
  <c r="BA30" i="6" s="1"/>
  <c r="Z30" i="6"/>
  <c r="BB30" i="6" s="1"/>
  <c r="AA30" i="6"/>
  <c r="BC30" i="6" s="1"/>
  <c r="AB30" i="6"/>
  <c r="BD30" i="6" s="1"/>
  <c r="AC30" i="6"/>
  <c r="AD30" i="6"/>
  <c r="BE30" i="6" s="1"/>
  <c r="AE30" i="6"/>
  <c r="BF30" i="6" s="1"/>
  <c r="AF30" i="6"/>
  <c r="BG30" i="6" s="1"/>
  <c r="AG30" i="6"/>
  <c r="BH30" i="6" s="1"/>
  <c r="AH30" i="6"/>
  <c r="AI30" i="6"/>
  <c r="BI30" i="6" s="1"/>
  <c r="AJ30" i="6"/>
  <c r="BJ30" i="6" s="1"/>
  <c r="AK30" i="6"/>
  <c r="BK30" i="6" s="1"/>
  <c r="AL30" i="6"/>
  <c r="BL30" i="6" s="1"/>
  <c r="AM30" i="6"/>
  <c r="AN30" i="6"/>
  <c r="BM30" i="6" s="1"/>
  <c r="AO30" i="6"/>
  <c r="BN30" i="6" s="1"/>
  <c r="AP30" i="6"/>
  <c r="BO30" i="6" s="1"/>
  <c r="AQ30" i="6"/>
  <c r="BP30" i="6" s="1"/>
  <c r="AR30" i="6"/>
  <c r="Y31" i="6"/>
  <c r="BA31" i="6" s="1"/>
  <c r="Z31" i="6"/>
  <c r="BB31" i="6" s="1"/>
  <c r="AA31" i="6"/>
  <c r="BC31" i="6" s="1"/>
  <c r="AB31" i="6"/>
  <c r="BD31" i="6" s="1"/>
  <c r="AC31" i="6"/>
  <c r="AD31" i="6"/>
  <c r="BE31" i="6" s="1"/>
  <c r="AE31" i="6"/>
  <c r="BF31" i="6" s="1"/>
  <c r="AF31" i="6"/>
  <c r="BG31" i="6" s="1"/>
  <c r="AG31" i="6"/>
  <c r="BH31" i="6" s="1"/>
  <c r="AH31" i="6"/>
  <c r="AI31" i="6"/>
  <c r="BI31" i="6" s="1"/>
  <c r="AJ31" i="6"/>
  <c r="BJ31" i="6" s="1"/>
  <c r="AK31" i="6"/>
  <c r="BK31" i="6" s="1"/>
  <c r="AL31" i="6"/>
  <c r="BL31" i="6" s="1"/>
  <c r="AM31" i="6"/>
  <c r="AN31" i="6"/>
  <c r="BM31" i="6" s="1"/>
  <c r="AO31" i="6"/>
  <c r="BN31" i="6" s="1"/>
  <c r="AP31" i="6"/>
  <c r="BO31" i="6" s="1"/>
  <c r="AQ31" i="6"/>
  <c r="BP31" i="6" s="1"/>
  <c r="AR31" i="6"/>
  <c r="Y32" i="6"/>
  <c r="BA32" i="6" s="1"/>
  <c r="Z32" i="6"/>
  <c r="BB32" i="6" s="1"/>
  <c r="AA32" i="6"/>
  <c r="BC32" i="6" s="1"/>
  <c r="AB32" i="6"/>
  <c r="BD32" i="6" s="1"/>
  <c r="AC32" i="6"/>
  <c r="AD32" i="6"/>
  <c r="BE32" i="6" s="1"/>
  <c r="AE32" i="6"/>
  <c r="BF32" i="6" s="1"/>
  <c r="AF32" i="6"/>
  <c r="BG32" i="6" s="1"/>
  <c r="AG32" i="6"/>
  <c r="BH32" i="6" s="1"/>
  <c r="AH32" i="6"/>
  <c r="AI32" i="6"/>
  <c r="BI32" i="6" s="1"/>
  <c r="AJ32" i="6"/>
  <c r="BJ32" i="6" s="1"/>
  <c r="AK32" i="6"/>
  <c r="BK32" i="6" s="1"/>
  <c r="AL32" i="6"/>
  <c r="BL32" i="6" s="1"/>
  <c r="AM32" i="6"/>
  <c r="AN32" i="6"/>
  <c r="BM32" i="6" s="1"/>
  <c r="AO32" i="6"/>
  <c r="BN32" i="6" s="1"/>
  <c r="AP32" i="6"/>
  <c r="BO32" i="6" s="1"/>
  <c r="AQ32" i="6"/>
  <c r="BP32" i="6" s="1"/>
  <c r="AR32" i="6"/>
  <c r="Y33" i="6"/>
  <c r="BA33" i="6" s="1"/>
  <c r="Z33" i="6"/>
  <c r="BB33" i="6" s="1"/>
  <c r="AA33" i="6"/>
  <c r="BC33" i="6" s="1"/>
  <c r="AB33" i="6"/>
  <c r="BD33" i="6" s="1"/>
  <c r="AC33" i="6"/>
  <c r="AD33" i="6"/>
  <c r="BE33" i="6" s="1"/>
  <c r="AE33" i="6"/>
  <c r="BF33" i="6" s="1"/>
  <c r="AF33" i="6"/>
  <c r="BG33" i="6" s="1"/>
  <c r="AG33" i="6"/>
  <c r="BH33" i="6" s="1"/>
  <c r="AH33" i="6"/>
  <c r="AI33" i="6"/>
  <c r="BI33" i="6" s="1"/>
  <c r="AJ33" i="6"/>
  <c r="BJ33" i="6" s="1"/>
  <c r="AK33" i="6"/>
  <c r="BK33" i="6" s="1"/>
  <c r="AL33" i="6"/>
  <c r="BL33" i="6" s="1"/>
  <c r="AM33" i="6"/>
  <c r="AN33" i="6"/>
  <c r="BM33" i="6" s="1"/>
  <c r="AO33" i="6"/>
  <c r="BN33" i="6" s="1"/>
  <c r="AP33" i="6"/>
  <c r="BO33" i="6" s="1"/>
  <c r="AQ33" i="6"/>
  <c r="BP33" i="6" s="1"/>
  <c r="AR33" i="6"/>
  <c r="Y34" i="6"/>
  <c r="BA34" i="6" s="1"/>
  <c r="Z34" i="6"/>
  <c r="BB34" i="6" s="1"/>
  <c r="AA34" i="6"/>
  <c r="BC34" i="6" s="1"/>
  <c r="AB34" i="6"/>
  <c r="BD34" i="6" s="1"/>
  <c r="AC34" i="6"/>
  <c r="AD34" i="6"/>
  <c r="BE34" i="6" s="1"/>
  <c r="AE34" i="6"/>
  <c r="BF34" i="6" s="1"/>
  <c r="AF34" i="6"/>
  <c r="BG34" i="6" s="1"/>
  <c r="AG34" i="6"/>
  <c r="BH34" i="6" s="1"/>
  <c r="AH34" i="6"/>
  <c r="AI34" i="6"/>
  <c r="BI34" i="6" s="1"/>
  <c r="AJ34" i="6"/>
  <c r="BJ34" i="6" s="1"/>
  <c r="AK34" i="6"/>
  <c r="BK34" i="6" s="1"/>
  <c r="AL34" i="6"/>
  <c r="BL34" i="6" s="1"/>
  <c r="AM34" i="6"/>
  <c r="AN34" i="6"/>
  <c r="BM34" i="6" s="1"/>
  <c r="AO34" i="6"/>
  <c r="BN34" i="6" s="1"/>
  <c r="AP34" i="6"/>
  <c r="BO34" i="6" s="1"/>
  <c r="AQ34" i="6"/>
  <c r="BP34" i="6" s="1"/>
  <c r="AR34" i="6"/>
  <c r="Y35" i="6"/>
  <c r="BA35" i="6" s="1"/>
  <c r="Z35" i="6"/>
  <c r="BB35" i="6" s="1"/>
  <c r="AA35" i="6"/>
  <c r="BC35" i="6" s="1"/>
  <c r="AB35" i="6"/>
  <c r="BD35" i="6" s="1"/>
  <c r="AC35" i="6"/>
  <c r="AD35" i="6"/>
  <c r="BE35" i="6" s="1"/>
  <c r="AE35" i="6"/>
  <c r="BF35" i="6" s="1"/>
  <c r="AF35" i="6"/>
  <c r="BG35" i="6" s="1"/>
  <c r="AG35" i="6"/>
  <c r="BH35" i="6" s="1"/>
  <c r="AH35" i="6"/>
  <c r="AI35" i="6"/>
  <c r="BI35" i="6" s="1"/>
  <c r="AJ35" i="6"/>
  <c r="BJ35" i="6" s="1"/>
  <c r="AK35" i="6"/>
  <c r="BK35" i="6" s="1"/>
  <c r="AL35" i="6"/>
  <c r="BL35" i="6" s="1"/>
  <c r="AM35" i="6"/>
  <c r="AN35" i="6"/>
  <c r="BM35" i="6" s="1"/>
  <c r="AO35" i="6"/>
  <c r="BN35" i="6" s="1"/>
  <c r="AP35" i="6"/>
  <c r="BO35" i="6" s="1"/>
  <c r="AQ35" i="6"/>
  <c r="BP35" i="6" s="1"/>
  <c r="AR35" i="6"/>
  <c r="Y36" i="6"/>
  <c r="BA36" i="6" s="1"/>
  <c r="Z36" i="6"/>
  <c r="BB36" i="6" s="1"/>
  <c r="AA36" i="6"/>
  <c r="BC36" i="6" s="1"/>
  <c r="AB36" i="6"/>
  <c r="BD36" i="6" s="1"/>
  <c r="AC36" i="6"/>
  <c r="AD36" i="6"/>
  <c r="BE36" i="6" s="1"/>
  <c r="AE36" i="6"/>
  <c r="BF36" i="6" s="1"/>
  <c r="AF36" i="6"/>
  <c r="BG36" i="6" s="1"/>
  <c r="AG36" i="6"/>
  <c r="BH36" i="6" s="1"/>
  <c r="AH36" i="6"/>
  <c r="AI36" i="6"/>
  <c r="BI36" i="6" s="1"/>
  <c r="AJ36" i="6"/>
  <c r="BJ36" i="6" s="1"/>
  <c r="AK36" i="6"/>
  <c r="BK36" i="6" s="1"/>
  <c r="AL36" i="6"/>
  <c r="BL36" i="6" s="1"/>
  <c r="AM36" i="6"/>
  <c r="AN36" i="6"/>
  <c r="BM36" i="6" s="1"/>
  <c r="AO36" i="6"/>
  <c r="BN36" i="6" s="1"/>
  <c r="AP36" i="6"/>
  <c r="BO36" i="6" s="1"/>
  <c r="AQ36" i="6"/>
  <c r="BP36" i="6" s="1"/>
  <c r="AR36" i="6"/>
  <c r="Y37" i="6"/>
  <c r="BA37" i="6" s="1"/>
  <c r="Z37" i="6"/>
  <c r="BB37" i="6" s="1"/>
  <c r="AA37" i="6"/>
  <c r="BC37" i="6" s="1"/>
  <c r="AB37" i="6"/>
  <c r="BD37" i="6" s="1"/>
  <c r="AC37" i="6"/>
  <c r="AD37" i="6"/>
  <c r="BE37" i="6" s="1"/>
  <c r="AE37" i="6"/>
  <c r="BF37" i="6" s="1"/>
  <c r="AF37" i="6"/>
  <c r="BG37" i="6" s="1"/>
  <c r="AG37" i="6"/>
  <c r="BH37" i="6" s="1"/>
  <c r="AH37" i="6"/>
  <c r="AI37" i="6"/>
  <c r="BI37" i="6" s="1"/>
  <c r="AJ37" i="6"/>
  <c r="BJ37" i="6" s="1"/>
  <c r="AK37" i="6"/>
  <c r="BK37" i="6" s="1"/>
  <c r="AL37" i="6"/>
  <c r="BL37" i="6" s="1"/>
  <c r="AM37" i="6"/>
  <c r="AN37" i="6"/>
  <c r="BM37" i="6" s="1"/>
  <c r="AO37" i="6"/>
  <c r="BN37" i="6" s="1"/>
  <c r="AP37" i="6"/>
  <c r="BO37" i="6" s="1"/>
  <c r="AQ37" i="6"/>
  <c r="BP37" i="6" s="1"/>
  <c r="AR37" i="6"/>
  <c r="Y38" i="6"/>
  <c r="BA38" i="6" s="1"/>
  <c r="Z38" i="6"/>
  <c r="BB38" i="6" s="1"/>
  <c r="AA38" i="6"/>
  <c r="BC38" i="6" s="1"/>
  <c r="AB38" i="6"/>
  <c r="BD38" i="6" s="1"/>
  <c r="AC38" i="6"/>
  <c r="AD38" i="6"/>
  <c r="BE38" i="6" s="1"/>
  <c r="AE38" i="6"/>
  <c r="BF38" i="6" s="1"/>
  <c r="AF38" i="6"/>
  <c r="BG38" i="6" s="1"/>
  <c r="AG38" i="6"/>
  <c r="BH38" i="6" s="1"/>
  <c r="AH38" i="6"/>
  <c r="AI38" i="6"/>
  <c r="BI38" i="6" s="1"/>
  <c r="AJ38" i="6"/>
  <c r="BJ38" i="6" s="1"/>
  <c r="AK38" i="6"/>
  <c r="BK38" i="6" s="1"/>
  <c r="AL38" i="6"/>
  <c r="BL38" i="6" s="1"/>
  <c r="AM38" i="6"/>
  <c r="AN38" i="6"/>
  <c r="BM38" i="6" s="1"/>
  <c r="AO38" i="6"/>
  <c r="BN38" i="6" s="1"/>
  <c r="AP38" i="6"/>
  <c r="BO38" i="6" s="1"/>
  <c r="AQ38" i="6"/>
  <c r="BP38" i="6" s="1"/>
  <c r="AR38" i="6"/>
  <c r="Y39" i="6"/>
  <c r="BA39" i="6" s="1"/>
  <c r="Z39" i="6"/>
  <c r="BB39" i="6" s="1"/>
  <c r="AA39" i="6"/>
  <c r="BC39" i="6" s="1"/>
  <c r="AB39" i="6"/>
  <c r="BD39" i="6" s="1"/>
  <c r="AC39" i="6"/>
  <c r="AD39" i="6"/>
  <c r="BE39" i="6" s="1"/>
  <c r="AE39" i="6"/>
  <c r="BF39" i="6" s="1"/>
  <c r="AF39" i="6"/>
  <c r="BG39" i="6" s="1"/>
  <c r="AG39" i="6"/>
  <c r="BH39" i="6" s="1"/>
  <c r="AH39" i="6"/>
  <c r="AI39" i="6"/>
  <c r="BI39" i="6" s="1"/>
  <c r="AJ39" i="6"/>
  <c r="BJ39" i="6" s="1"/>
  <c r="AK39" i="6"/>
  <c r="BK39" i="6" s="1"/>
  <c r="AL39" i="6"/>
  <c r="BL39" i="6" s="1"/>
  <c r="AM39" i="6"/>
  <c r="AN39" i="6"/>
  <c r="BM39" i="6" s="1"/>
  <c r="AO39" i="6"/>
  <c r="BN39" i="6" s="1"/>
  <c r="AP39" i="6"/>
  <c r="BO39" i="6" s="1"/>
  <c r="AQ39" i="6"/>
  <c r="BP39" i="6" s="1"/>
  <c r="AR39" i="6"/>
  <c r="Y40" i="6"/>
  <c r="BA40" i="6" s="1"/>
  <c r="Z40" i="6"/>
  <c r="BB40" i="6" s="1"/>
  <c r="AA40" i="6"/>
  <c r="BC40" i="6" s="1"/>
  <c r="AB40" i="6"/>
  <c r="BD40" i="6" s="1"/>
  <c r="AC40" i="6"/>
  <c r="AD40" i="6"/>
  <c r="BE40" i="6" s="1"/>
  <c r="AE40" i="6"/>
  <c r="BF40" i="6" s="1"/>
  <c r="AF40" i="6"/>
  <c r="BG40" i="6" s="1"/>
  <c r="AG40" i="6"/>
  <c r="BH40" i="6" s="1"/>
  <c r="AH40" i="6"/>
  <c r="AI40" i="6"/>
  <c r="BI40" i="6" s="1"/>
  <c r="AJ40" i="6"/>
  <c r="BJ40" i="6" s="1"/>
  <c r="AK40" i="6"/>
  <c r="BK40" i="6" s="1"/>
  <c r="AL40" i="6"/>
  <c r="BL40" i="6" s="1"/>
  <c r="AM40" i="6"/>
  <c r="AN40" i="6"/>
  <c r="BM40" i="6" s="1"/>
  <c r="AO40" i="6"/>
  <c r="BN40" i="6" s="1"/>
  <c r="AP40" i="6"/>
  <c r="BO40" i="6" s="1"/>
  <c r="AQ40" i="6"/>
  <c r="BP40" i="6" s="1"/>
  <c r="AR40" i="6"/>
  <c r="Y41" i="6"/>
  <c r="BA41" i="6" s="1"/>
  <c r="Z41" i="6"/>
  <c r="BB41" i="6" s="1"/>
  <c r="AA41" i="6"/>
  <c r="BC41" i="6" s="1"/>
  <c r="AB41" i="6"/>
  <c r="BD41" i="6" s="1"/>
  <c r="AC41" i="6"/>
  <c r="AD41" i="6"/>
  <c r="BE41" i="6" s="1"/>
  <c r="AE41" i="6"/>
  <c r="BF41" i="6" s="1"/>
  <c r="AF41" i="6"/>
  <c r="BG41" i="6" s="1"/>
  <c r="AG41" i="6"/>
  <c r="BH41" i="6" s="1"/>
  <c r="AH41" i="6"/>
  <c r="AI41" i="6"/>
  <c r="BI41" i="6" s="1"/>
  <c r="AJ41" i="6"/>
  <c r="BJ41" i="6" s="1"/>
  <c r="AK41" i="6"/>
  <c r="BK41" i="6" s="1"/>
  <c r="AL41" i="6"/>
  <c r="BL41" i="6" s="1"/>
  <c r="AM41" i="6"/>
  <c r="AN41" i="6"/>
  <c r="BM41" i="6" s="1"/>
  <c r="AO41" i="6"/>
  <c r="BN41" i="6" s="1"/>
  <c r="AP41" i="6"/>
  <c r="BO41" i="6" s="1"/>
  <c r="AQ41" i="6"/>
  <c r="BP41" i="6" s="1"/>
  <c r="AR41" i="6"/>
  <c r="Y42" i="6"/>
  <c r="BA42" i="6" s="1"/>
  <c r="Z42" i="6"/>
  <c r="BB42" i="6" s="1"/>
  <c r="AA42" i="6"/>
  <c r="BC42" i="6" s="1"/>
  <c r="AB42" i="6"/>
  <c r="BD42" i="6" s="1"/>
  <c r="AC42" i="6"/>
  <c r="AD42" i="6"/>
  <c r="BE42" i="6" s="1"/>
  <c r="AE42" i="6"/>
  <c r="BF42" i="6" s="1"/>
  <c r="AF42" i="6"/>
  <c r="BG42" i="6" s="1"/>
  <c r="AG42" i="6"/>
  <c r="BH42" i="6" s="1"/>
  <c r="AH42" i="6"/>
  <c r="AI42" i="6"/>
  <c r="BI42" i="6" s="1"/>
  <c r="AJ42" i="6"/>
  <c r="BJ42" i="6" s="1"/>
  <c r="AK42" i="6"/>
  <c r="BK42" i="6" s="1"/>
  <c r="AL42" i="6"/>
  <c r="BL42" i="6" s="1"/>
  <c r="AM42" i="6"/>
  <c r="AN42" i="6"/>
  <c r="BM42" i="6" s="1"/>
  <c r="AO42" i="6"/>
  <c r="BN42" i="6" s="1"/>
  <c r="AP42" i="6"/>
  <c r="BO42" i="6" s="1"/>
  <c r="AQ42" i="6"/>
  <c r="BP42" i="6" s="1"/>
  <c r="AR42" i="6"/>
  <c r="Y43" i="6"/>
  <c r="BA43" i="6" s="1"/>
  <c r="Z43" i="6"/>
  <c r="BB43" i="6" s="1"/>
  <c r="AA43" i="6"/>
  <c r="BC43" i="6" s="1"/>
  <c r="AB43" i="6"/>
  <c r="BD43" i="6" s="1"/>
  <c r="AC43" i="6"/>
  <c r="AD43" i="6"/>
  <c r="BE43" i="6" s="1"/>
  <c r="AE43" i="6"/>
  <c r="BF43" i="6" s="1"/>
  <c r="AF43" i="6"/>
  <c r="BG43" i="6" s="1"/>
  <c r="AG43" i="6"/>
  <c r="BH43" i="6" s="1"/>
  <c r="AH43" i="6"/>
  <c r="AI43" i="6"/>
  <c r="BI43" i="6" s="1"/>
  <c r="AJ43" i="6"/>
  <c r="BJ43" i="6" s="1"/>
  <c r="AK43" i="6"/>
  <c r="BK43" i="6" s="1"/>
  <c r="AL43" i="6"/>
  <c r="BL43" i="6" s="1"/>
  <c r="AM43" i="6"/>
  <c r="AN43" i="6"/>
  <c r="BM43" i="6" s="1"/>
  <c r="AO43" i="6"/>
  <c r="BN43" i="6" s="1"/>
  <c r="AP43" i="6"/>
  <c r="BO43" i="6" s="1"/>
  <c r="AQ43" i="6"/>
  <c r="BP43" i="6" s="1"/>
  <c r="AR43" i="6"/>
  <c r="Y44" i="6"/>
  <c r="BA44" i="6" s="1"/>
  <c r="Z44" i="6"/>
  <c r="BB44" i="6" s="1"/>
  <c r="AA44" i="6"/>
  <c r="BC44" i="6" s="1"/>
  <c r="AB44" i="6"/>
  <c r="BD44" i="6" s="1"/>
  <c r="AC44" i="6"/>
  <c r="AD44" i="6"/>
  <c r="BE44" i="6" s="1"/>
  <c r="AE44" i="6"/>
  <c r="BF44" i="6" s="1"/>
  <c r="AF44" i="6"/>
  <c r="BG44" i="6" s="1"/>
  <c r="AG44" i="6"/>
  <c r="BH44" i="6" s="1"/>
  <c r="AH44" i="6"/>
  <c r="AI44" i="6"/>
  <c r="BI44" i="6" s="1"/>
  <c r="AJ44" i="6"/>
  <c r="BJ44" i="6" s="1"/>
  <c r="AK44" i="6"/>
  <c r="BK44" i="6" s="1"/>
  <c r="AL44" i="6"/>
  <c r="BL44" i="6" s="1"/>
  <c r="AM44" i="6"/>
  <c r="AN44" i="6"/>
  <c r="BM44" i="6" s="1"/>
  <c r="AO44" i="6"/>
  <c r="BN44" i="6" s="1"/>
  <c r="AP44" i="6"/>
  <c r="BO44" i="6" s="1"/>
  <c r="AQ44" i="6"/>
  <c r="BP44" i="6" s="1"/>
  <c r="AR44" i="6"/>
  <c r="Y45" i="6"/>
  <c r="BA45" i="6" s="1"/>
  <c r="Z45" i="6"/>
  <c r="BB45" i="6" s="1"/>
  <c r="AA45" i="6"/>
  <c r="BC45" i="6" s="1"/>
  <c r="AB45" i="6"/>
  <c r="BD45" i="6" s="1"/>
  <c r="AC45" i="6"/>
  <c r="AD45" i="6"/>
  <c r="BE45" i="6" s="1"/>
  <c r="AE45" i="6"/>
  <c r="BF45" i="6" s="1"/>
  <c r="AF45" i="6"/>
  <c r="BG45" i="6" s="1"/>
  <c r="AG45" i="6"/>
  <c r="BH45" i="6" s="1"/>
  <c r="AH45" i="6"/>
  <c r="AI45" i="6"/>
  <c r="BI45" i="6" s="1"/>
  <c r="AJ45" i="6"/>
  <c r="BJ45" i="6" s="1"/>
  <c r="AK45" i="6"/>
  <c r="BK45" i="6" s="1"/>
  <c r="AL45" i="6"/>
  <c r="BL45" i="6" s="1"/>
  <c r="AM45" i="6"/>
  <c r="AN45" i="6"/>
  <c r="BM45" i="6" s="1"/>
  <c r="AO45" i="6"/>
  <c r="BN45" i="6" s="1"/>
  <c r="AP45" i="6"/>
  <c r="BO45" i="6" s="1"/>
  <c r="AQ45" i="6"/>
  <c r="BP45" i="6" s="1"/>
  <c r="AR45" i="6"/>
  <c r="Y46" i="6"/>
  <c r="BA46" i="6" s="1"/>
  <c r="Z46" i="6"/>
  <c r="BB46" i="6" s="1"/>
  <c r="AA46" i="6"/>
  <c r="BC46" i="6" s="1"/>
  <c r="AB46" i="6"/>
  <c r="BD46" i="6" s="1"/>
  <c r="AC46" i="6"/>
  <c r="AD46" i="6"/>
  <c r="BE46" i="6" s="1"/>
  <c r="AE46" i="6"/>
  <c r="BF46" i="6" s="1"/>
  <c r="AF46" i="6"/>
  <c r="BG46" i="6" s="1"/>
  <c r="AG46" i="6"/>
  <c r="BH46" i="6" s="1"/>
  <c r="AH46" i="6"/>
  <c r="AI46" i="6"/>
  <c r="BI46" i="6" s="1"/>
  <c r="AJ46" i="6"/>
  <c r="BJ46" i="6" s="1"/>
  <c r="AK46" i="6"/>
  <c r="BK46" i="6" s="1"/>
  <c r="AL46" i="6"/>
  <c r="BL46" i="6" s="1"/>
  <c r="AM46" i="6"/>
  <c r="AN46" i="6"/>
  <c r="BM46" i="6" s="1"/>
  <c r="AO46" i="6"/>
  <c r="BN46" i="6" s="1"/>
  <c r="AP46" i="6"/>
  <c r="BO46" i="6" s="1"/>
  <c r="AQ46" i="6"/>
  <c r="BP46" i="6" s="1"/>
  <c r="AR46" i="6"/>
  <c r="Y47" i="6"/>
  <c r="BA47" i="6" s="1"/>
  <c r="Z47" i="6"/>
  <c r="BB47" i="6" s="1"/>
  <c r="AA47" i="6"/>
  <c r="BC47" i="6" s="1"/>
  <c r="AB47" i="6"/>
  <c r="BD47" i="6" s="1"/>
  <c r="AC47" i="6"/>
  <c r="AD47" i="6"/>
  <c r="BE47" i="6" s="1"/>
  <c r="AE47" i="6"/>
  <c r="BF47" i="6" s="1"/>
  <c r="AF47" i="6"/>
  <c r="BG47" i="6" s="1"/>
  <c r="AG47" i="6"/>
  <c r="BH47" i="6" s="1"/>
  <c r="AH47" i="6"/>
  <c r="AI47" i="6"/>
  <c r="BI47" i="6" s="1"/>
  <c r="AJ47" i="6"/>
  <c r="BJ47" i="6" s="1"/>
  <c r="AK47" i="6"/>
  <c r="BK47" i="6" s="1"/>
  <c r="AL47" i="6"/>
  <c r="BL47" i="6" s="1"/>
  <c r="AM47" i="6"/>
  <c r="AN47" i="6"/>
  <c r="BM47" i="6" s="1"/>
  <c r="AO47" i="6"/>
  <c r="BN47" i="6" s="1"/>
  <c r="AP47" i="6"/>
  <c r="BO47" i="6" s="1"/>
  <c r="AQ47" i="6"/>
  <c r="BP47" i="6" s="1"/>
  <c r="AR47" i="6"/>
  <c r="Y48" i="6"/>
  <c r="BA48" i="6" s="1"/>
  <c r="Z48" i="6"/>
  <c r="BB48" i="6" s="1"/>
  <c r="AA48" i="6"/>
  <c r="BC48" i="6" s="1"/>
  <c r="AB48" i="6"/>
  <c r="BD48" i="6" s="1"/>
  <c r="AC48" i="6"/>
  <c r="AD48" i="6"/>
  <c r="BE48" i="6" s="1"/>
  <c r="AE48" i="6"/>
  <c r="BF48" i="6" s="1"/>
  <c r="AF48" i="6"/>
  <c r="BG48" i="6" s="1"/>
  <c r="AG48" i="6"/>
  <c r="BH48" i="6" s="1"/>
  <c r="AH48" i="6"/>
  <c r="AI48" i="6"/>
  <c r="BI48" i="6" s="1"/>
  <c r="AJ48" i="6"/>
  <c r="BJ48" i="6" s="1"/>
  <c r="AK48" i="6"/>
  <c r="BK48" i="6" s="1"/>
  <c r="AL48" i="6"/>
  <c r="BL48" i="6" s="1"/>
  <c r="AM48" i="6"/>
  <c r="AN48" i="6"/>
  <c r="BM48" i="6" s="1"/>
  <c r="AO48" i="6"/>
  <c r="BN48" i="6" s="1"/>
  <c r="AP48" i="6"/>
  <c r="BO48" i="6" s="1"/>
  <c r="AQ48" i="6"/>
  <c r="BP48" i="6" s="1"/>
  <c r="AR48" i="6"/>
  <c r="Y49" i="6"/>
  <c r="BA49" i="6" s="1"/>
  <c r="Z49" i="6"/>
  <c r="BB49" i="6" s="1"/>
  <c r="AA49" i="6"/>
  <c r="BC49" i="6" s="1"/>
  <c r="AB49" i="6"/>
  <c r="BD49" i="6" s="1"/>
  <c r="AC49" i="6"/>
  <c r="AD49" i="6"/>
  <c r="BE49" i="6" s="1"/>
  <c r="AE49" i="6"/>
  <c r="BF49" i="6" s="1"/>
  <c r="AF49" i="6"/>
  <c r="BG49" i="6" s="1"/>
  <c r="AG49" i="6"/>
  <c r="BH49" i="6" s="1"/>
  <c r="AH49" i="6"/>
  <c r="AI49" i="6"/>
  <c r="BI49" i="6" s="1"/>
  <c r="AJ49" i="6"/>
  <c r="BJ49" i="6" s="1"/>
  <c r="AK49" i="6"/>
  <c r="BK49" i="6" s="1"/>
  <c r="AL49" i="6"/>
  <c r="BL49" i="6" s="1"/>
  <c r="AM49" i="6"/>
  <c r="AN49" i="6"/>
  <c r="BM49" i="6" s="1"/>
  <c r="AO49" i="6"/>
  <c r="BN49" i="6" s="1"/>
  <c r="AP49" i="6"/>
  <c r="BO49" i="6" s="1"/>
  <c r="AQ49" i="6"/>
  <c r="BP49" i="6" s="1"/>
  <c r="AR49" i="6"/>
  <c r="Y50" i="6"/>
  <c r="BA50" i="6" s="1"/>
  <c r="Z50" i="6"/>
  <c r="BB50" i="6" s="1"/>
  <c r="AA50" i="6"/>
  <c r="BC50" i="6" s="1"/>
  <c r="AB50" i="6"/>
  <c r="BD50" i="6" s="1"/>
  <c r="AC50" i="6"/>
  <c r="AD50" i="6"/>
  <c r="BE50" i="6" s="1"/>
  <c r="AE50" i="6"/>
  <c r="BF50" i="6" s="1"/>
  <c r="AF50" i="6"/>
  <c r="BG50" i="6" s="1"/>
  <c r="AG50" i="6"/>
  <c r="BH50" i="6" s="1"/>
  <c r="AH50" i="6"/>
  <c r="AI50" i="6"/>
  <c r="BI50" i="6" s="1"/>
  <c r="AJ50" i="6"/>
  <c r="BJ50" i="6" s="1"/>
  <c r="AK50" i="6"/>
  <c r="BK50" i="6" s="1"/>
  <c r="AL50" i="6"/>
  <c r="BL50" i="6" s="1"/>
  <c r="AM50" i="6"/>
  <c r="AN50" i="6"/>
  <c r="BM50" i="6" s="1"/>
  <c r="AO50" i="6"/>
  <c r="BN50" i="6" s="1"/>
  <c r="AP50" i="6"/>
  <c r="BO50" i="6" s="1"/>
  <c r="AQ50" i="6"/>
  <c r="BP50" i="6" s="1"/>
  <c r="AR50" i="6"/>
  <c r="Y51" i="6"/>
  <c r="BA51" i="6" s="1"/>
  <c r="Z51" i="6"/>
  <c r="BB51" i="6" s="1"/>
  <c r="AA51" i="6"/>
  <c r="BC51" i="6" s="1"/>
  <c r="AB51" i="6"/>
  <c r="BD51" i="6" s="1"/>
  <c r="AC51" i="6"/>
  <c r="AD51" i="6"/>
  <c r="BE51" i="6" s="1"/>
  <c r="AE51" i="6"/>
  <c r="BF51" i="6" s="1"/>
  <c r="AF51" i="6"/>
  <c r="BG51" i="6" s="1"/>
  <c r="AG51" i="6"/>
  <c r="BH51" i="6" s="1"/>
  <c r="AH51" i="6"/>
  <c r="AI51" i="6"/>
  <c r="BI51" i="6" s="1"/>
  <c r="AJ51" i="6"/>
  <c r="BJ51" i="6" s="1"/>
  <c r="AK51" i="6"/>
  <c r="BK51" i="6" s="1"/>
  <c r="AL51" i="6"/>
  <c r="BL51" i="6" s="1"/>
  <c r="AM51" i="6"/>
  <c r="AN51" i="6"/>
  <c r="BM51" i="6" s="1"/>
  <c r="AO51" i="6"/>
  <c r="BN51" i="6" s="1"/>
  <c r="AP51" i="6"/>
  <c r="BO51" i="6" s="1"/>
  <c r="AQ51" i="6"/>
  <c r="BP51" i="6" s="1"/>
  <c r="AR51" i="6"/>
  <c r="Y52" i="6"/>
  <c r="BA52" i="6" s="1"/>
  <c r="Z52" i="6"/>
  <c r="BB52" i="6" s="1"/>
  <c r="AA52" i="6"/>
  <c r="BC52" i="6" s="1"/>
  <c r="AB52" i="6"/>
  <c r="BD52" i="6" s="1"/>
  <c r="AC52" i="6"/>
  <c r="AD52" i="6"/>
  <c r="BE52" i="6" s="1"/>
  <c r="AE52" i="6"/>
  <c r="BF52" i="6" s="1"/>
  <c r="AF52" i="6"/>
  <c r="BG52" i="6" s="1"/>
  <c r="AG52" i="6"/>
  <c r="BH52" i="6" s="1"/>
  <c r="AH52" i="6"/>
  <c r="AI52" i="6"/>
  <c r="BI52" i="6" s="1"/>
  <c r="AJ52" i="6"/>
  <c r="BJ52" i="6" s="1"/>
  <c r="AK52" i="6"/>
  <c r="BK52" i="6" s="1"/>
  <c r="AL52" i="6"/>
  <c r="BL52" i="6" s="1"/>
  <c r="AM52" i="6"/>
  <c r="AN52" i="6"/>
  <c r="BM52" i="6" s="1"/>
  <c r="AO52" i="6"/>
  <c r="BN52" i="6" s="1"/>
  <c r="AP52" i="6"/>
  <c r="BO52" i="6" s="1"/>
  <c r="AQ52" i="6"/>
  <c r="BP52" i="6" s="1"/>
  <c r="AR52" i="6"/>
  <c r="Y53" i="6"/>
  <c r="BA53" i="6" s="1"/>
  <c r="Z53" i="6"/>
  <c r="BB53" i="6" s="1"/>
  <c r="AA53" i="6"/>
  <c r="BC53" i="6" s="1"/>
  <c r="AB53" i="6"/>
  <c r="BD53" i="6" s="1"/>
  <c r="AC53" i="6"/>
  <c r="AD53" i="6"/>
  <c r="BE53" i="6" s="1"/>
  <c r="AE53" i="6"/>
  <c r="BF53" i="6" s="1"/>
  <c r="AF53" i="6"/>
  <c r="BG53" i="6" s="1"/>
  <c r="AG53" i="6"/>
  <c r="BH53" i="6" s="1"/>
  <c r="AH53" i="6"/>
  <c r="AI53" i="6"/>
  <c r="BI53" i="6" s="1"/>
  <c r="AJ53" i="6"/>
  <c r="BJ53" i="6" s="1"/>
  <c r="AK53" i="6"/>
  <c r="BK53" i="6" s="1"/>
  <c r="AL53" i="6"/>
  <c r="BL53" i="6" s="1"/>
  <c r="AM53" i="6"/>
  <c r="AN53" i="6"/>
  <c r="BM53" i="6" s="1"/>
  <c r="AO53" i="6"/>
  <c r="BN53" i="6" s="1"/>
  <c r="AP53" i="6"/>
  <c r="BO53" i="6" s="1"/>
  <c r="AQ53" i="6"/>
  <c r="BP53" i="6" s="1"/>
  <c r="AR53" i="6"/>
  <c r="Y54" i="6"/>
  <c r="BA54" i="6" s="1"/>
  <c r="Z54" i="6"/>
  <c r="BB54" i="6" s="1"/>
  <c r="AA54" i="6"/>
  <c r="BC54" i="6" s="1"/>
  <c r="AB54" i="6"/>
  <c r="BD54" i="6" s="1"/>
  <c r="AC54" i="6"/>
  <c r="AD54" i="6"/>
  <c r="BE54" i="6" s="1"/>
  <c r="AE54" i="6"/>
  <c r="BF54" i="6" s="1"/>
  <c r="AF54" i="6"/>
  <c r="BG54" i="6" s="1"/>
  <c r="AG54" i="6"/>
  <c r="BH54" i="6" s="1"/>
  <c r="AH54" i="6"/>
  <c r="AI54" i="6"/>
  <c r="BI54" i="6" s="1"/>
  <c r="AJ54" i="6"/>
  <c r="BJ54" i="6" s="1"/>
  <c r="AK54" i="6"/>
  <c r="BK54" i="6" s="1"/>
  <c r="AL54" i="6"/>
  <c r="BL54" i="6" s="1"/>
  <c r="AM54" i="6"/>
  <c r="AN54" i="6"/>
  <c r="BM54" i="6" s="1"/>
  <c r="AO54" i="6"/>
  <c r="BN54" i="6" s="1"/>
  <c r="AP54" i="6"/>
  <c r="BO54" i="6" s="1"/>
  <c r="AQ54" i="6"/>
  <c r="BP54" i="6" s="1"/>
  <c r="AR54" i="6"/>
  <c r="Y55" i="6"/>
  <c r="BA55" i="6" s="1"/>
  <c r="Z55" i="6"/>
  <c r="BB55" i="6" s="1"/>
  <c r="AA55" i="6"/>
  <c r="BC55" i="6" s="1"/>
  <c r="AB55" i="6"/>
  <c r="BD55" i="6" s="1"/>
  <c r="AC55" i="6"/>
  <c r="AD55" i="6"/>
  <c r="BE55" i="6" s="1"/>
  <c r="AE55" i="6"/>
  <c r="BF55" i="6" s="1"/>
  <c r="AF55" i="6"/>
  <c r="BG55" i="6" s="1"/>
  <c r="AG55" i="6"/>
  <c r="BH55" i="6" s="1"/>
  <c r="AH55" i="6"/>
  <c r="AI55" i="6"/>
  <c r="BI55" i="6" s="1"/>
  <c r="AJ55" i="6"/>
  <c r="BJ55" i="6" s="1"/>
  <c r="AK55" i="6"/>
  <c r="BK55" i="6" s="1"/>
  <c r="AL55" i="6"/>
  <c r="BL55" i="6" s="1"/>
  <c r="AM55" i="6"/>
  <c r="AN55" i="6"/>
  <c r="BM55" i="6" s="1"/>
  <c r="AO55" i="6"/>
  <c r="BN55" i="6" s="1"/>
  <c r="AP55" i="6"/>
  <c r="BO55" i="6" s="1"/>
  <c r="AQ55" i="6"/>
  <c r="BP55" i="6" s="1"/>
  <c r="AR55" i="6"/>
  <c r="Y56" i="6"/>
  <c r="BA56" i="6" s="1"/>
  <c r="Z56" i="6"/>
  <c r="BB56" i="6" s="1"/>
  <c r="AA56" i="6"/>
  <c r="BC56" i="6" s="1"/>
  <c r="AB56" i="6"/>
  <c r="BD56" i="6" s="1"/>
  <c r="AC56" i="6"/>
  <c r="AD56" i="6"/>
  <c r="BE56" i="6" s="1"/>
  <c r="AE56" i="6"/>
  <c r="BF56" i="6" s="1"/>
  <c r="AF56" i="6"/>
  <c r="BG56" i="6" s="1"/>
  <c r="AG56" i="6"/>
  <c r="BH56" i="6" s="1"/>
  <c r="AH56" i="6"/>
  <c r="AI56" i="6"/>
  <c r="BI56" i="6" s="1"/>
  <c r="AJ56" i="6"/>
  <c r="BJ56" i="6" s="1"/>
  <c r="AK56" i="6"/>
  <c r="BK56" i="6" s="1"/>
  <c r="AL56" i="6"/>
  <c r="BL56" i="6" s="1"/>
  <c r="AM56" i="6"/>
  <c r="AN56" i="6"/>
  <c r="BM56" i="6" s="1"/>
  <c r="AO56" i="6"/>
  <c r="BN56" i="6" s="1"/>
  <c r="AP56" i="6"/>
  <c r="BO56" i="6" s="1"/>
  <c r="AQ56" i="6"/>
  <c r="BP56" i="6" s="1"/>
  <c r="AR56" i="6"/>
  <c r="AD6" i="6"/>
  <c r="BE6" i="6" s="1"/>
  <c r="AE6" i="6"/>
  <c r="BF6" i="6" s="1"/>
  <c r="AF6" i="6"/>
  <c r="BG6" i="6" s="1"/>
  <c r="AG6" i="6"/>
  <c r="BH6" i="6" s="1"/>
  <c r="AH6" i="6"/>
  <c r="AI6" i="6"/>
  <c r="BI6" i="6" s="1"/>
  <c r="AJ6" i="6"/>
  <c r="BJ6" i="6" s="1"/>
  <c r="AK6" i="6"/>
  <c r="BK6" i="6" s="1"/>
  <c r="AL6" i="6"/>
  <c r="BL6" i="6" s="1"/>
  <c r="AM6" i="6"/>
  <c r="AN6" i="6"/>
  <c r="BM6" i="6" s="1"/>
  <c r="AO6" i="6"/>
  <c r="BN6" i="6" s="1"/>
  <c r="AP6" i="6"/>
  <c r="BO6" i="6" s="1"/>
  <c r="AQ6" i="6"/>
  <c r="BP6" i="6" s="1"/>
  <c r="AR6" i="6"/>
  <c r="AB6" i="6"/>
  <c r="BD6" i="6" s="1"/>
  <c r="AA6" i="6"/>
  <c r="BC6" i="6" s="1"/>
  <c r="Z6" i="6"/>
  <c r="BB6" i="6" s="1"/>
  <c r="Y6" i="6"/>
  <c r="BA6" i="6" s="1"/>
  <c r="AC6" i="6"/>
  <c r="J52" i="5" l="1"/>
  <c r="P52" i="5" s="1"/>
  <c r="J51" i="5"/>
  <c r="P51" i="5" s="1"/>
  <c r="J50" i="5"/>
  <c r="P50" i="5" s="1"/>
  <c r="J49" i="5"/>
  <c r="P49" i="5" s="1"/>
  <c r="J48" i="5"/>
  <c r="P48" i="5" s="1"/>
  <c r="J47" i="5"/>
  <c r="P47" i="5" s="1"/>
  <c r="J46" i="5"/>
  <c r="P46" i="5" s="1"/>
  <c r="J45" i="5"/>
  <c r="P45" i="5" s="1"/>
  <c r="J44" i="5"/>
  <c r="P44" i="5" s="1"/>
  <c r="J43" i="5"/>
  <c r="P43" i="5" s="1"/>
  <c r="J42" i="5"/>
  <c r="P42" i="5" s="1"/>
  <c r="J41" i="5"/>
  <c r="P41" i="5" s="1"/>
  <c r="J40" i="5"/>
  <c r="P40" i="5" s="1"/>
  <c r="J39" i="5"/>
  <c r="P39" i="5" s="1"/>
  <c r="J38" i="5"/>
  <c r="P38" i="5" s="1"/>
  <c r="J37" i="5"/>
  <c r="P37" i="5" s="1"/>
  <c r="J36" i="5"/>
  <c r="P36" i="5" s="1"/>
  <c r="J35" i="5"/>
  <c r="P35" i="5" s="1"/>
  <c r="J34" i="5"/>
  <c r="P34" i="5" s="1"/>
  <c r="J33" i="5"/>
  <c r="P33" i="5" s="1"/>
  <c r="J32" i="5"/>
  <c r="P32" i="5" s="1"/>
  <c r="J33" i="3"/>
  <c r="P33" i="3" s="1"/>
  <c r="J34" i="3"/>
  <c r="P34" i="3" s="1"/>
  <c r="J35" i="3"/>
  <c r="P35" i="3" s="1"/>
  <c r="J36" i="3"/>
  <c r="P36" i="3" s="1"/>
  <c r="J37" i="3"/>
  <c r="P37" i="3" s="1"/>
  <c r="J38" i="3"/>
  <c r="P38" i="3" s="1"/>
  <c r="J39" i="3"/>
  <c r="P39" i="3" s="1"/>
  <c r="J40" i="3"/>
  <c r="P40" i="3" s="1"/>
  <c r="J41" i="3"/>
  <c r="P41" i="3" s="1"/>
  <c r="J42" i="3"/>
  <c r="P42" i="3" s="1"/>
  <c r="J43" i="3"/>
  <c r="P43" i="3" s="1"/>
  <c r="J44" i="3"/>
  <c r="P44" i="3" s="1"/>
  <c r="J45" i="3"/>
  <c r="P45" i="3" s="1"/>
  <c r="J46" i="3"/>
  <c r="P46" i="3" s="1"/>
  <c r="J47" i="3"/>
  <c r="P47" i="3" s="1"/>
  <c r="J48" i="3"/>
  <c r="P48" i="3" s="1"/>
  <c r="J49" i="3"/>
  <c r="P49" i="3" s="1"/>
  <c r="J50" i="3"/>
  <c r="P50" i="3" s="1"/>
  <c r="J51" i="3"/>
  <c r="P51" i="3" s="1"/>
  <c r="J52" i="3"/>
  <c r="P52" i="3" s="1"/>
  <c r="J32" i="3"/>
  <c r="P32" i="3" s="1"/>
</calcChain>
</file>

<file path=xl/sharedStrings.xml><?xml version="1.0" encoding="utf-8"?>
<sst xmlns="http://schemas.openxmlformats.org/spreadsheetml/2006/main" count="26" uniqueCount="13">
  <si>
    <t>year</t>
  </si>
  <si>
    <t>number_of_households</t>
  </si>
  <si>
    <t>cid</t>
  </si>
  <si>
    <t>income_quartile</t>
  </si>
  <si>
    <t>Year</t>
  </si>
  <si>
    <t>Row Labels</t>
  </si>
  <si>
    <t>Grand Total</t>
  </si>
  <si>
    <t>Sum of number_of_households</t>
  </si>
  <si>
    <t>Column Labels</t>
  </si>
  <si>
    <t>11 Total</t>
  </si>
  <si>
    <t>35 Total</t>
  </si>
  <si>
    <t>49 Total</t>
  </si>
  <si>
    <t>57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</si>
</sst>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C00000"/>
      <name val="Calibri"/>
      <family val="2"/>
      <scheme val="minor"/>
    </font>
    <font>
      <sz val="11"/>
      <color rgb="FFC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0" tint="-0.14999847407452621"/>
        <bgColor theme="0" tint="-0.14999847407452621"/>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6" fillId="0" borderId="0" xfId="0" applyFont="1"/>
    <xf numFmtId="0" fontId="0" fillId="0" borderId="0" xfId="0" applyFont="1"/>
    <xf numFmtId="0" fontId="18" fillId="0" borderId="0" xfId="0" applyFont="1"/>
    <xf numFmtId="0" fontId="19" fillId="0" borderId="0" xfId="0" applyFont="1"/>
    <xf numFmtId="0" fontId="0" fillId="0" borderId="0" xfId="0" pivotButton="1"/>
    <xf numFmtId="0" fontId="0" fillId="0" borderId="0" xfId="0" applyAlignment="1">
      <alignment horizontal="left"/>
    </xf>
    <xf numFmtId="0" fontId="0" fillId="0" borderId="0" xfId="0" applyNumberFormat="1"/>
    <xf numFmtId="0" fontId="16" fillId="33" borderId="10" xfId="0" applyFont="1" applyFill="1" applyBorder="1"/>
    <xf numFmtId="0" fontId="16" fillId="33" borderId="0" xfId="0" applyFont="1" applyFill="1"/>
    <xf numFmtId="0" fontId="16" fillId="34" borderId="0" xfId="0" applyFont="1" applyFill="1"/>
    <xf numFmtId="0" fontId="16" fillId="34" borderId="10" xfId="0" applyFont="1" applyFill="1" applyBorder="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19</xdr:col>
      <xdr:colOff>57149</xdr:colOff>
      <xdr:row>9</xdr:row>
      <xdr:rowOff>9525</xdr:rowOff>
    </xdr:from>
    <xdr:to>
      <xdr:col>25</xdr:col>
      <xdr:colOff>542924</xdr:colOff>
      <xdr:row>33</xdr:row>
      <xdr:rowOff>0</xdr:rowOff>
    </xdr:to>
    <xdr:sp macro="" textlink="">
      <xdr:nvSpPr>
        <xdr:cNvPr id="2" name="TextBox 1">
          <a:extLst>
            <a:ext uri="{FF2B5EF4-FFF2-40B4-BE49-F238E27FC236}">
              <a16:creationId xmlns:a16="http://schemas.microsoft.com/office/drawing/2014/main" id="{77DC5873-B166-4EC1-94FD-9269629E6E69}"/>
            </a:ext>
          </a:extLst>
        </xdr:cNvPr>
        <xdr:cNvSpPr txBox="1"/>
      </xdr:nvSpPr>
      <xdr:spPr>
        <a:xfrm>
          <a:off x="11639549" y="1724025"/>
          <a:ext cx="4143375" cy="456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2040</a:t>
          </a:r>
          <a:r>
            <a:rPr lang="en-US" sz="1100" baseline="0"/>
            <a:t> is the year that all three counties except utah were full. I grabbed the ending values from the zone indicators (tdm version, not the version in REMMRun) and plugged them in to 2040. Then got the expected control total for that year and subtracted the "full" values from the counties (see formula) to get the distributed utah county value. </a:t>
          </a:r>
        </a:p>
        <a:p>
          <a:endParaRPr lang="en-US" sz="1100" baseline="0"/>
        </a:p>
        <a:p>
          <a:r>
            <a:rPr lang="en-US" sz="1100" baseline="0"/>
            <a:t>For the households, had to calculate percentages for each inqome quartile and apply them to the total</a:t>
          </a:r>
        </a:p>
        <a:p>
          <a:endParaRPr lang="en-US" sz="1100" baseline="0"/>
        </a:p>
        <a:p>
          <a:r>
            <a:rPr lang="en-US" sz="1100" baseline="0"/>
            <a:t>afterwards I "unpivoted" and formatted the data in pandas using the stack command. Cod eis found in max sprawl notebook in REMM analysis tools</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 Reynolds" refreshedDate="44175.416251620372" createdVersion="6" refreshedVersion="6" minRefreshableVersion="3" recordCount="816" xr:uid="{318759E3-8DBB-47AB-84AC-FE9E99AE3839}">
  <cacheSource type="worksheet">
    <worksheetSource ref="A1:D817" sheet="hh_controls original"/>
  </cacheSource>
  <cacheFields count="4">
    <cacheField name="year" numFmtId="0">
      <sharedItems containsSemiMixedTypes="0" containsString="0" containsNumber="1" containsInteger="1" minValue="2010" maxValue="2060" count="51">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sharedItems>
    </cacheField>
    <cacheField name="number_of_households" numFmtId="0">
      <sharedItems containsSemiMixedTypes="0" containsString="0" containsNumber="1" containsInteger="1" minValue="13185" maxValue="190652"/>
    </cacheField>
    <cacheField name="cid" numFmtId="0">
      <sharedItems containsSemiMixedTypes="0" containsString="0" containsNumber="1" containsInteger="1" minValue="11" maxValue="57" count="4">
        <n v="11"/>
        <n v="35"/>
        <n v="57"/>
        <n v="49"/>
      </sharedItems>
    </cacheField>
    <cacheField name="income_quartile" numFmtId="0">
      <sharedItems containsSemiMixedTypes="0" containsString="0" containsNumber="1" containsInteger="1" minValue="1" maxValue="4" count="4">
        <n v="1"/>
        <n v="2"/>
        <n v="3"/>
        <n v="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x v="0"/>
    <n v="13185"/>
    <x v="0"/>
    <x v="0"/>
  </r>
  <r>
    <x v="0"/>
    <n v="22554"/>
    <x v="0"/>
    <x v="1"/>
  </r>
  <r>
    <x v="0"/>
    <n v="31169"/>
    <x v="0"/>
    <x v="2"/>
  </r>
  <r>
    <x v="0"/>
    <n v="27140"/>
    <x v="0"/>
    <x v="3"/>
  </r>
  <r>
    <x v="0"/>
    <n v="77426"/>
    <x v="1"/>
    <x v="0"/>
  </r>
  <r>
    <x v="0"/>
    <n v="91938"/>
    <x v="1"/>
    <x v="1"/>
  </r>
  <r>
    <x v="0"/>
    <n v="98941"/>
    <x v="1"/>
    <x v="2"/>
  </r>
  <r>
    <x v="0"/>
    <n v="74142"/>
    <x v="1"/>
    <x v="3"/>
  </r>
  <r>
    <x v="0"/>
    <n v="18702"/>
    <x v="2"/>
    <x v="0"/>
  </r>
  <r>
    <x v="0"/>
    <n v="22113"/>
    <x v="2"/>
    <x v="1"/>
  </r>
  <r>
    <x v="0"/>
    <n v="22278"/>
    <x v="2"/>
    <x v="2"/>
  </r>
  <r>
    <x v="0"/>
    <n v="13611"/>
    <x v="2"/>
    <x v="3"/>
  </r>
  <r>
    <x v="0"/>
    <n v="29457"/>
    <x v="3"/>
    <x v="0"/>
  </r>
  <r>
    <x v="0"/>
    <n v="37338"/>
    <x v="3"/>
    <x v="1"/>
  </r>
  <r>
    <x v="0"/>
    <n v="42923"/>
    <x v="3"/>
    <x v="2"/>
  </r>
  <r>
    <x v="0"/>
    <n v="31298"/>
    <x v="3"/>
    <x v="3"/>
  </r>
  <r>
    <x v="1"/>
    <n v="13553"/>
    <x v="0"/>
    <x v="0"/>
  </r>
  <r>
    <x v="1"/>
    <n v="23182"/>
    <x v="0"/>
    <x v="1"/>
  </r>
  <r>
    <x v="1"/>
    <n v="32037"/>
    <x v="0"/>
    <x v="2"/>
  </r>
  <r>
    <x v="1"/>
    <n v="27896"/>
    <x v="0"/>
    <x v="3"/>
  </r>
  <r>
    <x v="1"/>
    <n v="79219"/>
    <x v="1"/>
    <x v="0"/>
  </r>
  <r>
    <x v="1"/>
    <n v="94066"/>
    <x v="1"/>
    <x v="1"/>
  </r>
  <r>
    <x v="1"/>
    <n v="101231"/>
    <x v="1"/>
    <x v="2"/>
  </r>
  <r>
    <x v="1"/>
    <n v="75858"/>
    <x v="1"/>
    <x v="3"/>
  </r>
  <r>
    <x v="1"/>
    <n v="19016"/>
    <x v="2"/>
    <x v="0"/>
  </r>
  <r>
    <x v="1"/>
    <n v="22484"/>
    <x v="2"/>
    <x v="1"/>
  </r>
  <r>
    <x v="1"/>
    <n v="22652"/>
    <x v="2"/>
    <x v="2"/>
  </r>
  <r>
    <x v="1"/>
    <n v="13839"/>
    <x v="2"/>
    <x v="3"/>
  </r>
  <r>
    <x v="1"/>
    <n v="30388"/>
    <x v="3"/>
    <x v="0"/>
  </r>
  <r>
    <x v="1"/>
    <n v="38519"/>
    <x v="3"/>
    <x v="1"/>
  </r>
  <r>
    <x v="1"/>
    <n v="44280"/>
    <x v="3"/>
    <x v="2"/>
  </r>
  <r>
    <x v="1"/>
    <n v="32287"/>
    <x v="3"/>
    <x v="3"/>
  </r>
  <r>
    <x v="2"/>
    <n v="13889"/>
    <x v="0"/>
    <x v="0"/>
  </r>
  <r>
    <x v="2"/>
    <n v="23757"/>
    <x v="0"/>
    <x v="1"/>
  </r>
  <r>
    <x v="2"/>
    <n v="32832"/>
    <x v="0"/>
    <x v="2"/>
  </r>
  <r>
    <x v="2"/>
    <n v="28589"/>
    <x v="0"/>
    <x v="3"/>
  </r>
  <r>
    <x v="2"/>
    <n v="80914"/>
    <x v="1"/>
    <x v="0"/>
  </r>
  <r>
    <x v="2"/>
    <n v="96079"/>
    <x v="1"/>
    <x v="1"/>
  </r>
  <r>
    <x v="2"/>
    <n v="103397"/>
    <x v="1"/>
    <x v="2"/>
  </r>
  <r>
    <x v="2"/>
    <n v="77481"/>
    <x v="1"/>
    <x v="3"/>
  </r>
  <r>
    <x v="2"/>
    <n v="19369"/>
    <x v="2"/>
    <x v="0"/>
  </r>
  <r>
    <x v="2"/>
    <n v="22902"/>
    <x v="2"/>
    <x v="1"/>
  </r>
  <r>
    <x v="2"/>
    <n v="23073"/>
    <x v="2"/>
    <x v="2"/>
  </r>
  <r>
    <x v="2"/>
    <n v="14096"/>
    <x v="2"/>
    <x v="3"/>
  </r>
  <r>
    <x v="2"/>
    <n v="31261"/>
    <x v="3"/>
    <x v="0"/>
  </r>
  <r>
    <x v="2"/>
    <n v="39626"/>
    <x v="3"/>
    <x v="1"/>
  </r>
  <r>
    <x v="2"/>
    <n v="45552"/>
    <x v="3"/>
    <x v="2"/>
  </r>
  <r>
    <x v="2"/>
    <n v="33215"/>
    <x v="3"/>
    <x v="3"/>
  </r>
  <r>
    <x v="3"/>
    <n v="14229"/>
    <x v="0"/>
    <x v="0"/>
  </r>
  <r>
    <x v="3"/>
    <n v="24338"/>
    <x v="0"/>
    <x v="1"/>
  </r>
  <r>
    <x v="3"/>
    <n v="33635"/>
    <x v="0"/>
    <x v="2"/>
  </r>
  <r>
    <x v="3"/>
    <n v="29288"/>
    <x v="0"/>
    <x v="3"/>
  </r>
  <r>
    <x v="3"/>
    <n v="82263"/>
    <x v="1"/>
    <x v="0"/>
  </r>
  <r>
    <x v="3"/>
    <n v="97681"/>
    <x v="1"/>
    <x v="1"/>
  </r>
  <r>
    <x v="3"/>
    <n v="105121"/>
    <x v="1"/>
    <x v="2"/>
  </r>
  <r>
    <x v="3"/>
    <n v="78773"/>
    <x v="1"/>
    <x v="3"/>
  </r>
  <r>
    <x v="3"/>
    <n v="19618"/>
    <x v="2"/>
    <x v="0"/>
  </r>
  <r>
    <x v="3"/>
    <n v="23196"/>
    <x v="2"/>
    <x v="1"/>
  </r>
  <r>
    <x v="3"/>
    <n v="23369"/>
    <x v="2"/>
    <x v="2"/>
  </r>
  <r>
    <x v="3"/>
    <n v="14277"/>
    <x v="2"/>
    <x v="3"/>
  </r>
  <r>
    <x v="3"/>
    <n v="31968"/>
    <x v="3"/>
    <x v="0"/>
  </r>
  <r>
    <x v="3"/>
    <n v="40522"/>
    <x v="3"/>
    <x v="1"/>
  </r>
  <r>
    <x v="3"/>
    <n v="46583"/>
    <x v="3"/>
    <x v="2"/>
  </r>
  <r>
    <x v="3"/>
    <n v="33967"/>
    <x v="3"/>
    <x v="3"/>
  </r>
  <r>
    <x v="4"/>
    <n v="14572"/>
    <x v="0"/>
    <x v="0"/>
  </r>
  <r>
    <x v="4"/>
    <n v="24926"/>
    <x v="0"/>
    <x v="1"/>
  </r>
  <r>
    <x v="4"/>
    <n v="34447"/>
    <x v="0"/>
    <x v="2"/>
  </r>
  <r>
    <x v="4"/>
    <n v="29995"/>
    <x v="0"/>
    <x v="3"/>
  </r>
  <r>
    <x v="4"/>
    <n v="83737"/>
    <x v="1"/>
    <x v="0"/>
  </r>
  <r>
    <x v="4"/>
    <n v="99432"/>
    <x v="1"/>
    <x v="1"/>
  </r>
  <r>
    <x v="4"/>
    <n v="107005"/>
    <x v="1"/>
    <x v="2"/>
  </r>
  <r>
    <x v="4"/>
    <n v="80185"/>
    <x v="1"/>
    <x v="3"/>
  </r>
  <r>
    <x v="4"/>
    <n v="19905"/>
    <x v="2"/>
    <x v="0"/>
  </r>
  <r>
    <x v="4"/>
    <n v="23535"/>
    <x v="2"/>
    <x v="1"/>
  </r>
  <r>
    <x v="4"/>
    <n v="23711"/>
    <x v="2"/>
    <x v="2"/>
  </r>
  <r>
    <x v="4"/>
    <n v="14486"/>
    <x v="2"/>
    <x v="3"/>
  </r>
  <r>
    <x v="4"/>
    <n v="32948"/>
    <x v="3"/>
    <x v="0"/>
  </r>
  <r>
    <x v="4"/>
    <n v="41764"/>
    <x v="3"/>
    <x v="1"/>
  </r>
  <r>
    <x v="4"/>
    <n v="48010"/>
    <x v="3"/>
    <x v="2"/>
  </r>
  <r>
    <x v="4"/>
    <n v="35008"/>
    <x v="3"/>
    <x v="3"/>
  </r>
  <r>
    <x v="5"/>
    <n v="14936"/>
    <x v="0"/>
    <x v="0"/>
  </r>
  <r>
    <x v="5"/>
    <n v="25548"/>
    <x v="0"/>
    <x v="1"/>
  </r>
  <r>
    <x v="5"/>
    <n v="35307"/>
    <x v="0"/>
    <x v="2"/>
  </r>
  <r>
    <x v="5"/>
    <n v="30744"/>
    <x v="0"/>
    <x v="3"/>
  </r>
  <r>
    <x v="5"/>
    <n v="85403"/>
    <x v="1"/>
    <x v="0"/>
  </r>
  <r>
    <x v="5"/>
    <n v="101410"/>
    <x v="1"/>
    <x v="1"/>
  </r>
  <r>
    <x v="5"/>
    <n v="109134"/>
    <x v="1"/>
    <x v="2"/>
  </r>
  <r>
    <x v="5"/>
    <n v="81780"/>
    <x v="1"/>
    <x v="3"/>
  </r>
  <r>
    <x v="5"/>
    <n v="20291"/>
    <x v="2"/>
    <x v="0"/>
  </r>
  <r>
    <x v="5"/>
    <n v="23992"/>
    <x v="2"/>
    <x v="1"/>
  </r>
  <r>
    <x v="5"/>
    <n v="24171"/>
    <x v="2"/>
    <x v="2"/>
  </r>
  <r>
    <x v="5"/>
    <n v="14767"/>
    <x v="2"/>
    <x v="3"/>
  </r>
  <r>
    <x v="5"/>
    <n v="34239"/>
    <x v="3"/>
    <x v="0"/>
  </r>
  <r>
    <x v="5"/>
    <n v="43400"/>
    <x v="3"/>
    <x v="1"/>
  </r>
  <r>
    <x v="5"/>
    <n v="49891"/>
    <x v="3"/>
    <x v="2"/>
  </r>
  <r>
    <x v="5"/>
    <n v="36379"/>
    <x v="3"/>
    <x v="3"/>
  </r>
  <r>
    <x v="6"/>
    <n v="15294"/>
    <x v="0"/>
    <x v="0"/>
  </r>
  <r>
    <x v="6"/>
    <n v="26160"/>
    <x v="0"/>
    <x v="1"/>
  </r>
  <r>
    <x v="6"/>
    <n v="36153"/>
    <x v="0"/>
    <x v="2"/>
  </r>
  <r>
    <x v="6"/>
    <n v="31481"/>
    <x v="0"/>
    <x v="3"/>
  </r>
  <r>
    <x v="6"/>
    <n v="87014"/>
    <x v="1"/>
    <x v="0"/>
  </r>
  <r>
    <x v="6"/>
    <n v="103323"/>
    <x v="1"/>
    <x v="1"/>
  </r>
  <r>
    <x v="6"/>
    <n v="111193"/>
    <x v="1"/>
    <x v="2"/>
  </r>
  <r>
    <x v="6"/>
    <n v="83323"/>
    <x v="1"/>
    <x v="3"/>
  </r>
  <r>
    <x v="6"/>
    <n v="20630"/>
    <x v="2"/>
    <x v="0"/>
  </r>
  <r>
    <x v="6"/>
    <n v="24392"/>
    <x v="2"/>
    <x v="1"/>
  </r>
  <r>
    <x v="6"/>
    <n v="24574"/>
    <x v="2"/>
    <x v="2"/>
  </r>
  <r>
    <x v="6"/>
    <n v="15014"/>
    <x v="2"/>
    <x v="3"/>
  </r>
  <r>
    <x v="6"/>
    <n v="35490"/>
    <x v="3"/>
    <x v="0"/>
  </r>
  <r>
    <x v="6"/>
    <n v="44986"/>
    <x v="3"/>
    <x v="1"/>
  </r>
  <r>
    <x v="6"/>
    <n v="51714"/>
    <x v="3"/>
    <x v="2"/>
  </r>
  <r>
    <x v="6"/>
    <n v="37708"/>
    <x v="3"/>
    <x v="3"/>
  </r>
  <r>
    <x v="7"/>
    <n v="15639"/>
    <x v="0"/>
    <x v="0"/>
  </r>
  <r>
    <x v="7"/>
    <n v="26750"/>
    <x v="0"/>
    <x v="1"/>
  </r>
  <r>
    <x v="7"/>
    <n v="36969"/>
    <x v="0"/>
    <x v="2"/>
  </r>
  <r>
    <x v="7"/>
    <n v="32191"/>
    <x v="0"/>
    <x v="3"/>
  </r>
  <r>
    <x v="7"/>
    <n v="88858"/>
    <x v="1"/>
    <x v="0"/>
  </r>
  <r>
    <x v="7"/>
    <n v="105512"/>
    <x v="1"/>
    <x v="1"/>
  </r>
  <r>
    <x v="7"/>
    <n v="113549"/>
    <x v="1"/>
    <x v="2"/>
  </r>
  <r>
    <x v="7"/>
    <n v="85088"/>
    <x v="1"/>
    <x v="3"/>
  </r>
  <r>
    <x v="7"/>
    <n v="21154"/>
    <x v="2"/>
    <x v="0"/>
  </r>
  <r>
    <x v="7"/>
    <n v="25012"/>
    <x v="2"/>
    <x v="1"/>
  </r>
  <r>
    <x v="7"/>
    <n v="25199"/>
    <x v="2"/>
    <x v="2"/>
  </r>
  <r>
    <x v="7"/>
    <n v="15395"/>
    <x v="2"/>
    <x v="3"/>
  </r>
  <r>
    <x v="7"/>
    <n v="36911"/>
    <x v="3"/>
    <x v="0"/>
  </r>
  <r>
    <x v="7"/>
    <n v="46787"/>
    <x v="3"/>
    <x v="1"/>
  </r>
  <r>
    <x v="7"/>
    <n v="53785"/>
    <x v="3"/>
    <x v="2"/>
  </r>
  <r>
    <x v="7"/>
    <n v="39218"/>
    <x v="3"/>
    <x v="3"/>
  </r>
  <r>
    <x v="8"/>
    <n v="16008"/>
    <x v="0"/>
    <x v="0"/>
  </r>
  <r>
    <x v="8"/>
    <n v="27381"/>
    <x v="0"/>
    <x v="1"/>
  </r>
  <r>
    <x v="8"/>
    <n v="37840"/>
    <x v="0"/>
    <x v="2"/>
  </r>
  <r>
    <x v="8"/>
    <n v="32950"/>
    <x v="0"/>
    <x v="3"/>
  </r>
  <r>
    <x v="8"/>
    <n v="90773"/>
    <x v="1"/>
    <x v="0"/>
  </r>
  <r>
    <x v="8"/>
    <n v="107786"/>
    <x v="1"/>
    <x v="1"/>
  </r>
  <r>
    <x v="8"/>
    <n v="115996"/>
    <x v="1"/>
    <x v="2"/>
  </r>
  <r>
    <x v="8"/>
    <n v="86922"/>
    <x v="1"/>
    <x v="3"/>
  </r>
  <r>
    <x v="8"/>
    <n v="21705"/>
    <x v="2"/>
    <x v="0"/>
  </r>
  <r>
    <x v="8"/>
    <n v="25664"/>
    <x v="2"/>
    <x v="1"/>
  </r>
  <r>
    <x v="8"/>
    <n v="25856"/>
    <x v="2"/>
    <x v="2"/>
  </r>
  <r>
    <x v="8"/>
    <n v="15796"/>
    <x v="2"/>
    <x v="3"/>
  </r>
  <r>
    <x v="8"/>
    <n v="38302"/>
    <x v="3"/>
    <x v="0"/>
  </r>
  <r>
    <x v="8"/>
    <n v="48550"/>
    <x v="3"/>
    <x v="1"/>
  </r>
  <r>
    <x v="8"/>
    <n v="55811"/>
    <x v="3"/>
    <x v="2"/>
  </r>
  <r>
    <x v="8"/>
    <n v="40696"/>
    <x v="3"/>
    <x v="3"/>
  </r>
  <r>
    <x v="9"/>
    <n v="16363"/>
    <x v="0"/>
    <x v="0"/>
  </r>
  <r>
    <x v="9"/>
    <n v="27989"/>
    <x v="0"/>
    <x v="1"/>
  </r>
  <r>
    <x v="9"/>
    <n v="38680"/>
    <x v="0"/>
    <x v="2"/>
  </r>
  <r>
    <x v="9"/>
    <n v="33681"/>
    <x v="0"/>
    <x v="3"/>
  </r>
  <r>
    <x v="9"/>
    <n v="92649"/>
    <x v="1"/>
    <x v="0"/>
  </r>
  <r>
    <x v="9"/>
    <n v="110014"/>
    <x v="1"/>
    <x v="1"/>
  </r>
  <r>
    <x v="9"/>
    <n v="118393"/>
    <x v="1"/>
    <x v="2"/>
  </r>
  <r>
    <x v="9"/>
    <n v="88719"/>
    <x v="1"/>
    <x v="3"/>
  </r>
  <r>
    <x v="9"/>
    <n v="22239"/>
    <x v="2"/>
    <x v="0"/>
  </r>
  <r>
    <x v="9"/>
    <n v="26295"/>
    <x v="2"/>
    <x v="1"/>
  </r>
  <r>
    <x v="9"/>
    <n v="26491"/>
    <x v="2"/>
    <x v="2"/>
  </r>
  <r>
    <x v="9"/>
    <n v="16185"/>
    <x v="2"/>
    <x v="3"/>
  </r>
  <r>
    <x v="9"/>
    <n v="39628"/>
    <x v="3"/>
    <x v="0"/>
  </r>
  <r>
    <x v="9"/>
    <n v="50230"/>
    <x v="3"/>
    <x v="1"/>
  </r>
  <r>
    <x v="9"/>
    <n v="57743"/>
    <x v="3"/>
    <x v="2"/>
  </r>
  <r>
    <x v="9"/>
    <n v="42104"/>
    <x v="3"/>
    <x v="3"/>
  </r>
  <r>
    <x v="10"/>
    <n v="16705"/>
    <x v="0"/>
    <x v="0"/>
  </r>
  <r>
    <x v="10"/>
    <n v="28574"/>
    <x v="0"/>
    <x v="1"/>
  </r>
  <r>
    <x v="10"/>
    <n v="39489"/>
    <x v="0"/>
    <x v="2"/>
  </r>
  <r>
    <x v="10"/>
    <n v="34385"/>
    <x v="0"/>
    <x v="3"/>
  </r>
  <r>
    <x v="10"/>
    <n v="94449"/>
    <x v="1"/>
    <x v="0"/>
  </r>
  <r>
    <x v="10"/>
    <n v="112152"/>
    <x v="1"/>
    <x v="1"/>
  </r>
  <r>
    <x v="10"/>
    <n v="120694"/>
    <x v="1"/>
    <x v="2"/>
  </r>
  <r>
    <x v="10"/>
    <n v="90442"/>
    <x v="1"/>
    <x v="3"/>
  </r>
  <r>
    <x v="10"/>
    <n v="22748"/>
    <x v="2"/>
    <x v="0"/>
  </r>
  <r>
    <x v="10"/>
    <n v="26897"/>
    <x v="2"/>
    <x v="1"/>
  </r>
  <r>
    <x v="10"/>
    <n v="27097"/>
    <x v="2"/>
    <x v="2"/>
  </r>
  <r>
    <x v="10"/>
    <n v="16555"/>
    <x v="2"/>
    <x v="3"/>
  </r>
  <r>
    <x v="10"/>
    <n v="40927"/>
    <x v="3"/>
    <x v="0"/>
  </r>
  <r>
    <x v="10"/>
    <n v="51877"/>
    <x v="3"/>
    <x v="1"/>
  </r>
  <r>
    <x v="10"/>
    <n v="59636"/>
    <x v="3"/>
    <x v="2"/>
  </r>
  <r>
    <x v="10"/>
    <n v="43485"/>
    <x v="3"/>
    <x v="3"/>
  </r>
  <r>
    <x v="11"/>
    <n v="17055"/>
    <x v="0"/>
    <x v="0"/>
  </r>
  <r>
    <x v="11"/>
    <n v="29173"/>
    <x v="0"/>
    <x v="1"/>
  </r>
  <r>
    <x v="11"/>
    <n v="40317"/>
    <x v="0"/>
    <x v="2"/>
  </r>
  <r>
    <x v="11"/>
    <n v="35106"/>
    <x v="0"/>
    <x v="3"/>
  </r>
  <r>
    <x v="11"/>
    <n v="96275"/>
    <x v="1"/>
    <x v="0"/>
  </r>
  <r>
    <x v="11"/>
    <n v="114320"/>
    <x v="1"/>
    <x v="1"/>
  </r>
  <r>
    <x v="11"/>
    <n v="123027"/>
    <x v="1"/>
    <x v="2"/>
  </r>
  <r>
    <x v="11"/>
    <n v="92191"/>
    <x v="1"/>
    <x v="3"/>
  </r>
  <r>
    <x v="11"/>
    <n v="23254"/>
    <x v="2"/>
    <x v="0"/>
  </r>
  <r>
    <x v="11"/>
    <n v="27495"/>
    <x v="2"/>
    <x v="1"/>
  </r>
  <r>
    <x v="11"/>
    <n v="27700"/>
    <x v="2"/>
    <x v="2"/>
  </r>
  <r>
    <x v="11"/>
    <n v="16923"/>
    <x v="2"/>
    <x v="3"/>
  </r>
  <r>
    <x v="11"/>
    <n v="42267"/>
    <x v="3"/>
    <x v="0"/>
  </r>
  <r>
    <x v="11"/>
    <n v="53577"/>
    <x v="3"/>
    <x v="1"/>
  </r>
  <r>
    <x v="11"/>
    <n v="61590"/>
    <x v="3"/>
    <x v="2"/>
  </r>
  <r>
    <x v="11"/>
    <n v="44909"/>
    <x v="3"/>
    <x v="3"/>
  </r>
  <r>
    <x v="12"/>
    <n v="17390"/>
    <x v="0"/>
    <x v="0"/>
  </r>
  <r>
    <x v="12"/>
    <n v="29746"/>
    <x v="0"/>
    <x v="1"/>
  </r>
  <r>
    <x v="12"/>
    <n v="41108"/>
    <x v="0"/>
    <x v="2"/>
  </r>
  <r>
    <x v="12"/>
    <n v="35795"/>
    <x v="0"/>
    <x v="3"/>
  </r>
  <r>
    <x v="12"/>
    <n v="97966"/>
    <x v="1"/>
    <x v="0"/>
  </r>
  <r>
    <x v="12"/>
    <n v="116328"/>
    <x v="1"/>
    <x v="1"/>
  </r>
  <r>
    <x v="12"/>
    <n v="125188"/>
    <x v="1"/>
    <x v="2"/>
  </r>
  <r>
    <x v="12"/>
    <n v="93810"/>
    <x v="1"/>
    <x v="3"/>
  </r>
  <r>
    <x v="12"/>
    <n v="23730"/>
    <x v="2"/>
    <x v="0"/>
  </r>
  <r>
    <x v="12"/>
    <n v="28059"/>
    <x v="2"/>
    <x v="1"/>
  </r>
  <r>
    <x v="12"/>
    <n v="28268"/>
    <x v="2"/>
    <x v="2"/>
  </r>
  <r>
    <x v="12"/>
    <n v="17270"/>
    <x v="2"/>
    <x v="3"/>
  </r>
  <r>
    <x v="12"/>
    <n v="43608"/>
    <x v="3"/>
    <x v="0"/>
  </r>
  <r>
    <x v="12"/>
    <n v="55276"/>
    <x v="3"/>
    <x v="1"/>
  </r>
  <r>
    <x v="12"/>
    <n v="63543"/>
    <x v="3"/>
    <x v="2"/>
  </r>
  <r>
    <x v="12"/>
    <n v="46333"/>
    <x v="3"/>
    <x v="3"/>
  </r>
  <r>
    <x v="13"/>
    <n v="17709"/>
    <x v="0"/>
    <x v="0"/>
  </r>
  <r>
    <x v="13"/>
    <n v="30292"/>
    <x v="0"/>
    <x v="1"/>
  </r>
  <r>
    <x v="13"/>
    <n v="41863"/>
    <x v="0"/>
    <x v="2"/>
  </r>
  <r>
    <x v="13"/>
    <n v="36452"/>
    <x v="0"/>
    <x v="3"/>
  </r>
  <r>
    <x v="13"/>
    <n v="99542"/>
    <x v="1"/>
    <x v="0"/>
  </r>
  <r>
    <x v="13"/>
    <n v="118199"/>
    <x v="1"/>
    <x v="1"/>
  </r>
  <r>
    <x v="13"/>
    <n v="127202"/>
    <x v="1"/>
    <x v="2"/>
  </r>
  <r>
    <x v="13"/>
    <n v="95319"/>
    <x v="1"/>
    <x v="3"/>
  </r>
  <r>
    <x v="13"/>
    <n v="24192"/>
    <x v="2"/>
    <x v="0"/>
  </r>
  <r>
    <x v="13"/>
    <n v="28604"/>
    <x v="2"/>
    <x v="1"/>
  </r>
  <r>
    <x v="13"/>
    <n v="28818"/>
    <x v="2"/>
    <x v="2"/>
  </r>
  <r>
    <x v="13"/>
    <n v="17606"/>
    <x v="2"/>
    <x v="3"/>
  </r>
  <r>
    <x v="13"/>
    <n v="44951"/>
    <x v="3"/>
    <x v="0"/>
  </r>
  <r>
    <x v="13"/>
    <n v="56978"/>
    <x v="3"/>
    <x v="1"/>
  </r>
  <r>
    <x v="13"/>
    <n v="65500"/>
    <x v="3"/>
    <x v="2"/>
  </r>
  <r>
    <x v="13"/>
    <n v="47760"/>
    <x v="3"/>
    <x v="3"/>
  </r>
  <r>
    <x v="14"/>
    <n v="18022"/>
    <x v="0"/>
    <x v="0"/>
  </r>
  <r>
    <x v="14"/>
    <n v="30827"/>
    <x v="0"/>
    <x v="1"/>
  </r>
  <r>
    <x v="14"/>
    <n v="42603"/>
    <x v="0"/>
    <x v="2"/>
  </r>
  <r>
    <x v="14"/>
    <n v="37097"/>
    <x v="0"/>
    <x v="3"/>
  </r>
  <r>
    <x v="14"/>
    <n v="101025"/>
    <x v="1"/>
    <x v="0"/>
  </r>
  <r>
    <x v="14"/>
    <n v="119960"/>
    <x v="1"/>
    <x v="1"/>
  </r>
  <r>
    <x v="14"/>
    <n v="129097"/>
    <x v="1"/>
    <x v="2"/>
  </r>
  <r>
    <x v="14"/>
    <n v="96740"/>
    <x v="1"/>
    <x v="3"/>
  </r>
  <r>
    <x v="14"/>
    <n v="24634"/>
    <x v="2"/>
    <x v="0"/>
  </r>
  <r>
    <x v="14"/>
    <n v="29127"/>
    <x v="2"/>
    <x v="1"/>
  </r>
  <r>
    <x v="14"/>
    <n v="29344"/>
    <x v="2"/>
    <x v="2"/>
  </r>
  <r>
    <x v="14"/>
    <n v="17928"/>
    <x v="2"/>
    <x v="3"/>
  </r>
  <r>
    <x v="14"/>
    <n v="46301"/>
    <x v="3"/>
    <x v="0"/>
  </r>
  <r>
    <x v="14"/>
    <n v="58689"/>
    <x v="3"/>
    <x v="1"/>
  </r>
  <r>
    <x v="14"/>
    <n v="67466"/>
    <x v="3"/>
    <x v="2"/>
  </r>
  <r>
    <x v="14"/>
    <n v="49194"/>
    <x v="3"/>
    <x v="3"/>
  </r>
  <r>
    <x v="15"/>
    <n v="18326"/>
    <x v="0"/>
    <x v="0"/>
  </r>
  <r>
    <x v="15"/>
    <n v="31347"/>
    <x v="0"/>
    <x v="1"/>
  </r>
  <r>
    <x v="15"/>
    <n v="43321"/>
    <x v="0"/>
    <x v="2"/>
  </r>
  <r>
    <x v="15"/>
    <n v="37722"/>
    <x v="0"/>
    <x v="3"/>
  </r>
  <r>
    <x v="15"/>
    <n v="102426"/>
    <x v="1"/>
    <x v="0"/>
  </r>
  <r>
    <x v="15"/>
    <n v="121624"/>
    <x v="1"/>
    <x v="1"/>
  </r>
  <r>
    <x v="15"/>
    <n v="130887"/>
    <x v="1"/>
    <x v="2"/>
  </r>
  <r>
    <x v="15"/>
    <n v="98081"/>
    <x v="1"/>
    <x v="3"/>
  </r>
  <r>
    <x v="15"/>
    <n v="25057"/>
    <x v="2"/>
    <x v="0"/>
  </r>
  <r>
    <x v="15"/>
    <n v="29627"/>
    <x v="2"/>
    <x v="1"/>
  </r>
  <r>
    <x v="15"/>
    <n v="29848"/>
    <x v="2"/>
    <x v="2"/>
  </r>
  <r>
    <x v="15"/>
    <n v="18235"/>
    <x v="2"/>
    <x v="3"/>
  </r>
  <r>
    <x v="15"/>
    <n v="47662"/>
    <x v="3"/>
    <x v="0"/>
  </r>
  <r>
    <x v="15"/>
    <n v="60415"/>
    <x v="3"/>
    <x v="1"/>
  </r>
  <r>
    <x v="15"/>
    <n v="69450"/>
    <x v="3"/>
    <x v="2"/>
  </r>
  <r>
    <x v="15"/>
    <n v="50641"/>
    <x v="3"/>
    <x v="3"/>
  </r>
  <r>
    <x v="16"/>
    <n v="18635"/>
    <x v="0"/>
    <x v="0"/>
  </r>
  <r>
    <x v="16"/>
    <n v="31875"/>
    <x v="0"/>
    <x v="1"/>
  </r>
  <r>
    <x v="16"/>
    <n v="44051"/>
    <x v="0"/>
    <x v="2"/>
  </r>
  <r>
    <x v="16"/>
    <n v="38358"/>
    <x v="0"/>
    <x v="3"/>
  </r>
  <r>
    <x v="16"/>
    <n v="103893"/>
    <x v="1"/>
    <x v="0"/>
  </r>
  <r>
    <x v="16"/>
    <n v="123366"/>
    <x v="1"/>
    <x v="1"/>
  </r>
  <r>
    <x v="16"/>
    <n v="132762"/>
    <x v="1"/>
    <x v="2"/>
  </r>
  <r>
    <x v="16"/>
    <n v="99486"/>
    <x v="1"/>
    <x v="3"/>
  </r>
  <r>
    <x v="16"/>
    <n v="25486"/>
    <x v="2"/>
    <x v="0"/>
  </r>
  <r>
    <x v="16"/>
    <n v="30134"/>
    <x v="2"/>
    <x v="1"/>
  </r>
  <r>
    <x v="16"/>
    <n v="30359"/>
    <x v="2"/>
    <x v="2"/>
  </r>
  <r>
    <x v="16"/>
    <n v="18548"/>
    <x v="2"/>
    <x v="3"/>
  </r>
  <r>
    <x v="16"/>
    <n v="49048"/>
    <x v="3"/>
    <x v="0"/>
  </r>
  <r>
    <x v="16"/>
    <n v="62171"/>
    <x v="3"/>
    <x v="1"/>
  </r>
  <r>
    <x v="16"/>
    <n v="71470"/>
    <x v="3"/>
    <x v="2"/>
  </r>
  <r>
    <x v="16"/>
    <n v="52114"/>
    <x v="3"/>
    <x v="3"/>
  </r>
  <r>
    <x v="17"/>
    <n v="18947"/>
    <x v="0"/>
    <x v="0"/>
  </r>
  <r>
    <x v="17"/>
    <n v="32408"/>
    <x v="0"/>
    <x v="1"/>
  </r>
  <r>
    <x v="17"/>
    <n v="44788"/>
    <x v="0"/>
    <x v="2"/>
  </r>
  <r>
    <x v="17"/>
    <n v="39000"/>
    <x v="0"/>
    <x v="3"/>
  </r>
  <r>
    <x v="17"/>
    <n v="105345"/>
    <x v="1"/>
    <x v="0"/>
  </r>
  <r>
    <x v="17"/>
    <n v="125090"/>
    <x v="1"/>
    <x v="1"/>
  </r>
  <r>
    <x v="17"/>
    <n v="134618"/>
    <x v="1"/>
    <x v="2"/>
  </r>
  <r>
    <x v="17"/>
    <n v="100876"/>
    <x v="1"/>
    <x v="3"/>
  </r>
  <r>
    <x v="17"/>
    <n v="25907"/>
    <x v="2"/>
    <x v="0"/>
  </r>
  <r>
    <x v="17"/>
    <n v="30633"/>
    <x v="2"/>
    <x v="1"/>
  </r>
  <r>
    <x v="17"/>
    <n v="30861"/>
    <x v="2"/>
    <x v="2"/>
  </r>
  <r>
    <x v="17"/>
    <n v="18854"/>
    <x v="2"/>
    <x v="3"/>
  </r>
  <r>
    <x v="17"/>
    <n v="50446"/>
    <x v="3"/>
    <x v="0"/>
  </r>
  <r>
    <x v="17"/>
    <n v="63943"/>
    <x v="3"/>
    <x v="1"/>
  </r>
  <r>
    <x v="17"/>
    <n v="73507"/>
    <x v="3"/>
    <x v="2"/>
  </r>
  <r>
    <x v="17"/>
    <n v="53599"/>
    <x v="3"/>
    <x v="3"/>
  </r>
  <r>
    <x v="18"/>
    <n v="19265"/>
    <x v="0"/>
    <x v="0"/>
  </r>
  <r>
    <x v="18"/>
    <n v="32952"/>
    <x v="0"/>
    <x v="1"/>
  </r>
  <r>
    <x v="18"/>
    <n v="45539"/>
    <x v="0"/>
    <x v="2"/>
  </r>
  <r>
    <x v="18"/>
    <n v="39654"/>
    <x v="0"/>
    <x v="3"/>
  </r>
  <r>
    <x v="18"/>
    <n v="106809"/>
    <x v="1"/>
    <x v="0"/>
  </r>
  <r>
    <x v="18"/>
    <n v="126828"/>
    <x v="1"/>
    <x v="1"/>
  </r>
  <r>
    <x v="18"/>
    <n v="136488"/>
    <x v="1"/>
    <x v="2"/>
  </r>
  <r>
    <x v="18"/>
    <n v="102278"/>
    <x v="1"/>
    <x v="3"/>
  </r>
  <r>
    <x v="18"/>
    <n v="26323"/>
    <x v="2"/>
    <x v="0"/>
  </r>
  <r>
    <x v="18"/>
    <n v="31125"/>
    <x v="2"/>
    <x v="1"/>
  </r>
  <r>
    <x v="18"/>
    <n v="31357"/>
    <x v="2"/>
    <x v="2"/>
  </r>
  <r>
    <x v="18"/>
    <n v="19157"/>
    <x v="2"/>
    <x v="3"/>
  </r>
  <r>
    <x v="18"/>
    <n v="51870"/>
    <x v="3"/>
    <x v="0"/>
  </r>
  <r>
    <x v="18"/>
    <n v="65748"/>
    <x v="3"/>
    <x v="1"/>
  </r>
  <r>
    <x v="18"/>
    <n v="75581"/>
    <x v="3"/>
    <x v="2"/>
  </r>
  <r>
    <x v="18"/>
    <n v="55112"/>
    <x v="3"/>
    <x v="3"/>
  </r>
  <r>
    <x v="19"/>
    <n v="19582"/>
    <x v="0"/>
    <x v="0"/>
  </r>
  <r>
    <x v="19"/>
    <n v="33495"/>
    <x v="0"/>
    <x v="1"/>
  </r>
  <r>
    <x v="19"/>
    <n v="46289"/>
    <x v="0"/>
    <x v="2"/>
  </r>
  <r>
    <x v="19"/>
    <n v="40307"/>
    <x v="0"/>
    <x v="3"/>
  </r>
  <r>
    <x v="19"/>
    <n v="108271"/>
    <x v="1"/>
    <x v="0"/>
  </r>
  <r>
    <x v="19"/>
    <n v="128564"/>
    <x v="1"/>
    <x v="1"/>
  </r>
  <r>
    <x v="19"/>
    <n v="138357"/>
    <x v="1"/>
    <x v="2"/>
  </r>
  <r>
    <x v="19"/>
    <n v="103678"/>
    <x v="1"/>
    <x v="3"/>
  </r>
  <r>
    <x v="19"/>
    <n v="26734"/>
    <x v="2"/>
    <x v="0"/>
  </r>
  <r>
    <x v="19"/>
    <n v="31610"/>
    <x v="2"/>
    <x v="1"/>
  </r>
  <r>
    <x v="19"/>
    <n v="31846"/>
    <x v="2"/>
    <x v="2"/>
  </r>
  <r>
    <x v="19"/>
    <n v="19456"/>
    <x v="2"/>
    <x v="3"/>
  </r>
  <r>
    <x v="19"/>
    <n v="53327"/>
    <x v="3"/>
    <x v="0"/>
  </r>
  <r>
    <x v="19"/>
    <n v="67595"/>
    <x v="3"/>
    <x v="1"/>
  </r>
  <r>
    <x v="19"/>
    <n v="77704"/>
    <x v="3"/>
    <x v="2"/>
  </r>
  <r>
    <x v="19"/>
    <n v="56660"/>
    <x v="3"/>
    <x v="3"/>
  </r>
  <r>
    <x v="20"/>
    <n v="19908"/>
    <x v="0"/>
    <x v="0"/>
  </r>
  <r>
    <x v="20"/>
    <n v="34052"/>
    <x v="0"/>
    <x v="1"/>
  </r>
  <r>
    <x v="20"/>
    <n v="47060"/>
    <x v="0"/>
    <x v="2"/>
  </r>
  <r>
    <x v="20"/>
    <n v="40978"/>
    <x v="0"/>
    <x v="3"/>
  </r>
  <r>
    <x v="20"/>
    <n v="109752"/>
    <x v="1"/>
    <x v="0"/>
  </r>
  <r>
    <x v="20"/>
    <n v="130322"/>
    <x v="1"/>
    <x v="1"/>
  </r>
  <r>
    <x v="20"/>
    <n v="140249"/>
    <x v="1"/>
    <x v="2"/>
  </r>
  <r>
    <x v="20"/>
    <n v="105096"/>
    <x v="1"/>
    <x v="3"/>
  </r>
  <r>
    <x v="20"/>
    <n v="27144"/>
    <x v="2"/>
    <x v="0"/>
  </r>
  <r>
    <x v="20"/>
    <n v="32095"/>
    <x v="2"/>
    <x v="1"/>
  </r>
  <r>
    <x v="20"/>
    <n v="32334"/>
    <x v="2"/>
    <x v="2"/>
  </r>
  <r>
    <x v="20"/>
    <n v="19754"/>
    <x v="2"/>
    <x v="3"/>
  </r>
  <r>
    <x v="20"/>
    <n v="54810"/>
    <x v="3"/>
    <x v="0"/>
  </r>
  <r>
    <x v="20"/>
    <n v="69475"/>
    <x v="3"/>
    <x v="1"/>
  </r>
  <r>
    <x v="20"/>
    <n v="79865"/>
    <x v="3"/>
    <x v="2"/>
  </r>
  <r>
    <x v="20"/>
    <n v="58235"/>
    <x v="3"/>
    <x v="3"/>
  </r>
  <r>
    <x v="21"/>
    <n v="20248"/>
    <x v="0"/>
    <x v="0"/>
  </r>
  <r>
    <x v="21"/>
    <n v="34634"/>
    <x v="0"/>
    <x v="1"/>
  </r>
  <r>
    <x v="21"/>
    <n v="47864"/>
    <x v="0"/>
    <x v="2"/>
  </r>
  <r>
    <x v="21"/>
    <n v="41678"/>
    <x v="0"/>
    <x v="3"/>
  </r>
  <r>
    <x v="21"/>
    <n v="111280"/>
    <x v="1"/>
    <x v="0"/>
  </r>
  <r>
    <x v="21"/>
    <n v="132137"/>
    <x v="1"/>
    <x v="1"/>
  </r>
  <r>
    <x v="21"/>
    <n v="142201"/>
    <x v="1"/>
    <x v="2"/>
  </r>
  <r>
    <x v="21"/>
    <n v="106559"/>
    <x v="1"/>
    <x v="3"/>
  </r>
  <r>
    <x v="21"/>
    <n v="27554"/>
    <x v="2"/>
    <x v="0"/>
  </r>
  <r>
    <x v="21"/>
    <n v="32580"/>
    <x v="2"/>
    <x v="1"/>
  </r>
  <r>
    <x v="21"/>
    <n v="32823"/>
    <x v="2"/>
    <x v="2"/>
  </r>
  <r>
    <x v="21"/>
    <n v="20053"/>
    <x v="2"/>
    <x v="3"/>
  </r>
  <r>
    <x v="21"/>
    <n v="56347"/>
    <x v="3"/>
    <x v="0"/>
  </r>
  <r>
    <x v="21"/>
    <n v="71423"/>
    <x v="3"/>
    <x v="1"/>
  </r>
  <r>
    <x v="21"/>
    <n v="82106"/>
    <x v="3"/>
    <x v="2"/>
  </r>
  <r>
    <x v="21"/>
    <n v="59869"/>
    <x v="3"/>
    <x v="3"/>
  </r>
  <r>
    <x v="22"/>
    <n v="20586"/>
    <x v="0"/>
    <x v="0"/>
  </r>
  <r>
    <x v="22"/>
    <n v="35213"/>
    <x v="0"/>
    <x v="1"/>
  </r>
  <r>
    <x v="22"/>
    <n v="48664"/>
    <x v="0"/>
    <x v="2"/>
  </r>
  <r>
    <x v="22"/>
    <n v="42375"/>
    <x v="0"/>
    <x v="3"/>
  </r>
  <r>
    <x v="22"/>
    <n v="112827"/>
    <x v="1"/>
    <x v="0"/>
  </r>
  <r>
    <x v="22"/>
    <n v="133974"/>
    <x v="1"/>
    <x v="1"/>
  </r>
  <r>
    <x v="22"/>
    <n v="144178"/>
    <x v="1"/>
    <x v="2"/>
  </r>
  <r>
    <x v="22"/>
    <n v="108041"/>
    <x v="1"/>
    <x v="3"/>
  </r>
  <r>
    <x v="22"/>
    <n v="27958"/>
    <x v="2"/>
    <x v="0"/>
  </r>
  <r>
    <x v="22"/>
    <n v="33058"/>
    <x v="2"/>
    <x v="1"/>
  </r>
  <r>
    <x v="22"/>
    <n v="33304"/>
    <x v="2"/>
    <x v="2"/>
  </r>
  <r>
    <x v="22"/>
    <n v="20347"/>
    <x v="2"/>
    <x v="3"/>
  </r>
  <r>
    <x v="22"/>
    <n v="57955"/>
    <x v="3"/>
    <x v="0"/>
  </r>
  <r>
    <x v="22"/>
    <n v="73461"/>
    <x v="3"/>
    <x v="1"/>
  </r>
  <r>
    <x v="22"/>
    <n v="84449"/>
    <x v="3"/>
    <x v="2"/>
  </r>
  <r>
    <x v="22"/>
    <n v="61577"/>
    <x v="3"/>
    <x v="3"/>
  </r>
  <r>
    <x v="23"/>
    <n v="20928"/>
    <x v="0"/>
    <x v="0"/>
  </r>
  <r>
    <x v="23"/>
    <n v="35797"/>
    <x v="0"/>
    <x v="1"/>
  </r>
  <r>
    <x v="23"/>
    <n v="49471"/>
    <x v="0"/>
    <x v="2"/>
  </r>
  <r>
    <x v="23"/>
    <n v="43077"/>
    <x v="0"/>
    <x v="3"/>
  </r>
  <r>
    <x v="23"/>
    <n v="114386"/>
    <x v="1"/>
    <x v="0"/>
  </r>
  <r>
    <x v="23"/>
    <n v="135826"/>
    <x v="1"/>
    <x v="1"/>
  </r>
  <r>
    <x v="23"/>
    <n v="146171"/>
    <x v="1"/>
    <x v="2"/>
  </r>
  <r>
    <x v="23"/>
    <n v="109534"/>
    <x v="1"/>
    <x v="3"/>
  </r>
  <r>
    <x v="23"/>
    <n v="28357"/>
    <x v="2"/>
    <x v="0"/>
  </r>
  <r>
    <x v="23"/>
    <n v="33529"/>
    <x v="2"/>
    <x v="1"/>
  </r>
  <r>
    <x v="23"/>
    <n v="33779"/>
    <x v="2"/>
    <x v="2"/>
  </r>
  <r>
    <x v="23"/>
    <n v="20637"/>
    <x v="2"/>
    <x v="3"/>
  </r>
  <r>
    <x v="23"/>
    <n v="59570"/>
    <x v="3"/>
    <x v="0"/>
  </r>
  <r>
    <x v="23"/>
    <n v="75509"/>
    <x v="3"/>
    <x v="1"/>
  </r>
  <r>
    <x v="23"/>
    <n v="86802"/>
    <x v="3"/>
    <x v="2"/>
  </r>
  <r>
    <x v="23"/>
    <n v="63294"/>
    <x v="3"/>
    <x v="3"/>
  </r>
  <r>
    <x v="24"/>
    <n v="21268"/>
    <x v="0"/>
    <x v="0"/>
  </r>
  <r>
    <x v="24"/>
    <n v="36378"/>
    <x v="0"/>
    <x v="1"/>
  </r>
  <r>
    <x v="24"/>
    <n v="50274"/>
    <x v="0"/>
    <x v="2"/>
  </r>
  <r>
    <x v="24"/>
    <n v="43777"/>
    <x v="0"/>
    <x v="3"/>
  </r>
  <r>
    <x v="24"/>
    <n v="115924"/>
    <x v="1"/>
    <x v="0"/>
  </r>
  <r>
    <x v="24"/>
    <n v="137651"/>
    <x v="1"/>
    <x v="1"/>
  </r>
  <r>
    <x v="24"/>
    <n v="148136"/>
    <x v="1"/>
    <x v="2"/>
  </r>
  <r>
    <x v="24"/>
    <n v="111006"/>
    <x v="1"/>
    <x v="3"/>
  </r>
  <r>
    <x v="24"/>
    <n v="28752"/>
    <x v="2"/>
    <x v="0"/>
  </r>
  <r>
    <x v="24"/>
    <n v="33997"/>
    <x v="2"/>
    <x v="1"/>
  </r>
  <r>
    <x v="24"/>
    <n v="34250"/>
    <x v="2"/>
    <x v="2"/>
  </r>
  <r>
    <x v="24"/>
    <n v="20925"/>
    <x v="2"/>
    <x v="3"/>
  </r>
  <r>
    <x v="24"/>
    <n v="61209"/>
    <x v="3"/>
    <x v="0"/>
  </r>
  <r>
    <x v="24"/>
    <n v="77586"/>
    <x v="3"/>
    <x v="1"/>
  </r>
  <r>
    <x v="24"/>
    <n v="89190"/>
    <x v="3"/>
    <x v="2"/>
  </r>
  <r>
    <x v="24"/>
    <n v="65035"/>
    <x v="3"/>
    <x v="3"/>
  </r>
  <r>
    <x v="25"/>
    <n v="21594"/>
    <x v="0"/>
    <x v="0"/>
  </r>
  <r>
    <x v="25"/>
    <n v="36937"/>
    <x v="0"/>
    <x v="1"/>
  </r>
  <r>
    <x v="25"/>
    <n v="51046"/>
    <x v="0"/>
    <x v="2"/>
  </r>
  <r>
    <x v="25"/>
    <n v="44449"/>
    <x v="0"/>
    <x v="3"/>
  </r>
  <r>
    <x v="25"/>
    <n v="117381"/>
    <x v="1"/>
    <x v="0"/>
  </r>
  <r>
    <x v="25"/>
    <n v="139382"/>
    <x v="1"/>
    <x v="1"/>
  </r>
  <r>
    <x v="25"/>
    <n v="149998"/>
    <x v="1"/>
    <x v="2"/>
  </r>
  <r>
    <x v="25"/>
    <n v="112402"/>
    <x v="1"/>
    <x v="3"/>
  </r>
  <r>
    <x v="25"/>
    <n v="29126"/>
    <x v="2"/>
    <x v="0"/>
  </r>
  <r>
    <x v="25"/>
    <n v="34439"/>
    <x v="2"/>
    <x v="1"/>
  </r>
  <r>
    <x v="25"/>
    <n v="34696"/>
    <x v="2"/>
    <x v="2"/>
  </r>
  <r>
    <x v="25"/>
    <n v="21197"/>
    <x v="2"/>
    <x v="3"/>
  </r>
  <r>
    <x v="25"/>
    <n v="62854"/>
    <x v="3"/>
    <x v="0"/>
  </r>
  <r>
    <x v="25"/>
    <n v="79671"/>
    <x v="3"/>
    <x v="1"/>
  </r>
  <r>
    <x v="25"/>
    <n v="91587"/>
    <x v="3"/>
    <x v="2"/>
  </r>
  <r>
    <x v="25"/>
    <n v="66782"/>
    <x v="3"/>
    <x v="3"/>
  </r>
  <r>
    <x v="26"/>
    <n v="21903"/>
    <x v="0"/>
    <x v="0"/>
  </r>
  <r>
    <x v="26"/>
    <n v="37466"/>
    <x v="0"/>
    <x v="1"/>
  </r>
  <r>
    <x v="26"/>
    <n v="51777"/>
    <x v="0"/>
    <x v="2"/>
  </r>
  <r>
    <x v="26"/>
    <n v="45085"/>
    <x v="0"/>
    <x v="3"/>
  </r>
  <r>
    <x v="26"/>
    <n v="118798"/>
    <x v="1"/>
    <x v="0"/>
  </r>
  <r>
    <x v="26"/>
    <n v="141064"/>
    <x v="1"/>
    <x v="1"/>
  </r>
  <r>
    <x v="26"/>
    <n v="151808"/>
    <x v="1"/>
    <x v="2"/>
  </r>
  <r>
    <x v="26"/>
    <n v="113758"/>
    <x v="1"/>
    <x v="3"/>
  </r>
  <r>
    <x v="26"/>
    <n v="29491"/>
    <x v="2"/>
    <x v="0"/>
  </r>
  <r>
    <x v="26"/>
    <n v="34870"/>
    <x v="2"/>
    <x v="1"/>
  </r>
  <r>
    <x v="26"/>
    <n v="35130"/>
    <x v="2"/>
    <x v="2"/>
  </r>
  <r>
    <x v="26"/>
    <n v="21462"/>
    <x v="2"/>
    <x v="3"/>
  </r>
  <r>
    <x v="26"/>
    <n v="64480"/>
    <x v="3"/>
    <x v="0"/>
  </r>
  <r>
    <x v="26"/>
    <n v="81732"/>
    <x v="3"/>
    <x v="1"/>
  </r>
  <r>
    <x v="26"/>
    <n v="93956"/>
    <x v="3"/>
    <x v="2"/>
  </r>
  <r>
    <x v="26"/>
    <n v="68510"/>
    <x v="3"/>
    <x v="3"/>
  </r>
  <r>
    <x v="27"/>
    <n v="22210"/>
    <x v="0"/>
    <x v="0"/>
  </r>
  <r>
    <x v="27"/>
    <n v="37990"/>
    <x v="0"/>
    <x v="1"/>
  </r>
  <r>
    <x v="27"/>
    <n v="52502"/>
    <x v="0"/>
    <x v="2"/>
  </r>
  <r>
    <x v="27"/>
    <n v="45717"/>
    <x v="0"/>
    <x v="3"/>
  </r>
  <r>
    <x v="27"/>
    <n v="120192"/>
    <x v="1"/>
    <x v="0"/>
  </r>
  <r>
    <x v="27"/>
    <n v="142719"/>
    <x v="1"/>
    <x v="1"/>
  </r>
  <r>
    <x v="27"/>
    <n v="153589"/>
    <x v="1"/>
    <x v="2"/>
  </r>
  <r>
    <x v="27"/>
    <n v="115093"/>
    <x v="1"/>
    <x v="3"/>
  </r>
  <r>
    <x v="27"/>
    <n v="29852"/>
    <x v="2"/>
    <x v="0"/>
  </r>
  <r>
    <x v="27"/>
    <n v="35297"/>
    <x v="2"/>
    <x v="1"/>
  </r>
  <r>
    <x v="27"/>
    <n v="35560"/>
    <x v="2"/>
    <x v="2"/>
  </r>
  <r>
    <x v="27"/>
    <n v="21725"/>
    <x v="2"/>
    <x v="3"/>
  </r>
  <r>
    <x v="27"/>
    <n v="66116"/>
    <x v="3"/>
    <x v="0"/>
  </r>
  <r>
    <x v="27"/>
    <n v="83806"/>
    <x v="3"/>
    <x v="1"/>
  </r>
  <r>
    <x v="27"/>
    <n v="96340"/>
    <x v="3"/>
    <x v="2"/>
  </r>
  <r>
    <x v="27"/>
    <n v="70248"/>
    <x v="3"/>
    <x v="3"/>
  </r>
  <r>
    <x v="28"/>
    <n v="22516"/>
    <x v="0"/>
    <x v="0"/>
  </r>
  <r>
    <x v="28"/>
    <n v="38514"/>
    <x v="0"/>
    <x v="1"/>
  </r>
  <r>
    <x v="28"/>
    <n v="53226"/>
    <x v="0"/>
    <x v="2"/>
  </r>
  <r>
    <x v="28"/>
    <n v="46347"/>
    <x v="0"/>
    <x v="3"/>
  </r>
  <r>
    <x v="28"/>
    <n v="121584"/>
    <x v="1"/>
    <x v="0"/>
  </r>
  <r>
    <x v="28"/>
    <n v="144373"/>
    <x v="1"/>
    <x v="1"/>
  </r>
  <r>
    <x v="28"/>
    <n v="155369"/>
    <x v="1"/>
    <x v="2"/>
  </r>
  <r>
    <x v="28"/>
    <n v="116427"/>
    <x v="1"/>
    <x v="3"/>
  </r>
  <r>
    <x v="28"/>
    <n v="30212"/>
    <x v="2"/>
    <x v="0"/>
  </r>
  <r>
    <x v="28"/>
    <n v="35723"/>
    <x v="2"/>
    <x v="1"/>
  </r>
  <r>
    <x v="28"/>
    <n v="35990"/>
    <x v="2"/>
    <x v="2"/>
  </r>
  <r>
    <x v="28"/>
    <n v="21987"/>
    <x v="2"/>
    <x v="3"/>
  </r>
  <r>
    <x v="28"/>
    <n v="67735"/>
    <x v="3"/>
    <x v="0"/>
  </r>
  <r>
    <x v="28"/>
    <n v="85858"/>
    <x v="3"/>
    <x v="1"/>
  </r>
  <r>
    <x v="28"/>
    <n v="98699"/>
    <x v="3"/>
    <x v="2"/>
  </r>
  <r>
    <x v="28"/>
    <n v="71969"/>
    <x v="3"/>
    <x v="3"/>
  </r>
  <r>
    <x v="29"/>
    <n v="22816"/>
    <x v="0"/>
    <x v="0"/>
  </r>
  <r>
    <x v="29"/>
    <n v="39027"/>
    <x v="0"/>
    <x v="1"/>
  </r>
  <r>
    <x v="29"/>
    <n v="53935"/>
    <x v="0"/>
    <x v="2"/>
  </r>
  <r>
    <x v="29"/>
    <n v="46965"/>
    <x v="0"/>
    <x v="3"/>
  </r>
  <r>
    <x v="29"/>
    <n v="122954"/>
    <x v="1"/>
    <x v="0"/>
  </r>
  <r>
    <x v="29"/>
    <n v="145999"/>
    <x v="1"/>
    <x v="1"/>
  </r>
  <r>
    <x v="29"/>
    <n v="157119"/>
    <x v="1"/>
    <x v="2"/>
  </r>
  <r>
    <x v="29"/>
    <n v="117738"/>
    <x v="1"/>
    <x v="3"/>
  </r>
  <r>
    <x v="29"/>
    <n v="30568"/>
    <x v="2"/>
    <x v="0"/>
  </r>
  <r>
    <x v="29"/>
    <n v="36143"/>
    <x v="2"/>
    <x v="1"/>
  </r>
  <r>
    <x v="29"/>
    <n v="36413"/>
    <x v="2"/>
    <x v="2"/>
  </r>
  <r>
    <x v="29"/>
    <n v="22246"/>
    <x v="2"/>
    <x v="3"/>
  </r>
  <r>
    <x v="29"/>
    <n v="69380"/>
    <x v="3"/>
    <x v="0"/>
  </r>
  <r>
    <x v="29"/>
    <n v="87944"/>
    <x v="3"/>
    <x v="1"/>
  </r>
  <r>
    <x v="29"/>
    <n v="101097"/>
    <x v="3"/>
    <x v="2"/>
  </r>
  <r>
    <x v="29"/>
    <n v="73717"/>
    <x v="3"/>
    <x v="3"/>
  </r>
  <r>
    <x v="30"/>
    <n v="23111"/>
    <x v="0"/>
    <x v="0"/>
  </r>
  <r>
    <x v="30"/>
    <n v="39531"/>
    <x v="0"/>
    <x v="1"/>
  </r>
  <r>
    <x v="30"/>
    <n v="54631"/>
    <x v="0"/>
    <x v="2"/>
  </r>
  <r>
    <x v="30"/>
    <n v="47571"/>
    <x v="0"/>
    <x v="3"/>
  </r>
  <r>
    <x v="30"/>
    <n v="124286"/>
    <x v="1"/>
    <x v="0"/>
  </r>
  <r>
    <x v="30"/>
    <n v="147581"/>
    <x v="1"/>
    <x v="1"/>
  </r>
  <r>
    <x v="30"/>
    <n v="158822"/>
    <x v="1"/>
    <x v="2"/>
  </r>
  <r>
    <x v="30"/>
    <n v="119014"/>
    <x v="1"/>
    <x v="3"/>
  </r>
  <r>
    <x v="30"/>
    <n v="30916"/>
    <x v="2"/>
    <x v="0"/>
  </r>
  <r>
    <x v="30"/>
    <n v="36555"/>
    <x v="2"/>
    <x v="1"/>
  </r>
  <r>
    <x v="30"/>
    <n v="36827"/>
    <x v="2"/>
    <x v="2"/>
  </r>
  <r>
    <x v="30"/>
    <n v="22499"/>
    <x v="2"/>
    <x v="3"/>
  </r>
  <r>
    <x v="30"/>
    <n v="71021"/>
    <x v="3"/>
    <x v="0"/>
  </r>
  <r>
    <x v="30"/>
    <n v="90024"/>
    <x v="3"/>
    <x v="1"/>
  </r>
  <r>
    <x v="30"/>
    <n v="103488"/>
    <x v="3"/>
    <x v="2"/>
  </r>
  <r>
    <x v="30"/>
    <n v="75460"/>
    <x v="3"/>
    <x v="3"/>
  </r>
  <r>
    <x v="31"/>
    <n v="23399"/>
    <x v="0"/>
    <x v="0"/>
  </r>
  <r>
    <x v="31"/>
    <n v="40024"/>
    <x v="0"/>
    <x v="1"/>
  </r>
  <r>
    <x v="31"/>
    <n v="55313"/>
    <x v="0"/>
    <x v="2"/>
  </r>
  <r>
    <x v="31"/>
    <n v="48164"/>
    <x v="0"/>
    <x v="3"/>
  </r>
  <r>
    <x v="31"/>
    <n v="125606"/>
    <x v="1"/>
    <x v="0"/>
  </r>
  <r>
    <x v="31"/>
    <n v="149148"/>
    <x v="1"/>
    <x v="1"/>
  </r>
  <r>
    <x v="31"/>
    <n v="160508"/>
    <x v="1"/>
    <x v="2"/>
  </r>
  <r>
    <x v="31"/>
    <n v="120277"/>
    <x v="1"/>
    <x v="3"/>
  </r>
  <r>
    <x v="31"/>
    <n v="31256"/>
    <x v="2"/>
    <x v="0"/>
  </r>
  <r>
    <x v="31"/>
    <n v="36957"/>
    <x v="2"/>
    <x v="1"/>
  </r>
  <r>
    <x v="31"/>
    <n v="37233"/>
    <x v="2"/>
    <x v="2"/>
  </r>
  <r>
    <x v="31"/>
    <n v="22747"/>
    <x v="2"/>
    <x v="3"/>
  </r>
  <r>
    <x v="31"/>
    <n v="72664"/>
    <x v="3"/>
    <x v="0"/>
  </r>
  <r>
    <x v="31"/>
    <n v="92105"/>
    <x v="3"/>
    <x v="1"/>
  </r>
  <r>
    <x v="31"/>
    <n v="105881"/>
    <x v="3"/>
    <x v="2"/>
  </r>
  <r>
    <x v="31"/>
    <n v="77205"/>
    <x v="3"/>
    <x v="3"/>
  </r>
  <r>
    <x v="32"/>
    <n v="23669"/>
    <x v="0"/>
    <x v="0"/>
  </r>
  <r>
    <x v="32"/>
    <n v="40486"/>
    <x v="0"/>
    <x v="1"/>
  </r>
  <r>
    <x v="32"/>
    <n v="55951"/>
    <x v="0"/>
    <x v="2"/>
  </r>
  <r>
    <x v="32"/>
    <n v="48720"/>
    <x v="0"/>
    <x v="3"/>
  </r>
  <r>
    <x v="32"/>
    <n v="126870"/>
    <x v="1"/>
    <x v="0"/>
  </r>
  <r>
    <x v="32"/>
    <n v="150649"/>
    <x v="1"/>
    <x v="1"/>
  </r>
  <r>
    <x v="32"/>
    <n v="162123"/>
    <x v="1"/>
    <x v="2"/>
  </r>
  <r>
    <x v="32"/>
    <n v="121487"/>
    <x v="1"/>
    <x v="3"/>
  </r>
  <r>
    <x v="32"/>
    <n v="31582"/>
    <x v="2"/>
    <x v="0"/>
  </r>
  <r>
    <x v="32"/>
    <n v="37343"/>
    <x v="2"/>
    <x v="1"/>
  </r>
  <r>
    <x v="32"/>
    <n v="37621"/>
    <x v="2"/>
    <x v="2"/>
  </r>
  <r>
    <x v="32"/>
    <n v="22984"/>
    <x v="2"/>
    <x v="3"/>
  </r>
  <r>
    <x v="32"/>
    <n v="74302"/>
    <x v="3"/>
    <x v="0"/>
  </r>
  <r>
    <x v="32"/>
    <n v="94182"/>
    <x v="3"/>
    <x v="1"/>
  </r>
  <r>
    <x v="32"/>
    <n v="108268"/>
    <x v="3"/>
    <x v="2"/>
  </r>
  <r>
    <x v="32"/>
    <n v="78946"/>
    <x v="3"/>
    <x v="3"/>
  </r>
  <r>
    <x v="33"/>
    <n v="23924"/>
    <x v="0"/>
    <x v="0"/>
  </r>
  <r>
    <x v="33"/>
    <n v="40922"/>
    <x v="0"/>
    <x v="1"/>
  </r>
  <r>
    <x v="33"/>
    <n v="56554"/>
    <x v="0"/>
    <x v="2"/>
  </r>
  <r>
    <x v="33"/>
    <n v="49245"/>
    <x v="0"/>
    <x v="3"/>
  </r>
  <r>
    <x v="33"/>
    <n v="128073"/>
    <x v="1"/>
    <x v="0"/>
  </r>
  <r>
    <x v="33"/>
    <n v="152077"/>
    <x v="1"/>
    <x v="1"/>
  </r>
  <r>
    <x v="33"/>
    <n v="163660"/>
    <x v="1"/>
    <x v="2"/>
  </r>
  <r>
    <x v="33"/>
    <n v="122640"/>
    <x v="1"/>
    <x v="3"/>
  </r>
  <r>
    <x v="33"/>
    <n v="31897"/>
    <x v="2"/>
    <x v="0"/>
  </r>
  <r>
    <x v="33"/>
    <n v="37714"/>
    <x v="2"/>
    <x v="1"/>
  </r>
  <r>
    <x v="33"/>
    <n v="37996"/>
    <x v="2"/>
    <x v="2"/>
  </r>
  <r>
    <x v="33"/>
    <n v="23213"/>
    <x v="2"/>
    <x v="3"/>
  </r>
  <r>
    <x v="33"/>
    <n v="75970"/>
    <x v="3"/>
    <x v="0"/>
  </r>
  <r>
    <x v="33"/>
    <n v="96297"/>
    <x v="3"/>
    <x v="1"/>
  </r>
  <r>
    <x v="33"/>
    <n v="110699"/>
    <x v="3"/>
    <x v="2"/>
  </r>
  <r>
    <x v="33"/>
    <n v="80718"/>
    <x v="3"/>
    <x v="3"/>
  </r>
  <r>
    <x v="34"/>
    <n v="24178"/>
    <x v="0"/>
    <x v="0"/>
  </r>
  <r>
    <x v="34"/>
    <n v="41356"/>
    <x v="0"/>
    <x v="1"/>
  </r>
  <r>
    <x v="34"/>
    <n v="57154"/>
    <x v="0"/>
    <x v="2"/>
  </r>
  <r>
    <x v="34"/>
    <n v="49767"/>
    <x v="0"/>
    <x v="3"/>
  </r>
  <r>
    <x v="34"/>
    <n v="129283"/>
    <x v="1"/>
    <x v="0"/>
  </r>
  <r>
    <x v="34"/>
    <n v="153515"/>
    <x v="1"/>
    <x v="1"/>
  </r>
  <r>
    <x v="34"/>
    <n v="165207"/>
    <x v="1"/>
    <x v="2"/>
  </r>
  <r>
    <x v="34"/>
    <n v="123799"/>
    <x v="1"/>
    <x v="3"/>
  </r>
  <r>
    <x v="34"/>
    <n v="32199"/>
    <x v="2"/>
    <x v="0"/>
  </r>
  <r>
    <x v="34"/>
    <n v="38072"/>
    <x v="2"/>
    <x v="1"/>
  </r>
  <r>
    <x v="34"/>
    <n v="38356"/>
    <x v="2"/>
    <x v="2"/>
  </r>
  <r>
    <x v="34"/>
    <n v="23433"/>
    <x v="2"/>
    <x v="3"/>
  </r>
  <r>
    <x v="34"/>
    <n v="77632"/>
    <x v="3"/>
    <x v="0"/>
  </r>
  <r>
    <x v="34"/>
    <n v="98404"/>
    <x v="3"/>
    <x v="1"/>
  </r>
  <r>
    <x v="34"/>
    <n v="113121"/>
    <x v="3"/>
    <x v="2"/>
  </r>
  <r>
    <x v="34"/>
    <n v="82484"/>
    <x v="3"/>
    <x v="3"/>
  </r>
  <r>
    <x v="35"/>
    <n v="24417"/>
    <x v="0"/>
    <x v="0"/>
  </r>
  <r>
    <x v="35"/>
    <n v="41766"/>
    <x v="0"/>
    <x v="1"/>
  </r>
  <r>
    <x v="35"/>
    <n v="57719"/>
    <x v="0"/>
    <x v="2"/>
  </r>
  <r>
    <x v="35"/>
    <n v="50260"/>
    <x v="0"/>
    <x v="3"/>
  </r>
  <r>
    <x v="35"/>
    <n v="130467"/>
    <x v="1"/>
    <x v="0"/>
  </r>
  <r>
    <x v="35"/>
    <n v="154920"/>
    <x v="1"/>
    <x v="1"/>
  </r>
  <r>
    <x v="35"/>
    <n v="166720"/>
    <x v="1"/>
    <x v="2"/>
  </r>
  <r>
    <x v="35"/>
    <n v="124932"/>
    <x v="1"/>
    <x v="3"/>
  </r>
  <r>
    <x v="35"/>
    <n v="32492"/>
    <x v="2"/>
    <x v="0"/>
  </r>
  <r>
    <x v="35"/>
    <n v="38419"/>
    <x v="2"/>
    <x v="1"/>
  </r>
  <r>
    <x v="35"/>
    <n v="38705"/>
    <x v="2"/>
    <x v="2"/>
  </r>
  <r>
    <x v="35"/>
    <n v="23647"/>
    <x v="2"/>
    <x v="3"/>
  </r>
  <r>
    <x v="35"/>
    <n v="79288"/>
    <x v="3"/>
    <x v="0"/>
  </r>
  <r>
    <x v="35"/>
    <n v="100502"/>
    <x v="3"/>
    <x v="1"/>
  </r>
  <r>
    <x v="35"/>
    <n v="115534"/>
    <x v="3"/>
    <x v="2"/>
  </r>
  <r>
    <x v="35"/>
    <n v="84244"/>
    <x v="3"/>
    <x v="3"/>
  </r>
  <r>
    <x v="36"/>
    <n v="24646"/>
    <x v="0"/>
    <x v="0"/>
  </r>
  <r>
    <x v="36"/>
    <n v="42157"/>
    <x v="0"/>
    <x v="1"/>
  </r>
  <r>
    <x v="36"/>
    <n v="58261"/>
    <x v="0"/>
    <x v="2"/>
  </r>
  <r>
    <x v="36"/>
    <n v="50731"/>
    <x v="0"/>
    <x v="3"/>
  </r>
  <r>
    <x v="36"/>
    <n v="131651"/>
    <x v="1"/>
    <x v="0"/>
  </r>
  <r>
    <x v="36"/>
    <n v="156326"/>
    <x v="1"/>
    <x v="1"/>
  </r>
  <r>
    <x v="36"/>
    <n v="168233"/>
    <x v="1"/>
    <x v="2"/>
  </r>
  <r>
    <x v="36"/>
    <n v="126066"/>
    <x v="1"/>
    <x v="3"/>
  </r>
  <r>
    <x v="36"/>
    <n v="32777"/>
    <x v="2"/>
    <x v="0"/>
  </r>
  <r>
    <x v="36"/>
    <n v="38756"/>
    <x v="2"/>
    <x v="1"/>
  </r>
  <r>
    <x v="36"/>
    <n v="39045"/>
    <x v="2"/>
    <x v="2"/>
  </r>
  <r>
    <x v="36"/>
    <n v="23854"/>
    <x v="2"/>
    <x v="3"/>
  </r>
  <r>
    <x v="36"/>
    <n v="80917"/>
    <x v="3"/>
    <x v="0"/>
  </r>
  <r>
    <x v="36"/>
    <n v="102567"/>
    <x v="3"/>
    <x v="1"/>
  </r>
  <r>
    <x v="36"/>
    <n v="117908"/>
    <x v="3"/>
    <x v="2"/>
  </r>
  <r>
    <x v="36"/>
    <n v="85975"/>
    <x v="3"/>
    <x v="3"/>
  </r>
  <r>
    <x v="37"/>
    <n v="24867"/>
    <x v="0"/>
    <x v="0"/>
  </r>
  <r>
    <x v="37"/>
    <n v="42536"/>
    <x v="0"/>
    <x v="1"/>
  </r>
  <r>
    <x v="37"/>
    <n v="58784"/>
    <x v="0"/>
    <x v="2"/>
  </r>
  <r>
    <x v="37"/>
    <n v="51187"/>
    <x v="0"/>
    <x v="3"/>
  </r>
  <r>
    <x v="37"/>
    <n v="132824"/>
    <x v="1"/>
    <x v="0"/>
  </r>
  <r>
    <x v="37"/>
    <n v="157719"/>
    <x v="1"/>
    <x v="1"/>
  </r>
  <r>
    <x v="37"/>
    <n v="169732"/>
    <x v="1"/>
    <x v="2"/>
  </r>
  <r>
    <x v="37"/>
    <n v="127189"/>
    <x v="1"/>
    <x v="3"/>
  </r>
  <r>
    <x v="37"/>
    <n v="33055"/>
    <x v="2"/>
    <x v="0"/>
  </r>
  <r>
    <x v="37"/>
    <n v="39084"/>
    <x v="2"/>
    <x v="1"/>
  </r>
  <r>
    <x v="37"/>
    <n v="39375"/>
    <x v="2"/>
    <x v="2"/>
  </r>
  <r>
    <x v="37"/>
    <n v="24056"/>
    <x v="2"/>
    <x v="3"/>
  </r>
  <r>
    <x v="37"/>
    <n v="82545"/>
    <x v="3"/>
    <x v="0"/>
  </r>
  <r>
    <x v="37"/>
    <n v="104631"/>
    <x v="3"/>
    <x v="1"/>
  </r>
  <r>
    <x v="37"/>
    <n v="120280"/>
    <x v="3"/>
    <x v="2"/>
  </r>
  <r>
    <x v="37"/>
    <n v="87704"/>
    <x v="3"/>
    <x v="3"/>
  </r>
  <r>
    <x v="38"/>
    <n v="25093"/>
    <x v="0"/>
    <x v="0"/>
  </r>
  <r>
    <x v="38"/>
    <n v="42922"/>
    <x v="0"/>
    <x v="1"/>
  </r>
  <r>
    <x v="38"/>
    <n v="59318"/>
    <x v="0"/>
    <x v="2"/>
  </r>
  <r>
    <x v="38"/>
    <n v="51652"/>
    <x v="0"/>
    <x v="3"/>
  </r>
  <r>
    <x v="38"/>
    <n v="134011"/>
    <x v="1"/>
    <x v="0"/>
  </r>
  <r>
    <x v="38"/>
    <n v="159128"/>
    <x v="1"/>
    <x v="1"/>
  </r>
  <r>
    <x v="38"/>
    <n v="171248"/>
    <x v="1"/>
    <x v="2"/>
  </r>
  <r>
    <x v="38"/>
    <n v="128326"/>
    <x v="1"/>
    <x v="3"/>
  </r>
  <r>
    <x v="38"/>
    <n v="33325"/>
    <x v="2"/>
    <x v="0"/>
  </r>
  <r>
    <x v="38"/>
    <n v="39403"/>
    <x v="2"/>
    <x v="1"/>
  </r>
  <r>
    <x v="38"/>
    <n v="39697"/>
    <x v="2"/>
    <x v="2"/>
  </r>
  <r>
    <x v="38"/>
    <n v="24252"/>
    <x v="2"/>
    <x v="3"/>
  </r>
  <r>
    <x v="38"/>
    <n v="84167"/>
    <x v="3"/>
    <x v="0"/>
  </r>
  <r>
    <x v="38"/>
    <n v="106687"/>
    <x v="3"/>
    <x v="1"/>
  </r>
  <r>
    <x v="38"/>
    <n v="122643"/>
    <x v="3"/>
    <x v="2"/>
  </r>
  <r>
    <x v="38"/>
    <n v="89428"/>
    <x v="3"/>
    <x v="3"/>
  </r>
  <r>
    <x v="39"/>
    <n v="25314"/>
    <x v="0"/>
    <x v="0"/>
  </r>
  <r>
    <x v="39"/>
    <n v="43300"/>
    <x v="0"/>
    <x v="1"/>
  </r>
  <r>
    <x v="39"/>
    <n v="59840"/>
    <x v="0"/>
    <x v="2"/>
  </r>
  <r>
    <x v="39"/>
    <n v="52107"/>
    <x v="0"/>
    <x v="3"/>
  </r>
  <r>
    <x v="39"/>
    <n v="135227"/>
    <x v="1"/>
    <x v="0"/>
  </r>
  <r>
    <x v="39"/>
    <n v="160572"/>
    <x v="1"/>
    <x v="1"/>
  </r>
  <r>
    <x v="39"/>
    <n v="172803"/>
    <x v="1"/>
    <x v="2"/>
  </r>
  <r>
    <x v="39"/>
    <n v="129490"/>
    <x v="1"/>
    <x v="3"/>
  </r>
  <r>
    <x v="39"/>
    <n v="33592"/>
    <x v="2"/>
    <x v="0"/>
  </r>
  <r>
    <x v="39"/>
    <n v="39719"/>
    <x v="2"/>
    <x v="1"/>
  </r>
  <r>
    <x v="39"/>
    <n v="40015"/>
    <x v="2"/>
    <x v="2"/>
  </r>
  <r>
    <x v="39"/>
    <n v="24447"/>
    <x v="2"/>
    <x v="3"/>
  </r>
  <r>
    <x v="39"/>
    <n v="85811"/>
    <x v="3"/>
    <x v="0"/>
  </r>
  <r>
    <x v="39"/>
    <n v="108770"/>
    <x v="3"/>
    <x v="1"/>
  </r>
  <r>
    <x v="39"/>
    <n v="125038"/>
    <x v="3"/>
    <x v="2"/>
  </r>
  <r>
    <x v="39"/>
    <n v="91174"/>
    <x v="3"/>
    <x v="3"/>
  </r>
  <r>
    <x v="40"/>
    <n v="25537"/>
    <x v="0"/>
    <x v="0"/>
  </r>
  <r>
    <x v="40"/>
    <n v="43681"/>
    <x v="0"/>
    <x v="1"/>
  </r>
  <r>
    <x v="40"/>
    <n v="60366"/>
    <x v="0"/>
    <x v="2"/>
  </r>
  <r>
    <x v="40"/>
    <n v="52564"/>
    <x v="0"/>
    <x v="3"/>
  </r>
  <r>
    <x v="40"/>
    <n v="136448"/>
    <x v="1"/>
    <x v="0"/>
  </r>
  <r>
    <x v="40"/>
    <n v="162022"/>
    <x v="1"/>
    <x v="1"/>
  </r>
  <r>
    <x v="40"/>
    <n v="174362"/>
    <x v="1"/>
    <x v="2"/>
  </r>
  <r>
    <x v="40"/>
    <n v="130659"/>
    <x v="1"/>
    <x v="3"/>
  </r>
  <r>
    <x v="40"/>
    <n v="33861"/>
    <x v="2"/>
    <x v="0"/>
  </r>
  <r>
    <x v="40"/>
    <n v="40037"/>
    <x v="2"/>
    <x v="1"/>
  </r>
  <r>
    <x v="40"/>
    <n v="40335"/>
    <x v="2"/>
    <x v="2"/>
  </r>
  <r>
    <x v="40"/>
    <n v="24642"/>
    <x v="2"/>
    <x v="3"/>
  </r>
  <r>
    <x v="40"/>
    <n v="87474"/>
    <x v="3"/>
    <x v="0"/>
  </r>
  <r>
    <x v="40"/>
    <n v="110878"/>
    <x v="3"/>
    <x v="1"/>
  </r>
  <r>
    <x v="40"/>
    <n v="127462"/>
    <x v="3"/>
    <x v="2"/>
  </r>
  <r>
    <x v="40"/>
    <n v="92941"/>
    <x v="3"/>
    <x v="3"/>
  </r>
  <r>
    <x v="41"/>
    <n v="25762"/>
    <x v="0"/>
    <x v="0"/>
  </r>
  <r>
    <x v="41"/>
    <n v="44066"/>
    <x v="0"/>
    <x v="1"/>
  </r>
  <r>
    <x v="41"/>
    <n v="60899"/>
    <x v="0"/>
    <x v="2"/>
  </r>
  <r>
    <x v="41"/>
    <n v="53029"/>
    <x v="0"/>
    <x v="3"/>
  </r>
  <r>
    <x v="41"/>
    <n v="137748"/>
    <x v="1"/>
    <x v="0"/>
  </r>
  <r>
    <x v="41"/>
    <n v="163566"/>
    <x v="1"/>
    <x v="1"/>
  </r>
  <r>
    <x v="41"/>
    <n v="176025"/>
    <x v="1"/>
    <x v="2"/>
  </r>
  <r>
    <x v="41"/>
    <n v="131905"/>
    <x v="1"/>
    <x v="3"/>
  </r>
  <r>
    <x v="41"/>
    <n v="34123"/>
    <x v="2"/>
    <x v="0"/>
  </r>
  <r>
    <x v="41"/>
    <n v="40347"/>
    <x v="2"/>
    <x v="1"/>
  </r>
  <r>
    <x v="41"/>
    <n v="40648"/>
    <x v="2"/>
    <x v="2"/>
  </r>
  <r>
    <x v="41"/>
    <n v="24833"/>
    <x v="2"/>
    <x v="3"/>
  </r>
  <r>
    <x v="41"/>
    <n v="89051"/>
    <x v="3"/>
    <x v="0"/>
  </r>
  <r>
    <x v="41"/>
    <n v="112878"/>
    <x v="3"/>
    <x v="1"/>
  </r>
  <r>
    <x v="41"/>
    <n v="129760"/>
    <x v="3"/>
    <x v="2"/>
  </r>
  <r>
    <x v="41"/>
    <n v="94617"/>
    <x v="3"/>
    <x v="3"/>
  </r>
  <r>
    <x v="42"/>
    <n v="25989"/>
    <x v="0"/>
    <x v="0"/>
  </r>
  <r>
    <x v="42"/>
    <n v="44454"/>
    <x v="0"/>
    <x v="1"/>
  </r>
  <r>
    <x v="42"/>
    <n v="61434"/>
    <x v="0"/>
    <x v="2"/>
  </r>
  <r>
    <x v="42"/>
    <n v="53495"/>
    <x v="0"/>
    <x v="3"/>
  </r>
  <r>
    <x v="42"/>
    <n v="139039"/>
    <x v="1"/>
    <x v="0"/>
  </r>
  <r>
    <x v="42"/>
    <n v="165099"/>
    <x v="1"/>
    <x v="1"/>
  </r>
  <r>
    <x v="42"/>
    <n v="177674"/>
    <x v="1"/>
    <x v="2"/>
  </r>
  <r>
    <x v="42"/>
    <n v="133141"/>
    <x v="1"/>
    <x v="3"/>
  </r>
  <r>
    <x v="42"/>
    <n v="34382"/>
    <x v="2"/>
    <x v="0"/>
  </r>
  <r>
    <x v="42"/>
    <n v="40653"/>
    <x v="2"/>
    <x v="1"/>
  </r>
  <r>
    <x v="42"/>
    <n v="40957"/>
    <x v="2"/>
    <x v="2"/>
  </r>
  <r>
    <x v="42"/>
    <n v="25022"/>
    <x v="2"/>
    <x v="3"/>
  </r>
  <r>
    <x v="42"/>
    <n v="90665"/>
    <x v="3"/>
    <x v="0"/>
  </r>
  <r>
    <x v="42"/>
    <n v="114923"/>
    <x v="3"/>
    <x v="1"/>
  </r>
  <r>
    <x v="42"/>
    <n v="132111"/>
    <x v="3"/>
    <x v="2"/>
  </r>
  <r>
    <x v="42"/>
    <n v="96331"/>
    <x v="3"/>
    <x v="3"/>
  </r>
  <r>
    <x v="43"/>
    <n v="26225"/>
    <x v="0"/>
    <x v="0"/>
  </r>
  <r>
    <x v="43"/>
    <n v="44858"/>
    <x v="0"/>
    <x v="1"/>
  </r>
  <r>
    <x v="43"/>
    <n v="61993"/>
    <x v="0"/>
    <x v="2"/>
  </r>
  <r>
    <x v="43"/>
    <n v="53981"/>
    <x v="0"/>
    <x v="3"/>
  </r>
  <r>
    <x v="43"/>
    <n v="140349"/>
    <x v="1"/>
    <x v="0"/>
  </r>
  <r>
    <x v="43"/>
    <n v="166655"/>
    <x v="1"/>
    <x v="1"/>
  </r>
  <r>
    <x v="43"/>
    <n v="179348"/>
    <x v="1"/>
    <x v="2"/>
  </r>
  <r>
    <x v="43"/>
    <n v="134395"/>
    <x v="1"/>
    <x v="3"/>
  </r>
  <r>
    <x v="43"/>
    <n v="34649"/>
    <x v="2"/>
    <x v="0"/>
  </r>
  <r>
    <x v="43"/>
    <n v="40968"/>
    <x v="2"/>
    <x v="1"/>
  </r>
  <r>
    <x v="43"/>
    <n v="41274"/>
    <x v="2"/>
    <x v="2"/>
  </r>
  <r>
    <x v="43"/>
    <n v="25216"/>
    <x v="2"/>
    <x v="3"/>
  </r>
  <r>
    <x v="43"/>
    <n v="92308"/>
    <x v="3"/>
    <x v="0"/>
  </r>
  <r>
    <x v="43"/>
    <n v="117005"/>
    <x v="3"/>
    <x v="1"/>
  </r>
  <r>
    <x v="43"/>
    <n v="134505"/>
    <x v="3"/>
    <x v="2"/>
  </r>
  <r>
    <x v="43"/>
    <n v="98077"/>
    <x v="3"/>
    <x v="3"/>
  </r>
  <r>
    <x v="44"/>
    <n v="26467"/>
    <x v="0"/>
    <x v="0"/>
  </r>
  <r>
    <x v="44"/>
    <n v="45272"/>
    <x v="0"/>
    <x v="1"/>
  </r>
  <r>
    <x v="44"/>
    <n v="62566"/>
    <x v="0"/>
    <x v="2"/>
  </r>
  <r>
    <x v="44"/>
    <n v="54480"/>
    <x v="0"/>
    <x v="3"/>
  </r>
  <r>
    <x v="44"/>
    <n v="141684"/>
    <x v="1"/>
    <x v="0"/>
  </r>
  <r>
    <x v="44"/>
    <n v="168239"/>
    <x v="1"/>
    <x v="1"/>
  </r>
  <r>
    <x v="44"/>
    <n v="181054"/>
    <x v="1"/>
    <x v="2"/>
  </r>
  <r>
    <x v="44"/>
    <n v="135673"/>
    <x v="1"/>
    <x v="3"/>
  </r>
  <r>
    <x v="44"/>
    <n v="34937"/>
    <x v="2"/>
    <x v="0"/>
  </r>
  <r>
    <x v="44"/>
    <n v="41310"/>
    <x v="2"/>
    <x v="1"/>
  </r>
  <r>
    <x v="44"/>
    <n v="41618"/>
    <x v="2"/>
    <x v="2"/>
  </r>
  <r>
    <x v="44"/>
    <n v="25426"/>
    <x v="2"/>
    <x v="3"/>
  </r>
  <r>
    <x v="44"/>
    <n v="94003"/>
    <x v="3"/>
    <x v="0"/>
  </r>
  <r>
    <x v="44"/>
    <n v="119155"/>
    <x v="3"/>
    <x v="1"/>
  </r>
  <r>
    <x v="44"/>
    <n v="136976"/>
    <x v="3"/>
    <x v="2"/>
  </r>
  <r>
    <x v="44"/>
    <n v="99878"/>
    <x v="3"/>
    <x v="3"/>
  </r>
  <r>
    <x v="45"/>
    <n v="26718"/>
    <x v="0"/>
    <x v="0"/>
  </r>
  <r>
    <x v="45"/>
    <n v="45701"/>
    <x v="0"/>
    <x v="1"/>
  </r>
  <r>
    <x v="45"/>
    <n v="63158"/>
    <x v="0"/>
    <x v="2"/>
  </r>
  <r>
    <x v="45"/>
    <n v="54995"/>
    <x v="0"/>
    <x v="3"/>
  </r>
  <r>
    <x v="45"/>
    <n v="143001"/>
    <x v="1"/>
    <x v="0"/>
  </r>
  <r>
    <x v="45"/>
    <n v="169803"/>
    <x v="1"/>
    <x v="1"/>
  </r>
  <r>
    <x v="45"/>
    <n v="182737"/>
    <x v="1"/>
    <x v="2"/>
  </r>
  <r>
    <x v="45"/>
    <n v="136934"/>
    <x v="1"/>
    <x v="3"/>
  </r>
  <r>
    <x v="45"/>
    <n v="35220"/>
    <x v="2"/>
    <x v="0"/>
  </r>
  <r>
    <x v="45"/>
    <n v="41644"/>
    <x v="2"/>
    <x v="1"/>
  </r>
  <r>
    <x v="45"/>
    <n v="41954"/>
    <x v="2"/>
    <x v="2"/>
  </r>
  <r>
    <x v="45"/>
    <n v="25632"/>
    <x v="2"/>
    <x v="3"/>
  </r>
  <r>
    <x v="45"/>
    <n v="95755"/>
    <x v="3"/>
    <x v="0"/>
  </r>
  <r>
    <x v="45"/>
    <n v="121376"/>
    <x v="3"/>
    <x v="1"/>
  </r>
  <r>
    <x v="45"/>
    <n v="139529"/>
    <x v="3"/>
    <x v="2"/>
  </r>
  <r>
    <x v="45"/>
    <n v="101740"/>
    <x v="3"/>
    <x v="3"/>
  </r>
  <r>
    <x v="46"/>
    <n v="26965"/>
    <x v="0"/>
    <x v="0"/>
  </r>
  <r>
    <x v="46"/>
    <n v="46123"/>
    <x v="0"/>
    <x v="1"/>
  </r>
  <r>
    <x v="46"/>
    <n v="63741"/>
    <x v="0"/>
    <x v="2"/>
  </r>
  <r>
    <x v="46"/>
    <n v="55503"/>
    <x v="0"/>
    <x v="3"/>
  </r>
  <r>
    <x v="46"/>
    <n v="144259"/>
    <x v="1"/>
    <x v="0"/>
  </r>
  <r>
    <x v="46"/>
    <n v="171297"/>
    <x v="1"/>
    <x v="1"/>
  </r>
  <r>
    <x v="46"/>
    <n v="184344"/>
    <x v="1"/>
    <x v="2"/>
  </r>
  <r>
    <x v="46"/>
    <n v="138139"/>
    <x v="1"/>
    <x v="3"/>
  </r>
  <r>
    <x v="46"/>
    <n v="35497"/>
    <x v="2"/>
    <x v="0"/>
  </r>
  <r>
    <x v="46"/>
    <n v="41972"/>
    <x v="2"/>
    <x v="1"/>
  </r>
  <r>
    <x v="46"/>
    <n v="42285"/>
    <x v="2"/>
    <x v="2"/>
  </r>
  <r>
    <x v="46"/>
    <n v="25834"/>
    <x v="2"/>
    <x v="3"/>
  </r>
  <r>
    <x v="46"/>
    <n v="97484"/>
    <x v="3"/>
    <x v="0"/>
  </r>
  <r>
    <x v="46"/>
    <n v="123567"/>
    <x v="3"/>
    <x v="1"/>
  </r>
  <r>
    <x v="46"/>
    <n v="142048"/>
    <x v="3"/>
    <x v="2"/>
  </r>
  <r>
    <x v="46"/>
    <n v="103577"/>
    <x v="3"/>
    <x v="3"/>
  </r>
  <r>
    <x v="47"/>
    <n v="27219"/>
    <x v="0"/>
    <x v="0"/>
  </r>
  <r>
    <x v="47"/>
    <n v="46559"/>
    <x v="0"/>
    <x v="1"/>
  </r>
  <r>
    <x v="47"/>
    <n v="64344"/>
    <x v="0"/>
    <x v="2"/>
  </r>
  <r>
    <x v="47"/>
    <n v="56028"/>
    <x v="0"/>
    <x v="3"/>
  </r>
  <r>
    <x v="47"/>
    <n v="145479"/>
    <x v="1"/>
    <x v="0"/>
  </r>
  <r>
    <x v="47"/>
    <n v="172746"/>
    <x v="1"/>
    <x v="1"/>
  </r>
  <r>
    <x v="47"/>
    <n v="185903"/>
    <x v="1"/>
    <x v="2"/>
  </r>
  <r>
    <x v="47"/>
    <n v="139307"/>
    <x v="1"/>
    <x v="3"/>
  </r>
  <r>
    <x v="47"/>
    <n v="35779"/>
    <x v="2"/>
    <x v="0"/>
  </r>
  <r>
    <x v="47"/>
    <n v="42305"/>
    <x v="2"/>
    <x v="1"/>
  </r>
  <r>
    <x v="47"/>
    <n v="42620"/>
    <x v="2"/>
    <x v="2"/>
  </r>
  <r>
    <x v="47"/>
    <n v="26038"/>
    <x v="2"/>
    <x v="3"/>
  </r>
  <r>
    <x v="47"/>
    <n v="99208"/>
    <x v="3"/>
    <x v="0"/>
  </r>
  <r>
    <x v="47"/>
    <n v="125752"/>
    <x v="3"/>
    <x v="1"/>
  </r>
  <r>
    <x v="47"/>
    <n v="144559"/>
    <x v="3"/>
    <x v="2"/>
  </r>
  <r>
    <x v="47"/>
    <n v="105408"/>
    <x v="3"/>
    <x v="3"/>
  </r>
  <r>
    <x v="48"/>
    <n v="27479"/>
    <x v="0"/>
    <x v="0"/>
  </r>
  <r>
    <x v="48"/>
    <n v="47003"/>
    <x v="0"/>
    <x v="1"/>
  </r>
  <r>
    <x v="48"/>
    <n v="64958"/>
    <x v="0"/>
    <x v="2"/>
  </r>
  <r>
    <x v="48"/>
    <n v="56563"/>
    <x v="0"/>
    <x v="3"/>
  </r>
  <r>
    <x v="48"/>
    <n v="146702"/>
    <x v="1"/>
    <x v="0"/>
  </r>
  <r>
    <x v="48"/>
    <n v="174198"/>
    <x v="1"/>
    <x v="1"/>
  </r>
  <r>
    <x v="48"/>
    <n v="187466"/>
    <x v="1"/>
    <x v="2"/>
  </r>
  <r>
    <x v="48"/>
    <n v="140478"/>
    <x v="1"/>
    <x v="3"/>
  </r>
  <r>
    <x v="48"/>
    <n v="36063"/>
    <x v="2"/>
    <x v="0"/>
  </r>
  <r>
    <x v="48"/>
    <n v="42641"/>
    <x v="2"/>
    <x v="1"/>
  </r>
  <r>
    <x v="48"/>
    <n v="42959"/>
    <x v="2"/>
    <x v="2"/>
  </r>
  <r>
    <x v="48"/>
    <n v="26245"/>
    <x v="2"/>
    <x v="3"/>
  </r>
  <r>
    <x v="48"/>
    <n v="100984"/>
    <x v="3"/>
    <x v="0"/>
  </r>
  <r>
    <x v="48"/>
    <n v="128003"/>
    <x v="3"/>
    <x v="1"/>
  </r>
  <r>
    <x v="48"/>
    <n v="147147"/>
    <x v="3"/>
    <x v="2"/>
  </r>
  <r>
    <x v="48"/>
    <n v="107295"/>
    <x v="3"/>
    <x v="3"/>
  </r>
  <r>
    <x v="49"/>
    <n v="27745"/>
    <x v="0"/>
    <x v="0"/>
  </r>
  <r>
    <x v="49"/>
    <n v="47458"/>
    <x v="0"/>
    <x v="1"/>
  </r>
  <r>
    <x v="49"/>
    <n v="65586"/>
    <x v="0"/>
    <x v="2"/>
  </r>
  <r>
    <x v="49"/>
    <n v="57110"/>
    <x v="0"/>
    <x v="3"/>
  </r>
  <r>
    <x v="49"/>
    <n v="147930"/>
    <x v="1"/>
    <x v="0"/>
  </r>
  <r>
    <x v="49"/>
    <n v="175657"/>
    <x v="1"/>
    <x v="1"/>
  </r>
  <r>
    <x v="49"/>
    <n v="189036"/>
    <x v="1"/>
    <x v="2"/>
  </r>
  <r>
    <x v="49"/>
    <n v="141655"/>
    <x v="1"/>
    <x v="3"/>
  </r>
  <r>
    <x v="49"/>
    <n v="36354"/>
    <x v="2"/>
    <x v="0"/>
  </r>
  <r>
    <x v="49"/>
    <n v="42985"/>
    <x v="2"/>
    <x v="1"/>
  </r>
  <r>
    <x v="49"/>
    <n v="43306"/>
    <x v="2"/>
    <x v="2"/>
  </r>
  <r>
    <x v="49"/>
    <n v="26457"/>
    <x v="2"/>
    <x v="3"/>
  </r>
  <r>
    <x v="49"/>
    <n v="102809"/>
    <x v="3"/>
    <x v="0"/>
  </r>
  <r>
    <x v="49"/>
    <n v="130316"/>
    <x v="3"/>
    <x v="1"/>
  </r>
  <r>
    <x v="49"/>
    <n v="149807"/>
    <x v="3"/>
    <x v="2"/>
  </r>
  <r>
    <x v="49"/>
    <n v="109235"/>
    <x v="3"/>
    <x v="3"/>
  </r>
  <r>
    <x v="50"/>
    <n v="28018"/>
    <x v="0"/>
    <x v="0"/>
  </r>
  <r>
    <x v="50"/>
    <n v="47925"/>
    <x v="0"/>
    <x v="1"/>
  </r>
  <r>
    <x v="50"/>
    <n v="66232"/>
    <x v="0"/>
    <x v="2"/>
  </r>
  <r>
    <x v="50"/>
    <n v="57672"/>
    <x v="0"/>
    <x v="3"/>
  </r>
  <r>
    <x v="50"/>
    <n v="149195"/>
    <x v="1"/>
    <x v="0"/>
  </r>
  <r>
    <x v="50"/>
    <n v="177159"/>
    <x v="1"/>
    <x v="1"/>
  </r>
  <r>
    <x v="50"/>
    <n v="190652"/>
    <x v="1"/>
    <x v="2"/>
  </r>
  <r>
    <x v="50"/>
    <n v="142866"/>
    <x v="1"/>
    <x v="3"/>
  </r>
  <r>
    <x v="50"/>
    <n v="36649"/>
    <x v="2"/>
    <x v="0"/>
  </r>
  <r>
    <x v="50"/>
    <n v="43334"/>
    <x v="2"/>
    <x v="1"/>
  </r>
  <r>
    <x v="50"/>
    <n v="43657"/>
    <x v="2"/>
    <x v="2"/>
  </r>
  <r>
    <x v="50"/>
    <n v="26672"/>
    <x v="2"/>
    <x v="3"/>
  </r>
  <r>
    <x v="50"/>
    <n v="104645"/>
    <x v="3"/>
    <x v="0"/>
  </r>
  <r>
    <x v="50"/>
    <n v="132643"/>
    <x v="3"/>
    <x v="1"/>
  </r>
  <r>
    <x v="50"/>
    <n v="152482"/>
    <x v="3"/>
    <x v="2"/>
  </r>
  <r>
    <x v="50"/>
    <n v="111185"/>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FF385C-3E6D-4481-AA0B-09DF9CBE791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V57" firstHeaderRow="1" firstDataRow="3" firstDataCol="1"/>
  <pivotFields count="4">
    <pivotField axis="axisRow"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dataField="1" showAll="0"/>
    <pivotField axis="axisCol" showAll="0">
      <items count="5">
        <item x="0"/>
        <item x="1"/>
        <item x="3"/>
        <item x="2"/>
        <item t="default"/>
      </items>
    </pivotField>
    <pivotField axis="axisCol" showAll="0">
      <items count="5">
        <item x="0"/>
        <item x="1"/>
        <item x="2"/>
        <item x="3"/>
        <item t="default"/>
      </items>
    </pivotField>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2">
    <field x="2"/>
    <field x="3"/>
  </colFields>
  <colItems count="21">
    <i>
      <x/>
      <x/>
    </i>
    <i r="1">
      <x v="1"/>
    </i>
    <i r="1">
      <x v="2"/>
    </i>
    <i r="1">
      <x v="3"/>
    </i>
    <i t="default">
      <x/>
    </i>
    <i>
      <x v="1"/>
      <x/>
    </i>
    <i r="1">
      <x v="1"/>
    </i>
    <i r="1">
      <x v="2"/>
    </i>
    <i r="1">
      <x v="3"/>
    </i>
    <i t="default">
      <x v="1"/>
    </i>
    <i>
      <x v="2"/>
      <x/>
    </i>
    <i r="1">
      <x v="1"/>
    </i>
    <i r="1">
      <x v="2"/>
    </i>
    <i r="1">
      <x v="3"/>
    </i>
    <i t="default">
      <x v="2"/>
    </i>
    <i>
      <x v="3"/>
      <x/>
    </i>
    <i r="1">
      <x v="1"/>
    </i>
    <i r="1">
      <x v="2"/>
    </i>
    <i r="1">
      <x v="3"/>
    </i>
    <i t="default">
      <x v="3"/>
    </i>
    <i t="grand">
      <x/>
    </i>
  </colItems>
  <dataFields count="1">
    <dataField name="Sum of number_of_household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2"/>
  <sheetViews>
    <sheetView tabSelected="1" topLeftCell="A6" workbookViewId="0">
      <selection activeCell="W38" sqref="W38"/>
    </sheetView>
  </sheetViews>
  <sheetFormatPr defaultRowHeight="15" x14ac:dyDescent="0.25"/>
  <sheetData>
    <row r="1" spans="1:17" x14ac:dyDescent="0.25">
      <c r="A1" t="s">
        <v>4</v>
      </c>
      <c r="B1">
        <v>11</v>
      </c>
      <c r="C1">
        <v>35</v>
      </c>
      <c r="D1">
        <v>49</v>
      </c>
      <c r="E1">
        <v>57</v>
      </c>
      <c r="G1" t="s">
        <v>4</v>
      </c>
      <c r="H1">
        <v>11</v>
      </c>
      <c r="I1">
        <v>35</v>
      </c>
      <c r="J1">
        <v>49</v>
      </c>
      <c r="K1">
        <v>57</v>
      </c>
      <c r="M1" t="s">
        <v>4</v>
      </c>
      <c r="N1">
        <v>11</v>
      </c>
      <c r="O1">
        <v>35</v>
      </c>
      <c r="P1">
        <v>49</v>
      </c>
      <c r="Q1">
        <v>57</v>
      </c>
    </row>
    <row r="2" spans="1:17" x14ac:dyDescent="0.25">
      <c r="A2">
        <v>2010</v>
      </c>
      <c r="B2">
        <v>304323</v>
      </c>
      <c r="C2">
        <v>1013395</v>
      </c>
      <c r="D2">
        <v>503812</v>
      </c>
      <c r="E2">
        <v>222446</v>
      </c>
      <c r="G2">
        <v>2010</v>
      </c>
      <c r="M2">
        <v>2010</v>
      </c>
      <c r="N2">
        <v>304323</v>
      </c>
      <c r="O2">
        <v>1013395</v>
      </c>
      <c r="P2">
        <v>503812</v>
      </c>
      <c r="Q2">
        <v>222446</v>
      </c>
    </row>
    <row r="3" spans="1:17" x14ac:dyDescent="0.25">
      <c r="A3">
        <v>2011</v>
      </c>
      <c r="B3">
        <v>309937</v>
      </c>
      <c r="C3">
        <v>1027956</v>
      </c>
      <c r="D3">
        <v>517441</v>
      </c>
      <c r="E3">
        <v>224338</v>
      </c>
      <c r="G3">
        <v>2011</v>
      </c>
      <c r="M3">
        <v>2011</v>
      </c>
      <c r="N3">
        <v>309937</v>
      </c>
      <c r="O3">
        <v>1027956</v>
      </c>
      <c r="P3">
        <v>517441</v>
      </c>
      <c r="Q3">
        <v>224338</v>
      </c>
    </row>
    <row r="4" spans="1:17" x14ac:dyDescent="0.25">
      <c r="A4">
        <v>2012</v>
      </c>
      <c r="B4">
        <v>315098</v>
      </c>
      <c r="C4">
        <v>1041639</v>
      </c>
      <c r="D4">
        <v>529357</v>
      </c>
      <c r="E4">
        <v>226799</v>
      </c>
      <c r="G4">
        <v>2012</v>
      </c>
      <c r="M4">
        <v>2012</v>
      </c>
      <c r="N4">
        <v>315098</v>
      </c>
      <c r="O4">
        <v>1041639</v>
      </c>
      <c r="P4">
        <v>529357</v>
      </c>
      <c r="Q4">
        <v>226799</v>
      </c>
    </row>
    <row r="5" spans="1:17" x14ac:dyDescent="0.25">
      <c r="A5">
        <v>2013</v>
      </c>
      <c r="B5">
        <v>320991</v>
      </c>
      <c r="C5">
        <v>1051946</v>
      </c>
      <c r="D5">
        <v>538647</v>
      </c>
      <c r="E5">
        <v>228255</v>
      </c>
      <c r="G5">
        <v>2013</v>
      </c>
      <c r="M5">
        <v>2013</v>
      </c>
      <c r="N5">
        <v>320991</v>
      </c>
      <c r="O5">
        <v>1051946</v>
      </c>
      <c r="P5">
        <v>538647</v>
      </c>
      <c r="Q5">
        <v>228255</v>
      </c>
    </row>
    <row r="6" spans="1:17" x14ac:dyDescent="0.25">
      <c r="A6">
        <v>2014</v>
      </c>
      <c r="B6">
        <v>326385</v>
      </c>
      <c r="C6">
        <v>1061856</v>
      </c>
      <c r="D6">
        <v>551167</v>
      </c>
      <c r="E6">
        <v>229841</v>
      </c>
      <c r="G6">
        <v>2014</v>
      </c>
      <c r="M6">
        <v>2014</v>
      </c>
      <c r="N6">
        <v>326385</v>
      </c>
      <c r="O6">
        <v>1061856</v>
      </c>
      <c r="P6">
        <v>551167</v>
      </c>
      <c r="Q6">
        <v>229841</v>
      </c>
    </row>
    <row r="7" spans="1:17" x14ac:dyDescent="0.25">
      <c r="A7">
        <v>2015</v>
      </c>
      <c r="B7">
        <v>332607</v>
      </c>
      <c r="C7">
        <v>1075422</v>
      </c>
      <c r="D7">
        <v>569283</v>
      </c>
      <c r="E7">
        <v>232865</v>
      </c>
      <c r="G7">
        <v>2015</v>
      </c>
      <c r="M7">
        <v>2015</v>
      </c>
      <c r="N7">
        <v>332607</v>
      </c>
      <c r="O7">
        <v>1075422</v>
      </c>
      <c r="P7">
        <v>569283</v>
      </c>
      <c r="Q7">
        <v>232865</v>
      </c>
    </row>
    <row r="8" spans="1:17" x14ac:dyDescent="0.25">
      <c r="A8">
        <v>2016</v>
      </c>
      <c r="B8">
        <v>339116</v>
      </c>
      <c r="C8">
        <v>1089411</v>
      </c>
      <c r="D8">
        <v>586583</v>
      </c>
      <c r="E8">
        <v>235679</v>
      </c>
      <c r="G8">
        <v>2016</v>
      </c>
      <c r="M8">
        <v>2016</v>
      </c>
      <c r="N8">
        <v>339116</v>
      </c>
      <c r="O8">
        <v>1089411</v>
      </c>
      <c r="P8">
        <v>586583</v>
      </c>
      <c r="Q8">
        <v>235679</v>
      </c>
    </row>
    <row r="9" spans="1:17" x14ac:dyDescent="0.25">
      <c r="A9">
        <v>2017</v>
      </c>
      <c r="B9">
        <v>344692</v>
      </c>
      <c r="C9">
        <v>1107373</v>
      </c>
      <c r="D9">
        <v>606499</v>
      </c>
      <c r="E9">
        <v>240633</v>
      </c>
      <c r="G9">
        <v>2017</v>
      </c>
      <c r="M9">
        <v>2017</v>
      </c>
      <c r="N9">
        <v>344692</v>
      </c>
      <c r="O9">
        <v>1107373</v>
      </c>
      <c r="P9">
        <v>606499</v>
      </c>
      <c r="Q9">
        <v>240633</v>
      </c>
    </row>
    <row r="10" spans="1:17" x14ac:dyDescent="0.25">
      <c r="A10">
        <v>2018</v>
      </c>
      <c r="B10">
        <v>350474</v>
      </c>
      <c r="C10">
        <v>1125815</v>
      </c>
      <c r="D10">
        <v>625492</v>
      </c>
      <c r="E10">
        <v>245866</v>
      </c>
      <c r="G10">
        <v>2018</v>
      </c>
      <c r="M10">
        <v>2018</v>
      </c>
      <c r="N10">
        <v>350474</v>
      </c>
      <c r="O10">
        <v>1125815</v>
      </c>
      <c r="P10">
        <v>625492</v>
      </c>
      <c r="Q10">
        <v>245866</v>
      </c>
    </row>
    <row r="11" spans="1:17" x14ac:dyDescent="0.25">
      <c r="A11">
        <v>2019</v>
      </c>
      <c r="B11">
        <v>355949</v>
      </c>
      <c r="C11">
        <v>1143738</v>
      </c>
      <c r="D11">
        <v>643356</v>
      </c>
      <c r="E11">
        <v>250933</v>
      </c>
      <c r="G11">
        <v>2019</v>
      </c>
      <c r="M11">
        <v>2019</v>
      </c>
      <c r="N11">
        <v>355949</v>
      </c>
      <c r="O11">
        <v>1143738</v>
      </c>
      <c r="P11">
        <v>643356</v>
      </c>
      <c r="Q11">
        <v>250933</v>
      </c>
    </row>
    <row r="12" spans="1:17" x14ac:dyDescent="0.25">
      <c r="A12">
        <v>2020</v>
      </c>
      <c r="B12">
        <v>361017</v>
      </c>
      <c r="C12">
        <v>1160882</v>
      </c>
      <c r="D12">
        <v>660911</v>
      </c>
      <c r="E12">
        <v>255622</v>
      </c>
      <c r="G12">
        <v>2020</v>
      </c>
      <c r="M12">
        <v>2020</v>
      </c>
      <c r="N12">
        <v>361017</v>
      </c>
      <c r="O12">
        <v>1160882</v>
      </c>
      <c r="P12">
        <v>660911</v>
      </c>
      <c r="Q12">
        <v>255622</v>
      </c>
    </row>
    <row r="13" spans="1:17" x14ac:dyDescent="0.25">
      <c r="A13">
        <v>2021</v>
      </c>
      <c r="B13">
        <v>365892</v>
      </c>
      <c r="C13">
        <v>1177487</v>
      </c>
      <c r="D13">
        <v>678666</v>
      </c>
      <c r="E13">
        <v>260114</v>
      </c>
      <c r="G13">
        <v>2021</v>
      </c>
      <c r="M13">
        <v>2021</v>
      </c>
      <c r="N13">
        <v>365892</v>
      </c>
      <c r="O13">
        <v>1177487</v>
      </c>
      <c r="P13">
        <v>678666</v>
      </c>
      <c r="Q13">
        <v>260114</v>
      </c>
    </row>
    <row r="14" spans="1:17" x14ac:dyDescent="0.25">
      <c r="A14">
        <v>2022</v>
      </c>
      <c r="B14">
        <v>370332</v>
      </c>
      <c r="C14">
        <v>1192250</v>
      </c>
      <c r="D14">
        <v>696239</v>
      </c>
      <c r="E14">
        <v>264249</v>
      </c>
      <c r="G14">
        <v>2022</v>
      </c>
      <c r="M14">
        <v>2022</v>
      </c>
      <c r="N14">
        <v>370332</v>
      </c>
      <c r="O14">
        <v>1192250</v>
      </c>
      <c r="P14">
        <v>696239</v>
      </c>
      <c r="Q14">
        <v>264249</v>
      </c>
    </row>
    <row r="15" spans="1:17" x14ac:dyDescent="0.25">
      <c r="A15">
        <v>2023</v>
      </c>
      <c r="B15">
        <v>374390</v>
      </c>
      <c r="C15">
        <v>1205333</v>
      </c>
      <c r="D15">
        <v>713695</v>
      </c>
      <c r="E15">
        <v>268103</v>
      </c>
      <c r="G15">
        <v>2023</v>
      </c>
      <c r="M15">
        <v>2023</v>
      </c>
      <c r="N15">
        <v>374390</v>
      </c>
      <c r="O15">
        <v>1205333</v>
      </c>
      <c r="P15">
        <v>713695</v>
      </c>
      <c r="Q15">
        <v>268103</v>
      </c>
    </row>
    <row r="16" spans="1:17" x14ac:dyDescent="0.25">
      <c r="A16">
        <v>2024</v>
      </c>
      <c r="B16">
        <v>378167</v>
      </c>
      <c r="C16">
        <v>1217152</v>
      </c>
      <c r="D16">
        <v>731136</v>
      </c>
      <c r="E16">
        <v>271656</v>
      </c>
      <c r="G16">
        <v>2024</v>
      </c>
      <c r="M16">
        <v>2024</v>
      </c>
      <c r="N16">
        <v>378167</v>
      </c>
      <c r="O16">
        <v>1217152</v>
      </c>
      <c r="P16">
        <v>731136</v>
      </c>
      <c r="Q16">
        <v>271656</v>
      </c>
    </row>
    <row r="17" spans="1:17" x14ac:dyDescent="0.25">
      <c r="A17">
        <v>2025</v>
      </c>
      <c r="B17">
        <v>381716</v>
      </c>
      <c r="C17">
        <v>1228016</v>
      </c>
      <c r="D17">
        <v>748615</v>
      </c>
      <c r="E17">
        <v>274909</v>
      </c>
      <c r="G17">
        <v>2025</v>
      </c>
      <c r="M17">
        <v>2025</v>
      </c>
      <c r="N17">
        <v>381716</v>
      </c>
      <c r="O17">
        <v>1228016</v>
      </c>
      <c r="P17">
        <v>748615</v>
      </c>
      <c r="Q17">
        <v>274909</v>
      </c>
    </row>
    <row r="18" spans="1:17" x14ac:dyDescent="0.25">
      <c r="A18">
        <v>2026</v>
      </c>
      <c r="B18">
        <v>385495</v>
      </c>
      <c r="C18">
        <v>1239613</v>
      </c>
      <c r="D18">
        <v>766262</v>
      </c>
      <c r="E18">
        <v>278217</v>
      </c>
      <c r="G18">
        <v>2026</v>
      </c>
      <c r="M18">
        <v>2026</v>
      </c>
      <c r="N18">
        <v>385495</v>
      </c>
      <c r="O18">
        <v>1239613</v>
      </c>
      <c r="P18">
        <v>766262</v>
      </c>
      <c r="Q18">
        <v>278217</v>
      </c>
    </row>
    <row r="19" spans="1:17" x14ac:dyDescent="0.25">
      <c r="A19">
        <v>2027</v>
      </c>
      <c r="B19">
        <v>389369</v>
      </c>
      <c r="C19">
        <v>1250829</v>
      </c>
      <c r="D19">
        <v>784196</v>
      </c>
      <c r="E19">
        <v>281377</v>
      </c>
      <c r="G19">
        <v>2027</v>
      </c>
      <c r="M19">
        <v>2027</v>
      </c>
      <c r="N19">
        <v>389369</v>
      </c>
      <c r="O19">
        <v>1250829</v>
      </c>
      <c r="P19">
        <v>784196</v>
      </c>
      <c r="Q19">
        <v>281377</v>
      </c>
    </row>
    <row r="20" spans="1:17" x14ac:dyDescent="0.25">
      <c r="A20">
        <v>2028</v>
      </c>
      <c r="B20">
        <v>393383</v>
      </c>
      <c r="C20">
        <v>1261802</v>
      </c>
      <c r="D20">
        <v>802629</v>
      </c>
      <c r="E20">
        <v>284436</v>
      </c>
      <c r="G20">
        <v>2028</v>
      </c>
      <c r="M20">
        <v>2028</v>
      </c>
      <c r="N20">
        <v>393383</v>
      </c>
      <c r="O20">
        <v>1261802</v>
      </c>
      <c r="P20">
        <v>802629</v>
      </c>
      <c r="Q20">
        <v>284436</v>
      </c>
    </row>
    <row r="21" spans="1:17" x14ac:dyDescent="0.25">
      <c r="A21">
        <v>2029</v>
      </c>
      <c r="B21">
        <v>397513</v>
      </c>
      <c r="C21">
        <v>1272560</v>
      </c>
      <c r="D21">
        <v>821538</v>
      </c>
      <c r="E21">
        <v>287414</v>
      </c>
      <c r="G21">
        <v>2029</v>
      </c>
      <c r="M21">
        <v>2029</v>
      </c>
      <c r="N21">
        <v>397513</v>
      </c>
      <c r="O21">
        <v>1272560</v>
      </c>
      <c r="P21">
        <v>821538</v>
      </c>
      <c r="Q21">
        <v>287414</v>
      </c>
    </row>
    <row r="22" spans="1:17" x14ac:dyDescent="0.25">
      <c r="A22">
        <v>2030</v>
      </c>
      <c r="B22">
        <v>401759</v>
      </c>
      <c r="C22">
        <v>1283264</v>
      </c>
      <c r="D22">
        <v>841062</v>
      </c>
      <c r="E22">
        <v>290361</v>
      </c>
      <c r="G22">
        <v>2030</v>
      </c>
      <c r="M22">
        <v>2030</v>
      </c>
      <c r="N22">
        <v>401759</v>
      </c>
      <c r="O22">
        <v>1283264</v>
      </c>
      <c r="P22">
        <v>841062</v>
      </c>
      <c r="Q22">
        <v>290361</v>
      </c>
    </row>
    <row r="23" spans="1:17" x14ac:dyDescent="0.25">
      <c r="A23">
        <v>2031</v>
      </c>
      <c r="B23">
        <v>406083</v>
      </c>
      <c r="C23">
        <v>1293985</v>
      </c>
      <c r="D23">
        <v>861235</v>
      </c>
      <c r="E23">
        <v>293262</v>
      </c>
      <c r="G23">
        <v>2031</v>
      </c>
      <c r="M23">
        <v>2031</v>
      </c>
      <c r="N23">
        <v>406083</v>
      </c>
      <c r="O23">
        <v>1293985</v>
      </c>
      <c r="P23">
        <v>861235</v>
      </c>
      <c r="Q23">
        <v>293262</v>
      </c>
    </row>
    <row r="24" spans="1:17" x14ac:dyDescent="0.25">
      <c r="A24">
        <v>2032</v>
      </c>
      <c r="B24">
        <v>410509</v>
      </c>
      <c r="C24">
        <v>1304798</v>
      </c>
      <c r="D24">
        <v>882046</v>
      </c>
      <c r="E24">
        <v>296123</v>
      </c>
      <c r="G24">
        <v>2032</v>
      </c>
      <c r="M24">
        <v>2032</v>
      </c>
      <c r="N24">
        <v>410509</v>
      </c>
      <c r="O24">
        <v>1304798</v>
      </c>
      <c r="P24">
        <v>882046</v>
      </c>
      <c r="Q24">
        <v>296123</v>
      </c>
    </row>
    <row r="25" spans="1:17" x14ac:dyDescent="0.25">
      <c r="A25">
        <v>2033</v>
      </c>
      <c r="B25">
        <v>415025</v>
      </c>
      <c r="C25">
        <v>1315539</v>
      </c>
      <c r="D25">
        <v>903201</v>
      </c>
      <c r="E25">
        <v>298915</v>
      </c>
      <c r="G25">
        <v>2033</v>
      </c>
      <c r="M25">
        <v>2033</v>
      </c>
      <c r="N25">
        <v>415025</v>
      </c>
      <c r="O25">
        <v>1315539</v>
      </c>
      <c r="P25">
        <v>903201</v>
      </c>
      <c r="Q25">
        <v>298915</v>
      </c>
    </row>
    <row r="26" spans="1:17" x14ac:dyDescent="0.25">
      <c r="A26">
        <v>2034</v>
      </c>
      <c r="B26">
        <v>419577</v>
      </c>
      <c r="C26">
        <v>1326159</v>
      </c>
      <c r="D26">
        <v>924582</v>
      </c>
      <c r="E26">
        <v>301624</v>
      </c>
      <c r="G26">
        <v>2034</v>
      </c>
      <c r="M26">
        <v>2034</v>
      </c>
      <c r="N26">
        <v>419577</v>
      </c>
      <c r="O26">
        <v>1326159</v>
      </c>
      <c r="P26">
        <v>924582</v>
      </c>
      <c r="Q26">
        <v>301624</v>
      </c>
    </row>
    <row r="27" spans="1:17" x14ac:dyDescent="0.25">
      <c r="A27">
        <v>2035</v>
      </c>
      <c r="B27">
        <v>424157</v>
      </c>
      <c r="C27">
        <v>1336648</v>
      </c>
      <c r="D27">
        <v>946161</v>
      </c>
      <c r="E27">
        <v>304268</v>
      </c>
      <c r="G27">
        <v>2035</v>
      </c>
      <c r="M27">
        <v>2035</v>
      </c>
      <c r="N27">
        <v>424157</v>
      </c>
      <c r="O27">
        <v>1336648</v>
      </c>
      <c r="P27">
        <v>946161</v>
      </c>
      <c r="Q27">
        <v>304268</v>
      </c>
    </row>
    <row r="28" spans="1:17" x14ac:dyDescent="0.25">
      <c r="A28">
        <v>2036</v>
      </c>
      <c r="B28">
        <v>428755</v>
      </c>
      <c r="C28">
        <v>1347057</v>
      </c>
      <c r="D28">
        <v>967894</v>
      </c>
      <c r="E28">
        <v>306852</v>
      </c>
      <c r="G28">
        <v>2036</v>
      </c>
      <c r="M28">
        <v>2036</v>
      </c>
      <c r="N28">
        <v>428755</v>
      </c>
      <c r="O28">
        <v>1347057</v>
      </c>
      <c r="P28">
        <v>967894</v>
      </c>
      <c r="Q28">
        <v>306852</v>
      </c>
    </row>
    <row r="29" spans="1:17" x14ac:dyDescent="0.25">
      <c r="A29">
        <v>2037</v>
      </c>
      <c r="B29">
        <v>433360</v>
      </c>
      <c r="C29">
        <v>1357453</v>
      </c>
      <c r="D29">
        <v>989735</v>
      </c>
      <c r="E29">
        <v>309400</v>
      </c>
      <c r="G29">
        <v>2037</v>
      </c>
      <c r="M29">
        <v>2037</v>
      </c>
      <c r="N29">
        <v>433360</v>
      </c>
      <c r="O29">
        <v>1357453</v>
      </c>
      <c r="P29">
        <v>989735</v>
      </c>
      <c r="Q29">
        <v>309400</v>
      </c>
    </row>
    <row r="30" spans="1:17" x14ac:dyDescent="0.25">
      <c r="A30">
        <v>2038</v>
      </c>
      <c r="B30">
        <v>437968</v>
      </c>
      <c r="C30">
        <v>1367858</v>
      </c>
      <c r="D30">
        <v>1011662</v>
      </c>
      <c r="E30">
        <v>311924</v>
      </c>
      <c r="G30">
        <v>2038</v>
      </c>
      <c r="M30">
        <v>2038</v>
      </c>
      <c r="N30">
        <v>437968</v>
      </c>
      <c r="O30">
        <v>1367858</v>
      </c>
      <c r="P30">
        <v>1011662</v>
      </c>
      <c r="Q30">
        <v>311924</v>
      </c>
    </row>
    <row r="31" spans="1:17" x14ac:dyDescent="0.25">
      <c r="A31">
        <v>2039</v>
      </c>
      <c r="B31">
        <v>442568</v>
      </c>
      <c r="C31">
        <v>1378345</v>
      </c>
      <c r="D31">
        <v>1033665</v>
      </c>
      <c r="E31">
        <v>314437</v>
      </c>
      <c r="G31">
        <v>2039</v>
      </c>
      <c r="M31">
        <v>2039</v>
      </c>
      <c r="N31">
        <v>442568</v>
      </c>
      <c r="O31">
        <v>1378345</v>
      </c>
      <c r="P31">
        <v>1033665</v>
      </c>
      <c r="Q31">
        <v>314437</v>
      </c>
    </row>
    <row r="32" spans="1:17" x14ac:dyDescent="0.25">
      <c r="A32">
        <v>2040</v>
      </c>
      <c r="B32">
        <v>447136</v>
      </c>
      <c r="C32">
        <v>1388939</v>
      </c>
      <c r="D32">
        <v>1055751</v>
      </c>
      <c r="E32">
        <v>316952</v>
      </c>
      <c r="G32">
        <v>2040</v>
      </c>
      <c r="H32">
        <v>481787</v>
      </c>
      <c r="I32">
        <v>1533729</v>
      </c>
      <c r="J32">
        <f>SUM(B32:E32)-SUM(H32,I32,K32)</f>
        <v>840809</v>
      </c>
      <c r="K32">
        <v>352453</v>
      </c>
      <c r="M32">
        <v>2040</v>
      </c>
      <c r="N32" s="3">
        <v>481787</v>
      </c>
      <c r="O32" s="3">
        <v>1533729</v>
      </c>
      <c r="P32" s="3">
        <f>SUM(H32:K32)-SUM(N32,O32,Q32)</f>
        <v>840809</v>
      </c>
      <c r="Q32" s="3">
        <v>352453</v>
      </c>
    </row>
    <row r="33" spans="1:17" x14ac:dyDescent="0.25">
      <c r="A33">
        <v>2041</v>
      </c>
      <c r="B33">
        <v>451668</v>
      </c>
      <c r="C33">
        <v>1399612</v>
      </c>
      <c r="D33">
        <v>1077843</v>
      </c>
      <c r="E33">
        <v>319471</v>
      </c>
      <c r="G33">
        <v>2041</v>
      </c>
      <c r="H33">
        <v>481787</v>
      </c>
      <c r="I33">
        <v>1533729</v>
      </c>
      <c r="J33">
        <f t="shared" ref="J33:J52" si="0">SUM(B33:E33)-SUM(H33,I33,K33)</f>
        <v>880625</v>
      </c>
      <c r="K33">
        <v>352453</v>
      </c>
      <c r="M33">
        <v>2041</v>
      </c>
      <c r="N33" s="3">
        <v>481787</v>
      </c>
      <c r="O33" s="3">
        <v>1533729</v>
      </c>
      <c r="P33" s="3">
        <f t="shared" ref="P33:P52" si="1">SUM(H33:K33)-SUM(N33,O33,Q33)</f>
        <v>880625</v>
      </c>
      <c r="Q33" s="3">
        <v>352453</v>
      </c>
    </row>
    <row r="34" spans="1:17" x14ac:dyDescent="0.25">
      <c r="A34">
        <v>2042</v>
      </c>
      <c r="B34">
        <v>456128</v>
      </c>
      <c r="C34">
        <v>1410325</v>
      </c>
      <c r="D34">
        <v>1099964</v>
      </c>
      <c r="E34">
        <v>321992</v>
      </c>
      <c r="G34">
        <v>2042</v>
      </c>
      <c r="H34">
        <v>481787</v>
      </c>
      <c r="I34">
        <v>1533729</v>
      </c>
      <c r="J34">
        <f t="shared" si="0"/>
        <v>920440</v>
      </c>
      <c r="K34">
        <v>352453</v>
      </c>
      <c r="M34">
        <v>2042</v>
      </c>
      <c r="N34" s="3">
        <v>481787</v>
      </c>
      <c r="O34" s="3">
        <v>1533729</v>
      </c>
      <c r="P34" s="3">
        <f t="shared" si="1"/>
        <v>920440</v>
      </c>
      <c r="Q34" s="3">
        <v>352453</v>
      </c>
    </row>
    <row r="35" spans="1:17" x14ac:dyDescent="0.25">
      <c r="A35">
        <v>2043</v>
      </c>
      <c r="B35">
        <v>460463</v>
      </c>
      <c r="C35">
        <v>1420847</v>
      </c>
      <c r="D35">
        <v>1122342</v>
      </c>
      <c r="E35">
        <v>324508</v>
      </c>
      <c r="G35">
        <v>2043</v>
      </c>
      <c r="H35">
        <v>481787</v>
      </c>
      <c r="I35">
        <v>1533729</v>
      </c>
      <c r="J35">
        <f t="shared" si="0"/>
        <v>960191</v>
      </c>
      <c r="K35">
        <v>352453</v>
      </c>
      <c r="M35">
        <v>2043</v>
      </c>
      <c r="N35" s="3">
        <v>481787</v>
      </c>
      <c r="O35" s="3">
        <v>1533729</v>
      </c>
      <c r="P35" s="3">
        <f t="shared" si="1"/>
        <v>960191</v>
      </c>
      <c r="Q35" s="3">
        <v>352453</v>
      </c>
    </row>
    <row r="36" spans="1:17" x14ac:dyDescent="0.25">
      <c r="A36">
        <v>2044</v>
      </c>
      <c r="B36">
        <v>464686</v>
      </c>
      <c r="C36">
        <v>1431765</v>
      </c>
      <c r="D36">
        <v>1144214</v>
      </c>
      <c r="E36">
        <v>327003</v>
      </c>
      <c r="G36">
        <v>2044</v>
      </c>
      <c r="H36">
        <v>481787</v>
      </c>
      <c r="I36">
        <v>1533729</v>
      </c>
      <c r="J36">
        <f t="shared" si="0"/>
        <v>999699</v>
      </c>
      <c r="K36">
        <v>352453</v>
      </c>
      <c r="M36">
        <v>2044</v>
      </c>
      <c r="N36" s="3">
        <v>481787</v>
      </c>
      <c r="O36" s="3">
        <v>1533729</v>
      </c>
      <c r="P36" s="3">
        <f t="shared" si="1"/>
        <v>999699</v>
      </c>
      <c r="Q36" s="3">
        <v>352453</v>
      </c>
    </row>
    <row r="37" spans="1:17" x14ac:dyDescent="0.25">
      <c r="A37">
        <v>2045</v>
      </c>
      <c r="B37">
        <v>468802</v>
      </c>
      <c r="C37">
        <v>1442987</v>
      </c>
      <c r="D37">
        <v>1165628</v>
      </c>
      <c r="E37">
        <v>329484</v>
      </c>
      <c r="G37">
        <v>2045</v>
      </c>
      <c r="H37">
        <v>481787</v>
      </c>
      <c r="I37">
        <v>1533729</v>
      </c>
      <c r="J37">
        <f t="shared" si="0"/>
        <v>1038932</v>
      </c>
      <c r="K37">
        <v>352453</v>
      </c>
      <c r="M37">
        <v>2045</v>
      </c>
      <c r="N37" s="3">
        <v>481787</v>
      </c>
      <c r="O37" s="3">
        <v>1533729</v>
      </c>
      <c r="P37" s="3">
        <f t="shared" si="1"/>
        <v>1038932</v>
      </c>
      <c r="Q37" s="3">
        <v>352453</v>
      </c>
    </row>
    <row r="38" spans="1:17" x14ac:dyDescent="0.25">
      <c r="A38">
        <v>2046</v>
      </c>
      <c r="B38">
        <v>472794</v>
      </c>
      <c r="C38">
        <v>1454460</v>
      </c>
      <c r="D38">
        <v>1186657</v>
      </c>
      <c r="E38">
        <v>331944</v>
      </c>
      <c r="G38">
        <v>2046</v>
      </c>
      <c r="H38">
        <v>481787</v>
      </c>
      <c r="I38">
        <v>1533729</v>
      </c>
      <c r="J38">
        <f t="shared" si="0"/>
        <v>1077886</v>
      </c>
      <c r="K38">
        <v>352453</v>
      </c>
      <c r="M38">
        <v>2046</v>
      </c>
      <c r="N38" s="3">
        <v>481787</v>
      </c>
      <c r="O38" s="3">
        <v>1533729</v>
      </c>
      <c r="P38" s="3">
        <f t="shared" si="1"/>
        <v>1077886</v>
      </c>
      <c r="Q38" s="3">
        <v>352453</v>
      </c>
    </row>
    <row r="39" spans="1:17" x14ac:dyDescent="0.25">
      <c r="A39">
        <v>2047</v>
      </c>
      <c r="B39">
        <v>476664</v>
      </c>
      <c r="C39">
        <v>1466134</v>
      </c>
      <c r="D39">
        <v>1207388</v>
      </c>
      <c r="E39">
        <v>334378</v>
      </c>
      <c r="G39">
        <v>2047</v>
      </c>
      <c r="H39">
        <v>481787</v>
      </c>
      <c r="I39">
        <v>1533729</v>
      </c>
      <c r="J39">
        <f t="shared" si="0"/>
        <v>1116595</v>
      </c>
      <c r="K39">
        <v>352453</v>
      </c>
      <c r="M39">
        <v>2047</v>
      </c>
      <c r="N39" s="3">
        <v>481787</v>
      </c>
      <c r="O39" s="3">
        <v>1533729</v>
      </c>
      <c r="P39" s="3">
        <f t="shared" si="1"/>
        <v>1116595</v>
      </c>
      <c r="Q39" s="3">
        <v>352453</v>
      </c>
    </row>
    <row r="40" spans="1:17" x14ac:dyDescent="0.25">
      <c r="A40">
        <v>2048</v>
      </c>
      <c r="B40">
        <v>480409</v>
      </c>
      <c r="C40">
        <v>1477957</v>
      </c>
      <c r="D40">
        <v>1227906</v>
      </c>
      <c r="E40">
        <v>336794</v>
      </c>
      <c r="G40">
        <v>2048</v>
      </c>
      <c r="H40">
        <v>481787</v>
      </c>
      <c r="I40">
        <v>1533729</v>
      </c>
      <c r="J40">
        <f t="shared" si="0"/>
        <v>1155097</v>
      </c>
      <c r="K40">
        <v>352453</v>
      </c>
      <c r="M40">
        <v>2048</v>
      </c>
      <c r="N40" s="3">
        <v>481787</v>
      </c>
      <c r="O40" s="3">
        <v>1533729</v>
      </c>
      <c r="P40" s="3">
        <f t="shared" si="1"/>
        <v>1155097</v>
      </c>
      <c r="Q40" s="3">
        <v>352453</v>
      </c>
    </row>
    <row r="41" spans="1:17" x14ac:dyDescent="0.25">
      <c r="A41">
        <v>2049</v>
      </c>
      <c r="B41">
        <v>484035</v>
      </c>
      <c r="C41">
        <v>1489883</v>
      </c>
      <c r="D41">
        <v>1248260</v>
      </c>
      <c r="E41">
        <v>339174</v>
      </c>
      <c r="G41">
        <v>2049</v>
      </c>
      <c r="H41">
        <v>481787</v>
      </c>
      <c r="I41">
        <v>1533729</v>
      </c>
      <c r="J41">
        <f t="shared" si="0"/>
        <v>1193383</v>
      </c>
      <c r="K41">
        <v>352453</v>
      </c>
      <c r="M41">
        <v>2049</v>
      </c>
      <c r="N41" s="3">
        <v>481787</v>
      </c>
      <c r="O41" s="3">
        <v>1533729</v>
      </c>
      <c r="P41" s="3">
        <f t="shared" si="1"/>
        <v>1193383</v>
      </c>
      <c r="Q41" s="3">
        <v>352453</v>
      </c>
    </row>
    <row r="42" spans="1:17" x14ac:dyDescent="0.25">
      <c r="A42">
        <v>2050</v>
      </c>
      <c r="B42">
        <v>487564</v>
      </c>
      <c r="C42">
        <v>1501860</v>
      </c>
      <c r="D42">
        <v>1268545</v>
      </c>
      <c r="E42">
        <v>341526</v>
      </c>
      <c r="G42">
        <v>2050</v>
      </c>
      <c r="H42">
        <v>481787</v>
      </c>
      <c r="I42">
        <v>1533729</v>
      </c>
      <c r="J42">
        <f t="shared" si="0"/>
        <v>1231526</v>
      </c>
      <c r="K42">
        <v>352453</v>
      </c>
      <c r="M42">
        <v>2050</v>
      </c>
      <c r="N42" s="3">
        <v>481787</v>
      </c>
      <c r="O42" s="3">
        <v>1533729</v>
      </c>
      <c r="P42" s="3">
        <f t="shared" si="1"/>
        <v>1231526</v>
      </c>
      <c r="Q42" s="3">
        <v>352453</v>
      </c>
    </row>
    <row r="43" spans="1:17" x14ac:dyDescent="0.25">
      <c r="A43">
        <v>2051</v>
      </c>
      <c r="B43">
        <v>491126</v>
      </c>
      <c r="C43">
        <v>1514880</v>
      </c>
      <c r="D43">
        <v>1287629</v>
      </c>
      <c r="E43">
        <v>343833</v>
      </c>
      <c r="G43">
        <v>2051</v>
      </c>
      <c r="H43">
        <v>481787</v>
      </c>
      <c r="I43">
        <v>1533729</v>
      </c>
      <c r="J43">
        <f t="shared" si="0"/>
        <v>1269499</v>
      </c>
      <c r="K43">
        <v>352453</v>
      </c>
      <c r="M43">
        <v>2051</v>
      </c>
      <c r="N43" s="3">
        <v>481787</v>
      </c>
      <c r="O43" s="3">
        <v>1533729</v>
      </c>
      <c r="P43" s="3">
        <f t="shared" si="1"/>
        <v>1269499</v>
      </c>
      <c r="Q43" s="3">
        <v>352453</v>
      </c>
    </row>
    <row r="44" spans="1:17" x14ac:dyDescent="0.25">
      <c r="A44">
        <v>2052</v>
      </c>
      <c r="B44">
        <v>494605</v>
      </c>
      <c r="C44">
        <v>1527615</v>
      </c>
      <c r="D44">
        <v>1306915</v>
      </c>
      <c r="E44">
        <v>346105</v>
      </c>
      <c r="G44">
        <v>2052</v>
      </c>
      <c r="H44">
        <v>481787</v>
      </c>
      <c r="I44">
        <v>1533729</v>
      </c>
      <c r="J44">
        <f t="shared" si="0"/>
        <v>1307271</v>
      </c>
      <c r="K44">
        <v>352453</v>
      </c>
      <c r="M44">
        <v>2052</v>
      </c>
      <c r="N44" s="3">
        <v>481787</v>
      </c>
      <c r="O44" s="3">
        <v>1533729</v>
      </c>
      <c r="P44" s="3">
        <f t="shared" si="1"/>
        <v>1307271</v>
      </c>
      <c r="Q44" s="3">
        <v>352453</v>
      </c>
    </row>
    <row r="45" spans="1:17" x14ac:dyDescent="0.25">
      <c r="A45">
        <v>2053</v>
      </c>
      <c r="B45">
        <v>497996</v>
      </c>
      <c r="C45">
        <v>1540008</v>
      </c>
      <c r="D45">
        <v>1326416</v>
      </c>
      <c r="E45">
        <v>348326</v>
      </c>
      <c r="G45">
        <v>2053</v>
      </c>
      <c r="H45">
        <v>481787</v>
      </c>
      <c r="I45">
        <v>1533729</v>
      </c>
      <c r="J45">
        <f t="shared" si="0"/>
        <v>1344777</v>
      </c>
      <c r="K45">
        <v>352453</v>
      </c>
      <c r="M45">
        <v>2053</v>
      </c>
      <c r="N45" s="3">
        <v>481787</v>
      </c>
      <c r="O45" s="3">
        <v>1533729</v>
      </c>
      <c r="P45" s="3">
        <f t="shared" si="1"/>
        <v>1344777</v>
      </c>
      <c r="Q45" s="3">
        <v>352453</v>
      </c>
    </row>
    <row r="46" spans="1:17" x14ac:dyDescent="0.25">
      <c r="A46">
        <v>2054</v>
      </c>
      <c r="B46">
        <v>501315</v>
      </c>
      <c r="C46">
        <v>1552012</v>
      </c>
      <c r="D46">
        <v>1346137</v>
      </c>
      <c r="E46">
        <v>350487</v>
      </c>
      <c r="G46">
        <v>2054</v>
      </c>
      <c r="H46">
        <v>481787</v>
      </c>
      <c r="I46">
        <v>1533729</v>
      </c>
      <c r="J46">
        <f t="shared" si="0"/>
        <v>1381982</v>
      </c>
      <c r="K46">
        <v>352453</v>
      </c>
      <c r="M46">
        <v>2054</v>
      </c>
      <c r="N46" s="3">
        <v>481787</v>
      </c>
      <c r="O46" s="3">
        <v>1533729</v>
      </c>
      <c r="P46" s="3">
        <f t="shared" si="1"/>
        <v>1381982</v>
      </c>
      <c r="Q46" s="3">
        <v>352453</v>
      </c>
    </row>
    <row r="47" spans="1:17" x14ac:dyDescent="0.25">
      <c r="A47">
        <v>2055</v>
      </c>
      <c r="B47">
        <v>504604</v>
      </c>
      <c r="C47">
        <v>1563605</v>
      </c>
      <c r="D47">
        <v>1366158</v>
      </c>
      <c r="E47">
        <v>352611</v>
      </c>
      <c r="G47">
        <v>2055</v>
      </c>
      <c r="H47">
        <v>481787</v>
      </c>
      <c r="I47">
        <v>1533729</v>
      </c>
      <c r="J47">
        <f t="shared" si="0"/>
        <v>1419009</v>
      </c>
      <c r="K47">
        <v>352453</v>
      </c>
      <c r="M47">
        <v>2055</v>
      </c>
      <c r="N47" s="3">
        <v>481787</v>
      </c>
      <c r="O47" s="3">
        <v>1533729</v>
      </c>
      <c r="P47" s="3">
        <f t="shared" si="1"/>
        <v>1419009</v>
      </c>
      <c r="Q47" s="3">
        <v>352453</v>
      </c>
    </row>
    <row r="48" spans="1:17" x14ac:dyDescent="0.25">
      <c r="A48">
        <v>2056</v>
      </c>
      <c r="B48">
        <v>507886</v>
      </c>
      <c r="C48">
        <v>1574802</v>
      </c>
      <c r="D48">
        <v>1386555</v>
      </c>
      <c r="E48">
        <v>354698</v>
      </c>
      <c r="G48">
        <v>2056</v>
      </c>
      <c r="H48">
        <v>481787</v>
      </c>
      <c r="I48">
        <v>1533729</v>
      </c>
      <c r="J48">
        <f t="shared" si="0"/>
        <v>1455972</v>
      </c>
      <c r="K48">
        <v>352453</v>
      </c>
      <c r="M48">
        <v>2056</v>
      </c>
      <c r="N48" s="3">
        <v>481787</v>
      </c>
      <c r="O48" s="3">
        <v>1533729</v>
      </c>
      <c r="P48" s="3">
        <f t="shared" si="1"/>
        <v>1455972</v>
      </c>
      <c r="Q48" s="3">
        <v>352453</v>
      </c>
    </row>
    <row r="49" spans="1:17" x14ac:dyDescent="0.25">
      <c r="A49">
        <v>2057</v>
      </c>
      <c r="B49">
        <v>511175</v>
      </c>
      <c r="C49">
        <v>1585584</v>
      </c>
      <c r="D49">
        <v>1407329</v>
      </c>
      <c r="E49">
        <v>356749</v>
      </c>
      <c r="G49">
        <v>2057</v>
      </c>
      <c r="H49">
        <v>481787</v>
      </c>
      <c r="I49">
        <v>1533729</v>
      </c>
      <c r="J49">
        <f t="shared" si="0"/>
        <v>1492868</v>
      </c>
      <c r="K49">
        <v>352453</v>
      </c>
      <c r="M49">
        <v>2057</v>
      </c>
      <c r="N49" s="3">
        <v>481787</v>
      </c>
      <c r="O49" s="3">
        <v>1533729</v>
      </c>
      <c r="P49" s="3">
        <f t="shared" si="1"/>
        <v>1492868</v>
      </c>
      <c r="Q49" s="3">
        <v>352453</v>
      </c>
    </row>
    <row r="50" spans="1:17" x14ac:dyDescent="0.25">
      <c r="A50">
        <v>2058</v>
      </c>
      <c r="B50">
        <v>514486</v>
      </c>
      <c r="C50">
        <v>1595985</v>
      </c>
      <c r="D50">
        <v>1428492</v>
      </c>
      <c r="E50">
        <v>358767</v>
      </c>
      <c r="G50">
        <v>2058</v>
      </c>
      <c r="H50">
        <v>481787</v>
      </c>
      <c r="I50">
        <v>1533729</v>
      </c>
      <c r="J50">
        <f t="shared" si="0"/>
        <v>1529761</v>
      </c>
      <c r="K50">
        <v>352453</v>
      </c>
      <c r="M50">
        <v>2058</v>
      </c>
      <c r="N50" s="3">
        <v>481787</v>
      </c>
      <c r="O50" s="3">
        <v>1533729</v>
      </c>
      <c r="P50" s="3">
        <f t="shared" si="1"/>
        <v>1529761</v>
      </c>
      <c r="Q50" s="3">
        <v>352453</v>
      </c>
    </row>
    <row r="51" spans="1:17" x14ac:dyDescent="0.25">
      <c r="A51">
        <v>2059</v>
      </c>
      <c r="B51">
        <v>517826</v>
      </c>
      <c r="C51">
        <v>1606035</v>
      </c>
      <c r="D51">
        <v>1450047</v>
      </c>
      <c r="E51">
        <v>360772</v>
      </c>
      <c r="G51">
        <v>2059</v>
      </c>
      <c r="H51">
        <v>481787</v>
      </c>
      <c r="I51">
        <v>1533729</v>
      </c>
      <c r="J51">
        <f t="shared" si="0"/>
        <v>1566711</v>
      </c>
      <c r="K51">
        <v>352453</v>
      </c>
      <c r="M51">
        <v>2059</v>
      </c>
      <c r="N51" s="3">
        <v>481787</v>
      </c>
      <c r="O51" s="3">
        <v>1533729</v>
      </c>
      <c r="P51" s="3">
        <f t="shared" si="1"/>
        <v>1566711</v>
      </c>
      <c r="Q51" s="3">
        <v>352453</v>
      </c>
    </row>
    <row r="52" spans="1:17" x14ac:dyDescent="0.25">
      <c r="A52">
        <v>2060</v>
      </c>
      <c r="B52">
        <v>521212</v>
      </c>
      <c r="C52">
        <v>1615746</v>
      </c>
      <c r="D52">
        <v>1471974</v>
      </c>
      <c r="E52">
        <v>362756</v>
      </c>
      <c r="G52">
        <v>2060</v>
      </c>
      <c r="H52">
        <v>481787</v>
      </c>
      <c r="I52">
        <v>1533729</v>
      </c>
      <c r="J52">
        <f t="shared" si="0"/>
        <v>1603719</v>
      </c>
      <c r="K52">
        <v>352453</v>
      </c>
      <c r="M52">
        <v>2060</v>
      </c>
      <c r="N52" s="3">
        <v>481787</v>
      </c>
      <c r="O52" s="3">
        <v>1533729</v>
      </c>
      <c r="P52" s="3">
        <f t="shared" si="1"/>
        <v>1603719</v>
      </c>
      <c r="Q52" s="3">
        <v>352453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52"/>
  <sheetViews>
    <sheetView workbookViewId="0">
      <pane ySplit="1" topLeftCell="A17" activePane="bottomLeft" state="frozen"/>
      <selection pane="bottomLeft" activeCell="M2" sqref="M2:Q52"/>
    </sheetView>
  </sheetViews>
  <sheetFormatPr defaultRowHeight="15" x14ac:dyDescent="0.25"/>
  <sheetData>
    <row r="1" spans="1:17" x14ac:dyDescent="0.25">
      <c r="A1" s="1" t="s">
        <v>4</v>
      </c>
      <c r="B1" s="1">
        <v>11</v>
      </c>
      <c r="C1" s="1">
        <v>35</v>
      </c>
      <c r="D1" s="1">
        <v>49</v>
      </c>
      <c r="E1" s="1">
        <v>57</v>
      </c>
      <c r="F1" s="1"/>
      <c r="G1" s="1" t="s">
        <v>4</v>
      </c>
      <c r="H1" s="1">
        <v>11</v>
      </c>
      <c r="I1" s="1">
        <v>35</v>
      </c>
      <c r="J1" s="1">
        <v>49</v>
      </c>
      <c r="K1" s="1">
        <v>57</v>
      </c>
      <c r="L1" s="1"/>
      <c r="M1" s="1" t="s">
        <v>4</v>
      </c>
      <c r="N1" s="1">
        <v>11</v>
      </c>
      <c r="O1" s="1">
        <v>35</v>
      </c>
      <c r="P1" s="1">
        <v>49</v>
      </c>
      <c r="Q1" s="1">
        <v>57</v>
      </c>
    </row>
    <row r="2" spans="1:17" x14ac:dyDescent="0.25">
      <c r="A2">
        <v>2010</v>
      </c>
      <c r="B2">
        <v>94048</v>
      </c>
      <c r="C2">
        <v>342447</v>
      </c>
      <c r="D2">
        <v>141016</v>
      </c>
      <c r="E2">
        <v>76704</v>
      </c>
      <c r="G2">
        <v>2010</v>
      </c>
      <c r="M2">
        <v>2010</v>
      </c>
      <c r="N2">
        <v>94048</v>
      </c>
      <c r="O2">
        <v>342447</v>
      </c>
      <c r="P2">
        <v>141016</v>
      </c>
      <c r="Q2">
        <v>76704</v>
      </c>
    </row>
    <row r="3" spans="1:17" x14ac:dyDescent="0.25">
      <c r="A3">
        <v>2011</v>
      </c>
      <c r="B3">
        <v>96668</v>
      </c>
      <c r="C3">
        <v>350374</v>
      </c>
      <c r="D3">
        <v>145474</v>
      </c>
      <c r="E3">
        <v>77991</v>
      </c>
      <c r="G3">
        <v>2011</v>
      </c>
      <c r="M3">
        <v>2011</v>
      </c>
      <c r="N3">
        <v>96668</v>
      </c>
      <c r="O3">
        <v>350374</v>
      </c>
      <c r="P3">
        <v>145474</v>
      </c>
      <c r="Q3">
        <v>77991</v>
      </c>
    </row>
    <row r="4" spans="1:17" x14ac:dyDescent="0.25">
      <c r="A4">
        <v>2012</v>
      </c>
      <c r="B4">
        <v>99067</v>
      </c>
      <c r="C4">
        <v>357871</v>
      </c>
      <c r="D4">
        <v>149654</v>
      </c>
      <c r="E4">
        <v>79440</v>
      </c>
      <c r="G4">
        <v>2012</v>
      </c>
      <c r="M4">
        <v>2012</v>
      </c>
      <c r="N4">
        <v>99067</v>
      </c>
      <c r="O4">
        <v>357871</v>
      </c>
      <c r="P4">
        <v>149654</v>
      </c>
      <c r="Q4">
        <v>79440</v>
      </c>
    </row>
    <row r="5" spans="1:17" x14ac:dyDescent="0.25">
      <c r="A5">
        <v>2013</v>
      </c>
      <c r="B5">
        <v>101490</v>
      </c>
      <c r="C5">
        <v>363838</v>
      </c>
      <c r="D5">
        <v>153040</v>
      </c>
      <c r="E5">
        <v>80460</v>
      </c>
      <c r="G5">
        <v>2013</v>
      </c>
      <c r="M5">
        <v>2013</v>
      </c>
      <c r="N5">
        <v>101490</v>
      </c>
      <c r="O5">
        <v>363838</v>
      </c>
      <c r="P5">
        <v>153040</v>
      </c>
      <c r="Q5">
        <v>80460</v>
      </c>
    </row>
    <row r="6" spans="1:17" x14ac:dyDescent="0.25">
      <c r="A6">
        <v>2014</v>
      </c>
      <c r="B6">
        <v>103940</v>
      </c>
      <c r="C6">
        <v>370359</v>
      </c>
      <c r="D6">
        <v>157730</v>
      </c>
      <c r="E6">
        <v>81637</v>
      </c>
      <c r="G6">
        <v>2014</v>
      </c>
      <c r="M6">
        <v>2014</v>
      </c>
      <c r="N6">
        <v>103940</v>
      </c>
      <c r="O6">
        <v>370359</v>
      </c>
      <c r="P6">
        <v>157730</v>
      </c>
      <c r="Q6">
        <v>81637</v>
      </c>
    </row>
    <row r="7" spans="1:17" x14ac:dyDescent="0.25">
      <c r="A7">
        <v>2015</v>
      </c>
      <c r="B7">
        <v>106535</v>
      </c>
      <c r="C7">
        <v>377727</v>
      </c>
      <c r="D7">
        <v>163909</v>
      </c>
      <c r="E7">
        <v>83221</v>
      </c>
      <c r="G7">
        <v>2015</v>
      </c>
      <c r="M7">
        <v>2015</v>
      </c>
      <c r="N7">
        <v>106535</v>
      </c>
      <c r="O7">
        <v>377727</v>
      </c>
      <c r="P7">
        <v>163909</v>
      </c>
      <c r="Q7">
        <v>83221</v>
      </c>
    </row>
    <row r="8" spans="1:17" x14ac:dyDescent="0.25">
      <c r="A8">
        <v>2016</v>
      </c>
      <c r="B8">
        <v>109088</v>
      </c>
      <c r="C8">
        <v>384853</v>
      </c>
      <c r="D8">
        <v>169898</v>
      </c>
      <c r="E8">
        <v>84610</v>
      </c>
      <c r="G8">
        <v>2016</v>
      </c>
      <c r="M8">
        <v>2016</v>
      </c>
      <c r="N8">
        <v>109088</v>
      </c>
      <c r="O8">
        <v>384853</v>
      </c>
      <c r="P8">
        <v>169898</v>
      </c>
      <c r="Q8">
        <v>84610</v>
      </c>
    </row>
    <row r="9" spans="1:17" x14ac:dyDescent="0.25">
      <c r="A9">
        <v>2017</v>
      </c>
      <c r="B9">
        <v>111549</v>
      </c>
      <c r="C9">
        <v>393007</v>
      </c>
      <c r="D9">
        <v>176701</v>
      </c>
      <c r="E9">
        <v>86760</v>
      </c>
      <c r="G9">
        <v>2017</v>
      </c>
      <c r="M9">
        <v>2017</v>
      </c>
      <c r="N9">
        <v>111549</v>
      </c>
      <c r="O9">
        <v>393007</v>
      </c>
      <c r="P9">
        <v>176701</v>
      </c>
      <c r="Q9">
        <v>86760</v>
      </c>
    </row>
    <row r="10" spans="1:17" x14ac:dyDescent="0.25">
      <c r="A10">
        <v>2018</v>
      </c>
      <c r="B10">
        <v>114179</v>
      </c>
      <c r="C10">
        <v>401477</v>
      </c>
      <c r="D10">
        <v>183359</v>
      </c>
      <c r="E10">
        <v>89021</v>
      </c>
      <c r="G10">
        <v>2018</v>
      </c>
      <c r="M10">
        <v>2018</v>
      </c>
      <c r="N10">
        <v>114179</v>
      </c>
      <c r="O10">
        <v>401477</v>
      </c>
      <c r="P10">
        <v>183359</v>
      </c>
      <c r="Q10">
        <v>89021</v>
      </c>
    </row>
    <row r="11" spans="1:17" x14ac:dyDescent="0.25">
      <c r="A11">
        <v>2019</v>
      </c>
      <c r="B11">
        <v>116713</v>
      </c>
      <c r="C11">
        <v>409775</v>
      </c>
      <c r="D11">
        <v>189705</v>
      </c>
      <c r="E11">
        <v>91210</v>
      </c>
      <c r="G11">
        <v>2019</v>
      </c>
      <c r="M11">
        <v>2019</v>
      </c>
      <c r="N11">
        <v>116713</v>
      </c>
      <c r="O11">
        <v>409775</v>
      </c>
      <c r="P11">
        <v>189705</v>
      </c>
      <c r="Q11">
        <v>91210</v>
      </c>
    </row>
    <row r="12" spans="1:17" x14ac:dyDescent="0.25">
      <c r="A12">
        <v>2020</v>
      </c>
      <c r="B12">
        <v>119153</v>
      </c>
      <c r="C12">
        <v>417737</v>
      </c>
      <c r="D12">
        <v>195925</v>
      </c>
      <c r="E12">
        <v>93297</v>
      </c>
      <c r="G12">
        <v>2020</v>
      </c>
      <c r="M12">
        <v>2020</v>
      </c>
      <c r="N12">
        <v>119153</v>
      </c>
      <c r="O12">
        <v>417737</v>
      </c>
      <c r="P12">
        <v>195925</v>
      </c>
      <c r="Q12">
        <v>93297</v>
      </c>
    </row>
    <row r="13" spans="1:17" x14ac:dyDescent="0.25">
      <c r="A13">
        <v>2021</v>
      </c>
      <c r="B13">
        <v>121651</v>
      </c>
      <c r="C13">
        <v>425813</v>
      </c>
      <c r="D13">
        <v>202343</v>
      </c>
      <c r="E13">
        <v>95372</v>
      </c>
      <c r="G13">
        <v>2021</v>
      </c>
      <c r="M13">
        <v>2021</v>
      </c>
      <c r="N13">
        <v>121651</v>
      </c>
      <c r="O13">
        <v>425813</v>
      </c>
      <c r="P13">
        <v>202343</v>
      </c>
      <c r="Q13">
        <v>95372</v>
      </c>
    </row>
    <row r="14" spans="1:17" x14ac:dyDescent="0.25">
      <c r="A14">
        <v>2022</v>
      </c>
      <c r="B14">
        <v>124039</v>
      </c>
      <c r="C14">
        <v>433292</v>
      </c>
      <c r="D14">
        <v>208760</v>
      </c>
      <c r="E14">
        <v>97327</v>
      </c>
      <c r="G14">
        <v>2022</v>
      </c>
      <c r="M14">
        <v>2022</v>
      </c>
      <c r="N14">
        <v>124039</v>
      </c>
      <c r="O14">
        <v>433292</v>
      </c>
      <c r="P14">
        <v>208760</v>
      </c>
      <c r="Q14">
        <v>97327</v>
      </c>
    </row>
    <row r="15" spans="1:17" x14ac:dyDescent="0.25">
      <c r="A15">
        <v>2023</v>
      </c>
      <c r="B15">
        <v>126316</v>
      </c>
      <c r="C15">
        <v>440262</v>
      </c>
      <c r="D15">
        <v>215189</v>
      </c>
      <c r="E15">
        <v>99220</v>
      </c>
      <c r="G15">
        <v>2023</v>
      </c>
      <c r="M15">
        <v>2023</v>
      </c>
      <c r="N15">
        <v>126316</v>
      </c>
      <c r="O15">
        <v>440262</v>
      </c>
      <c r="P15">
        <v>215189</v>
      </c>
      <c r="Q15">
        <v>99220</v>
      </c>
    </row>
    <row r="16" spans="1:17" x14ac:dyDescent="0.25">
      <c r="A16">
        <v>2024</v>
      </c>
      <c r="B16">
        <v>128549</v>
      </c>
      <c r="C16">
        <v>446822</v>
      </c>
      <c r="D16">
        <v>221650</v>
      </c>
      <c r="E16">
        <v>101033</v>
      </c>
      <c r="G16">
        <v>2024</v>
      </c>
      <c r="M16">
        <v>2024</v>
      </c>
      <c r="N16">
        <v>128549</v>
      </c>
      <c r="O16">
        <v>446822</v>
      </c>
      <c r="P16">
        <v>221650</v>
      </c>
      <c r="Q16">
        <v>101033</v>
      </c>
    </row>
    <row r="17" spans="1:17" x14ac:dyDescent="0.25">
      <c r="A17">
        <v>2025</v>
      </c>
      <c r="B17">
        <v>130716</v>
      </c>
      <c r="C17">
        <v>453018</v>
      </c>
      <c r="D17">
        <v>228168</v>
      </c>
      <c r="E17">
        <v>102767</v>
      </c>
      <c r="G17">
        <v>2025</v>
      </c>
      <c r="M17">
        <v>2025</v>
      </c>
      <c r="N17">
        <v>130716</v>
      </c>
      <c r="O17">
        <v>453018</v>
      </c>
      <c r="P17">
        <v>228168</v>
      </c>
      <c r="Q17">
        <v>102767</v>
      </c>
    </row>
    <row r="18" spans="1:17" x14ac:dyDescent="0.25">
      <c r="A18">
        <v>2026</v>
      </c>
      <c r="B18">
        <v>132919</v>
      </c>
      <c r="C18">
        <v>459507</v>
      </c>
      <c r="D18">
        <v>234803</v>
      </c>
      <c r="E18">
        <v>104527</v>
      </c>
      <c r="G18">
        <v>2026</v>
      </c>
      <c r="M18">
        <v>2026</v>
      </c>
      <c r="N18">
        <v>132919</v>
      </c>
      <c r="O18">
        <v>459507</v>
      </c>
      <c r="P18">
        <v>234803</v>
      </c>
      <c r="Q18">
        <v>104527</v>
      </c>
    </row>
    <row r="19" spans="1:17" x14ac:dyDescent="0.25">
      <c r="A19">
        <v>2027</v>
      </c>
      <c r="B19">
        <v>135143</v>
      </c>
      <c r="C19">
        <v>465929</v>
      </c>
      <c r="D19">
        <v>241495</v>
      </c>
      <c r="E19">
        <v>106255</v>
      </c>
      <c r="G19">
        <v>2027</v>
      </c>
      <c r="M19">
        <v>2027</v>
      </c>
      <c r="N19">
        <v>135143</v>
      </c>
      <c r="O19">
        <v>465929</v>
      </c>
      <c r="P19">
        <v>241495</v>
      </c>
      <c r="Q19">
        <v>106255</v>
      </c>
    </row>
    <row r="20" spans="1:17" x14ac:dyDescent="0.25">
      <c r="A20">
        <v>2028</v>
      </c>
      <c r="B20">
        <v>137410</v>
      </c>
      <c r="C20">
        <v>472403</v>
      </c>
      <c r="D20">
        <v>248311</v>
      </c>
      <c r="E20">
        <v>107962</v>
      </c>
      <c r="G20">
        <v>2028</v>
      </c>
      <c r="M20">
        <v>2028</v>
      </c>
      <c r="N20">
        <v>137410</v>
      </c>
      <c r="O20">
        <v>472403</v>
      </c>
      <c r="P20">
        <v>248311</v>
      </c>
      <c r="Q20">
        <v>107962</v>
      </c>
    </row>
    <row r="21" spans="1:17" x14ac:dyDescent="0.25">
      <c r="A21">
        <v>2029</v>
      </c>
      <c r="B21">
        <v>139673</v>
      </c>
      <c r="C21">
        <v>478870</v>
      </c>
      <c r="D21">
        <v>255286</v>
      </c>
      <c r="E21">
        <v>109646</v>
      </c>
      <c r="G21">
        <v>2029</v>
      </c>
      <c r="M21">
        <v>2029</v>
      </c>
      <c r="N21">
        <v>139673</v>
      </c>
      <c r="O21">
        <v>478870</v>
      </c>
      <c r="P21">
        <v>255286</v>
      </c>
      <c r="Q21">
        <v>109646</v>
      </c>
    </row>
    <row r="22" spans="1:17" x14ac:dyDescent="0.25">
      <c r="A22">
        <v>2030</v>
      </c>
      <c r="B22">
        <v>141998</v>
      </c>
      <c r="C22">
        <v>485419</v>
      </c>
      <c r="D22">
        <v>262385</v>
      </c>
      <c r="E22">
        <v>111327</v>
      </c>
      <c r="G22">
        <v>2030</v>
      </c>
      <c r="M22">
        <v>2030</v>
      </c>
      <c r="N22">
        <v>141998</v>
      </c>
      <c r="O22">
        <v>485419</v>
      </c>
      <c r="P22">
        <v>262385</v>
      </c>
      <c r="Q22">
        <v>111327</v>
      </c>
    </row>
    <row r="23" spans="1:17" x14ac:dyDescent="0.25">
      <c r="A23">
        <v>2031</v>
      </c>
      <c r="B23">
        <v>144424</v>
      </c>
      <c r="C23">
        <v>492177</v>
      </c>
      <c r="D23">
        <v>269745</v>
      </c>
      <c r="E23">
        <v>113010</v>
      </c>
      <c r="G23">
        <v>2031</v>
      </c>
      <c r="M23">
        <v>2031</v>
      </c>
      <c r="N23">
        <v>144424</v>
      </c>
      <c r="O23">
        <v>492177</v>
      </c>
      <c r="P23">
        <v>269745</v>
      </c>
      <c r="Q23">
        <v>113010</v>
      </c>
    </row>
    <row r="24" spans="1:17" x14ac:dyDescent="0.25">
      <c r="A24">
        <v>2032</v>
      </c>
      <c r="B24">
        <v>146838</v>
      </c>
      <c r="C24">
        <v>499020</v>
      </c>
      <c r="D24">
        <v>277442</v>
      </c>
      <c r="E24">
        <v>114667</v>
      </c>
      <c r="G24">
        <v>2032</v>
      </c>
      <c r="M24">
        <v>2032</v>
      </c>
      <c r="N24">
        <v>146838</v>
      </c>
      <c r="O24">
        <v>499020</v>
      </c>
      <c r="P24">
        <v>277442</v>
      </c>
      <c r="Q24">
        <v>114667</v>
      </c>
    </row>
    <row r="25" spans="1:17" x14ac:dyDescent="0.25">
      <c r="A25">
        <v>2033</v>
      </c>
      <c r="B25">
        <v>149273</v>
      </c>
      <c r="C25">
        <v>505917</v>
      </c>
      <c r="D25">
        <v>285175</v>
      </c>
      <c r="E25">
        <v>116302</v>
      </c>
      <c r="G25">
        <v>2033</v>
      </c>
      <c r="M25">
        <v>2033</v>
      </c>
      <c r="N25">
        <v>149273</v>
      </c>
      <c r="O25">
        <v>505917</v>
      </c>
      <c r="P25">
        <v>285175</v>
      </c>
      <c r="Q25">
        <v>116302</v>
      </c>
    </row>
    <row r="26" spans="1:17" x14ac:dyDescent="0.25">
      <c r="A26">
        <v>2034</v>
      </c>
      <c r="B26">
        <v>151697</v>
      </c>
      <c r="C26">
        <v>512717</v>
      </c>
      <c r="D26">
        <v>293020</v>
      </c>
      <c r="E26">
        <v>117924</v>
      </c>
      <c r="G26">
        <v>2034</v>
      </c>
      <c r="M26">
        <v>2034</v>
      </c>
      <c r="N26">
        <v>151697</v>
      </c>
      <c r="O26">
        <v>512717</v>
      </c>
      <c r="P26">
        <v>293020</v>
      </c>
      <c r="Q26">
        <v>117924</v>
      </c>
    </row>
    <row r="27" spans="1:17" x14ac:dyDescent="0.25">
      <c r="A27">
        <v>2035</v>
      </c>
      <c r="B27">
        <v>154026</v>
      </c>
      <c r="C27">
        <v>519163</v>
      </c>
      <c r="D27">
        <v>300894</v>
      </c>
      <c r="E27">
        <v>119458</v>
      </c>
      <c r="G27">
        <v>2035</v>
      </c>
      <c r="M27">
        <v>2035</v>
      </c>
      <c r="N27">
        <v>154026</v>
      </c>
      <c r="O27">
        <v>519163</v>
      </c>
      <c r="P27">
        <v>300894</v>
      </c>
      <c r="Q27">
        <v>119458</v>
      </c>
    </row>
    <row r="28" spans="1:17" x14ac:dyDescent="0.25">
      <c r="A28">
        <v>2036</v>
      </c>
      <c r="B28">
        <v>156231</v>
      </c>
      <c r="C28">
        <v>525428</v>
      </c>
      <c r="D28">
        <v>308678</v>
      </c>
      <c r="E28">
        <v>120953</v>
      </c>
      <c r="G28">
        <v>2036</v>
      </c>
      <c r="M28">
        <v>2036</v>
      </c>
      <c r="N28">
        <v>156231</v>
      </c>
      <c r="O28">
        <v>525428</v>
      </c>
      <c r="P28">
        <v>308678</v>
      </c>
      <c r="Q28">
        <v>120953</v>
      </c>
    </row>
    <row r="29" spans="1:17" x14ac:dyDescent="0.25">
      <c r="A29">
        <v>2037</v>
      </c>
      <c r="B29">
        <v>158419</v>
      </c>
      <c r="C29">
        <v>531593</v>
      </c>
      <c r="D29">
        <v>316510</v>
      </c>
      <c r="E29">
        <v>122434</v>
      </c>
      <c r="G29">
        <v>2037</v>
      </c>
      <c r="M29">
        <v>2037</v>
      </c>
      <c r="N29">
        <v>158419</v>
      </c>
      <c r="O29">
        <v>531593</v>
      </c>
      <c r="P29">
        <v>316510</v>
      </c>
      <c r="Q29">
        <v>122434</v>
      </c>
    </row>
    <row r="30" spans="1:17" x14ac:dyDescent="0.25">
      <c r="A30">
        <v>2038</v>
      </c>
      <c r="B30">
        <v>160603</v>
      </c>
      <c r="C30">
        <v>537753</v>
      </c>
      <c r="D30">
        <v>324261</v>
      </c>
      <c r="E30">
        <v>123912</v>
      </c>
      <c r="G30">
        <v>2038</v>
      </c>
      <c r="M30">
        <v>2038</v>
      </c>
      <c r="N30">
        <v>160603</v>
      </c>
      <c r="O30">
        <v>537753</v>
      </c>
      <c r="P30">
        <v>324261</v>
      </c>
      <c r="Q30">
        <v>123912</v>
      </c>
    </row>
    <row r="31" spans="1:17" x14ac:dyDescent="0.25">
      <c r="A31">
        <v>2039</v>
      </c>
      <c r="B31">
        <v>162743</v>
      </c>
      <c r="C31">
        <v>543810</v>
      </c>
      <c r="D31">
        <v>332138</v>
      </c>
      <c r="E31">
        <v>125370</v>
      </c>
      <c r="G31">
        <v>2039</v>
      </c>
      <c r="M31">
        <v>2039</v>
      </c>
      <c r="N31">
        <v>162743</v>
      </c>
      <c r="O31">
        <v>543810</v>
      </c>
      <c r="P31">
        <v>332138</v>
      </c>
      <c r="Q31">
        <v>125370</v>
      </c>
    </row>
    <row r="32" spans="1:17" x14ac:dyDescent="0.25">
      <c r="A32">
        <v>2040</v>
      </c>
      <c r="B32">
        <v>164844</v>
      </c>
      <c r="C32">
        <v>549703</v>
      </c>
      <c r="D32">
        <v>339993</v>
      </c>
      <c r="E32">
        <v>126797</v>
      </c>
      <c r="G32" s="1">
        <v>2040</v>
      </c>
      <c r="H32" s="1">
        <v>148510</v>
      </c>
      <c r="I32" s="1">
        <v>532701</v>
      </c>
      <c r="J32" s="1">
        <f>SUM(B32:E32) - SUM(H32,I32,K32)</f>
        <v>373325</v>
      </c>
      <c r="K32" s="1">
        <v>126801</v>
      </c>
      <c r="M32" s="2">
        <v>2040</v>
      </c>
      <c r="N32" s="3">
        <v>148510</v>
      </c>
      <c r="O32" s="3">
        <v>532701</v>
      </c>
      <c r="P32" s="3">
        <f>SUM(H32:K32) - SUM(N32,O32,Q32)</f>
        <v>373325</v>
      </c>
      <c r="Q32" s="3">
        <v>126801</v>
      </c>
    </row>
    <row r="33" spans="1:17" x14ac:dyDescent="0.25">
      <c r="A33">
        <v>2041</v>
      </c>
      <c r="B33">
        <v>166900</v>
      </c>
      <c r="C33">
        <v>555539</v>
      </c>
      <c r="D33">
        <v>347855</v>
      </c>
      <c r="E33">
        <v>128193</v>
      </c>
      <c r="G33">
        <v>2041</v>
      </c>
      <c r="H33" s="2">
        <v>148553</v>
      </c>
      <c r="I33" s="2">
        <v>532640</v>
      </c>
      <c r="J33" s="1">
        <f t="shared" ref="J33:J52" si="0">SUM(B33:E33) - SUM(H33,I33,K33)</f>
        <v>390528</v>
      </c>
      <c r="K33" s="2">
        <v>126766</v>
      </c>
      <c r="M33">
        <v>2041</v>
      </c>
      <c r="N33" s="4">
        <v>148553</v>
      </c>
      <c r="O33" s="4">
        <v>532640</v>
      </c>
      <c r="P33" s="4">
        <f t="shared" ref="P33:P52" si="1">SUM(H33:K33) - SUM(N33,O33,Q33)</f>
        <v>390528</v>
      </c>
      <c r="Q33" s="4">
        <v>126766</v>
      </c>
    </row>
    <row r="34" spans="1:17" x14ac:dyDescent="0.25">
      <c r="A34">
        <v>2042</v>
      </c>
      <c r="B34">
        <v>168826</v>
      </c>
      <c r="C34">
        <v>561129</v>
      </c>
      <c r="D34">
        <v>355698</v>
      </c>
      <c r="E34">
        <v>129530</v>
      </c>
      <c r="G34">
        <v>2042</v>
      </c>
      <c r="H34" s="2">
        <v>148553</v>
      </c>
      <c r="I34" s="2">
        <v>532640</v>
      </c>
      <c r="J34" s="1">
        <f t="shared" si="0"/>
        <v>407224</v>
      </c>
      <c r="K34" s="2">
        <v>126766</v>
      </c>
      <c r="M34">
        <v>2042</v>
      </c>
      <c r="N34" s="4">
        <v>148553</v>
      </c>
      <c r="O34" s="4">
        <v>532640</v>
      </c>
      <c r="P34" s="4">
        <f t="shared" si="1"/>
        <v>407224</v>
      </c>
      <c r="Q34" s="4">
        <v>126766</v>
      </c>
    </row>
    <row r="35" spans="1:17" x14ac:dyDescent="0.25">
      <c r="A35">
        <v>2043</v>
      </c>
      <c r="B35">
        <v>170645</v>
      </c>
      <c r="C35">
        <v>566450</v>
      </c>
      <c r="D35">
        <v>363684</v>
      </c>
      <c r="E35">
        <v>130820</v>
      </c>
      <c r="G35">
        <v>2043</v>
      </c>
      <c r="H35" s="2">
        <v>148553</v>
      </c>
      <c r="I35" s="2">
        <v>532640</v>
      </c>
      <c r="J35" s="1">
        <f t="shared" si="0"/>
        <v>423640</v>
      </c>
      <c r="K35" s="2">
        <v>126766</v>
      </c>
      <c r="M35">
        <v>2043</v>
      </c>
      <c r="N35" s="4">
        <v>148553</v>
      </c>
      <c r="O35" s="4">
        <v>532640</v>
      </c>
      <c r="P35" s="4">
        <f t="shared" si="1"/>
        <v>423640</v>
      </c>
      <c r="Q35" s="4">
        <v>126766</v>
      </c>
    </row>
    <row r="36" spans="1:17" x14ac:dyDescent="0.25">
      <c r="A36">
        <v>2044</v>
      </c>
      <c r="B36">
        <v>172455</v>
      </c>
      <c r="C36">
        <v>571804</v>
      </c>
      <c r="D36">
        <v>371641</v>
      </c>
      <c r="E36">
        <v>132060</v>
      </c>
      <c r="G36">
        <v>2044</v>
      </c>
      <c r="H36" s="2">
        <v>148553</v>
      </c>
      <c r="I36" s="2">
        <v>532640</v>
      </c>
      <c r="J36" s="1">
        <f t="shared" si="0"/>
        <v>440001</v>
      </c>
      <c r="K36" s="2">
        <v>126766</v>
      </c>
      <c r="M36">
        <v>2044</v>
      </c>
      <c r="N36" s="4">
        <v>148553</v>
      </c>
      <c r="O36" s="4">
        <v>532640</v>
      </c>
      <c r="P36" s="4">
        <f t="shared" si="1"/>
        <v>440001</v>
      </c>
      <c r="Q36" s="4">
        <v>126766</v>
      </c>
    </row>
    <row r="37" spans="1:17" x14ac:dyDescent="0.25">
      <c r="A37">
        <v>2045</v>
      </c>
      <c r="B37">
        <v>174162</v>
      </c>
      <c r="C37">
        <v>577039</v>
      </c>
      <c r="D37">
        <v>379568</v>
      </c>
      <c r="E37">
        <v>133263</v>
      </c>
      <c r="G37">
        <v>2045</v>
      </c>
      <c r="H37" s="2">
        <v>148553</v>
      </c>
      <c r="I37" s="2">
        <v>532640</v>
      </c>
      <c r="J37" s="1">
        <f t="shared" si="0"/>
        <v>456073</v>
      </c>
      <c r="K37" s="2">
        <v>126766</v>
      </c>
      <c r="M37">
        <v>2045</v>
      </c>
      <c r="N37" s="4">
        <v>148553</v>
      </c>
      <c r="O37" s="4">
        <v>532640</v>
      </c>
      <c r="P37" s="4">
        <f t="shared" si="1"/>
        <v>456073</v>
      </c>
      <c r="Q37" s="4">
        <v>126766</v>
      </c>
    </row>
    <row r="38" spans="1:17" x14ac:dyDescent="0.25">
      <c r="A38">
        <v>2046</v>
      </c>
      <c r="B38">
        <v>175795</v>
      </c>
      <c r="C38">
        <v>582276</v>
      </c>
      <c r="D38">
        <v>387367</v>
      </c>
      <c r="E38">
        <v>134432</v>
      </c>
      <c r="G38">
        <v>2046</v>
      </c>
      <c r="H38" s="2">
        <v>148553</v>
      </c>
      <c r="I38" s="2">
        <v>532640</v>
      </c>
      <c r="J38" s="1">
        <f t="shared" si="0"/>
        <v>471911</v>
      </c>
      <c r="K38" s="2">
        <v>126766</v>
      </c>
      <c r="M38">
        <v>2046</v>
      </c>
      <c r="N38" s="4">
        <v>148553</v>
      </c>
      <c r="O38" s="4">
        <v>532640</v>
      </c>
      <c r="P38" s="4">
        <f t="shared" si="1"/>
        <v>471911</v>
      </c>
      <c r="Q38" s="4">
        <v>126766</v>
      </c>
    </row>
    <row r="39" spans="1:17" x14ac:dyDescent="0.25">
      <c r="A39">
        <v>2047</v>
      </c>
      <c r="B39">
        <v>177374</v>
      </c>
      <c r="C39">
        <v>587464</v>
      </c>
      <c r="D39">
        <v>395160</v>
      </c>
      <c r="E39">
        <v>135570</v>
      </c>
      <c r="G39">
        <v>2047</v>
      </c>
      <c r="H39" s="2">
        <v>148553</v>
      </c>
      <c r="I39" s="2">
        <v>532640</v>
      </c>
      <c r="J39" s="1">
        <f t="shared" si="0"/>
        <v>487609</v>
      </c>
      <c r="K39" s="2">
        <v>126766</v>
      </c>
      <c r="M39">
        <v>2047</v>
      </c>
      <c r="N39" s="4">
        <v>148553</v>
      </c>
      <c r="O39" s="4">
        <v>532640</v>
      </c>
      <c r="P39" s="4">
        <f t="shared" si="1"/>
        <v>487609</v>
      </c>
      <c r="Q39" s="4">
        <v>126766</v>
      </c>
    </row>
    <row r="40" spans="1:17" x14ac:dyDescent="0.25">
      <c r="A40">
        <v>2048</v>
      </c>
      <c r="B40">
        <v>178985</v>
      </c>
      <c r="C40">
        <v>592713</v>
      </c>
      <c r="D40">
        <v>402925</v>
      </c>
      <c r="E40">
        <v>136677</v>
      </c>
      <c r="G40">
        <v>2048</v>
      </c>
      <c r="H40" s="2">
        <v>148553</v>
      </c>
      <c r="I40" s="2">
        <v>532640</v>
      </c>
      <c r="J40" s="1">
        <f t="shared" si="0"/>
        <v>503341</v>
      </c>
      <c r="K40" s="2">
        <v>126766</v>
      </c>
      <c r="M40">
        <v>2048</v>
      </c>
      <c r="N40" s="4">
        <v>148553</v>
      </c>
      <c r="O40" s="4">
        <v>532640</v>
      </c>
      <c r="P40" s="4">
        <f t="shared" si="1"/>
        <v>503341</v>
      </c>
      <c r="Q40" s="4">
        <v>126766</v>
      </c>
    </row>
    <row r="41" spans="1:17" x14ac:dyDescent="0.25">
      <c r="A41">
        <v>2049</v>
      </c>
      <c r="B41">
        <v>180561</v>
      </c>
      <c r="C41">
        <v>598092</v>
      </c>
      <c r="D41">
        <v>410793</v>
      </c>
      <c r="E41">
        <v>137773</v>
      </c>
      <c r="G41">
        <v>2049</v>
      </c>
      <c r="H41" s="2">
        <v>148553</v>
      </c>
      <c r="I41" s="2">
        <v>532640</v>
      </c>
      <c r="J41" s="1">
        <f t="shared" si="0"/>
        <v>519260</v>
      </c>
      <c r="K41" s="2">
        <v>126766</v>
      </c>
      <c r="M41">
        <v>2049</v>
      </c>
      <c r="N41" s="4">
        <v>148553</v>
      </c>
      <c r="O41" s="4">
        <v>532640</v>
      </c>
      <c r="P41" s="4">
        <f t="shared" si="1"/>
        <v>519260</v>
      </c>
      <c r="Q41" s="4">
        <v>126766</v>
      </c>
    </row>
    <row r="42" spans="1:17" x14ac:dyDescent="0.25">
      <c r="A42">
        <v>2050</v>
      </c>
      <c r="B42">
        <v>182148</v>
      </c>
      <c r="C42">
        <v>603491</v>
      </c>
      <c r="D42">
        <v>418755</v>
      </c>
      <c r="E42">
        <v>138875</v>
      </c>
      <c r="G42">
        <v>2050</v>
      </c>
      <c r="H42" s="2">
        <v>148553</v>
      </c>
      <c r="I42" s="2">
        <v>532640</v>
      </c>
      <c r="J42" s="1">
        <f t="shared" si="0"/>
        <v>535310</v>
      </c>
      <c r="K42" s="2">
        <v>126766</v>
      </c>
      <c r="M42">
        <v>2050</v>
      </c>
      <c r="N42" s="4">
        <v>148553</v>
      </c>
      <c r="O42" s="4">
        <v>532640</v>
      </c>
      <c r="P42" s="4">
        <f t="shared" si="1"/>
        <v>535310</v>
      </c>
      <c r="Q42" s="4">
        <v>126766</v>
      </c>
    </row>
    <row r="43" spans="1:17" x14ac:dyDescent="0.25">
      <c r="A43">
        <v>2051</v>
      </c>
      <c r="B43">
        <v>183756</v>
      </c>
      <c r="C43">
        <v>609244</v>
      </c>
      <c r="D43">
        <v>426306</v>
      </c>
      <c r="E43">
        <v>139951</v>
      </c>
      <c r="G43">
        <v>2051</v>
      </c>
      <c r="H43" s="2">
        <v>148553</v>
      </c>
      <c r="I43" s="2">
        <v>532640</v>
      </c>
      <c r="J43" s="1">
        <f t="shared" si="0"/>
        <v>551298</v>
      </c>
      <c r="K43" s="2">
        <v>126766</v>
      </c>
      <c r="M43">
        <v>2051</v>
      </c>
      <c r="N43" s="4">
        <v>148553</v>
      </c>
      <c r="O43" s="4">
        <v>532640</v>
      </c>
      <c r="P43" s="4">
        <f t="shared" si="1"/>
        <v>551298</v>
      </c>
      <c r="Q43" s="4">
        <v>126766</v>
      </c>
    </row>
    <row r="44" spans="1:17" x14ac:dyDescent="0.25">
      <c r="A44">
        <v>2052</v>
      </c>
      <c r="B44">
        <v>185372</v>
      </c>
      <c r="C44">
        <v>614953</v>
      </c>
      <c r="D44">
        <v>434030</v>
      </c>
      <c r="E44">
        <v>141014</v>
      </c>
      <c r="G44">
        <v>2052</v>
      </c>
      <c r="H44" s="2">
        <v>148553</v>
      </c>
      <c r="I44" s="2">
        <v>532640</v>
      </c>
      <c r="J44" s="1">
        <f t="shared" si="0"/>
        <v>567410</v>
      </c>
      <c r="K44" s="2">
        <v>126766</v>
      </c>
      <c r="M44">
        <v>2052</v>
      </c>
      <c r="N44" s="4">
        <v>148553</v>
      </c>
      <c r="O44" s="4">
        <v>532640</v>
      </c>
      <c r="P44" s="4">
        <f t="shared" si="1"/>
        <v>567410</v>
      </c>
      <c r="Q44" s="4">
        <v>126766</v>
      </c>
    </row>
    <row r="45" spans="1:17" x14ac:dyDescent="0.25">
      <c r="A45">
        <v>2053</v>
      </c>
      <c r="B45">
        <v>187057</v>
      </c>
      <c r="C45">
        <v>620747</v>
      </c>
      <c r="D45">
        <v>441895</v>
      </c>
      <c r="E45">
        <v>142107</v>
      </c>
      <c r="G45">
        <v>2053</v>
      </c>
      <c r="H45" s="2">
        <v>148553</v>
      </c>
      <c r="I45" s="2">
        <v>532640</v>
      </c>
      <c r="J45" s="1">
        <f t="shared" si="0"/>
        <v>583847</v>
      </c>
      <c r="K45" s="2">
        <v>126766</v>
      </c>
      <c r="M45">
        <v>2053</v>
      </c>
      <c r="N45" s="4">
        <v>148553</v>
      </c>
      <c r="O45" s="4">
        <v>532640</v>
      </c>
      <c r="P45" s="4">
        <f t="shared" si="1"/>
        <v>583847</v>
      </c>
      <c r="Q45" s="4">
        <v>126766</v>
      </c>
    </row>
    <row r="46" spans="1:17" x14ac:dyDescent="0.25">
      <c r="A46">
        <v>2054</v>
      </c>
      <c r="B46">
        <v>188785</v>
      </c>
      <c r="C46">
        <v>626650</v>
      </c>
      <c r="D46">
        <v>450012</v>
      </c>
      <c r="E46">
        <v>143291</v>
      </c>
      <c r="G46">
        <v>2054</v>
      </c>
      <c r="H46" s="2">
        <v>148553</v>
      </c>
      <c r="I46" s="2">
        <v>532640</v>
      </c>
      <c r="J46" s="1">
        <f t="shared" si="0"/>
        <v>600779</v>
      </c>
      <c r="K46" s="2">
        <v>126766</v>
      </c>
      <c r="M46">
        <v>2054</v>
      </c>
      <c r="N46" s="4">
        <v>148553</v>
      </c>
      <c r="O46" s="4">
        <v>532640</v>
      </c>
      <c r="P46" s="4">
        <f t="shared" si="1"/>
        <v>600779</v>
      </c>
      <c r="Q46" s="4">
        <v>126766</v>
      </c>
    </row>
    <row r="47" spans="1:17" x14ac:dyDescent="0.25">
      <c r="A47">
        <v>2055</v>
      </c>
      <c r="B47">
        <v>190572</v>
      </c>
      <c r="C47">
        <v>632475</v>
      </c>
      <c r="D47">
        <v>458400</v>
      </c>
      <c r="E47">
        <v>144450</v>
      </c>
      <c r="G47">
        <v>2055</v>
      </c>
      <c r="H47" s="2">
        <v>148553</v>
      </c>
      <c r="I47" s="2">
        <v>532640</v>
      </c>
      <c r="J47" s="1">
        <f t="shared" si="0"/>
        <v>617938</v>
      </c>
      <c r="K47" s="2">
        <v>126766</v>
      </c>
      <c r="M47">
        <v>2055</v>
      </c>
      <c r="N47" s="4">
        <v>148553</v>
      </c>
      <c r="O47" s="4">
        <v>532640</v>
      </c>
      <c r="P47" s="4">
        <f t="shared" si="1"/>
        <v>617938</v>
      </c>
      <c r="Q47" s="4">
        <v>126766</v>
      </c>
    </row>
    <row r="48" spans="1:17" x14ac:dyDescent="0.25">
      <c r="A48">
        <v>2056</v>
      </c>
      <c r="B48">
        <v>192332</v>
      </c>
      <c r="C48">
        <v>638039</v>
      </c>
      <c r="D48">
        <v>466676</v>
      </c>
      <c r="E48">
        <v>145588</v>
      </c>
      <c r="G48">
        <v>2056</v>
      </c>
      <c r="H48" s="2">
        <v>148553</v>
      </c>
      <c r="I48" s="2">
        <v>532640</v>
      </c>
      <c r="J48" s="1">
        <f t="shared" si="0"/>
        <v>634676</v>
      </c>
      <c r="K48" s="2">
        <v>126766</v>
      </c>
      <c r="M48">
        <v>2056</v>
      </c>
      <c r="N48" s="4">
        <v>148553</v>
      </c>
      <c r="O48" s="4">
        <v>532640</v>
      </c>
      <c r="P48" s="4">
        <f t="shared" si="1"/>
        <v>634676</v>
      </c>
      <c r="Q48" s="4">
        <v>126766</v>
      </c>
    </row>
    <row r="49" spans="1:17" x14ac:dyDescent="0.25">
      <c r="A49">
        <v>2057</v>
      </c>
      <c r="B49">
        <v>194150</v>
      </c>
      <c r="C49">
        <v>643435</v>
      </c>
      <c r="D49">
        <v>474927</v>
      </c>
      <c r="E49">
        <v>146742</v>
      </c>
      <c r="G49">
        <v>2057</v>
      </c>
      <c r="H49" s="2">
        <v>148553</v>
      </c>
      <c r="I49" s="2">
        <v>532640</v>
      </c>
      <c r="J49" s="1">
        <f t="shared" si="0"/>
        <v>651295</v>
      </c>
      <c r="K49" s="2">
        <v>126766</v>
      </c>
      <c r="M49">
        <v>2057</v>
      </c>
      <c r="N49" s="4">
        <v>148553</v>
      </c>
      <c r="O49" s="4">
        <v>532640</v>
      </c>
      <c r="P49" s="4">
        <f t="shared" si="1"/>
        <v>651295</v>
      </c>
      <c r="Q49" s="4">
        <v>126766</v>
      </c>
    </row>
    <row r="50" spans="1:17" x14ac:dyDescent="0.25">
      <c r="A50">
        <v>2058</v>
      </c>
      <c r="B50">
        <v>196003</v>
      </c>
      <c r="C50">
        <v>648844</v>
      </c>
      <c r="D50">
        <v>483429</v>
      </c>
      <c r="E50">
        <v>147908</v>
      </c>
      <c r="G50">
        <v>2058</v>
      </c>
      <c r="H50" s="2">
        <v>148553</v>
      </c>
      <c r="I50" s="2">
        <v>532640</v>
      </c>
      <c r="J50" s="1">
        <f t="shared" si="0"/>
        <v>668225</v>
      </c>
      <c r="K50" s="2">
        <v>126766</v>
      </c>
      <c r="M50">
        <v>2058</v>
      </c>
      <c r="N50" s="4">
        <v>148553</v>
      </c>
      <c r="O50" s="4">
        <v>532640</v>
      </c>
      <c r="P50" s="4">
        <f t="shared" si="1"/>
        <v>668225</v>
      </c>
      <c r="Q50" s="4">
        <v>126766</v>
      </c>
    </row>
    <row r="51" spans="1:17" x14ac:dyDescent="0.25">
      <c r="A51">
        <v>2059</v>
      </c>
      <c r="B51">
        <v>197899</v>
      </c>
      <c r="C51">
        <v>654278</v>
      </c>
      <c r="D51">
        <v>492167</v>
      </c>
      <c r="E51">
        <v>149102</v>
      </c>
      <c r="G51">
        <v>2059</v>
      </c>
      <c r="H51" s="2">
        <v>148553</v>
      </c>
      <c r="I51" s="2">
        <v>532640</v>
      </c>
      <c r="J51" s="1">
        <f t="shared" si="0"/>
        <v>685487</v>
      </c>
      <c r="K51" s="2">
        <v>126766</v>
      </c>
      <c r="M51">
        <v>2059</v>
      </c>
      <c r="N51" s="4">
        <v>148553</v>
      </c>
      <c r="O51" s="4">
        <v>532640</v>
      </c>
      <c r="P51" s="4">
        <f t="shared" si="1"/>
        <v>685487</v>
      </c>
      <c r="Q51" s="4">
        <v>126766</v>
      </c>
    </row>
    <row r="52" spans="1:17" x14ac:dyDescent="0.25">
      <c r="A52">
        <v>2060</v>
      </c>
      <c r="B52">
        <v>199847</v>
      </c>
      <c r="C52">
        <v>659872</v>
      </c>
      <c r="D52">
        <v>500955</v>
      </c>
      <c r="E52">
        <v>150312</v>
      </c>
      <c r="G52">
        <v>2060</v>
      </c>
      <c r="H52" s="2">
        <v>148553</v>
      </c>
      <c r="I52" s="2">
        <v>532640</v>
      </c>
      <c r="J52" s="1">
        <f t="shared" si="0"/>
        <v>703027</v>
      </c>
      <c r="K52" s="2">
        <v>126766</v>
      </c>
      <c r="M52">
        <v>2060</v>
      </c>
      <c r="N52" s="4">
        <v>148553</v>
      </c>
      <c r="O52" s="4">
        <v>532640</v>
      </c>
      <c r="P52" s="4">
        <f t="shared" si="1"/>
        <v>703027</v>
      </c>
      <c r="Q52" s="4">
        <v>126766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C7CF4-EBAE-4628-85A7-E8BA2782F22A}">
  <dimension ref="A3:BP57"/>
  <sheetViews>
    <sheetView topLeftCell="AY1" workbookViewId="0">
      <selection activeCell="BS24" sqref="BS24"/>
    </sheetView>
  </sheetViews>
  <sheetFormatPr defaultRowHeight="15" x14ac:dyDescent="0.25"/>
  <cols>
    <col min="1" max="1" width="29.28515625" bestFit="1" customWidth="1"/>
    <col min="2" max="2" width="16.28515625" bestFit="1" customWidth="1"/>
    <col min="3" max="10" width="8" bestFit="1" customWidth="1"/>
    <col min="11" max="11" width="9" bestFit="1" customWidth="1"/>
    <col min="12" max="15" width="8" bestFit="1" customWidth="1"/>
    <col min="16" max="16" width="9" bestFit="1" customWidth="1"/>
    <col min="17" max="21" width="8" bestFit="1" customWidth="1"/>
    <col min="22" max="22" width="11.28515625" bestFit="1" customWidth="1"/>
    <col min="56" max="56" width="12" bestFit="1" customWidth="1"/>
    <col min="70" max="70" width="13.140625" bestFit="1" customWidth="1"/>
    <col min="71" max="72" width="12" bestFit="1" customWidth="1"/>
    <col min="73" max="93" width="6" bestFit="1" customWidth="1"/>
    <col min="94" max="114" width="12" bestFit="1" customWidth="1"/>
    <col min="115" max="121" width="6" bestFit="1" customWidth="1"/>
    <col min="122" max="122" width="12" bestFit="1" customWidth="1"/>
    <col min="123" max="123" width="13.85546875" bestFit="1" customWidth="1"/>
    <col min="124" max="124" width="21.85546875" bestFit="1" customWidth="1"/>
    <col min="125" max="125" width="13.85546875" bestFit="1" customWidth="1"/>
    <col min="126" max="126" width="21.85546875" bestFit="1" customWidth="1"/>
    <col min="127" max="127" width="13.85546875" bestFit="1" customWidth="1"/>
    <col min="128" max="128" width="21.85546875" bestFit="1" customWidth="1"/>
    <col min="129" max="129" width="13.85546875" bestFit="1" customWidth="1"/>
    <col min="130" max="130" width="21.85546875" bestFit="1" customWidth="1"/>
    <col min="131" max="131" width="13.85546875" bestFit="1" customWidth="1"/>
    <col min="132" max="132" width="21.85546875" bestFit="1" customWidth="1"/>
    <col min="133" max="133" width="13.85546875" bestFit="1" customWidth="1"/>
    <col min="134" max="134" width="21.85546875" bestFit="1" customWidth="1"/>
    <col min="135" max="135" width="13.85546875" bestFit="1" customWidth="1"/>
    <col min="136" max="136" width="21.85546875" bestFit="1" customWidth="1"/>
    <col min="137" max="137" width="13.85546875" bestFit="1" customWidth="1"/>
    <col min="138" max="138" width="21.85546875" bestFit="1" customWidth="1"/>
    <col min="139" max="139" width="13.85546875" bestFit="1" customWidth="1"/>
    <col min="140" max="140" width="21.85546875" bestFit="1" customWidth="1"/>
    <col min="141" max="141" width="13.85546875" bestFit="1" customWidth="1"/>
    <col min="142" max="142" width="21.85546875" bestFit="1" customWidth="1"/>
    <col min="143" max="143" width="13.85546875" bestFit="1" customWidth="1"/>
    <col min="144" max="144" width="21.85546875" bestFit="1" customWidth="1"/>
    <col min="145" max="145" width="13.85546875" bestFit="1" customWidth="1"/>
    <col min="146" max="146" width="20.7109375" bestFit="1" customWidth="1"/>
    <col min="147" max="147" width="13.85546875" bestFit="1" customWidth="1"/>
    <col min="148" max="148" width="21.85546875" bestFit="1" customWidth="1"/>
    <col min="149" max="149" width="13.85546875" bestFit="1" customWidth="1"/>
    <col min="150" max="150" width="21.85546875" bestFit="1" customWidth="1"/>
    <col min="151" max="151" width="13.85546875" bestFit="1" customWidth="1"/>
    <col min="152" max="152" width="21.85546875" bestFit="1" customWidth="1"/>
    <col min="153" max="153" width="13.85546875" bestFit="1" customWidth="1"/>
    <col min="154" max="154" width="21.85546875" bestFit="1" customWidth="1"/>
    <col min="155" max="155" width="13.85546875" bestFit="1" customWidth="1"/>
    <col min="156" max="156" width="21.85546875" bestFit="1" customWidth="1"/>
    <col min="157" max="157" width="12" bestFit="1" customWidth="1"/>
    <col min="158" max="158" width="21.85546875" bestFit="1" customWidth="1"/>
    <col min="159" max="159" width="7.85546875" bestFit="1" customWidth="1"/>
    <col min="160" max="160" width="10.85546875" bestFit="1" customWidth="1"/>
    <col min="161" max="161" width="7.85546875" bestFit="1" customWidth="1"/>
    <col min="162" max="162" width="10.85546875" bestFit="1" customWidth="1"/>
    <col min="163" max="163" width="7.85546875" bestFit="1" customWidth="1"/>
    <col min="164" max="164" width="10.85546875" bestFit="1" customWidth="1"/>
    <col min="165" max="165" width="7.85546875" bestFit="1" customWidth="1"/>
    <col min="166" max="166" width="10.85546875" bestFit="1" customWidth="1"/>
    <col min="167" max="167" width="7.85546875" bestFit="1" customWidth="1"/>
    <col min="168" max="168" width="10.85546875" bestFit="1" customWidth="1"/>
    <col min="169" max="169" width="7.85546875" bestFit="1" customWidth="1"/>
    <col min="170" max="170" width="10.85546875" bestFit="1" customWidth="1"/>
    <col min="171" max="171" width="7.85546875" bestFit="1" customWidth="1"/>
    <col min="172" max="172" width="10.85546875" bestFit="1" customWidth="1"/>
    <col min="173" max="173" width="11.28515625" bestFit="1" customWidth="1"/>
  </cols>
  <sheetData>
    <row r="3" spans="1:68" x14ac:dyDescent="0.25">
      <c r="A3" s="5" t="s">
        <v>7</v>
      </c>
      <c r="B3" s="5" t="s">
        <v>8</v>
      </c>
    </row>
    <row r="4" spans="1:68" x14ac:dyDescent="0.25">
      <c r="B4">
        <v>11</v>
      </c>
      <c r="F4" t="s">
        <v>9</v>
      </c>
      <c r="G4">
        <v>35</v>
      </c>
      <c r="K4" t="s">
        <v>10</v>
      </c>
      <c r="L4">
        <v>49</v>
      </c>
      <c r="P4" t="s">
        <v>11</v>
      </c>
      <c r="Q4">
        <v>57</v>
      </c>
      <c r="U4" t="s">
        <v>12</v>
      </c>
      <c r="V4" t="s">
        <v>6</v>
      </c>
      <c r="X4" s="9"/>
      <c r="Y4" s="9">
        <v>11</v>
      </c>
      <c r="Z4" s="9"/>
      <c r="AA4" s="9"/>
      <c r="AB4" s="9"/>
      <c r="AC4" s="10" t="s">
        <v>9</v>
      </c>
      <c r="AD4" s="9">
        <v>35</v>
      </c>
      <c r="AE4" s="9"/>
      <c r="AF4" s="9"/>
      <c r="AG4" s="9"/>
      <c r="AH4" s="10" t="s">
        <v>10</v>
      </c>
      <c r="AI4" s="9">
        <v>49</v>
      </c>
      <c r="AJ4" s="9"/>
      <c r="AK4" s="9"/>
      <c r="AL4" s="9"/>
      <c r="AM4" s="10" t="s">
        <v>11</v>
      </c>
      <c r="AN4" s="9">
        <v>57</v>
      </c>
      <c r="AO4" s="9"/>
      <c r="AP4" s="9"/>
      <c r="AQ4" s="9"/>
      <c r="AR4" s="10" t="s">
        <v>12</v>
      </c>
      <c r="AZ4" s="9"/>
      <c r="BA4" s="9">
        <v>11</v>
      </c>
      <c r="BB4" s="9"/>
      <c r="BC4" s="9"/>
      <c r="BD4" s="9"/>
      <c r="BE4" s="9">
        <v>35</v>
      </c>
      <c r="BF4" s="9"/>
      <c r="BG4" s="9"/>
      <c r="BH4" s="9"/>
      <c r="BI4" s="9">
        <v>49</v>
      </c>
      <c r="BJ4" s="9"/>
      <c r="BK4" s="9"/>
      <c r="BL4" s="9"/>
      <c r="BM4" s="9">
        <v>57</v>
      </c>
      <c r="BN4" s="9"/>
      <c r="BO4" s="9"/>
      <c r="BP4" s="9"/>
    </row>
    <row r="5" spans="1:68" x14ac:dyDescent="0.25">
      <c r="A5" s="5" t="s">
        <v>5</v>
      </c>
      <c r="B5">
        <v>1</v>
      </c>
      <c r="C5">
        <v>2</v>
      </c>
      <c r="D5">
        <v>3</v>
      </c>
      <c r="E5">
        <v>4</v>
      </c>
      <c r="G5">
        <v>1</v>
      </c>
      <c r="H5">
        <v>2</v>
      </c>
      <c r="I5">
        <v>3</v>
      </c>
      <c r="J5">
        <v>4</v>
      </c>
      <c r="L5">
        <v>1</v>
      </c>
      <c r="M5">
        <v>2</v>
      </c>
      <c r="N5">
        <v>3</v>
      </c>
      <c r="O5">
        <v>4</v>
      </c>
      <c r="Q5">
        <v>1</v>
      </c>
      <c r="R5">
        <v>2</v>
      </c>
      <c r="S5">
        <v>3</v>
      </c>
      <c r="T5">
        <v>4</v>
      </c>
      <c r="X5" s="8" t="s">
        <v>0</v>
      </c>
      <c r="Y5" s="8">
        <v>1</v>
      </c>
      <c r="Z5" s="8">
        <v>2</v>
      </c>
      <c r="AA5" s="8">
        <v>3</v>
      </c>
      <c r="AB5" s="8">
        <v>4</v>
      </c>
      <c r="AC5" s="11"/>
      <c r="AD5" s="8">
        <v>1</v>
      </c>
      <c r="AE5" s="8">
        <v>2</v>
      </c>
      <c r="AF5" s="8">
        <v>3</v>
      </c>
      <c r="AG5" s="8">
        <v>4</v>
      </c>
      <c r="AH5" s="11"/>
      <c r="AI5" s="8">
        <v>1</v>
      </c>
      <c r="AJ5" s="8">
        <v>2</v>
      </c>
      <c r="AK5" s="8">
        <v>3</v>
      </c>
      <c r="AL5" s="8">
        <v>4</v>
      </c>
      <c r="AM5" s="11"/>
      <c r="AN5" s="8">
        <v>1</v>
      </c>
      <c r="AO5" s="8">
        <v>2</v>
      </c>
      <c r="AP5" s="8">
        <v>3</v>
      </c>
      <c r="AQ5" s="8">
        <v>4</v>
      </c>
      <c r="AR5" s="11"/>
      <c r="AT5" s="1" t="s">
        <v>4</v>
      </c>
      <c r="AU5" s="1">
        <v>11</v>
      </c>
      <c r="AV5" s="1">
        <v>35</v>
      </c>
      <c r="AW5" s="1">
        <v>49</v>
      </c>
      <c r="AX5" s="1">
        <v>57</v>
      </c>
      <c r="AZ5" s="8" t="s">
        <v>0</v>
      </c>
      <c r="BA5" s="8">
        <v>1</v>
      </c>
      <c r="BB5" s="8">
        <v>2</v>
      </c>
      <c r="BC5" s="8">
        <v>3</v>
      </c>
      <c r="BD5" s="8">
        <v>4</v>
      </c>
      <c r="BE5" s="8">
        <v>1</v>
      </c>
      <c r="BF5" s="8">
        <v>2</v>
      </c>
      <c r="BG5" s="8">
        <v>3</v>
      </c>
      <c r="BH5" s="8">
        <v>4</v>
      </c>
      <c r="BI5" s="8">
        <v>1</v>
      </c>
      <c r="BJ5" s="8">
        <v>2</v>
      </c>
      <c r="BK5" s="8">
        <v>3</v>
      </c>
      <c r="BL5" s="8">
        <v>4</v>
      </c>
      <c r="BM5" s="8">
        <v>1</v>
      </c>
      <c r="BN5" s="8">
        <v>2</v>
      </c>
      <c r="BO5" s="8">
        <v>3</v>
      </c>
      <c r="BP5" s="8">
        <v>4</v>
      </c>
    </row>
    <row r="6" spans="1:68" x14ac:dyDescent="0.25">
      <c r="A6" s="6">
        <v>2010</v>
      </c>
      <c r="B6" s="7">
        <v>13185</v>
      </c>
      <c r="C6" s="7">
        <v>22554</v>
      </c>
      <c r="D6" s="7">
        <v>31169</v>
      </c>
      <c r="E6" s="7">
        <v>27140</v>
      </c>
      <c r="F6" s="7">
        <v>94048</v>
      </c>
      <c r="G6" s="7">
        <v>77426</v>
      </c>
      <c r="H6" s="7">
        <v>91938</v>
      </c>
      <c r="I6" s="7">
        <v>98941</v>
      </c>
      <c r="J6" s="7">
        <v>74142</v>
      </c>
      <c r="K6" s="7">
        <v>342447</v>
      </c>
      <c r="L6" s="7">
        <v>29457</v>
      </c>
      <c r="M6" s="7">
        <v>37338</v>
      </c>
      <c r="N6" s="7">
        <v>42923</v>
      </c>
      <c r="O6" s="7">
        <v>31298</v>
      </c>
      <c r="P6" s="7">
        <v>141016</v>
      </c>
      <c r="Q6" s="7">
        <v>18702</v>
      </c>
      <c r="R6" s="7">
        <v>22113</v>
      </c>
      <c r="S6" s="7">
        <v>22278</v>
      </c>
      <c r="T6" s="7">
        <v>13611</v>
      </c>
      <c r="U6" s="7">
        <v>76704</v>
      </c>
      <c r="V6" s="7">
        <v>654215</v>
      </c>
      <c r="X6">
        <v>2010</v>
      </c>
      <c r="Y6">
        <f>B6/F6</f>
        <v>0.14019436883293637</v>
      </c>
      <c r="Z6">
        <f>C6/F6</f>
        <v>0.23981371214698877</v>
      </c>
      <c r="AA6">
        <f>D6/F6</f>
        <v>0.3314158727458319</v>
      </c>
      <c r="AB6">
        <f>E6/F6</f>
        <v>0.28857604627424294</v>
      </c>
      <c r="AC6">
        <f>F6/F6</f>
        <v>1</v>
      </c>
      <c r="AD6">
        <f>G6/K6</f>
        <v>0.22609630103344458</v>
      </c>
      <c r="AE6">
        <f t="shared" ref="AE6" si="0">H6/K6</f>
        <v>0.26847366161771019</v>
      </c>
      <c r="AF6">
        <f t="shared" ref="AF6" si="1">I6/K6</f>
        <v>0.28892354145312998</v>
      </c>
      <c r="AG6">
        <f t="shared" ref="AG6" si="2">J6/K6</f>
        <v>0.21650649589571525</v>
      </c>
      <c r="AH6">
        <f t="shared" ref="AH6" si="3">K6/K6</f>
        <v>1</v>
      </c>
      <c r="AI6">
        <f t="shared" ref="AI6" si="4">L6/P6</f>
        <v>0.20889118965223805</v>
      </c>
      <c r="AJ6">
        <f t="shared" ref="AJ6" si="5">M6/P6</f>
        <v>0.26477846485505191</v>
      </c>
      <c r="AK6">
        <f t="shared" ref="AK6" si="6">N6/P6</f>
        <v>0.30438389969932489</v>
      </c>
      <c r="AL6">
        <f t="shared" ref="AL6" si="7">O6/P6</f>
        <v>0.22194644579338516</v>
      </c>
      <c r="AM6">
        <f t="shared" ref="AM6" si="8">P6/P6</f>
        <v>1</v>
      </c>
      <c r="AN6">
        <f t="shared" ref="AN6" si="9">Q6/U6</f>
        <v>0.24382040050062578</v>
      </c>
      <c r="AO6">
        <f t="shared" ref="AO6" si="10">R6/U6</f>
        <v>0.28829005006257824</v>
      </c>
      <c r="AP6">
        <f t="shared" ref="AP6" si="11">S6/U6</f>
        <v>0.29044117647058826</v>
      </c>
      <c r="AQ6">
        <f t="shared" ref="AQ6" si="12">T6/U6</f>
        <v>0.17744837296620777</v>
      </c>
      <c r="AR6">
        <f t="shared" ref="AR6" si="13">U6/U6</f>
        <v>1</v>
      </c>
      <c r="AT6">
        <v>2010</v>
      </c>
      <c r="AU6">
        <v>94048</v>
      </c>
      <c r="AV6">
        <v>342447</v>
      </c>
      <c r="AW6">
        <v>141016</v>
      </c>
      <c r="AX6">
        <v>76704</v>
      </c>
      <c r="AZ6">
        <v>2010</v>
      </c>
      <c r="BA6">
        <f>Y6*AU6</f>
        <v>13185</v>
      </c>
      <c r="BB6">
        <f>Z6*AU6</f>
        <v>22554</v>
      </c>
      <c r="BC6">
        <f>AA6*AU6</f>
        <v>31169</v>
      </c>
      <c r="BD6">
        <f>AB6*AU6</f>
        <v>27140</v>
      </c>
      <c r="BE6">
        <f>AD6*AV6</f>
        <v>77426</v>
      </c>
      <c r="BF6">
        <f>AE6*AV6</f>
        <v>91938</v>
      </c>
      <c r="BG6">
        <f>AF6*AV6</f>
        <v>98941</v>
      </c>
      <c r="BH6">
        <f>AG6*AV6</f>
        <v>74142</v>
      </c>
      <c r="BI6">
        <f>AI6*AW6</f>
        <v>29457</v>
      </c>
      <c r="BJ6">
        <f t="shared" ref="BJ6:BJ37" si="14">AJ6*AW6</f>
        <v>37338</v>
      </c>
      <c r="BK6">
        <f>AK6*AW6</f>
        <v>42923</v>
      </c>
      <c r="BL6">
        <f>AL6*AW6</f>
        <v>31298</v>
      </c>
      <c r="BM6">
        <f>AN6*AX6</f>
        <v>18702</v>
      </c>
      <c r="BN6">
        <f>AO6*AX6</f>
        <v>22113</v>
      </c>
      <c r="BO6">
        <f>AP6*AX6</f>
        <v>22278</v>
      </c>
      <c r="BP6">
        <f>AQ6*AX6</f>
        <v>13611.000000000002</v>
      </c>
    </row>
    <row r="7" spans="1:68" x14ac:dyDescent="0.25">
      <c r="A7" s="6">
        <v>2011</v>
      </c>
      <c r="B7" s="7">
        <v>13553</v>
      </c>
      <c r="C7" s="7">
        <v>23182</v>
      </c>
      <c r="D7" s="7">
        <v>32037</v>
      </c>
      <c r="E7" s="7">
        <v>27896</v>
      </c>
      <c r="F7" s="7">
        <v>96668</v>
      </c>
      <c r="G7" s="7">
        <v>79219</v>
      </c>
      <c r="H7" s="7">
        <v>94066</v>
      </c>
      <c r="I7" s="7">
        <v>101231</v>
      </c>
      <c r="J7" s="7">
        <v>75858</v>
      </c>
      <c r="K7" s="7">
        <v>350374</v>
      </c>
      <c r="L7" s="7">
        <v>30388</v>
      </c>
      <c r="M7" s="7">
        <v>38519</v>
      </c>
      <c r="N7" s="7">
        <v>44280</v>
      </c>
      <c r="O7" s="7">
        <v>32287</v>
      </c>
      <c r="P7" s="7">
        <v>145474</v>
      </c>
      <c r="Q7" s="7">
        <v>19016</v>
      </c>
      <c r="R7" s="7">
        <v>22484</v>
      </c>
      <c r="S7" s="7">
        <v>22652</v>
      </c>
      <c r="T7" s="7">
        <v>13839</v>
      </c>
      <c r="U7" s="7">
        <v>77991</v>
      </c>
      <c r="V7" s="7">
        <v>670507</v>
      </c>
      <c r="X7">
        <v>2011</v>
      </c>
      <c r="Y7">
        <f t="shared" ref="Y7:Y56" si="15">B7/F7</f>
        <v>0.14020151446186949</v>
      </c>
      <c r="Z7">
        <f t="shared" ref="Z7:Z56" si="16">C7/F7</f>
        <v>0.23981048537261554</v>
      </c>
      <c r="AA7">
        <f t="shared" ref="AA7:AA56" si="17">D7/F7</f>
        <v>0.33141267017006659</v>
      </c>
      <c r="AB7">
        <f t="shared" ref="AB7:AB56" si="18">E7/F7</f>
        <v>0.28857532999544833</v>
      </c>
      <c r="AC7">
        <f t="shared" ref="AC7:AC56" si="19">F7/F7</f>
        <v>1</v>
      </c>
      <c r="AD7">
        <f t="shared" ref="AD7:AD56" si="20">G7/K7</f>
        <v>0.226098397712159</v>
      </c>
      <c r="AE7">
        <f t="shared" ref="AE7:AE56" si="21">H7/K7</f>
        <v>0.26847311729751638</v>
      </c>
      <c r="AF7">
        <f t="shared" ref="AF7:AF56" si="22">I7/K7</f>
        <v>0.28892269403551635</v>
      </c>
      <c r="AG7">
        <f t="shared" ref="AG7:AG56" si="23">J7/K7</f>
        <v>0.21650579095480829</v>
      </c>
      <c r="AH7">
        <f t="shared" ref="AH7:AH56" si="24">K7/K7</f>
        <v>1</v>
      </c>
      <c r="AI7">
        <f t="shared" ref="AI7:AI56" si="25">L7/P7</f>
        <v>0.20888956102121342</v>
      </c>
      <c r="AJ7">
        <f t="shared" ref="AJ7:AJ56" si="26">M7/P7</f>
        <v>0.26478271031249573</v>
      </c>
      <c r="AK7">
        <f t="shared" ref="AK7:AK56" si="27">N7/P7</f>
        <v>0.30438428860139954</v>
      </c>
      <c r="AL7">
        <f t="shared" ref="AL7:AL56" si="28">O7/P7</f>
        <v>0.22194344006489133</v>
      </c>
      <c r="AM7">
        <f t="shared" ref="AM7:AM56" si="29">P7/P7</f>
        <v>1</v>
      </c>
      <c r="AN7">
        <f t="shared" ref="AN7:AN56" si="30">Q7/U7</f>
        <v>0.24382300521855085</v>
      </c>
      <c r="AO7">
        <f t="shared" ref="AO7:AO56" si="31">R7/U7</f>
        <v>0.28828967444961601</v>
      </c>
      <c r="AP7">
        <f t="shared" ref="AP7:AP56" si="32">S7/U7</f>
        <v>0.29044376915285097</v>
      </c>
      <c r="AQ7">
        <f t="shared" ref="AQ7:AQ56" si="33">T7/U7</f>
        <v>0.1774435511789822</v>
      </c>
      <c r="AR7">
        <f t="shared" ref="AR7:AR56" si="34">U7/U7</f>
        <v>1</v>
      </c>
      <c r="AT7">
        <v>2011</v>
      </c>
      <c r="AU7">
        <v>96668</v>
      </c>
      <c r="AV7">
        <v>350374</v>
      </c>
      <c r="AW7">
        <v>145474</v>
      </c>
      <c r="AX7">
        <v>77991</v>
      </c>
      <c r="AZ7">
        <v>2011</v>
      </c>
      <c r="BA7">
        <f>Y7*AU7</f>
        <v>13553</v>
      </c>
      <c r="BB7">
        <f>Z7*AU7</f>
        <v>23182</v>
      </c>
      <c r="BC7">
        <f>AA7*AU7</f>
        <v>32036.999999999996</v>
      </c>
      <c r="BD7">
        <f>AB7*AU7</f>
        <v>27896</v>
      </c>
      <c r="BE7">
        <f>AD7*AV7</f>
        <v>79219</v>
      </c>
      <c r="BF7">
        <f>AE7*AV7</f>
        <v>94066</v>
      </c>
      <c r="BG7">
        <f>AF7*AV7</f>
        <v>101231</v>
      </c>
      <c r="BH7">
        <f>AG7*AV7</f>
        <v>75858</v>
      </c>
      <c r="BI7">
        <f>AI7*AW7</f>
        <v>30388</v>
      </c>
      <c r="BJ7">
        <f t="shared" si="14"/>
        <v>38519</v>
      </c>
      <c r="BK7">
        <f>AK7*AW7</f>
        <v>44280</v>
      </c>
      <c r="BL7">
        <f>AL7*AW7</f>
        <v>32287.000000000004</v>
      </c>
      <c r="BM7">
        <f>AN7*AX7</f>
        <v>19016</v>
      </c>
      <c r="BN7">
        <f>AO7*AX7</f>
        <v>22484.000000000004</v>
      </c>
      <c r="BO7">
        <f>AP7*AX7</f>
        <v>22652</v>
      </c>
      <c r="BP7">
        <f>AQ7*AX7</f>
        <v>13839</v>
      </c>
    </row>
    <row r="8" spans="1:68" x14ac:dyDescent="0.25">
      <c r="A8" s="6">
        <v>2012</v>
      </c>
      <c r="B8" s="7">
        <v>13889</v>
      </c>
      <c r="C8" s="7">
        <v>23757</v>
      </c>
      <c r="D8" s="7">
        <v>32832</v>
      </c>
      <c r="E8" s="7">
        <v>28589</v>
      </c>
      <c r="F8" s="7">
        <v>99067</v>
      </c>
      <c r="G8" s="7">
        <v>80914</v>
      </c>
      <c r="H8" s="7">
        <v>96079</v>
      </c>
      <c r="I8" s="7">
        <v>103397</v>
      </c>
      <c r="J8" s="7">
        <v>77481</v>
      </c>
      <c r="K8" s="7">
        <v>357871</v>
      </c>
      <c r="L8" s="7">
        <v>31261</v>
      </c>
      <c r="M8" s="7">
        <v>39626</v>
      </c>
      <c r="N8" s="7">
        <v>45552</v>
      </c>
      <c r="O8" s="7">
        <v>33215</v>
      </c>
      <c r="P8" s="7">
        <v>149654</v>
      </c>
      <c r="Q8" s="7">
        <v>19369</v>
      </c>
      <c r="R8" s="7">
        <v>22902</v>
      </c>
      <c r="S8" s="7">
        <v>23073</v>
      </c>
      <c r="T8" s="7">
        <v>14096</v>
      </c>
      <c r="U8" s="7">
        <v>79440</v>
      </c>
      <c r="V8" s="7">
        <v>686032</v>
      </c>
      <c r="X8">
        <v>2012</v>
      </c>
      <c r="Y8">
        <f t="shared" si="15"/>
        <v>0.14019804778584191</v>
      </c>
      <c r="Z8">
        <f t="shared" si="16"/>
        <v>0.23980740307064916</v>
      </c>
      <c r="AA8">
        <f t="shared" si="17"/>
        <v>0.3314120746565456</v>
      </c>
      <c r="AB8">
        <f t="shared" si="18"/>
        <v>0.28858247448696339</v>
      </c>
      <c r="AC8">
        <f t="shared" si="19"/>
        <v>1</v>
      </c>
      <c r="AD8">
        <f t="shared" si="20"/>
        <v>0.22609823092678646</v>
      </c>
      <c r="AE8">
        <f t="shared" si="21"/>
        <v>0.26847383554409271</v>
      </c>
      <c r="AF8">
        <f t="shared" si="22"/>
        <v>0.28892254471583334</v>
      </c>
      <c r="AG8">
        <f t="shared" si="23"/>
        <v>0.21650538881328746</v>
      </c>
      <c r="AH8">
        <f t="shared" si="24"/>
        <v>1</v>
      </c>
      <c r="AI8">
        <f t="shared" si="25"/>
        <v>0.20888850281315569</v>
      </c>
      <c r="AJ8">
        <f t="shared" si="26"/>
        <v>0.26478410199526908</v>
      </c>
      <c r="AK8">
        <f t="shared" si="27"/>
        <v>0.30438210806259774</v>
      </c>
      <c r="AL8">
        <f t="shared" si="28"/>
        <v>0.22194528712897751</v>
      </c>
      <c r="AM8">
        <f t="shared" si="29"/>
        <v>1</v>
      </c>
      <c r="AN8">
        <f t="shared" si="30"/>
        <v>0.2438192346424975</v>
      </c>
      <c r="AO8">
        <f t="shared" si="31"/>
        <v>0.28829305135951661</v>
      </c>
      <c r="AP8">
        <f t="shared" si="32"/>
        <v>0.2904456193353474</v>
      </c>
      <c r="AQ8">
        <f t="shared" si="33"/>
        <v>0.17744209466263847</v>
      </c>
      <c r="AR8">
        <f t="shared" si="34"/>
        <v>1</v>
      </c>
      <c r="AT8">
        <v>2012</v>
      </c>
      <c r="AU8">
        <v>99067</v>
      </c>
      <c r="AV8">
        <v>357871</v>
      </c>
      <c r="AW8">
        <v>149654</v>
      </c>
      <c r="AX8">
        <v>79440</v>
      </c>
      <c r="AZ8">
        <v>2012</v>
      </c>
      <c r="BA8">
        <f t="shared" ref="BA8:BA56" si="35">Y8*AU8</f>
        <v>13889</v>
      </c>
      <c r="BB8">
        <f t="shared" ref="BB8:BB56" si="36">Z8*AU8</f>
        <v>23757</v>
      </c>
      <c r="BC8">
        <f t="shared" ref="BC8:BC56" si="37">AA8*AU8</f>
        <v>32832</v>
      </c>
      <c r="BD8">
        <f t="shared" ref="BD8:BD56" si="38">AB8*AU8</f>
        <v>28589.000000000004</v>
      </c>
      <c r="BE8">
        <f t="shared" ref="BE8:BE56" si="39">AD8*AV8</f>
        <v>80914</v>
      </c>
      <c r="BF8">
        <f t="shared" ref="BF8:BF56" si="40">AE8*AV8</f>
        <v>96079</v>
      </c>
      <c r="BG8">
        <f t="shared" ref="BG8:BG56" si="41">AF8*AV8</f>
        <v>103397</v>
      </c>
      <c r="BH8">
        <f t="shared" ref="BH8:BH56" si="42">AG8*AV8</f>
        <v>77481</v>
      </c>
      <c r="BI8">
        <f t="shared" ref="BI8:BI56" si="43">AI8*AW8</f>
        <v>31261</v>
      </c>
      <c r="BJ8">
        <f t="shared" si="14"/>
        <v>39626</v>
      </c>
      <c r="BK8">
        <f t="shared" ref="BK8:BK56" si="44">AK8*AW8</f>
        <v>45552</v>
      </c>
      <c r="BL8">
        <f t="shared" ref="BL8:BL56" si="45">AL8*AW8</f>
        <v>33215</v>
      </c>
      <c r="BM8">
        <f t="shared" ref="BM8:BM56" si="46">AN8*AX8</f>
        <v>19369</v>
      </c>
      <c r="BN8">
        <f t="shared" ref="BN8:BN56" si="47">AO8*AX8</f>
        <v>22902</v>
      </c>
      <c r="BO8">
        <f t="shared" ref="BO8:BO56" si="48">AP8*AX8</f>
        <v>23072.999999999996</v>
      </c>
      <c r="BP8">
        <f t="shared" ref="BP8:BP56" si="49">AQ8*AX8</f>
        <v>14096</v>
      </c>
    </row>
    <row r="9" spans="1:68" x14ac:dyDescent="0.25">
      <c r="A9" s="6">
        <v>2013</v>
      </c>
      <c r="B9" s="7">
        <v>14229</v>
      </c>
      <c r="C9" s="7">
        <v>24338</v>
      </c>
      <c r="D9" s="7">
        <v>33635</v>
      </c>
      <c r="E9" s="7">
        <v>29288</v>
      </c>
      <c r="F9" s="7">
        <v>101490</v>
      </c>
      <c r="G9" s="7">
        <v>82263</v>
      </c>
      <c r="H9" s="7">
        <v>97681</v>
      </c>
      <c r="I9" s="7">
        <v>105121</v>
      </c>
      <c r="J9" s="7">
        <v>78773</v>
      </c>
      <c r="K9" s="7">
        <v>363838</v>
      </c>
      <c r="L9" s="7">
        <v>31968</v>
      </c>
      <c r="M9" s="7">
        <v>40522</v>
      </c>
      <c r="N9" s="7">
        <v>46583</v>
      </c>
      <c r="O9" s="7">
        <v>33967</v>
      </c>
      <c r="P9" s="7">
        <v>153040</v>
      </c>
      <c r="Q9" s="7">
        <v>19618</v>
      </c>
      <c r="R9" s="7">
        <v>23196</v>
      </c>
      <c r="S9" s="7">
        <v>23369</v>
      </c>
      <c r="T9" s="7">
        <v>14277</v>
      </c>
      <c r="U9" s="7">
        <v>80460</v>
      </c>
      <c r="V9" s="7">
        <v>698828</v>
      </c>
      <c r="X9">
        <v>2013</v>
      </c>
      <c r="Y9">
        <f t="shared" si="15"/>
        <v>0.14020100502512564</v>
      </c>
      <c r="Z9">
        <f t="shared" si="16"/>
        <v>0.23980687752487931</v>
      </c>
      <c r="AA9">
        <f t="shared" si="17"/>
        <v>0.3314119617696325</v>
      </c>
      <c r="AB9">
        <f t="shared" si="18"/>
        <v>0.2885801556803626</v>
      </c>
      <c r="AC9">
        <f t="shared" si="19"/>
        <v>1</v>
      </c>
      <c r="AD9">
        <f t="shared" si="20"/>
        <v>0.22609787872624629</v>
      </c>
      <c r="AE9">
        <f t="shared" si="21"/>
        <v>0.26847388123285637</v>
      </c>
      <c r="AF9">
        <f t="shared" si="22"/>
        <v>0.28892254245021137</v>
      </c>
      <c r="AG9">
        <f t="shared" si="23"/>
        <v>0.21650569759068597</v>
      </c>
      <c r="AH9">
        <f t="shared" si="24"/>
        <v>1</v>
      </c>
      <c r="AI9">
        <f t="shared" si="25"/>
        <v>0.20888656560376373</v>
      </c>
      <c r="AJ9">
        <f t="shared" si="26"/>
        <v>0.2647804495556717</v>
      </c>
      <c r="AK9">
        <f t="shared" si="27"/>
        <v>0.30438447464715107</v>
      </c>
      <c r="AL9">
        <f t="shared" si="28"/>
        <v>0.2219485101934135</v>
      </c>
      <c r="AM9">
        <f t="shared" si="29"/>
        <v>1</v>
      </c>
      <c r="AN9">
        <f t="shared" si="30"/>
        <v>0.24382301764852102</v>
      </c>
      <c r="AO9">
        <f t="shared" si="31"/>
        <v>0.28829231916480241</v>
      </c>
      <c r="AP9">
        <f t="shared" si="32"/>
        <v>0.29044245587869749</v>
      </c>
      <c r="AQ9">
        <f t="shared" si="33"/>
        <v>0.17744220730797913</v>
      </c>
      <c r="AR9">
        <f t="shared" si="34"/>
        <v>1</v>
      </c>
      <c r="AT9">
        <v>2013</v>
      </c>
      <c r="AU9">
        <v>101490</v>
      </c>
      <c r="AV9">
        <v>363838</v>
      </c>
      <c r="AW9">
        <v>153040</v>
      </c>
      <c r="AX9">
        <v>80460</v>
      </c>
      <c r="AZ9">
        <v>2013</v>
      </c>
      <c r="BA9">
        <f t="shared" si="35"/>
        <v>14229.000000000002</v>
      </c>
      <c r="BB9">
        <f t="shared" si="36"/>
        <v>24338</v>
      </c>
      <c r="BC9">
        <f t="shared" si="37"/>
        <v>33635</v>
      </c>
      <c r="BD9">
        <f t="shared" si="38"/>
        <v>29288</v>
      </c>
      <c r="BE9">
        <f t="shared" si="39"/>
        <v>82263</v>
      </c>
      <c r="BF9">
        <f t="shared" si="40"/>
        <v>97681</v>
      </c>
      <c r="BG9">
        <f t="shared" si="41"/>
        <v>105121</v>
      </c>
      <c r="BH9">
        <f t="shared" si="42"/>
        <v>78773</v>
      </c>
      <c r="BI9">
        <f t="shared" si="43"/>
        <v>31968</v>
      </c>
      <c r="BJ9">
        <f t="shared" si="14"/>
        <v>40522</v>
      </c>
      <c r="BK9">
        <f t="shared" si="44"/>
        <v>46583</v>
      </c>
      <c r="BL9">
        <f t="shared" si="45"/>
        <v>33967</v>
      </c>
      <c r="BM9">
        <f t="shared" si="46"/>
        <v>19618</v>
      </c>
      <c r="BN9">
        <f t="shared" si="47"/>
        <v>23196.000000000004</v>
      </c>
      <c r="BO9">
        <f t="shared" si="48"/>
        <v>23369</v>
      </c>
      <c r="BP9">
        <f t="shared" si="49"/>
        <v>14277.000000000002</v>
      </c>
    </row>
    <row r="10" spans="1:68" x14ac:dyDescent="0.25">
      <c r="A10" s="6">
        <v>2014</v>
      </c>
      <c r="B10" s="7">
        <v>14572</v>
      </c>
      <c r="C10" s="7">
        <v>24926</v>
      </c>
      <c r="D10" s="7">
        <v>34447</v>
      </c>
      <c r="E10" s="7">
        <v>29995</v>
      </c>
      <c r="F10" s="7">
        <v>103940</v>
      </c>
      <c r="G10" s="7">
        <v>83737</v>
      </c>
      <c r="H10" s="7">
        <v>99432</v>
      </c>
      <c r="I10" s="7">
        <v>107005</v>
      </c>
      <c r="J10" s="7">
        <v>80185</v>
      </c>
      <c r="K10" s="7">
        <v>370359</v>
      </c>
      <c r="L10" s="7">
        <v>32948</v>
      </c>
      <c r="M10" s="7">
        <v>41764</v>
      </c>
      <c r="N10" s="7">
        <v>48010</v>
      </c>
      <c r="O10" s="7">
        <v>35008</v>
      </c>
      <c r="P10" s="7">
        <v>157730</v>
      </c>
      <c r="Q10" s="7">
        <v>19905</v>
      </c>
      <c r="R10" s="7">
        <v>23535</v>
      </c>
      <c r="S10" s="7">
        <v>23711</v>
      </c>
      <c r="T10" s="7">
        <v>14486</v>
      </c>
      <c r="U10" s="7">
        <v>81637</v>
      </c>
      <c r="V10" s="7">
        <v>713666</v>
      </c>
      <c r="X10">
        <v>2014</v>
      </c>
      <c r="Y10">
        <f t="shared" si="15"/>
        <v>0.1401962670771599</v>
      </c>
      <c r="Z10">
        <f t="shared" si="16"/>
        <v>0.23981142967096403</v>
      </c>
      <c r="AA10">
        <f t="shared" si="17"/>
        <v>0.33141235328073887</v>
      </c>
      <c r="AB10">
        <f t="shared" si="18"/>
        <v>0.28857994997113717</v>
      </c>
      <c r="AC10">
        <f t="shared" si="19"/>
        <v>1</v>
      </c>
      <c r="AD10">
        <f t="shared" si="20"/>
        <v>0.226096841173024</v>
      </c>
      <c r="AE10">
        <f t="shared" si="21"/>
        <v>0.26847464217151468</v>
      </c>
      <c r="AF10">
        <f t="shared" si="22"/>
        <v>0.28892236991675646</v>
      </c>
      <c r="AG10">
        <f t="shared" si="23"/>
        <v>0.21650614673870489</v>
      </c>
      <c r="AH10">
        <f t="shared" si="24"/>
        <v>1</v>
      </c>
      <c r="AI10">
        <f t="shared" si="25"/>
        <v>0.20888860711342166</v>
      </c>
      <c r="AJ10">
        <f t="shared" si="26"/>
        <v>0.26478158879097191</v>
      </c>
      <c r="AK10">
        <f t="shared" si="27"/>
        <v>0.30438090407658658</v>
      </c>
      <c r="AL10">
        <f t="shared" si="28"/>
        <v>0.22194890001901985</v>
      </c>
      <c r="AM10">
        <f t="shared" si="29"/>
        <v>1</v>
      </c>
      <c r="AN10">
        <f t="shared" si="30"/>
        <v>0.24382326641106361</v>
      </c>
      <c r="AO10">
        <f t="shared" si="31"/>
        <v>0.28828839864277228</v>
      </c>
      <c r="AP10">
        <f t="shared" si="32"/>
        <v>0.29044428384188542</v>
      </c>
      <c r="AQ10">
        <f t="shared" si="33"/>
        <v>0.17744405110427869</v>
      </c>
      <c r="AR10">
        <f t="shared" si="34"/>
        <v>1</v>
      </c>
      <c r="AT10">
        <v>2014</v>
      </c>
      <c r="AU10">
        <v>103940</v>
      </c>
      <c r="AV10">
        <v>370359</v>
      </c>
      <c r="AW10">
        <v>157730</v>
      </c>
      <c r="AX10">
        <v>81637</v>
      </c>
      <c r="AZ10">
        <v>2014</v>
      </c>
      <c r="BA10">
        <f t="shared" si="35"/>
        <v>14572</v>
      </c>
      <c r="BB10">
        <f t="shared" si="36"/>
        <v>24926</v>
      </c>
      <c r="BC10">
        <f t="shared" si="37"/>
        <v>34447</v>
      </c>
      <c r="BD10">
        <f t="shared" si="38"/>
        <v>29994.999999999996</v>
      </c>
      <c r="BE10">
        <f t="shared" si="39"/>
        <v>83737</v>
      </c>
      <c r="BF10">
        <f t="shared" si="40"/>
        <v>99432</v>
      </c>
      <c r="BG10">
        <f t="shared" si="41"/>
        <v>107005</v>
      </c>
      <c r="BH10">
        <f t="shared" si="42"/>
        <v>80185</v>
      </c>
      <c r="BI10">
        <f t="shared" si="43"/>
        <v>32948</v>
      </c>
      <c r="BJ10">
        <f t="shared" si="14"/>
        <v>41764</v>
      </c>
      <c r="BK10">
        <f t="shared" si="44"/>
        <v>48010</v>
      </c>
      <c r="BL10">
        <f t="shared" si="45"/>
        <v>35008</v>
      </c>
      <c r="BM10">
        <f t="shared" si="46"/>
        <v>19905</v>
      </c>
      <c r="BN10">
        <f t="shared" si="47"/>
        <v>23535</v>
      </c>
      <c r="BO10">
        <f t="shared" si="48"/>
        <v>23711</v>
      </c>
      <c r="BP10">
        <f t="shared" si="49"/>
        <v>14486</v>
      </c>
    </row>
    <row r="11" spans="1:68" x14ac:dyDescent="0.25">
      <c r="A11" s="6">
        <v>2015</v>
      </c>
      <c r="B11" s="7">
        <v>14936</v>
      </c>
      <c r="C11" s="7">
        <v>25548</v>
      </c>
      <c r="D11" s="7">
        <v>35307</v>
      </c>
      <c r="E11" s="7">
        <v>30744</v>
      </c>
      <c r="F11" s="7">
        <v>106535</v>
      </c>
      <c r="G11" s="7">
        <v>85403</v>
      </c>
      <c r="H11" s="7">
        <v>101410</v>
      </c>
      <c r="I11" s="7">
        <v>109134</v>
      </c>
      <c r="J11" s="7">
        <v>81780</v>
      </c>
      <c r="K11" s="7">
        <v>377727</v>
      </c>
      <c r="L11" s="7">
        <v>34239</v>
      </c>
      <c r="M11" s="7">
        <v>43400</v>
      </c>
      <c r="N11" s="7">
        <v>49891</v>
      </c>
      <c r="O11" s="7">
        <v>36379</v>
      </c>
      <c r="P11" s="7">
        <v>163909</v>
      </c>
      <c r="Q11" s="7">
        <v>20291</v>
      </c>
      <c r="R11" s="7">
        <v>23992</v>
      </c>
      <c r="S11" s="7">
        <v>24171</v>
      </c>
      <c r="T11" s="7">
        <v>14767</v>
      </c>
      <c r="U11" s="7">
        <v>83221</v>
      </c>
      <c r="V11" s="7">
        <v>731392</v>
      </c>
      <c r="X11">
        <v>2015</v>
      </c>
      <c r="Y11">
        <f t="shared" si="15"/>
        <v>0.14019805697658047</v>
      </c>
      <c r="Z11">
        <f t="shared" si="16"/>
        <v>0.23980851363401698</v>
      </c>
      <c r="AA11">
        <f t="shared" si="17"/>
        <v>0.33141221194912468</v>
      </c>
      <c r="AB11">
        <f t="shared" si="18"/>
        <v>0.28858121744027787</v>
      </c>
      <c r="AC11">
        <f t="shared" si="19"/>
        <v>1</v>
      </c>
      <c r="AD11">
        <f t="shared" si="20"/>
        <v>0.22609715482345716</v>
      </c>
      <c r="AE11">
        <f t="shared" si="21"/>
        <v>0.2684743214014354</v>
      </c>
      <c r="AF11">
        <f t="shared" si="22"/>
        <v>0.28892295229094028</v>
      </c>
      <c r="AG11">
        <f t="shared" si="23"/>
        <v>0.21650557148416713</v>
      </c>
      <c r="AH11">
        <f t="shared" si="24"/>
        <v>1</v>
      </c>
      <c r="AI11">
        <f t="shared" si="25"/>
        <v>0.20889029888535712</v>
      </c>
      <c r="AJ11">
        <f t="shared" si="26"/>
        <v>0.264781067543576</v>
      </c>
      <c r="AK11">
        <f t="shared" si="27"/>
        <v>0.30438230969623387</v>
      </c>
      <c r="AL11">
        <f t="shared" si="28"/>
        <v>0.22194632387483298</v>
      </c>
      <c r="AM11">
        <f t="shared" si="29"/>
        <v>1</v>
      </c>
      <c r="AN11">
        <f t="shared" si="30"/>
        <v>0.24382067026351523</v>
      </c>
      <c r="AO11">
        <f t="shared" si="31"/>
        <v>0.28829261844967013</v>
      </c>
      <c r="AP11">
        <f t="shared" si="32"/>
        <v>0.29044351786207806</v>
      </c>
      <c r="AQ11">
        <f t="shared" si="33"/>
        <v>0.17744319342473655</v>
      </c>
      <c r="AR11">
        <f t="shared" si="34"/>
        <v>1</v>
      </c>
      <c r="AT11">
        <v>2015</v>
      </c>
      <c r="AU11">
        <v>106535</v>
      </c>
      <c r="AV11">
        <v>377727</v>
      </c>
      <c r="AW11">
        <v>163909</v>
      </c>
      <c r="AX11">
        <v>83221</v>
      </c>
      <c r="AZ11">
        <v>2015</v>
      </c>
      <c r="BA11">
        <f t="shared" si="35"/>
        <v>14936</v>
      </c>
      <c r="BB11">
        <f t="shared" si="36"/>
        <v>25548</v>
      </c>
      <c r="BC11">
        <f t="shared" si="37"/>
        <v>35307</v>
      </c>
      <c r="BD11">
        <f t="shared" si="38"/>
        <v>30744.000000000004</v>
      </c>
      <c r="BE11">
        <f t="shared" si="39"/>
        <v>85403</v>
      </c>
      <c r="BF11">
        <f t="shared" si="40"/>
        <v>101409.99999999999</v>
      </c>
      <c r="BG11">
        <f t="shared" si="41"/>
        <v>109134</v>
      </c>
      <c r="BH11">
        <f t="shared" si="42"/>
        <v>81780</v>
      </c>
      <c r="BI11">
        <f t="shared" si="43"/>
        <v>34239</v>
      </c>
      <c r="BJ11">
        <f t="shared" si="14"/>
        <v>43400</v>
      </c>
      <c r="BK11">
        <f t="shared" si="44"/>
        <v>49891</v>
      </c>
      <c r="BL11">
        <f t="shared" si="45"/>
        <v>36379</v>
      </c>
      <c r="BM11">
        <f t="shared" si="46"/>
        <v>20291</v>
      </c>
      <c r="BN11">
        <f t="shared" si="47"/>
        <v>23992</v>
      </c>
      <c r="BO11">
        <f t="shared" si="48"/>
        <v>24171</v>
      </c>
      <c r="BP11">
        <f t="shared" si="49"/>
        <v>14767</v>
      </c>
    </row>
    <row r="12" spans="1:68" x14ac:dyDescent="0.25">
      <c r="A12" s="6">
        <v>2016</v>
      </c>
      <c r="B12" s="7">
        <v>15294</v>
      </c>
      <c r="C12" s="7">
        <v>26160</v>
      </c>
      <c r="D12" s="7">
        <v>36153</v>
      </c>
      <c r="E12" s="7">
        <v>31481</v>
      </c>
      <c r="F12" s="7">
        <v>109088</v>
      </c>
      <c r="G12" s="7">
        <v>87014</v>
      </c>
      <c r="H12" s="7">
        <v>103323</v>
      </c>
      <c r="I12" s="7">
        <v>111193</v>
      </c>
      <c r="J12" s="7">
        <v>83323</v>
      </c>
      <c r="K12" s="7">
        <v>384853</v>
      </c>
      <c r="L12" s="7">
        <v>35490</v>
      </c>
      <c r="M12" s="7">
        <v>44986</v>
      </c>
      <c r="N12" s="7">
        <v>51714</v>
      </c>
      <c r="O12" s="7">
        <v>37708</v>
      </c>
      <c r="P12" s="7">
        <v>169898</v>
      </c>
      <c r="Q12" s="7">
        <v>20630</v>
      </c>
      <c r="R12" s="7">
        <v>24392</v>
      </c>
      <c r="S12" s="7">
        <v>24574</v>
      </c>
      <c r="T12" s="7">
        <v>15014</v>
      </c>
      <c r="U12" s="7">
        <v>84610</v>
      </c>
      <c r="V12" s="7">
        <v>748449</v>
      </c>
      <c r="X12">
        <v>2016</v>
      </c>
      <c r="Y12">
        <f t="shared" si="15"/>
        <v>0.1401987386330302</v>
      </c>
      <c r="Z12">
        <f t="shared" si="16"/>
        <v>0.23980639483719565</v>
      </c>
      <c r="AA12">
        <f t="shared" si="17"/>
        <v>0.33141133763567027</v>
      </c>
      <c r="AB12">
        <f t="shared" si="18"/>
        <v>0.28858352889410382</v>
      </c>
      <c r="AC12">
        <f t="shared" si="19"/>
        <v>1</v>
      </c>
      <c r="AD12">
        <f t="shared" si="20"/>
        <v>0.22609671744796064</v>
      </c>
      <c r="AE12">
        <f t="shared" si="21"/>
        <v>0.26847393680184384</v>
      </c>
      <c r="AF12">
        <f t="shared" si="22"/>
        <v>0.28892330318329335</v>
      </c>
      <c r="AG12">
        <f t="shared" si="23"/>
        <v>0.21650604256690217</v>
      </c>
      <c r="AH12">
        <f t="shared" si="24"/>
        <v>1</v>
      </c>
      <c r="AI12">
        <f t="shared" si="25"/>
        <v>0.20889003990629673</v>
      </c>
      <c r="AJ12">
        <f t="shared" si="26"/>
        <v>0.26478239885107535</v>
      </c>
      <c r="AK12">
        <f t="shared" si="27"/>
        <v>0.30438262957774664</v>
      </c>
      <c r="AL12">
        <f t="shared" si="28"/>
        <v>0.22194493166488127</v>
      </c>
      <c r="AM12">
        <f t="shared" si="29"/>
        <v>1</v>
      </c>
      <c r="AN12">
        <f t="shared" si="30"/>
        <v>0.24382460702044675</v>
      </c>
      <c r="AO12">
        <f t="shared" si="31"/>
        <v>0.28828743647323013</v>
      </c>
      <c r="AP12">
        <f t="shared" si="32"/>
        <v>0.2904384824488831</v>
      </c>
      <c r="AQ12">
        <f t="shared" si="33"/>
        <v>0.17744947405744002</v>
      </c>
      <c r="AR12">
        <f t="shared" si="34"/>
        <v>1</v>
      </c>
      <c r="AT12">
        <v>2016</v>
      </c>
      <c r="AU12">
        <v>109088</v>
      </c>
      <c r="AV12">
        <v>384853</v>
      </c>
      <c r="AW12">
        <v>169898</v>
      </c>
      <c r="AX12">
        <v>84610</v>
      </c>
      <c r="AZ12">
        <v>2016</v>
      </c>
      <c r="BA12">
        <f t="shared" si="35"/>
        <v>15293.999999999998</v>
      </c>
      <c r="BB12">
        <f t="shared" si="36"/>
        <v>26160</v>
      </c>
      <c r="BC12">
        <f t="shared" si="37"/>
        <v>36153</v>
      </c>
      <c r="BD12">
        <f t="shared" si="38"/>
        <v>31480.999999999996</v>
      </c>
      <c r="BE12">
        <f t="shared" si="39"/>
        <v>87014</v>
      </c>
      <c r="BF12">
        <f t="shared" si="40"/>
        <v>103323</v>
      </c>
      <c r="BG12">
        <f t="shared" si="41"/>
        <v>111193</v>
      </c>
      <c r="BH12">
        <f t="shared" si="42"/>
        <v>83323</v>
      </c>
      <c r="BI12">
        <f t="shared" si="43"/>
        <v>35490</v>
      </c>
      <c r="BJ12">
        <f t="shared" si="14"/>
        <v>44986</v>
      </c>
      <c r="BK12">
        <f t="shared" si="44"/>
        <v>51714</v>
      </c>
      <c r="BL12">
        <f t="shared" si="45"/>
        <v>37708</v>
      </c>
      <c r="BM12">
        <f t="shared" si="46"/>
        <v>20630</v>
      </c>
      <c r="BN12">
        <f t="shared" si="47"/>
        <v>24392</v>
      </c>
      <c r="BO12">
        <f t="shared" si="48"/>
        <v>24574</v>
      </c>
      <c r="BP12">
        <f t="shared" si="49"/>
        <v>15014</v>
      </c>
    </row>
    <row r="13" spans="1:68" x14ac:dyDescent="0.25">
      <c r="A13" s="6">
        <v>2017</v>
      </c>
      <c r="B13" s="7">
        <v>15639</v>
      </c>
      <c r="C13" s="7">
        <v>26750</v>
      </c>
      <c r="D13" s="7">
        <v>36969</v>
      </c>
      <c r="E13" s="7">
        <v>32191</v>
      </c>
      <c r="F13" s="7">
        <v>111549</v>
      </c>
      <c r="G13" s="7">
        <v>88858</v>
      </c>
      <c r="H13" s="7">
        <v>105512</v>
      </c>
      <c r="I13" s="7">
        <v>113549</v>
      </c>
      <c r="J13" s="7">
        <v>85088</v>
      </c>
      <c r="K13" s="7">
        <v>393007</v>
      </c>
      <c r="L13" s="7">
        <v>36911</v>
      </c>
      <c r="M13" s="7">
        <v>46787</v>
      </c>
      <c r="N13" s="7">
        <v>53785</v>
      </c>
      <c r="O13" s="7">
        <v>39218</v>
      </c>
      <c r="P13" s="7">
        <v>176701</v>
      </c>
      <c r="Q13" s="7">
        <v>21154</v>
      </c>
      <c r="R13" s="7">
        <v>25012</v>
      </c>
      <c r="S13" s="7">
        <v>25199</v>
      </c>
      <c r="T13" s="7">
        <v>15395</v>
      </c>
      <c r="U13" s="7">
        <v>86760</v>
      </c>
      <c r="V13" s="7">
        <v>768017</v>
      </c>
      <c r="X13">
        <v>2017</v>
      </c>
      <c r="Y13">
        <f t="shared" si="15"/>
        <v>0.14019847779899416</v>
      </c>
      <c r="Z13">
        <f t="shared" si="16"/>
        <v>0.23980492877569498</v>
      </c>
      <c r="AA13">
        <f t="shared" si="17"/>
        <v>0.33141489390312778</v>
      </c>
      <c r="AB13">
        <f t="shared" si="18"/>
        <v>0.2885816995221831</v>
      </c>
      <c r="AC13">
        <f t="shared" si="19"/>
        <v>1</v>
      </c>
      <c r="AD13">
        <f t="shared" si="20"/>
        <v>0.22609775398402573</v>
      </c>
      <c r="AE13">
        <f t="shared" si="21"/>
        <v>0.26847358952893968</v>
      </c>
      <c r="AF13">
        <f t="shared" si="22"/>
        <v>0.28892360695865466</v>
      </c>
      <c r="AG13">
        <f t="shared" si="23"/>
        <v>0.2165050495283799</v>
      </c>
      <c r="AH13">
        <f t="shared" si="24"/>
        <v>1</v>
      </c>
      <c r="AI13">
        <f t="shared" si="25"/>
        <v>0.20888959315453789</v>
      </c>
      <c r="AJ13">
        <f t="shared" si="26"/>
        <v>0.26478061810629255</v>
      </c>
      <c r="AK13">
        <f t="shared" si="27"/>
        <v>0.30438424230762701</v>
      </c>
      <c r="AL13">
        <f t="shared" si="28"/>
        <v>0.22194554643154255</v>
      </c>
      <c r="AM13">
        <f t="shared" si="29"/>
        <v>1</v>
      </c>
      <c r="AN13">
        <f t="shared" si="30"/>
        <v>0.24382203780544029</v>
      </c>
      <c r="AO13">
        <f t="shared" si="31"/>
        <v>0.28828953434762561</v>
      </c>
      <c r="AP13">
        <f t="shared" si="32"/>
        <v>0.29044490548639929</v>
      </c>
      <c r="AQ13">
        <f t="shared" si="33"/>
        <v>0.17744352236053482</v>
      </c>
      <c r="AR13">
        <f t="shared" si="34"/>
        <v>1</v>
      </c>
      <c r="AT13">
        <v>2017</v>
      </c>
      <c r="AU13">
        <v>111549</v>
      </c>
      <c r="AV13">
        <v>393007</v>
      </c>
      <c r="AW13">
        <v>176701</v>
      </c>
      <c r="AX13">
        <v>86760</v>
      </c>
      <c r="AZ13">
        <v>2017</v>
      </c>
      <c r="BA13">
        <f t="shared" si="35"/>
        <v>15639</v>
      </c>
      <c r="BB13">
        <f t="shared" si="36"/>
        <v>26750</v>
      </c>
      <c r="BC13">
        <f t="shared" si="37"/>
        <v>36969</v>
      </c>
      <c r="BD13">
        <f t="shared" si="38"/>
        <v>32191.000000000004</v>
      </c>
      <c r="BE13">
        <f t="shared" si="39"/>
        <v>88858</v>
      </c>
      <c r="BF13">
        <f t="shared" si="40"/>
        <v>105512</v>
      </c>
      <c r="BG13">
        <f t="shared" si="41"/>
        <v>113548.99999999999</v>
      </c>
      <c r="BH13">
        <f t="shared" si="42"/>
        <v>85088</v>
      </c>
      <c r="BI13">
        <f t="shared" si="43"/>
        <v>36911</v>
      </c>
      <c r="BJ13">
        <f t="shared" si="14"/>
        <v>46787</v>
      </c>
      <c r="BK13">
        <f t="shared" si="44"/>
        <v>53785</v>
      </c>
      <c r="BL13">
        <f t="shared" si="45"/>
        <v>39218</v>
      </c>
      <c r="BM13">
        <f t="shared" si="46"/>
        <v>21154</v>
      </c>
      <c r="BN13">
        <f t="shared" si="47"/>
        <v>25011.999999999996</v>
      </c>
      <c r="BO13">
        <f t="shared" si="48"/>
        <v>25199.000000000004</v>
      </c>
      <c r="BP13">
        <f t="shared" si="49"/>
        <v>15395</v>
      </c>
    </row>
    <row r="14" spans="1:68" x14ac:dyDescent="0.25">
      <c r="A14" s="6">
        <v>2018</v>
      </c>
      <c r="B14" s="7">
        <v>16008</v>
      </c>
      <c r="C14" s="7">
        <v>27381</v>
      </c>
      <c r="D14" s="7">
        <v>37840</v>
      </c>
      <c r="E14" s="7">
        <v>32950</v>
      </c>
      <c r="F14" s="7">
        <v>114179</v>
      </c>
      <c r="G14" s="7">
        <v>90773</v>
      </c>
      <c r="H14" s="7">
        <v>107786</v>
      </c>
      <c r="I14" s="7">
        <v>115996</v>
      </c>
      <c r="J14" s="7">
        <v>86922</v>
      </c>
      <c r="K14" s="7">
        <v>401477</v>
      </c>
      <c r="L14" s="7">
        <v>38302</v>
      </c>
      <c r="M14" s="7">
        <v>48550</v>
      </c>
      <c r="N14" s="7">
        <v>55811</v>
      </c>
      <c r="O14" s="7">
        <v>40696</v>
      </c>
      <c r="P14" s="7">
        <v>183359</v>
      </c>
      <c r="Q14" s="7">
        <v>21705</v>
      </c>
      <c r="R14" s="7">
        <v>25664</v>
      </c>
      <c r="S14" s="7">
        <v>25856</v>
      </c>
      <c r="T14" s="7">
        <v>15796</v>
      </c>
      <c r="U14" s="7">
        <v>89021</v>
      </c>
      <c r="V14" s="7">
        <v>788036</v>
      </c>
      <c r="X14">
        <v>2018</v>
      </c>
      <c r="Y14">
        <f t="shared" si="15"/>
        <v>0.14020091260214226</v>
      </c>
      <c r="Z14">
        <f t="shared" si="16"/>
        <v>0.23980767041224743</v>
      </c>
      <c r="AA14">
        <f t="shared" si="17"/>
        <v>0.3314094535772778</v>
      </c>
      <c r="AB14">
        <f t="shared" si="18"/>
        <v>0.28858196340833253</v>
      </c>
      <c r="AC14">
        <f t="shared" si="19"/>
        <v>1</v>
      </c>
      <c r="AD14">
        <f t="shared" si="20"/>
        <v>0.22609763448466538</v>
      </c>
      <c r="AE14">
        <f t="shared" si="21"/>
        <v>0.26847366100673264</v>
      </c>
      <c r="AF14">
        <f t="shared" si="22"/>
        <v>0.28892315126395784</v>
      </c>
      <c r="AG14">
        <f t="shared" si="23"/>
        <v>0.21650555324464416</v>
      </c>
      <c r="AH14">
        <f t="shared" si="24"/>
        <v>1</v>
      </c>
      <c r="AI14">
        <f t="shared" si="25"/>
        <v>0.2088907552942588</v>
      </c>
      <c r="AJ14">
        <f t="shared" si="26"/>
        <v>0.26478111246243707</v>
      </c>
      <c r="AK14">
        <f t="shared" si="27"/>
        <v>0.30438102302041353</v>
      </c>
      <c r="AL14">
        <f t="shared" si="28"/>
        <v>0.22194710922289063</v>
      </c>
      <c r="AM14">
        <f t="shared" si="29"/>
        <v>1</v>
      </c>
      <c r="AN14">
        <f t="shared" si="30"/>
        <v>0.2438188741982229</v>
      </c>
      <c r="AO14">
        <f t="shared" si="31"/>
        <v>0.28829152671841474</v>
      </c>
      <c r="AP14">
        <f t="shared" si="32"/>
        <v>0.2904483211826423</v>
      </c>
      <c r="AQ14">
        <f t="shared" si="33"/>
        <v>0.17744127790072006</v>
      </c>
      <c r="AR14">
        <f t="shared" si="34"/>
        <v>1</v>
      </c>
      <c r="AT14">
        <v>2018</v>
      </c>
      <c r="AU14">
        <v>114179</v>
      </c>
      <c r="AV14">
        <v>401477</v>
      </c>
      <c r="AW14">
        <v>183359</v>
      </c>
      <c r="AX14">
        <v>89021</v>
      </c>
      <c r="AZ14">
        <v>2018</v>
      </c>
      <c r="BA14">
        <f t="shared" si="35"/>
        <v>16008.000000000002</v>
      </c>
      <c r="BB14">
        <f t="shared" si="36"/>
        <v>27381</v>
      </c>
      <c r="BC14">
        <f t="shared" si="37"/>
        <v>37840</v>
      </c>
      <c r="BD14">
        <f t="shared" si="38"/>
        <v>32950</v>
      </c>
      <c r="BE14">
        <f t="shared" si="39"/>
        <v>90773</v>
      </c>
      <c r="BF14">
        <f t="shared" si="40"/>
        <v>107786</v>
      </c>
      <c r="BG14">
        <f t="shared" si="41"/>
        <v>115996</v>
      </c>
      <c r="BH14">
        <f t="shared" si="42"/>
        <v>86922</v>
      </c>
      <c r="BI14">
        <f t="shared" si="43"/>
        <v>38302</v>
      </c>
      <c r="BJ14">
        <f t="shared" si="14"/>
        <v>48550</v>
      </c>
      <c r="BK14">
        <f t="shared" si="44"/>
        <v>55811.000000000007</v>
      </c>
      <c r="BL14">
        <f t="shared" si="45"/>
        <v>40696</v>
      </c>
      <c r="BM14">
        <f t="shared" si="46"/>
        <v>21705</v>
      </c>
      <c r="BN14">
        <f t="shared" si="47"/>
        <v>25664</v>
      </c>
      <c r="BO14">
        <f t="shared" si="48"/>
        <v>25856</v>
      </c>
      <c r="BP14">
        <f t="shared" si="49"/>
        <v>15796</v>
      </c>
    </row>
    <row r="15" spans="1:68" x14ac:dyDescent="0.25">
      <c r="A15" s="6">
        <v>2019</v>
      </c>
      <c r="B15" s="7">
        <v>16363</v>
      </c>
      <c r="C15" s="7">
        <v>27989</v>
      </c>
      <c r="D15" s="7">
        <v>38680</v>
      </c>
      <c r="E15" s="7">
        <v>33681</v>
      </c>
      <c r="F15" s="7">
        <v>116713</v>
      </c>
      <c r="G15" s="7">
        <v>92649</v>
      </c>
      <c r="H15" s="7">
        <v>110014</v>
      </c>
      <c r="I15" s="7">
        <v>118393</v>
      </c>
      <c r="J15" s="7">
        <v>88719</v>
      </c>
      <c r="K15" s="7">
        <v>409775</v>
      </c>
      <c r="L15" s="7">
        <v>39628</v>
      </c>
      <c r="M15" s="7">
        <v>50230</v>
      </c>
      <c r="N15" s="7">
        <v>57743</v>
      </c>
      <c r="O15" s="7">
        <v>42104</v>
      </c>
      <c r="P15" s="7">
        <v>189705</v>
      </c>
      <c r="Q15" s="7">
        <v>22239</v>
      </c>
      <c r="R15" s="7">
        <v>26295</v>
      </c>
      <c r="S15" s="7">
        <v>26491</v>
      </c>
      <c r="T15" s="7">
        <v>16185</v>
      </c>
      <c r="U15" s="7">
        <v>91210</v>
      </c>
      <c r="V15" s="7">
        <v>807403</v>
      </c>
      <c r="X15">
        <v>2019</v>
      </c>
      <c r="Y15">
        <f t="shared" si="15"/>
        <v>0.14019860683899824</v>
      </c>
      <c r="Z15">
        <f t="shared" si="16"/>
        <v>0.23981047526839341</v>
      </c>
      <c r="AA15">
        <f t="shared" si="17"/>
        <v>0.33141123953629842</v>
      </c>
      <c r="AB15">
        <f t="shared" si="18"/>
        <v>0.28857967835630993</v>
      </c>
      <c r="AC15">
        <f t="shared" si="19"/>
        <v>1</v>
      </c>
      <c r="AD15">
        <f t="shared" si="20"/>
        <v>0.22609724849002502</v>
      </c>
      <c r="AE15">
        <f t="shared" si="21"/>
        <v>0.26847416265023488</v>
      </c>
      <c r="AF15">
        <f t="shared" si="22"/>
        <v>0.28892196937343662</v>
      </c>
      <c r="AG15">
        <f t="shared" si="23"/>
        <v>0.21650661948630345</v>
      </c>
      <c r="AH15">
        <f t="shared" si="24"/>
        <v>1</v>
      </c>
      <c r="AI15">
        <f t="shared" si="25"/>
        <v>0.2088927545399436</v>
      </c>
      <c r="AJ15">
        <f t="shared" si="26"/>
        <v>0.26477952610632299</v>
      </c>
      <c r="AK15">
        <f t="shared" si="27"/>
        <v>0.30438312116180383</v>
      </c>
      <c r="AL15">
        <f t="shared" si="28"/>
        <v>0.22194459819192958</v>
      </c>
      <c r="AM15">
        <f t="shared" si="29"/>
        <v>1</v>
      </c>
      <c r="AN15">
        <f t="shared" si="30"/>
        <v>0.24382194934765924</v>
      </c>
      <c r="AO15">
        <f t="shared" si="31"/>
        <v>0.28829075759236927</v>
      </c>
      <c r="AP15">
        <f t="shared" si="32"/>
        <v>0.29043964477579215</v>
      </c>
      <c r="AQ15">
        <f t="shared" si="33"/>
        <v>0.17744764828417936</v>
      </c>
      <c r="AR15">
        <f t="shared" si="34"/>
        <v>1</v>
      </c>
      <c r="AT15">
        <v>2019</v>
      </c>
      <c r="AU15">
        <v>116713</v>
      </c>
      <c r="AV15">
        <v>409775</v>
      </c>
      <c r="AW15">
        <v>189705</v>
      </c>
      <c r="AX15">
        <v>91210</v>
      </c>
      <c r="AZ15">
        <v>2019</v>
      </c>
      <c r="BA15">
        <f t="shared" si="35"/>
        <v>16363.000000000002</v>
      </c>
      <c r="BB15">
        <f t="shared" si="36"/>
        <v>27989</v>
      </c>
      <c r="BC15">
        <f t="shared" si="37"/>
        <v>38680</v>
      </c>
      <c r="BD15">
        <f t="shared" si="38"/>
        <v>33681</v>
      </c>
      <c r="BE15">
        <f t="shared" si="39"/>
        <v>92649</v>
      </c>
      <c r="BF15">
        <f t="shared" si="40"/>
        <v>110014</v>
      </c>
      <c r="BG15">
        <f t="shared" si="41"/>
        <v>118392.99999999999</v>
      </c>
      <c r="BH15">
        <f t="shared" si="42"/>
        <v>88719</v>
      </c>
      <c r="BI15">
        <f t="shared" si="43"/>
        <v>39628</v>
      </c>
      <c r="BJ15">
        <f t="shared" si="14"/>
        <v>50230</v>
      </c>
      <c r="BK15">
        <f t="shared" si="44"/>
        <v>57742.999999999993</v>
      </c>
      <c r="BL15">
        <f t="shared" si="45"/>
        <v>42104</v>
      </c>
      <c r="BM15">
        <f t="shared" si="46"/>
        <v>22239</v>
      </c>
      <c r="BN15">
        <f t="shared" si="47"/>
        <v>26295</v>
      </c>
      <c r="BO15">
        <f t="shared" si="48"/>
        <v>26491.000000000004</v>
      </c>
      <c r="BP15">
        <f t="shared" si="49"/>
        <v>16185</v>
      </c>
    </row>
    <row r="16" spans="1:68" x14ac:dyDescent="0.25">
      <c r="A16" s="6">
        <v>2020</v>
      </c>
      <c r="B16" s="7">
        <v>16705</v>
      </c>
      <c r="C16" s="7">
        <v>28574</v>
      </c>
      <c r="D16" s="7">
        <v>39489</v>
      </c>
      <c r="E16" s="7">
        <v>34385</v>
      </c>
      <c r="F16" s="7">
        <v>119153</v>
      </c>
      <c r="G16" s="7">
        <v>94449</v>
      </c>
      <c r="H16" s="7">
        <v>112152</v>
      </c>
      <c r="I16" s="7">
        <v>120694</v>
      </c>
      <c r="J16" s="7">
        <v>90442</v>
      </c>
      <c r="K16" s="7">
        <v>417737</v>
      </c>
      <c r="L16" s="7">
        <v>40927</v>
      </c>
      <c r="M16" s="7">
        <v>51877</v>
      </c>
      <c r="N16" s="7">
        <v>59636</v>
      </c>
      <c r="O16" s="7">
        <v>43485</v>
      </c>
      <c r="P16" s="7">
        <v>195925</v>
      </c>
      <c r="Q16" s="7">
        <v>22748</v>
      </c>
      <c r="R16" s="7">
        <v>26897</v>
      </c>
      <c r="S16" s="7">
        <v>27097</v>
      </c>
      <c r="T16" s="7">
        <v>16555</v>
      </c>
      <c r="U16" s="7">
        <v>93297</v>
      </c>
      <c r="V16" s="7">
        <v>826112</v>
      </c>
      <c r="X16">
        <v>2020</v>
      </c>
      <c r="Y16">
        <f t="shared" si="15"/>
        <v>0.14019789682173339</v>
      </c>
      <c r="Z16">
        <f t="shared" si="16"/>
        <v>0.23980932078923736</v>
      </c>
      <c r="AA16">
        <f t="shared" si="17"/>
        <v>0.33141423212172583</v>
      </c>
      <c r="AB16">
        <f t="shared" si="18"/>
        <v>0.28857855026730339</v>
      </c>
      <c r="AC16">
        <f t="shared" si="19"/>
        <v>1</v>
      </c>
      <c r="AD16">
        <f t="shared" si="20"/>
        <v>0.22609680253365155</v>
      </c>
      <c r="AE16">
        <f t="shared" si="21"/>
        <v>0.26847514105765108</v>
      </c>
      <c r="AF16">
        <f t="shared" si="22"/>
        <v>0.28892341353531048</v>
      </c>
      <c r="AG16">
        <f t="shared" si="23"/>
        <v>0.21650464287338683</v>
      </c>
      <c r="AH16">
        <f t="shared" si="24"/>
        <v>1</v>
      </c>
      <c r="AI16">
        <f t="shared" si="25"/>
        <v>0.2088911573306112</v>
      </c>
      <c r="AJ16">
        <f t="shared" si="26"/>
        <v>0.26477989026413168</v>
      </c>
      <c r="AK16">
        <f t="shared" si="27"/>
        <v>0.30438177874186551</v>
      </c>
      <c r="AL16">
        <f t="shared" si="28"/>
        <v>0.22194717366339162</v>
      </c>
      <c r="AM16">
        <f t="shared" si="29"/>
        <v>1</v>
      </c>
      <c r="AN16">
        <f t="shared" si="30"/>
        <v>0.24382348842942431</v>
      </c>
      <c r="AO16">
        <f t="shared" si="31"/>
        <v>0.28829437173756928</v>
      </c>
      <c r="AP16">
        <f t="shared" si="32"/>
        <v>0.29043806338896211</v>
      </c>
      <c r="AQ16">
        <f t="shared" si="33"/>
        <v>0.17744407644404428</v>
      </c>
      <c r="AR16">
        <f t="shared" si="34"/>
        <v>1</v>
      </c>
      <c r="AT16">
        <v>2020</v>
      </c>
      <c r="AU16">
        <v>119153</v>
      </c>
      <c r="AV16">
        <v>417737</v>
      </c>
      <c r="AW16">
        <v>195925</v>
      </c>
      <c r="AX16">
        <v>93297</v>
      </c>
      <c r="AZ16">
        <v>2020</v>
      </c>
      <c r="BA16">
        <f t="shared" si="35"/>
        <v>16705</v>
      </c>
      <c r="BB16">
        <f t="shared" si="36"/>
        <v>28574</v>
      </c>
      <c r="BC16">
        <f t="shared" si="37"/>
        <v>39489</v>
      </c>
      <c r="BD16">
        <f t="shared" si="38"/>
        <v>34385</v>
      </c>
      <c r="BE16">
        <f t="shared" si="39"/>
        <v>94449</v>
      </c>
      <c r="BF16">
        <f t="shared" si="40"/>
        <v>112151.99999999999</v>
      </c>
      <c r="BG16">
        <f t="shared" si="41"/>
        <v>120694</v>
      </c>
      <c r="BH16">
        <f t="shared" si="42"/>
        <v>90442</v>
      </c>
      <c r="BI16">
        <f t="shared" si="43"/>
        <v>40927</v>
      </c>
      <c r="BJ16">
        <f t="shared" si="14"/>
        <v>51877</v>
      </c>
      <c r="BK16">
        <f t="shared" si="44"/>
        <v>59636</v>
      </c>
      <c r="BL16">
        <f t="shared" si="45"/>
        <v>43485</v>
      </c>
      <c r="BM16">
        <f t="shared" si="46"/>
        <v>22748</v>
      </c>
      <c r="BN16">
        <f t="shared" si="47"/>
        <v>26897</v>
      </c>
      <c r="BO16">
        <f t="shared" si="48"/>
        <v>27096.999999999996</v>
      </c>
      <c r="BP16">
        <f t="shared" si="49"/>
        <v>16555</v>
      </c>
    </row>
    <row r="17" spans="1:68" x14ac:dyDescent="0.25">
      <c r="A17" s="6">
        <v>2021</v>
      </c>
      <c r="B17" s="7">
        <v>17055</v>
      </c>
      <c r="C17" s="7">
        <v>29173</v>
      </c>
      <c r="D17" s="7">
        <v>40317</v>
      </c>
      <c r="E17" s="7">
        <v>35106</v>
      </c>
      <c r="F17" s="7">
        <v>121651</v>
      </c>
      <c r="G17" s="7">
        <v>96275</v>
      </c>
      <c r="H17" s="7">
        <v>114320</v>
      </c>
      <c r="I17" s="7">
        <v>123027</v>
      </c>
      <c r="J17" s="7">
        <v>92191</v>
      </c>
      <c r="K17" s="7">
        <v>425813</v>
      </c>
      <c r="L17" s="7">
        <v>42267</v>
      </c>
      <c r="M17" s="7">
        <v>53577</v>
      </c>
      <c r="N17" s="7">
        <v>61590</v>
      </c>
      <c r="O17" s="7">
        <v>44909</v>
      </c>
      <c r="P17" s="7">
        <v>202343</v>
      </c>
      <c r="Q17" s="7">
        <v>23254</v>
      </c>
      <c r="R17" s="7">
        <v>27495</v>
      </c>
      <c r="S17" s="7">
        <v>27700</v>
      </c>
      <c r="T17" s="7">
        <v>16923</v>
      </c>
      <c r="U17" s="7">
        <v>95372</v>
      </c>
      <c r="V17" s="7">
        <v>845179</v>
      </c>
      <c r="X17">
        <v>2021</v>
      </c>
      <c r="Y17">
        <f t="shared" si="15"/>
        <v>0.14019613484476084</v>
      </c>
      <c r="Z17">
        <f t="shared" si="16"/>
        <v>0.23980896170191779</v>
      </c>
      <c r="AA17">
        <f t="shared" si="17"/>
        <v>0.33141527813170463</v>
      </c>
      <c r="AB17">
        <f t="shared" si="18"/>
        <v>0.28857962532161674</v>
      </c>
      <c r="AC17">
        <f t="shared" si="19"/>
        <v>1</v>
      </c>
      <c r="AD17">
        <f t="shared" si="20"/>
        <v>0.22609690169158761</v>
      </c>
      <c r="AE17">
        <f t="shared" si="21"/>
        <v>0.26847465906395529</v>
      </c>
      <c r="AF17">
        <f t="shared" si="22"/>
        <v>0.28892260217513321</v>
      </c>
      <c r="AG17">
        <f t="shared" si="23"/>
        <v>0.21650583706932386</v>
      </c>
      <c r="AH17">
        <f t="shared" si="24"/>
        <v>1</v>
      </c>
      <c r="AI17">
        <f t="shared" si="25"/>
        <v>0.20888787850333346</v>
      </c>
      <c r="AJ17">
        <f t="shared" si="26"/>
        <v>0.26478306637738891</v>
      </c>
      <c r="AK17">
        <f t="shared" si="27"/>
        <v>0.30438413980221701</v>
      </c>
      <c r="AL17">
        <f t="shared" si="28"/>
        <v>0.22194491531706065</v>
      </c>
      <c r="AM17">
        <f t="shared" si="29"/>
        <v>1</v>
      </c>
      <c r="AN17">
        <f t="shared" si="30"/>
        <v>0.24382418319842303</v>
      </c>
      <c r="AO17">
        <f t="shared" si="31"/>
        <v>0.28829216122132284</v>
      </c>
      <c r="AP17">
        <f t="shared" si="32"/>
        <v>0.29044163905548798</v>
      </c>
      <c r="AQ17">
        <f t="shared" si="33"/>
        <v>0.17744201652476618</v>
      </c>
      <c r="AR17">
        <f t="shared" si="34"/>
        <v>1</v>
      </c>
      <c r="AT17">
        <v>2021</v>
      </c>
      <c r="AU17">
        <v>121651</v>
      </c>
      <c r="AV17">
        <v>425813</v>
      </c>
      <c r="AW17">
        <v>202343</v>
      </c>
      <c r="AX17">
        <v>95372</v>
      </c>
      <c r="AZ17">
        <v>2021</v>
      </c>
      <c r="BA17">
        <f t="shared" si="35"/>
        <v>17055</v>
      </c>
      <c r="BB17">
        <f t="shared" si="36"/>
        <v>29173</v>
      </c>
      <c r="BC17">
        <f t="shared" si="37"/>
        <v>40317</v>
      </c>
      <c r="BD17">
        <f t="shared" si="38"/>
        <v>35106</v>
      </c>
      <c r="BE17">
        <f t="shared" si="39"/>
        <v>96275</v>
      </c>
      <c r="BF17">
        <f t="shared" si="40"/>
        <v>114320</v>
      </c>
      <c r="BG17">
        <f t="shared" si="41"/>
        <v>123027</v>
      </c>
      <c r="BH17">
        <f t="shared" si="42"/>
        <v>92191</v>
      </c>
      <c r="BI17">
        <f t="shared" si="43"/>
        <v>42267</v>
      </c>
      <c r="BJ17">
        <f t="shared" si="14"/>
        <v>53577.000000000007</v>
      </c>
      <c r="BK17">
        <f t="shared" si="44"/>
        <v>61590</v>
      </c>
      <c r="BL17">
        <f t="shared" si="45"/>
        <v>44909</v>
      </c>
      <c r="BM17">
        <f t="shared" si="46"/>
        <v>23254</v>
      </c>
      <c r="BN17">
        <f t="shared" si="47"/>
        <v>27495.000000000004</v>
      </c>
      <c r="BO17">
        <f t="shared" si="48"/>
        <v>27700</v>
      </c>
      <c r="BP17">
        <f t="shared" si="49"/>
        <v>16923</v>
      </c>
    </row>
    <row r="18" spans="1:68" x14ac:dyDescent="0.25">
      <c r="A18" s="6">
        <v>2022</v>
      </c>
      <c r="B18" s="7">
        <v>17390</v>
      </c>
      <c r="C18" s="7">
        <v>29746</v>
      </c>
      <c r="D18" s="7">
        <v>41108</v>
      </c>
      <c r="E18" s="7">
        <v>35795</v>
      </c>
      <c r="F18" s="7">
        <v>124039</v>
      </c>
      <c r="G18" s="7">
        <v>97966</v>
      </c>
      <c r="H18" s="7">
        <v>116328</v>
      </c>
      <c r="I18" s="7">
        <v>125188</v>
      </c>
      <c r="J18" s="7">
        <v>93810</v>
      </c>
      <c r="K18" s="7">
        <v>433292</v>
      </c>
      <c r="L18" s="7">
        <v>43608</v>
      </c>
      <c r="M18" s="7">
        <v>55276</v>
      </c>
      <c r="N18" s="7">
        <v>63543</v>
      </c>
      <c r="O18" s="7">
        <v>46333</v>
      </c>
      <c r="P18" s="7">
        <v>208760</v>
      </c>
      <c r="Q18" s="7">
        <v>23730</v>
      </c>
      <c r="R18" s="7">
        <v>28059</v>
      </c>
      <c r="S18" s="7">
        <v>28268</v>
      </c>
      <c r="T18" s="7">
        <v>17270</v>
      </c>
      <c r="U18" s="7">
        <v>97327</v>
      </c>
      <c r="V18" s="7">
        <v>863418</v>
      </c>
      <c r="X18">
        <v>2022</v>
      </c>
      <c r="Y18">
        <f t="shared" si="15"/>
        <v>0.14019784100162047</v>
      </c>
      <c r="Z18">
        <f t="shared" si="16"/>
        <v>0.23981167213537677</v>
      </c>
      <c r="AA18">
        <f t="shared" si="17"/>
        <v>0.33141189464603876</v>
      </c>
      <c r="AB18">
        <f t="shared" si="18"/>
        <v>0.28857859221696402</v>
      </c>
      <c r="AC18">
        <f t="shared" si="19"/>
        <v>1</v>
      </c>
      <c r="AD18">
        <f t="shared" si="20"/>
        <v>0.22609695078607497</v>
      </c>
      <c r="AE18">
        <f t="shared" si="21"/>
        <v>0.26847483913850245</v>
      </c>
      <c r="AF18">
        <f t="shared" si="22"/>
        <v>0.28892294341921843</v>
      </c>
      <c r="AG18">
        <f t="shared" si="23"/>
        <v>0.21650526665620412</v>
      </c>
      <c r="AH18">
        <f t="shared" si="24"/>
        <v>1</v>
      </c>
      <c r="AI18">
        <f t="shared" si="25"/>
        <v>0.20889059206744587</v>
      </c>
      <c r="AJ18">
        <f t="shared" si="26"/>
        <v>0.26478252538800534</v>
      </c>
      <c r="AK18">
        <f t="shared" si="27"/>
        <v>0.30438302356773328</v>
      </c>
      <c r="AL18">
        <f t="shared" si="28"/>
        <v>0.22194385897681548</v>
      </c>
      <c r="AM18">
        <f t="shared" si="29"/>
        <v>1</v>
      </c>
      <c r="AN18">
        <f t="shared" si="30"/>
        <v>0.2438172346830787</v>
      </c>
      <c r="AO18">
        <f t="shared" si="31"/>
        <v>0.28829615625674271</v>
      </c>
      <c r="AP18">
        <f t="shared" si="32"/>
        <v>0.29044355625879764</v>
      </c>
      <c r="AQ18">
        <f t="shared" si="33"/>
        <v>0.17744305280138092</v>
      </c>
      <c r="AR18">
        <f t="shared" si="34"/>
        <v>1</v>
      </c>
      <c r="AT18">
        <v>2022</v>
      </c>
      <c r="AU18">
        <v>124039</v>
      </c>
      <c r="AV18">
        <v>433292</v>
      </c>
      <c r="AW18">
        <v>208760</v>
      </c>
      <c r="AX18">
        <v>97327</v>
      </c>
      <c r="AZ18">
        <v>2022</v>
      </c>
      <c r="BA18">
        <f t="shared" si="35"/>
        <v>17390</v>
      </c>
      <c r="BB18">
        <f t="shared" si="36"/>
        <v>29746</v>
      </c>
      <c r="BC18">
        <f t="shared" si="37"/>
        <v>41108</v>
      </c>
      <c r="BD18">
        <f t="shared" si="38"/>
        <v>35795</v>
      </c>
      <c r="BE18">
        <f t="shared" si="39"/>
        <v>97966</v>
      </c>
      <c r="BF18">
        <f t="shared" si="40"/>
        <v>116328</v>
      </c>
      <c r="BG18">
        <f t="shared" si="41"/>
        <v>125187.99999999999</v>
      </c>
      <c r="BH18">
        <f t="shared" si="42"/>
        <v>93810</v>
      </c>
      <c r="BI18">
        <f t="shared" si="43"/>
        <v>43608</v>
      </c>
      <c r="BJ18">
        <f t="shared" si="14"/>
        <v>55275.999999999993</v>
      </c>
      <c r="BK18">
        <f t="shared" si="44"/>
        <v>63543</v>
      </c>
      <c r="BL18">
        <f t="shared" si="45"/>
        <v>46333</v>
      </c>
      <c r="BM18">
        <f t="shared" si="46"/>
        <v>23730</v>
      </c>
      <c r="BN18">
        <f t="shared" si="47"/>
        <v>28058.999999999996</v>
      </c>
      <c r="BO18">
        <f t="shared" si="48"/>
        <v>28267.999999999996</v>
      </c>
      <c r="BP18">
        <f t="shared" si="49"/>
        <v>17270</v>
      </c>
    </row>
    <row r="19" spans="1:68" x14ac:dyDescent="0.25">
      <c r="A19" s="6">
        <v>2023</v>
      </c>
      <c r="B19" s="7">
        <v>17709</v>
      </c>
      <c r="C19" s="7">
        <v>30292</v>
      </c>
      <c r="D19" s="7">
        <v>41863</v>
      </c>
      <c r="E19" s="7">
        <v>36452</v>
      </c>
      <c r="F19" s="7">
        <v>126316</v>
      </c>
      <c r="G19" s="7">
        <v>99542</v>
      </c>
      <c r="H19" s="7">
        <v>118199</v>
      </c>
      <c r="I19" s="7">
        <v>127202</v>
      </c>
      <c r="J19" s="7">
        <v>95319</v>
      </c>
      <c r="K19" s="7">
        <v>440262</v>
      </c>
      <c r="L19" s="7">
        <v>44951</v>
      </c>
      <c r="M19" s="7">
        <v>56978</v>
      </c>
      <c r="N19" s="7">
        <v>65500</v>
      </c>
      <c r="O19" s="7">
        <v>47760</v>
      </c>
      <c r="P19" s="7">
        <v>215189</v>
      </c>
      <c r="Q19" s="7">
        <v>24192</v>
      </c>
      <c r="R19" s="7">
        <v>28604</v>
      </c>
      <c r="S19" s="7">
        <v>28818</v>
      </c>
      <c r="T19" s="7">
        <v>17606</v>
      </c>
      <c r="U19" s="7">
        <v>99220</v>
      </c>
      <c r="V19" s="7">
        <v>880987</v>
      </c>
      <c r="X19">
        <v>2023</v>
      </c>
      <c r="Y19">
        <f t="shared" si="15"/>
        <v>0.14019601633997278</v>
      </c>
      <c r="Z19">
        <f t="shared" si="16"/>
        <v>0.23981126698122171</v>
      </c>
      <c r="AA19">
        <f t="shared" si="17"/>
        <v>0.33141486430855949</v>
      </c>
      <c r="AB19">
        <f t="shared" si="18"/>
        <v>0.28857785237024602</v>
      </c>
      <c r="AC19">
        <f t="shared" si="19"/>
        <v>1</v>
      </c>
      <c r="AD19">
        <f t="shared" si="20"/>
        <v>0.22609718758375694</v>
      </c>
      <c r="AE19">
        <f t="shared" si="21"/>
        <v>0.26847422671045879</v>
      </c>
      <c r="AF19">
        <f t="shared" si="22"/>
        <v>0.28892341378542774</v>
      </c>
      <c r="AG19">
        <f t="shared" si="23"/>
        <v>0.21650517192035651</v>
      </c>
      <c r="AH19">
        <f t="shared" si="24"/>
        <v>1</v>
      </c>
      <c r="AI19">
        <f t="shared" si="25"/>
        <v>0.20889078902732017</v>
      </c>
      <c r="AJ19">
        <f t="shared" si="26"/>
        <v>0.2647811923471925</v>
      </c>
      <c r="AK19">
        <f t="shared" si="27"/>
        <v>0.30438358838044693</v>
      </c>
      <c r="AL19">
        <f t="shared" si="28"/>
        <v>0.2219444302450404</v>
      </c>
      <c r="AM19">
        <f t="shared" si="29"/>
        <v>1</v>
      </c>
      <c r="AN19">
        <f t="shared" si="30"/>
        <v>0.24382181011892765</v>
      </c>
      <c r="AO19">
        <f t="shared" si="31"/>
        <v>0.28828865148155614</v>
      </c>
      <c r="AP19">
        <f t="shared" si="32"/>
        <v>0.29044547470268089</v>
      </c>
      <c r="AQ19">
        <f t="shared" si="33"/>
        <v>0.17744406369683532</v>
      </c>
      <c r="AR19">
        <f t="shared" si="34"/>
        <v>1</v>
      </c>
      <c r="AT19">
        <v>2023</v>
      </c>
      <c r="AU19">
        <v>126316</v>
      </c>
      <c r="AV19">
        <v>440262</v>
      </c>
      <c r="AW19">
        <v>215189</v>
      </c>
      <c r="AX19">
        <v>99220</v>
      </c>
      <c r="AZ19">
        <v>2023</v>
      </c>
      <c r="BA19">
        <f t="shared" si="35"/>
        <v>17709</v>
      </c>
      <c r="BB19">
        <f t="shared" si="36"/>
        <v>30292</v>
      </c>
      <c r="BC19">
        <f t="shared" si="37"/>
        <v>41863</v>
      </c>
      <c r="BD19">
        <f t="shared" si="38"/>
        <v>36452</v>
      </c>
      <c r="BE19">
        <f t="shared" si="39"/>
        <v>99542</v>
      </c>
      <c r="BF19">
        <f t="shared" si="40"/>
        <v>118199</v>
      </c>
      <c r="BG19">
        <f t="shared" si="41"/>
        <v>127201.99999999999</v>
      </c>
      <c r="BH19">
        <f t="shared" si="42"/>
        <v>95319</v>
      </c>
      <c r="BI19">
        <f t="shared" si="43"/>
        <v>44951</v>
      </c>
      <c r="BJ19">
        <f t="shared" si="14"/>
        <v>56978.000000000007</v>
      </c>
      <c r="BK19">
        <f t="shared" si="44"/>
        <v>65499.999999999993</v>
      </c>
      <c r="BL19">
        <f t="shared" si="45"/>
        <v>47760</v>
      </c>
      <c r="BM19">
        <f t="shared" si="46"/>
        <v>24192</v>
      </c>
      <c r="BN19">
        <f t="shared" si="47"/>
        <v>28604</v>
      </c>
      <c r="BO19">
        <f t="shared" si="48"/>
        <v>28818</v>
      </c>
      <c r="BP19">
        <f t="shared" si="49"/>
        <v>17606</v>
      </c>
    </row>
    <row r="20" spans="1:68" x14ac:dyDescent="0.25">
      <c r="A20" s="6">
        <v>2024</v>
      </c>
      <c r="B20" s="7">
        <v>18022</v>
      </c>
      <c r="C20" s="7">
        <v>30827</v>
      </c>
      <c r="D20" s="7">
        <v>42603</v>
      </c>
      <c r="E20" s="7">
        <v>37097</v>
      </c>
      <c r="F20" s="7">
        <v>128549</v>
      </c>
      <c r="G20" s="7">
        <v>101025</v>
      </c>
      <c r="H20" s="7">
        <v>119960</v>
      </c>
      <c r="I20" s="7">
        <v>129097</v>
      </c>
      <c r="J20" s="7">
        <v>96740</v>
      </c>
      <c r="K20" s="7">
        <v>446822</v>
      </c>
      <c r="L20" s="7">
        <v>46301</v>
      </c>
      <c r="M20" s="7">
        <v>58689</v>
      </c>
      <c r="N20" s="7">
        <v>67466</v>
      </c>
      <c r="O20" s="7">
        <v>49194</v>
      </c>
      <c r="P20" s="7">
        <v>221650</v>
      </c>
      <c r="Q20" s="7">
        <v>24634</v>
      </c>
      <c r="R20" s="7">
        <v>29127</v>
      </c>
      <c r="S20" s="7">
        <v>29344</v>
      </c>
      <c r="T20" s="7">
        <v>17928</v>
      </c>
      <c r="U20" s="7">
        <v>101033</v>
      </c>
      <c r="V20" s="7">
        <v>898054</v>
      </c>
      <c r="X20">
        <v>2024</v>
      </c>
      <c r="Y20">
        <f t="shared" si="15"/>
        <v>0.14019556744898831</v>
      </c>
      <c r="Z20">
        <f t="shared" si="16"/>
        <v>0.23980738862223744</v>
      </c>
      <c r="AA20">
        <f t="shared" si="17"/>
        <v>0.33141448008152535</v>
      </c>
      <c r="AB20">
        <f t="shared" si="18"/>
        <v>0.2885825638472489</v>
      </c>
      <c r="AC20">
        <f t="shared" si="19"/>
        <v>1</v>
      </c>
      <c r="AD20">
        <f t="shared" si="20"/>
        <v>0.22609674546016087</v>
      </c>
      <c r="AE20">
        <f t="shared" si="21"/>
        <v>0.26847379941005589</v>
      </c>
      <c r="AF20">
        <f t="shared" si="22"/>
        <v>0.2889226582397465</v>
      </c>
      <c r="AG20">
        <f t="shared" si="23"/>
        <v>0.21650679689003674</v>
      </c>
      <c r="AH20">
        <f t="shared" si="24"/>
        <v>1</v>
      </c>
      <c r="AI20">
        <f t="shared" si="25"/>
        <v>0.208892397924656</v>
      </c>
      <c r="AJ20">
        <f t="shared" si="26"/>
        <v>0.26478231445973383</v>
      </c>
      <c r="AK20">
        <f t="shared" si="27"/>
        <v>0.30438078050981277</v>
      </c>
      <c r="AL20">
        <f t="shared" si="28"/>
        <v>0.22194450710579744</v>
      </c>
      <c r="AM20">
        <f t="shared" si="29"/>
        <v>1</v>
      </c>
      <c r="AN20">
        <f t="shared" si="30"/>
        <v>0.24382132570546258</v>
      </c>
      <c r="AO20">
        <f t="shared" si="31"/>
        <v>0.28829194421624615</v>
      </c>
      <c r="AP20">
        <f t="shared" si="32"/>
        <v>0.29043975730701849</v>
      </c>
      <c r="AQ20">
        <f t="shared" si="33"/>
        <v>0.17744697277127275</v>
      </c>
      <c r="AR20">
        <f t="shared" si="34"/>
        <v>1</v>
      </c>
      <c r="AT20">
        <v>2024</v>
      </c>
      <c r="AU20">
        <v>128549</v>
      </c>
      <c r="AV20">
        <v>446822</v>
      </c>
      <c r="AW20">
        <v>221650</v>
      </c>
      <c r="AX20">
        <v>101033</v>
      </c>
      <c r="AZ20">
        <v>2024</v>
      </c>
      <c r="BA20">
        <f t="shared" si="35"/>
        <v>18022</v>
      </c>
      <c r="BB20">
        <f t="shared" si="36"/>
        <v>30827</v>
      </c>
      <c r="BC20">
        <f t="shared" si="37"/>
        <v>42603</v>
      </c>
      <c r="BD20">
        <f t="shared" si="38"/>
        <v>37097</v>
      </c>
      <c r="BE20">
        <f t="shared" si="39"/>
        <v>101025</v>
      </c>
      <c r="BF20">
        <f t="shared" si="40"/>
        <v>119960</v>
      </c>
      <c r="BG20">
        <f t="shared" si="41"/>
        <v>129097.00000000001</v>
      </c>
      <c r="BH20">
        <f t="shared" si="42"/>
        <v>96740</v>
      </c>
      <c r="BI20">
        <f t="shared" si="43"/>
        <v>46301</v>
      </c>
      <c r="BJ20">
        <f t="shared" si="14"/>
        <v>58689</v>
      </c>
      <c r="BK20">
        <f t="shared" si="44"/>
        <v>67466</v>
      </c>
      <c r="BL20">
        <f t="shared" si="45"/>
        <v>49194</v>
      </c>
      <c r="BM20">
        <f t="shared" si="46"/>
        <v>24634</v>
      </c>
      <c r="BN20">
        <f t="shared" si="47"/>
        <v>29126.999999999996</v>
      </c>
      <c r="BO20">
        <f t="shared" si="48"/>
        <v>29344</v>
      </c>
      <c r="BP20">
        <f t="shared" si="49"/>
        <v>17928</v>
      </c>
    </row>
    <row r="21" spans="1:68" x14ac:dyDescent="0.25">
      <c r="A21" s="6">
        <v>2025</v>
      </c>
      <c r="B21" s="7">
        <v>18326</v>
      </c>
      <c r="C21" s="7">
        <v>31347</v>
      </c>
      <c r="D21" s="7">
        <v>43321</v>
      </c>
      <c r="E21" s="7">
        <v>37722</v>
      </c>
      <c r="F21" s="7">
        <v>130716</v>
      </c>
      <c r="G21" s="7">
        <v>102426</v>
      </c>
      <c r="H21" s="7">
        <v>121624</v>
      </c>
      <c r="I21" s="7">
        <v>130887</v>
      </c>
      <c r="J21" s="7">
        <v>98081</v>
      </c>
      <c r="K21" s="7">
        <v>453018</v>
      </c>
      <c r="L21" s="7">
        <v>47662</v>
      </c>
      <c r="M21" s="7">
        <v>60415</v>
      </c>
      <c r="N21" s="7">
        <v>69450</v>
      </c>
      <c r="O21" s="7">
        <v>50641</v>
      </c>
      <c r="P21" s="7">
        <v>228168</v>
      </c>
      <c r="Q21" s="7">
        <v>25057</v>
      </c>
      <c r="R21" s="7">
        <v>29627</v>
      </c>
      <c r="S21" s="7">
        <v>29848</v>
      </c>
      <c r="T21" s="7">
        <v>18235</v>
      </c>
      <c r="U21" s="7">
        <v>102767</v>
      </c>
      <c r="V21" s="7">
        <v>914669</v>
      </c>
      <c r="X21">
        <v>2025</v>
      </c>
      <c r="Y21">
        <f t="shared" si="15"/>
        <v>0.14019706845374705</v>
      </c>
      <c r="Z21">
        <f t="shared" si="16"/>
        <v>0.23980996970531535</v>
      </c>
      <c r="AA21">
        <f t="shared" si="17"/>
        <v>0.33141313993696259</v>
      </c>
      <c r="AB21">
        <f t="shared" si="18"/>
        <v>0.28857982190397502</v>
      </c>
      <c r="AC21">
        <f t="shared" si="19"/>
        <v>1</v>
      </c>
      <c r="AD21">
        <f t="shared" si="20"/>
        <v>0.22609697627908826</v>
      </c>
      <c r="AE21">
        <f t="shared" si="21"/>
        <v>0.26847498333399555</v>
      </c>
      <c r="AF21">
        <f t="shared" si="22"/>
        <v>0.28892229447836509</v>
      </c>
      <c r="AG21">
        <f t="shared" si="23"/>
        <v>0.21650574590855109</v>
      </c>
      <c r="AH21">
        <f t="shared" si="24"/>
        <v>1</v>
      </c>
      <c r="AI21">
        <f t="shared" si="25"/>
        <v>0.20888994074541567</v>
      </c>
      <c r="AJ21">
        <f t="shared" si="26"/>
        <v>0.26478296693664316</v>
      </c>
      <c r="AK21">
        <f t="shared" si="27"/>
        <v>0.30438098243399603</v>
      </c>
      <c r="AL21">
        <f t="shared" si="28"/>
        <v>0.22194610988394517</v>
      </c>
      <c r="AM21">
        <f t="shared" si="29"/>
        <v>1</v>
      </c>
      <c r="AN21">
        <f t="shared" si="30"/>
        <v>0.24382340634639524</v>
      </c>
      <c r="AO21">
        <f t="shared" si="31"/>
        <v>0.2882929345023208</v>
      </c>
      <c r="AP21">
        <f t="shared" si="32"/>
        <v>0.29044343028404057</v>
      </c>
      <c r="AQ21">
        <f t="shared" si="33"/>
        <v>0.17744022886724337</v>
      </c>
      <c r="AR21">
        <f t="shared" si="34"/>
        <v>1</v>
      </c>
      <c r="AT21">
        <v>2025</v>
      </c>
      <c r="AU21">
        <v>130716</v>
      </c>
      <c r="AV21">
        <v>453018</v>
      </c>
      <c r="AW21">
        <v>228168</v>
      </c>
      <c r="AX21">
        <v>102767</v>
      </c>
      <c r="AZ21">
        <v>2025</v>
      </c>
      <c r="BA21">
        <f t="shared" si="35"/>
        <v>18326</v>
      </c>
      <c r="BB21">
        <f t="shared" si="36"/>
        <v>31347</v>
      </c>
      <c r="BC21">
        <f t="shared" si="37"/>
        <v>43321</v>
      </c>
      <c r="BD21">
        <f t="shared" si="38"/>
        <v>37722</v>
      </c>
      <c r="BE21">
        <f t="shared" si="39"/>
        <v>102426</v>
      </c>
      <c r="BF21">
        <f t="shared" si="40"/>
        <v>121624</v>
      </c>
      <c r="BG21">
        <f t="shared" si="41"/>
        <v>130887</v>
      </c>
      <c r="BH21">
        <f t="shared" si="42"/>
        <v>98081</v>
      </c>
      <c r="BI21">
        <f t="shared" si="43"/>
        <v>47662</v>
      </c>
      <c r="BJ21">
        <f t="shared" si="14"/>
        <v>60415</v>
      </c>
      <c r="BK21">
        <f t="shared" si="44"/>
        <v>69450</v>
      </c>
      <c r="BL21">
        <f t="shared" si="45"/>
        <v>50641</v>
      </c>
      <c r="BM21">
        <f t="shared" si="46"/>
        <v>25057</v>
      </c>
      <c r="BN21">
        <f t="shared" si="47"/>
        <v>29627</v>
      </c>
      <c r="BO21">
        <f t="shared" si="48"/>
        <v>29847.999999999996</v>
      </c>
      <c r="BP21">
        <f t="shared" si="49"/>
        <v>18235</v>
      </c>
    </row>
    <row r="22" spans="1:68" x14ac:dyDescent="0.25">
      <c r="A22" s="6">
        <v>2026</v>
      </c>
      <c r="B22" s="7">
        <v>18635</v>
      </c>
      <c r="C22" s="7">
        <v>31875</v>
      </c>
      <c r="D22" s="7">
        <v>44051</v>
      </c>
      <c r="E22" s="7">
        <v>38358</v>
      </c>
      <c r="F22" s="7">
        <v>132919</v>
      </c>
      <c r="G22" s="7">
        <v>103893</v>
      </c>
      <c r="H22" s="7">
        <v>123366</v>
      </c>
      <c r="I22" s="7">
        <v>132762</v>
      </c>
      <c r="J22" s="7">
        <v>99486</v>
      </c>
      <c r="K22" s="7">
        <v>459507</v>
      </c>
      <c r="L22" s="7">
        <v>49048</v>
      </c>
      <c r="M22" s="7">
        <v>62171</v>
      </c>
      <c r="N22" s="7">
        <v>71470</v>
      </c>
      <c r="O22" s="7">
        <v>52114</v>
      </c>
      <c r="P22" s="7">
        <v>234803</v>
      </c>
      <c r="Q22" s="7">
        <v>25486</v>
      </c>
      <c r="R22" s="7">
        <v>30134</v>
      </c>
      <c r="S22" s="7">
        <v>30359</v>
      </c>
      <c r="T22" s="7">
        <v>18548</v>
      </c>
      <c r="U22" s="7">
        <v>104527</v>
      </c>
      <c r="V22" s="7">
        <v>931756</v>
      </c>
      <c r="X22">
        <v>2026</v>
      </c>
      <c r="Y22">
        <f t="shared" si="15"/>
        <v>0.14019816580022421</v>
      </c>
      <c r="Z22">
        <f t="shared" si="16"/>
        <v>0.23980770243531774</v>
      </c>
      <c r="AA22">
        <f t="shared" si="17"/>
        <v>0.33141236392088413</v>
      </c>
      <c r="AB22">
        <f t="shared" si="18"/>
        <v>0.28858176784357392</v>
      </c>
      <c r="AC22">
        <f t="shared" si="19"/>
        <v>1</v>
      </c>
      <c r="AD22">
        <f t="shared" si="20"/>
        <v>0.22609666446865881</v>
      </c>
      <c r="AE22">
        <f t="shared" si="21"/>
        <v>0.2684746913539946</v>
      </c>
      <c r="AF22">
        <f t="shared" si="22"/>
        <v>0.28892269323427067</v>
      </c>
      <c r="AG22">
        <f t="shared" si="23"/>
        <v>0.21650595094307595</v>
      </c>
      <c r="AH22">
        <f t="shared" si="24"/>
        <v>1</v>
      </c>
      <c r="AI22">
        <f t="shared" si="25"/>
        <v>0.20889000566432286</v>
      </c>
      <c r="AJ22">
        <f t="shared" si="26"/>
        <v>0.26477941082524498</v>
      </c>
      <c r="AK22">
        <f t="shared" si="27"/>
        <v>0.30438282304740572</v>
      </c>
      <c r="AL22">
        <f t="shared" si="28"/>
        <v>0.22194776046302644</v>
      </c>
      <c r="AM22">
        <f t="shared" si="29"/>
        <v>1</v>
      </c>
      <c r="AN22">
        <f t="shared" si="30"/>
        <v>0.24382217034833106</v>
      </c>
      <c r="AO22">
        <f t="shared" si="31"/>
        <v>0.28828915017172596</v>
      </c>
      <c r="AP22">
        <f t="shared" si="32"/>
        <v>0.29044170405732489</v>
      </c>
      <c r="AQ22">
        <f t="shared" si="33"/>
        <v>0.17744697542261809</v>
      </c>
      <c r="AR22">
        <f t="shared" si="34"/>
        <v>1</v>
      </c>
      <c r="AT22">
        <v>2026</v>
      </c>
      <c r="AU22">
        <v>132919</v>
      </c>
      <c r="AV22">
        <v>459507</v>
      </c>
      <c r="AW22">
        <v>234803</v>
      </c>
      <c r="AX22">
        <v>104527</v>
      </c>
      <c r="AZ22">
        <v>2026</v>
      </c>
      <c r="BA22">
        <f t="shared" si="35"/>
        <v>18635</v>
      </c>
      <c r="BB22">
        <f t="shared" si="36"/>
        <v>31875</v>
      </c>
      <c r="BC22">
        <f t="shared" si="37"/>
        <v>44051</v>
      </c>
      <c r="BD22">
        <f t="shared" si="38"/>
        <v>38358</v>
      </c>
      <c r="BE22">
        <f t="shared" si="39"/>
        <v>103893</v>
      </c>
      <c r="BF22">
        <f t="shared" si="40"/>
        <v>123366</v>
      </c>
      <c r="BG22">
        <f t="shared" si="41"/>
        <v>132762</v>
      </c>
      <c r="BH22">
        <f t="shared" si="42"/>
        <v>99486</v>
      </c>
      <c r="BI22">
        <f t="shared" si="43"/>
        <v>49048</v>
      </c>
      <c r="BJ22">
        <f t="shared" si="14"/>
        <v>62170.999999999993</v>
      </c>
      <c r="BK22">
        <f t="shared" si="44"/>
        <v>71470</v>
      </c>
      <c r="BL22">
        <f t="shared" si="45"/>
        <v>52114</v>
      </c>
      <c r="BM22">
        <f t="shared" si="46"/>
        <v>25486</v>
      </c>
      <c r="BN22">
        <f t="shared" si="47"/>
        <v>30134</v>
      </c>
      <c r="BO22">
        <f t="shared" si="48"/>
        <v>30359</v>
      </c>
      <c r="BP22">
        <f t="shared" si="49"/>
        <v>18548</v>
      </c>
    </row>
    <row r="23" spans="1:68" x14ac:dyDescent="0.25">
      <c r="A23" s="6">
        <v>2027</v>
      </c>
      <c r="B23" s="7">
        <v>18947</v>
      </c>
      <c r="C23" s="7">
        <v>32408</v>
      </c>
      <c r="D23" s="7">
        <v>44788</v>
      </c>
      <c r="E23" s="7">
        <v>39000</v>
      </c>
      <c r="F23" s="7">
        <v>135143</v>
      </c>
      <c r="G23" s="7">
        <v>105345</v>
      </c>
      <c r="H23" s="7">
        <v>125090</v>
      </c>
      <c r="I23" s="7">
        <v>134618</v>
      </c>
      <c r="J23" s="7">
        <v>100876</v>
      </c>
      <c r="K23" s="7">
        <v>465929</v>
      </c>
      <c r="L23" s="7">
        <v>50446</v>
      </c>
      <c r="M23" s="7">
        <v>63943</v>
      </c>
      <c r="N23" s="7">
        <v>73507</v>
      </c>
      <c r="O23" s="7">
        <v>53599</v>
      </c>
      <c r="P23" s="7">
        <v>241495</v>
      </c>
      <c r="Q23" s="7">
        <v>25907</v>
      </c>
      <c r="R23" s="7">
        <v>30633</v>
      </c>
      <c r="S23" s="7">
        <v>30861</v>
      </c>
      <c r="T23" s="7">
        <v>18854</v>
      </c>
      <c r="U23" s="7">
        <v>106255</v>
      </c>
      <c r="V23" s="7">
        <v>948822</v>
      </c>
      <c r="X23">
        <v>2027</v>
      </c>
      <c r="Y23">
        <f t="shared" si="15"/>
        <v>0.14019964038092983</v>
      </c>
      <c r="Z23">
        <f t="shared" si="16"/>
        <v>0.23980524333483791</v>
      </c>
      <c r="AA23">
        <f t="shared" si="17"/>
        <v>0.33141191182673169</v>
      </c>
      <c r="AB23">
        <f t="shared" si="18"/>
        <v>0.28858320445750058</v>
      </c>
      <c r="AC23">
        <f t="shared" si="19"/>
        <v>1</v>
      </c>
      <c r="AD23">
        <f t="shared" si="20"/>
        <v>0.22609667996626095</v>
      </c>
      <c r="AE23">
        <f t="shared" si="21"/>
        <v>0.26847438128985318</v>
      </c>
      <c r="AF23">
        <f t="shared" si="22"/>
        <v>0.28892384891260259</v>
      </c>
      <c r="AG23">
        <f t="shared" si="23"/>
        <v>0.2165050898312833</v>
      </c>
      <c r="AH23">
        <f t="shared" si="24"/>
        <v>1</v>
      </c>
      <c r="AI23">
        <f t="shared" si="25"/>
        <v>0.20889045321849314</v>
      </c>
      <c r="AJ23">
        <f t="shared" si="26"/>
        <v>0.26477980910577859</v>
      </c>
      <c r="AK23">
        <f t="shared" si="27"/>
        <v>0.30438311352201908</v>
      </c>
      <c r="AL23">
        <f t="shared" si="28"/>
        <v>0.22194662415370919</v>
      </c>
      <c r="AM23">
        <f t="shared" si="29"/>
        <v>1</v>
      </c>
      <c r="AN23">
        <f t="shared" si="30"/>
        <v>0.24381911439461673</v>
      </c>
      <c r="AO23">
        <f t="shared" si="31"/>
        <v>0.28829702131664392</v>
      </c>
      <c r="AP23">
        <f t="shared" si="32"/>
        <v>0.29044280269163802</v>
      </c>
      <c r="AQ23">
        <f t="shared" si="33"/>
        <v>0.17744106159710132</v>
      </c>
      <c r="AR23">
        <f t="shared" si="34"/>
        <v>1</v>
      </c>
      <c r="AT23">
        <v>2027</v>
      </c>
      <c r="AU23">
        <v>135143</v>
      </c>
      <c r="AV23">
        <v>465929</v>
      </c>
      <c r="AW23">
        <v>241495</v>
      </c>
      <c r="AX23">
        <v>106255</v>
      </c>
      <c r="AZ23">
        <v>2027</v>
      </c>
      <c r="BA23">
        <f t="shared" si="35"/>
        <v>18947</v>
      </c>
      <c r="BB23">
        <f t="shared" si="36"/>
        <v>32408</v>
      </c>
      <c r="BC23">
        <f t="shared" si="37"/>
        <v>44788</v>
      </c>
      <c r="BD23">
        <f t="shared" si="38"/>
        <v>39000</v>
      </c>
      <c r="BE23">
        <f t="shared" si="39"/>
        <v>105345</v>
      </c>
      <c r="BF23">
        <f t="shared" si="40"/>
        <v>125090</v>
      </c>
      <c r="BG23">
        <f t="shared" si="41"/>
        <v>134618</v>
      </c>
      <c r="BH23">
        <f t="shared" si="42"/>
        <v>100876</v>
      </c>
      <c r="BI23">
        <f t="shared" si="43"/>
        <v>50446</v>
      </c>
      <c r="BJ23">
        <f t="shared" si="14"/>
        <v>63943</v>
      </c>
      <c r="BK23">
        <f t="shared" si="44"/>
        <v>73507</v>
      </c>
      <c r="BL23">
        <f t="shared" si="45"/>
        <v>53599</v>
      </c>
      <c r="BM23">
        <f t="shared" si="46"/>
        <v>25907</v>
      </c>
      <c r="BN23">
        <f t="shared" si="47"/>
        <v>30633</v>
      </c>
      <c r="BO23">
        <f t="shared" si="48"/>
        <v>30861</v>
      </c>
      <c r="BP23">
        <f t="shared" si="49"/>
        <v>18854</v>
      </c>
    </row>
    <row r="24" spans="1:68" x14ac:dyDescent="0.25">
      <c r="A24" s="6">
        <v>2028</v>
      </c>
      <c r="B24" s="7">
        <v>19265</v>
      </c>
      <c r="C24" s="7">
        <v>32952</v>
      </c>
      <c r="D24" s="7">
        <v>45539</v>
      </c>
      <c r="E24" s="7">
        <v>39654</v>
      </c>
      <c r="F24" s="7">
        <v>137410</v>
      </c>
      <c r="G24" s="7">
        <v>106809</v>
      </c>
      <c r="H24" s="7">
        <v>126828</v>
      </c>
      <c r="I24" s="7">
        <v>136488</v>
      </c>
      <c r="J24" s="7">
        <v>102278</v>
      </c>
      <c r="K24" s="7">
        <v>472403</v>
      </c>
      <c r="L24" s="7">
        <v>51870</v>
      </c>
      <c r="M24" s="7">
        <v>65748</v>
      </c>
      <c r="N24" s="7">
        <v>75581</v>
      </c>
      <c r="O24" s="7">
        <v>55112</v>
      </c>
      <c r="P24" s="7">
        <v>248311</v>
      </c>
      <c r="Q24" s="7">
        <v>26323</v>
      </c>
      <c r="R24" s="7">
        <v>31125</v>
      </c>
      <c r="S24" s="7">
        <v>31357</v>
      </c>
      <c r="T24" s="7">
        <v>19157</v>
      </c>
      <c r="U24" s="7">
        <v>107962</v>
      </c>
      <c r="V24" s="7">
        <v>966086</v>
      </c>
      <c r="X24">
        <v>2028</v>
      </c>
      <c r="Y24">
        <f t="shared" si="15"/>
        <v>0.14020085874390509</v>
      </c>
      <c r="Z24">
        <f t="shared" si="16"/>
        <v>0.23980787424496033</v>
      </c>
      <c r="AA24">
        <f t="shared" si="17"/>
        <v>0.33140964995269628</v>
      </c>
      <c r="AB24">
        <f t="shared" si="18"/>
        <v>0.28858161705843827</v>
      </c>
      <c r="AC24">
        <f t="shared" si="19"/>
        <v>1</v>
      </c>
      <c r="AD24">
        <f t="shared" si="20"/>
        <v>0.22609720937419958</v>
      </c>
      <c r="AE24">
        <f t="shared" si="21"/>
        <v>0.26847416294985427</v>
      </c>
      <c r="AF24">
        <f t="shared" si="22"/>
        <v>0.28892280531664699</v>
      </c>
      <c r="AG24">
        <f t="shared" si="23"/>
        <v>0.21650582235929916</v>
      </c>
      <c r="AH24">
        <f t="shared" si="24"/>
        <v>1</v>
      </c>
      <c r="AI24">
        <f t="shared" si="25"/>
        <v>0.2088912694161757</v>
      </c>
      <c r="AJ24">
        <f t="shared" si="26"/>
        <v>0.26478085948669211</v>
      </c>
      <c r="AK24">
        <f t="shared" si="27"/>
        <v>0.30438039394146854</v>
      </c>
      <c r="AL24">
        <f t="shared" si="28"/>
        <v>0.22194747715566365</v>
      </c>
      <c r="AM24">
        <f t="shared" si="29"/>
        <v>1</v>
      </c>
      <c r="AN24">
        <f t="shared" si="30"/>
        <v>0.24381726903910636</v>
      </c>
      <c r="AO24">
        <f t="shared" si="31"/>
        <v>0.28829588188436672</v>
      </c>
      <c r="AP24">
        <f t="shared" si="32"/>
        <v>0.29044478612845259</v>
      </c>
      <c r="AQ24">
        <f t="shared" si="33"/>
        <v>0.17744206294807433</v>
      </c>
      <c r="AR24">
        <f t="shared" si="34"/>
        <v>1</v>
      </c>
      <c r="AT24">
        <v>2028</v>
      </c>
      <c r="AU24">
        <v>137410</v>
      </c>
      <c r="AV24">
        <v>472403</v>
      </c>
      <c r="AW24">
        <v>248311</v>
      </c>
      <c r="AX24">
        <v>107962</v>
      </c>
      <c r="AZ24">
        <v>2028</v>
      </c>
      <c r="BA24">
        <f t="shared" si="35"/>
        <v>19264.999999999996</v>
      </c>
      <c r="BB24">
        <f t="shared" si="36"/>
        <v>32952</v>
      </c>
      <c r="BC24">
        <f t="shared" si="37"/>
        <v>45538.999999999993</v>
      </c>
      <c r="BD24">
        <f t="shared" si="38"/>
        <v>39654</v>
      </c>
      <c r="BE24">
        <f t="shared" si="39"/>
        <v>106809</v>
      </c>
      <c r="BF24">
        <f t="shared" si="40"/>
        <v>126828</v>
      </c>
      <c r="BG24">
        <f t="shared" si="41"/>
        <v>136488</v>
      </c>
      <c r="BH24">
        <f t="shared" si="42"/>
        <v>102278</v>
      </c>
      <c r="BI24">
        <f t="shared" si="43"/>
        <v>51870</v>
      </c>
      <c r="BJ24">
        <f t="shared" si="14"/>
        <v>65748</v>
      </c>
      <c r="BK24">
        <f t="shared" si="44"/>
        <v>75581</v>
      </c>
      <c r="BL24">
        <f t="shared" si="45"/>
        <v>55112</v>
      </c>
      <c r="BM24">
        <f t="shared" si="46"/>
        <v>26323</v>
      </c>
      <c r="BN24">
        <f t="shared" si="47"/>
        <v>31125</v>
      </c>
      <c r="BO24">
        <f t="shared" si="48"/>
        <v>31357</v>
      </c>
      <c r="BP24">
        <f t="shared" si="49"/>
        <v>19157</v>
      </c>
    </row>
    <row r="25" spans="1:68" x14ac:dyDescent="0.25">
      <c r="A25" s="6">
        <v>2029</v>
      </c>
      <c r="B25" s="7">
        <v>19582</v>
      </c>
      <c r="C25" s="7">
        <v>33495</v>
      </c>
      <c r="D25" s="7">
        <v>46289</v>
      </c>
      <c r="E25" s="7">
        <v>40307</v>
      </c>
      <c r="F25" s="7">
        <v>139673</v>
      </c>
      <c r="G25" s="7">
        <v>108271</v>
      </c>
      <c r="H25" s="7">
        <v>128564</v>
      </c>
      <c r="I25" s="7">
        <v>138357</v>
      </c>
      <c r="J25" s="7">
        <v>103678</v>
      </c>
      <c r="K25" s="7">
        <v>478870</v>
      </c>
      <c r="L25" s="7">
        <v>53327</v>
      </c>
      <c r="M25" s="7">
        <v>67595</v>
      </c>
      <c r="N25" s="7">
        <v>77704</v>
      </c>
      <c r="O25" s="7">
        <v>56660</v>
      </c>
      <c r="P25" s="7">
        <v>255286</v>
      </c>
      <c r="Q25" s="7">
        <v>26734</v>
      </c>
      <c r="R25" s="7">
        <v>31610</v>
      </c>
      <c r="S25" s="7">
        <v>31846</v>
      </c>
      <c r="T25" s="7">
        <v>19456</v>
      </c>
      <c r="U25" s="7">
        <v>109646</v>
      </c>
      <c r="V25" s="7">
        <v>983475</v>
      </c>
      <c r="X25">
        <v>2029</v>
      </c>
      <c r="Y25">
        <f t="shared" si="15"/>
        <v>0.1401988931289512</v>
      </c>
      <c r="Z25">
        <f t="shared" si="16"/>
        <v>0.23981012794169237</v>
      </c>
      <c r="AA25">
        <f t="shared" si="17"/>
        <v>0.3314097928733542</v>
      </c>
      <c r="AB25">
        <f t="shared" si="18"/>
        <v>0.28858118605600225</v>
      </c>
      <c r="AC25">
        <f t="shared" si="19"/>
        <v>1</v>
      </c>
      <c r="AD25">
        <f t="shared" si="20"/>
        <v>0.22609685300812329</v>
      </c>
      <c r="AE25">
        <f t="shared" si="21"/>
        <v>0.26847369849854869</v>
      </c>
      <c r="AF25">
        <f t="shared" si="22"/>
        <v>0.28892392507361081</v>
      </c>
      <c r="AG25">
        <f t="shared" si="23"/>
        <v>0.21650552341971724</v>
      </c>
      <c r="AH25">
        <f t="shared" si="24"/>
        <v>1</v>
      </c>
      <c r="AI25">
        <f t="shared" si="25"/>
        <v>0.20889120437470132</v>
      </c>
      <c r="AJ25">
        <f t="shared" si="26"/>
        <v>0.26478146079299297</v>
      </c>
      <c r="AK25">
        <f t="shared" si="27"/>
        <v>0.30438018536073269</v>
      </c>
      <c r="AL25">
        <f t="shared" si="28"/>
        <v>0.22194714947157307</v>
      </c>
      <c r="AM25">
        <f t="shared" si="29"/>
        <v>1</v>
      </c>
      <c r="AN25">
        <f t="shared" si="30"/>
        <v>0.24382102402276418</v>
      </c>
      <c r="AO25">
        <f t="shared" si="31"/>
        <v>0.28829141053937218</v>
      </c>
      <c r="AP25">
        <f t="shared" si="32"/>
        <v>0.29044379183919156</v>
      </c>
      <c r="AQ25">
        <f t="shared" si="33"/>
        <v>0.17744377359867208</v>
      </c>
      <c r="AR25">
        <f t="shared" si="34"/>
        <v>1</v>
      </c>
      <c r="AT25">
        <v>2029</v>
      </c>
      <c r="AU25">
        <v>139673</v>
      </c>
      <c r="AV25">
        <v>478870</v>
      </c>
      <c r="AW25">
        <v>255286</v>
      </c>
      <c r="AX25">
        <v>109646</v>
      </c>
      <c r="AZ25">
        <v>2029</v>
      </c>
      <c r="BA25">
        <f t="shared" si="35"/>
        <v>19582</v>
      </c>
      <c r="BB25">
        <f t="shared" si="36"/>
        <v>33495</v>
      </c>
      <c r="BC25">
        <f t="shared" si="37"/>
        <v>46289</v>
      </c>
      <c r="BD25">
        <f t="shared" si="38"/>
        <v>40307</v>
      </c>
      <c r="BE25">
        <f t="shared" si="39"/>
        <v>108271</v>
      </c>
      <c r="BF25">
        <f t="shared" si="40"/>
        <v>128564.00000000001</v>
      </c>
      <c r="BG25">
        <f t="shared" si="41"/>
        <v>138357</v>
      </c>
      <c r="BH25">
        <f t="shared" si="42"/>
        <v>103678</v>
      </c>
      <c r="BI25">
        <f t="shared" si="43"/>
        <v>53327</v>
      </c>
      <c r="BJ25">
        <f t="shared" si="14"/>
        <v>67595</v>
      </c>
      <c r="BK25">
        <f t="shared" si="44"/>
        <v>77704</v>
      </c>
      <c r="BL25">
        <f t="shared" si="45"/>
        <v>56660</v>
      </c>
      <c r="BM25">
        <f t="shared" si="46"/>
        <v>26734</v>
      </c>
      <c r="BN25">
        <f t="shared" si="47"/>
        <v>31610.000000000004</v>
      </c>
      <c r="BO25">
        <f t="shared" si="48"/>
        <v>31845.999999999996</v>
      </c>
      <c r="BP25">
        <f t="shared" si="49"/>
        <v>19456</v>
      </c>
    </row>
    <row r="26" spans="1:68" x14ac:dyDescent="0.25">
      <c r="A26" s="6">
        <v>2030</v>
      </c>
      <c r="B26" s="7">
        <v>19908</v>
      </c>
      <c r="C26" s="7">
        <v>34052</v>
      </c>
      <c r="D26" s="7">
        <v>47060</v>
      </c>
      <c r="E26" s="7">
        <v>40978</v>
      </c>
      <c r="F26" s="7">
        <v>141998</v>
      </c>
      <c r="G26" s="7">
        <v>109752</v>
      </c>
      <c r="H26" s="7">
        <v>130322</v>
      </c>
      <c r="I26" s="7">
        <v>140249</v>
      </c>
      <c r="J26" s="7">
        <v>105096</v>
      </c>
      <c r="K26" s="7">
        <v>485419</v>
      </c>
      <c r="L26" s="7">
        <v>54810</v>
      </c>
      <c r="M26" s="7">
        <v>69475</v>
      </c>
      <c r="N26" s="7">
        <v>79865</v>
      </c>
      <c r="O26" s="7">
        <v>58235</v>
      </c>
      <c r="P26" s="7">
        <v>262385</v>
      </c>
      <c r="Q26" s="7">
        <v>27144</v>
      </c>
      <c r="R26" s="7">
        <v>32095</v>
      </c>
      <c r="S26" s="7">
        <v>32334</v>
      </c>
      <c r="T26" s="7">
        <v>19754</v>
      </c>
      <c r="U26" s="7">
        <v>111327</v>
      </c>
      <c r="V26" s="7">
        <v>1001129</v>
      </c>
      <c r="X26">
        <v>2030</v>
      </c>
      <c r="Y26">
        <f t="shared" si="15"/>
        <v>0.14019915773461597</v>
      </c>
      <c r="Z26">
        <f t="shared" si="16"/>
        <v>0.23980619445344301</v>
      </c>
      <c r="AA26">
        <f t="shared" si="17"/>
        <v>0.33141311849462668</v>
      </c>
      <c r="AB26">
        <f t="shared" si="18"/>
        <v>0.28858152931731434</v>
      </c>
      <c r="AC26">
        <f t="shared" si="19"/>
        <v>1</v>
      </c>
      <c r="AD26">
        <f t="shared" si="20"/>
        <v>0.22609745395215267</v>
      </c>
      <c r="AE26">
        <f t="shared" si="21"/>
        <v>0.26847321592273893</v>
      </c>
      <c r="AF26">
        <f t="shared" si="22"/>
        <v>0.28892358972351723</v>
      </c>
      <c r="AG26">
        <f t="shared" si="23"/>
        <v>0.21650574040159121</v>
      </c>
      <c r="AH26">
        <f t="shared" si="24"/>
        <v>1</v>
      </c>
      <c r="AI26">
        <f t="shared" si="25"/>
        <v>0.20889151437772738</v>
      </c>
      <c r="AJ26">
        <f t="shared" si="26"/>
        <v>0.26478266669207462</v>
      </c>
      <c r="AK26">
        <f t="shared" si="27"/>
        <v>0.30438096689978467</v>
      </c>
      <c r="AL26">
        <f t="shared" si="28"/>
        <v>0.22194485203041334</v>
      </c>
      <c r="AM26">
        <f t="shared" si="29"/>
        <v>1</v>
      </c>
      <c r="AN26">
        <f t="shared" si="30"/>
        <v>0.24382225336171817</v>
      </c>
      <c r="AO26">
        <f t="shared" si="31"/>
        <v>0.28829484311981818</v>
      </c>
      <c r="AP26">
        <f t="shared" si="32"/>
        <v>0.29044167183163117</v>
      </c>
      <c r="AQ26">
        <f t="shared" si="33"/>
        <v>0.17744123168683248</v>
      </c>
      <c r="AR26">
        <f t="shared" si="34"/>
        <v>1</v>
      </c>
      <c r="AT26">
        <v>2030</v>
      </c>
      <c r="AU26">
        <v>141998</v>
      </c>
      <c r="AV26">
        <v>485419</v>
      </c>
      <c r="AW26">
        <v>262385</v>
      </c>
      <c r="AX26">
        <v>111327</v>
      </c>
      <c r="AZ26">
        <v>2030</v>
      </c>
      <c r="BA26">
        <f t="shared" si="35"/>
        <v>19908</v>
      </c>
      <c r="BB26">
        <f t="shared" si="36"/>
        <v>34052</v>
      </c>
      <c r="BC26">
        <f t="shared" si="37"/>
        <v>47060</v>
      </c>
      <c r="BD26">
        <f t="shared" si="38"/>
        <v>40978</v>
      </c>
      <c r="BE26">
        <f t="shared" si="39"/>
        <v>109752</v>
      </c>
      <c r="BF26">
        <f t="shared" si="40"/>
        <v>130322.00000000001</v>
      </c>
      <c r="BG26">
        <f t="shared" si="41"/>
        <v>140249</v>
      </c>
      <c r="BH26">
        <f t="shared" si="42"/>
        <v>105096</v>
      </c>
      <c r="BI26">
        <f t="shared" si="43"/>
        <v>54810</v>
      </c>
      <c r="BJ26">
        <f t="shared" si="14"/>
        <v>69475</v>
      </c>
      <c r="BK26">
        <f t="shared" si="44"/>
        <v>79865</v>
      </c>
      <c r="BL26">
        <f t="shared" si="45"/>
        <v>58235</v>
      </c>
      <c r="BM26">
        <f t="shared" si="46"/>
        <v>27144</v>
      </c>
      <c r="BN26">
        <f t="shared" si="47"/>
        <v>32095</v>
      </c>
      <c r="BO26">
        <f t="shared" si="48"/>
        <v>32334.000000000004</v>
      </c>
      <c r="BP26">
        <f t="shared" si="49"/>
        <v>19754</v>
      </c>
    </row>
    <row r="27" spans="1:68" x14ac:dyDescent="0.25">
      <c r="A27" s="6">
        <v>2031</v>
      </c>
      <c r="B27" s="7">
        <v>20248</v>
      </c>
      <c r="C27" s="7">
        <v>34634</v>
      </c>
      <c r="D27" s="7">
        <v>47864</v>
      </c>
      <c r="E27" s="7">
        <v>41678</v>
      </c>
      <c r="F27" s="7">
        <v>144424</v>
      </c>
      <c r="G27" s="7">
        <v>111280</v>
      </c>
      <c r="H27" s="7">
        <v>132137</v>
      </c>
      <c r="I27" s="7">
        <v>142201</v>
      </c>
      <c r="J27" s="7">
        <v>106559</v>
      </c>
      <c r="K27" s="7">
        <v>492177</v>
      </c>
      <c r="L27" s="7">
        <v>56347</v>
      </c>
      <c r="M27" s="7">
        <v>71423</v>
      </c>
      <c r="N27" s="7">
        <v>82106</v>
      </c>
      <c r="O27" s="7">
        <v>59869</v>
      </c>
      <c r="P27" s="7">
        <v>269745</v>
      </c>
      <c r="Q27" s="7">
        <v>27554</v>
      </c>
      <c r="R27" s="7">
        <v>32580</v>
      </c>
      <c r="S27" s="7">
        <v>32823</v>
      </c>
      <c r="T27" s="7">
        <v>20053</v>
      </c>
      <c r="U27" s="7">
        <v>113010</v>
      </c>
      <c r="V27" s="7">
        <v>1019356</v>
      </c>
      <c r="X27">
        <v>2031</v>
      </c>
      <c r="Y27">
        <f t="shared" si="15"/>
        <v>0.14019830499086025</v>
      </c>
      <c r="Z27">
        <f t="shared" si="16"/>
        <v>0.23980778817925</v>
      </c>
      <c r="AA27">
        <f t="shared" si="17"/>
        <v>0.33141306154101813</v>
      </c>
      <c r="AB27">
        <f t="shared" si="18"/>
        <v>0.28858084528887168</v>
      </c>
      <c r="AC27">
        <f t="shared" si="19"/>
        <v>1</v>
      </c>
      <c r="AD27">
        <f t="shared" si="20"/>
        <v>0.22609752182649737</v>
      </c>
      <c r="AE27">
        <f t="shared" si="21"/>
        <v>0.26847455285395294</v>
      </c>
      <c r="AF27">
        <f t="shared" si="22"/>
        <v>0.28892248113991509</v>
      </c>
      <c r="AG27">
        <f t="shared" si="23"/>
        <v>0.21650544417963455</v>
      </c>
      <c r="AH27">
        <f t="shared" si="24"/>
        <v>1</v>
      </c>
      <c r="AI27">
        <f t="shared" si="25"/>
        <v>0.20888987747687632</v>
      </c>
      <c r="AJ27">
        <f t="shared" si="26"/>
        <v>0.2647796993456783</v>
      </c>
      <c r="AK27">
        <f t="shared" si="27"/>
        <v>0.3043837698567165</v>
      </c>
      <c r="AL27">
        <f t="shared" si="28"/>
        <v>0.22194665332072883</v>
      </c>
      <c r="AM27">
        <f t="shared" si="29"/>
        <v>1</v>
      </c>
      <c r="AN27">
        <f t="shared" si="30"/>
        <v>0.24381913105034952</v>
      </c>
      <c r="AO27">
        <f t="shared" si="31"/>
        <v>0.28829307140960975</v>
      </c>
      <c r="AP27">
        <f t="shared" si="32"/>
        <v>0.29044332359968145</v>
      </c>
      <c r="AQ27">
        <f t="shared" si="33"/>
        <v>0.17744447394035925</v>
      </c>
      <c r="AR27">
        <f t="shared" si="34"/>
        <v>1</v>
      </c>
      <c r="AT27">
        <v>2031</v>
      </c>
      <c r="AU27">
        <v>144424</v>
      </c>
      <c r="AV27">
        <v>492177</v>
      </c>
      <c r="AW27">
        <v>269745</v>
      </c>
      <c r="AX27">
        <v>113010</v>
      </c>
      <c r="AZ27">
        <v>2031</v>
      </c>
      <c r="BA27">
        <f t="shared" si="35"/>
        <v>20248</v>
      </c>
      <c r="BB27">
        <f t="shared" si="36"/>
        <v>34634</v>
      </c>
      <c r="BC27">
        <f t="shared" si="37"/>
        <v>47864</v>
      </c>
      <c r="BD27">
        <f t="shared" si="38"/>
        <v>41678</v>
      </c>
      <c r="BE27">
        <f t="shared" si="39"/>
        <v>111280</v>
      </c>
      <c r="BF27">
        <f t="shared" si="40"/>
        <v>132137</v>
      </c>
      <c r="BG27">
        <f t="shared" si="41"/>
        <v>142201</v>
      </c>
      <c r="BH27">
        <f t="shared" si="42"/>
        <v>106559</v>
      </c>
      <c r="BI27">
        <f t="shared" si="43"/>
        <v>56347</v>
      </c>
      <c r="BJ27">
        <f t="shared" si="14"/>
        <v>71422.999999999985</v>
      </c>
      <c r="BK27">
        <f t="shared" si="44"/>
        <v>82106</v>
      </c>
      <c r="BL27">
        <f t="shared" si="45"/>
        <v>59869</v>
      </c>
      <c r="BM27">
        <f t="shared" si="46"/>
        <v>27554</v>
      </c>
      <c r="BN27">
        <f t="shared" si="47"/>
        <v>32579.999999999996</v>
      </c>
      <c r="BO27">
        <f t="shared" si="48"/>
        <v>32823</v>
      </c>
      <c r="BP27">
        <f t="shared" si="49"/>
        <v>20053</v>
      </c>
    </row>
    <row r="28" spans="1:68" x14ac:dyDescent="0.25">
      <c r="A28" s="6">
        <v>2032</v>
      </c>
      <c r="B28" s="7">
        <v>20586</v>
      </c>
      <c r="C28" s="7">
        <v>35213</v>
      </c>
      <c r="D28" s="7">
        <v>48664</v>
      </c>
      <c r="E28" s="7">
        <v>42375</v>
      </c>
      <c r="F28" s="7">
        <v>146838</v>
      </c>
      <c r="G28" s="7">
        <v>112827</v>
      </c>
      <c r="H28" s="7">
        <v>133974</v>
      </c>
      <c r="I28" s="7">
        <v>144178</v>
      </c>
      <c r="J28" s="7">
        <v>108041</v>
      </c>
      <c r="K28" s="7">
        <v>499020</v>
      </c>
      <c r="L28" s="7">
        <v>57955</v>
      </c>
      <c r="M28" s="7">
        <v>73461</v>
      </c>
      <c r="N28" s="7">
        <v>84449</v>
      </c>
      <c r="O28" s="7">
        <v>61577</v>
      </c>
      <c r="P28" s="7">
        <v>277442</v>
      </c>
      <c r="Q28" s="7">
        <v>27958</v>
      </c>
      <c r="R28" s="7">
        <v>33058</v>
      </c>
      <c r="S28" s="7">
        <v>33304</v>
      </c>
      <c r="T28" s="7">
        <v>20347</v>
      </c>
      <c r="U28" s="7">
        <v>114667</v>
      </c>
      <c r="V28" s="7">
        <v>1037967</v>
      </c>
      <c r="X28">
        <v>2032</v>
      </c>
      <c r="Y28">
        <f t="shared" si="15"/>
        <v>0.14019531728844031</v>
      </c>
      <c r="Z28">
        <f t="shared" si="16"/>
        <v>0.23980849643825167</v>
      </c>
      <c r="AA28">
        <f t="shared" si="17"/>
        <v>0.33141284953486155</v>
      </c>
      <c r="AB28">
        <f t="shared" si="18"/>
        <v>0.28858333673844644</v>
      </c>
      <c r="AC28">
        <f t="shared" si="19"/>
        <v>1</v>
      </c>
      <c r="AD28">
        <f t="shared" si="20"/>
        <v>0.22609715041481304</v>
      </c>
      <c r="AE28">
        <f t="shared" si="21"/>
        <v>0.26847420945052303</v>
      </c>
      <c r="AF28">
        <f t="shared" si="22"/>
        <v>0.28892228768386036</v>
      </c>
      <c r="AG28">
        <f t="shared" si="23"/>
        <v>0.21650635245080357</v>
      </c>
      <c r="AH28">
        <f t="shared" si="24"/>
        <v>1</v>
      </c>
      <c r="AI28">
        <f t="shared" si="25"/>
        <v>0.20889050684467383</v>
      </c>
      <c r="AJ28">
        <f t="shared" si="26"/>
        <v>0.26477966565984962</v>
      </c>
      <c r="AK28">
        <f t="shared" si="27"/>
        <v>0.30438433978993806</v>
      </c>
      <c r="AL28">
        <f t="shared" si="28"/>
        <v>0.22194548770553846</v>
      </c>
      <c r="AM28">
        <f t="shared" si="29"/>
        <v>1</v>
      </c>
      <c r="AN28">
        <f t="shared" si="30"/>
        <v>0.24381905866552714</v>
      </c>
      <c r="AO28">
        <f t="shared" si="31"/>
        <v>0.28829567355908847</v>
      </c>
      <c r="AP28">
        <f t="shared" si="32"/>
        <v>0.29044101615983675</v>
      </c>
      <c r="AQ28">
        <f t="shared" si="33"/>
        <v>0.17744425161554764</v>
      </c>
      <c r="AR28">
        <f t="shared" si="34"/>
        <v>1</v>
      </c>
      <c r="AT28">
        <v>2032</v>
      </c>
      <c r="AU28">
        <v>146838</v>
      </c>
      <c r="AV28">
        <v>499020</v>
      </c>
      <c r="AW28">
        <v>277442</v>
      </c>
      <c r="AX28">
        <v>114667</v>
      </c>
      <c r="AZ28">
        <v>2032</v>
      </c>
      <c r="BA28">
        <f t="shared" si="35"/>
        <v>20586</v>
      </c>
      <c r="BB28">
        <f t="shared" si="36"/>
        <v>35213</v>
      </c>
      <c r="BC28">
        <f t="shared" si="37"/>
        <v>48664</v>
      </c>
      <c r="BD28">
        <f t="shared" si="38"/>
        <v>42375</v>
      </c>
      <c r="BE28">
        <f t="shared" si="39"/>
        <v>112827</v>
      </c>
      <c r="BF28">
        <f t="shared" si="40"/>
        <v>133974</v>
      </c>
      <c r="BG28">
        <f t="shared" si="41"/>
        <v>144178</v>
      </c>
      <c r="BH28">
        <f t="shared" si="42"/>
        <v>108041</v>
      </c>
      <c r="BI28">
        <f t="shared" si="43"/>
        <v>57955</v>
      </c>
      <c r="BJ28">
        <f t="shared" si="14"/>
        <v>73461</v>
      </c>
      <c r="BK28">
        <f t="shared" si="44"/>
        <v>84449</v>
      </c>
      <c r="BL28">
        <f t="shared" si="45"/>
        <v>61577</v>
      </c>
      <c r="BM28">
        <f t="shared" si="46"/>
        <v>27958</v>
      </c>
      <c r="BN28">
        <f t="shared" si="47"/>
        <v>33058</v>
      </c>
      <c r="BO28">
        <f t="shared" si="48"/>
        <v>33304</v>
      </c>
      <c r="BP28">
        <f t="shared" si="49"/>
        <v>20347</v>
      </c>
    </row>
    <row r="29" spans="1:68" x14ac:dyDescent="0.25">
      <c r="A29" s="6">
        <v>2033</v>
      </c>
      <c r="B29" s="7">
        <v>20928</v>
      </c>
      <c r="C29" s="7">
        <v>35797</v>
      </c>
      <c r="D29" s="7">
        <v>49471</v>
      </c>
      <c r="E29" s="7">
        <v>43077</v>
      </c>
      <c r="F29" s="7">
        <v>149273</v>
      </c>
      <c r="G29" s="7">
        <v>114386</v>
      </c>
      <c r="H29" s="7">
        <v>135826</v>
      </c>
      <c r="I29" s="7">
        <v>146171</v>
      </c>
      <c r="J29" s="7">
        <v>109534</v>
      </c>
      <c r="K29" s="7">
        <v>505917</v>
      </c>
      <c r="L29" s="7">
        <v>59570</v>
      </c>
      <c r="M29" s="7">
        <v>75509</v>
      </c>
      <c r="N29" s="7">
        <v>86802</v>
      </c>
      <c r="O29" s="7">
        <v>63294</v>
      </c>
      <c r="P29" s="7">
        <v>285175</v>
      </c>
      <c r="Q29" s="7">
        <v>28357</v>
      </c>
      <c r="R29" s="7">
        <v>33529</v>
      </c>
      <c r="S29" s="7">
        <v>33779</v>
      </c>
      <c r="T29" s="7">
        <v>20637</v>
      </c>
      <c r="U29" s="7">
        <v>116302</v>
      </c>
      <c r="V29" s="7">
        <v>1056667</v>
      </c>
      <c r="X29">
        <v>2033</v>
      </c>
      <c r="Y29">
        <f t="shared" si="15"/>
        <v>0.14019950024451844</v>
      </c>
      <c r="Z29">
        <f t="shared" si="16"/>
        <v>0.23980894066576006</v>
      </c>
      <c r="AA29">
        <f t="shared" si="17"/>
        <v>0.33141291459272609</v>
      </c>
      <c r="AB29">
        <f t="shared" si="18"/>
        <v>0.28857864449699544</v>
      </c>
      <c r="AC29">
        <f t="shared" si="19"/>
        <v>1</v>
      </c>
      <c r="AD29">
        <f t="shared" si="20"/>
        <v>0.22609637549242267</v>
      </c>
      <c r="AE29">
        <f t="shared" si="21"/>
        <v>0.26847486840726836</v>
      </c>
      <c r="AF29">
        <f t="shared" si="22"/>
        <v>0.28892288656044374</v>
      </c>
      <c r="AG29">
        <f t="shared" si="23"/>
        <v>0.21650586953986523</v>
      </c>
      <c r="AH29">
        <f t="shared" si="24"/>
        <v>1</v>
      </c>
      <c r="AI29">
        <f t="shared" si="25"/>
        <v>0.20888927851319367</v>
      </c>
      <c r="AJ29">
        <f t="shared" si="26"/>
        <v>0.26478127465591306</v>
      </c>
      <c r="AK29">
        <f t="shared" si="27"/>
        <v>0.30438152011922504</v>
      </c>
      <c r="AL29">
        <f t="shared" si="28"/>
        <v>0.22194792671166827</v>
      </c>
      <c r="AM29">
        <f t="shared" si="29"/>
        <v>1</v>
      </c>
      <c r="AN29">
        <f t="shared" si="30"/>
        <v>0.24382211827827552</v>
      </c>
      <c r="AO29">
        <f t="shared" si="31"/>
        <v>0.28829254870939452</v>
      </c>
      <c r="AP29">
        <f t="shared" si="32"/>
        <v>0.29044212481298687</v>
      </c>
      <c r="AQ29">
        <f t="shared" si="33"/>
        <v>0.17744320819934309</v>
      </c>
      <c r="AR29">
        <f t="shared" si="34"/>
        <v>1</v>
      </c>
      <c r="AT29">
        <v>2033</v>
      </c>
      <c r="AU29">
        <v>149273</v>
      </c>
      <c r="AV29">
        <v>505917</v>
      </c>
      <c r="AW29">
        <v>285175</v>
      </c>
      <c r="AX29">
        <v>116302</v>
      </c>
      <c r="AZ29">
        <v>2033</v>
      </c>
      <c r="BA29">
        <f t="shared" si="35"/>
        <v>20928</v>
      </c>
      <c r="BB29">
        <f t="shared" si="36"/>
        <v>35797</v>
      </c>
      <c r="BC29">
        <f t="shared" si="37"/>
        <v>49471</v>
      </c>
      <c r="BD29">
        <f t="shared" si="38"/>
        <v>43077</v>
      </c>
      <c r="BE29">
        <f t="shared" si="39"/>
        <v>114386</v>
      </c>
      <c r="BF29">
        <f t="shared" si="40"/>
        <v>135826</v>
      </c>
      <c r="BG29">
        <f t="shared" si="41"/>
        <v>146171</v>
      </c>
      <c r="BH29">
        <f t="shared" si="42"/>
        <v>109534</v>
      </c>
      <c r="BI29">
        <f t="shared" si="43"/>
        <v>59570.000000000007</v>
      </c>
      <c r="BJ29">
        <f t="shared" si="14"/>
        <v>75509</v>
      </c>
      <c r="BK29">
        <f t="shared" si="44"/>
        <v>86802</v>
      </c>
      <c r="BL29">
        <f t="shared" si="45"/>
        <v>63294</v>
      </c>
      <c r="BM29">
        <f t="shared" si="46"/>
        <v>28357</v>
      </c>
      <c r="BN29">
        <f t="shared" si="47"/>
        <v>33529</v>
      </c>
      <c r="BO29">
        <f t="shared" si="48"/>
        <v>33779</v>
      </c>
      <c r="BP29">
        <f t="shared" si="49"/>
        <v>20637</v>
      </c>
    </row>
    <row r="30" spans="1:68" x14ac:dyDescent="0.25">
      <c r="A30" s="6">
        <v>2034</v>
      </c>
      <c r="B30" s="7">
        <v>21268</v>
      </c>
      <c r="C30" s="7">
        <v>36378</v>
      </c>
      <c r="D30" s="7">
        <v>50274</v>
      </c>
      <c r="E30" s="7">
        <v>43777</v>
      </c>
      <c r="F30" s="7">
        <v>151697</v>
      </c>
      <c r="G30" s="7">
        <v>115924</v>
      </c>
      <c r="H30" s="7">
        <v>137651</v>
      </c>
      <c r="I30" s="7">
        <v>148136</v>
      </c>
      <c r="J30" s="7">
        <v>111006</v>
      </c>
      <c r="K30" s="7">
        <v>512717</v>
      </c>
      <c r="L30" s="7">
        <v>61209</v>
      </c>
      <c r="M30" s="7">
        <v>77586</v>
      </c>
      <c r="N30" s="7">
        <v>89190</v>
      </c>
      <c r="O30" s="7">
        <v>65035</v>
      </c>
      <c r="P30" s="7">
        <v>293020</v>
      </c>
      <c r="Q30" s="7">
        <v>28752</v>
      </c>
      <c r="R30" s="7">
        <v>33997</v>
      </c>
      <c r="S30" s="7">
        <v>34250</v>
      </c>
      <c r="T30" s="7">
        <v>20925</v>
      </c>
      <c r="U30" s="7">
        <v>117924</v>
      </c>
      <c r="V30" s="7">
        <v>1075358</v>
      </c>
      <c r="X30">
        <v>2034</v>
      </c>
      <c r="Y30">
        <f t="shared" si="15"/>
        <v>0.14020053132230698</v>
      </c>
      <c r="Z30">
        <f t="shared" si="16"/>
        <v>0.2398069836582134</v>
      </c>
      <c r="AA30">
        <f t="shared" si="17"/>
        <v>0.33141064094873335</v>
      </c>
      <c r="AB30">
        <f t="shared" si="18"/>
        <v>0.28858184407074627</v>
      </c>
      <c r="AC30">
        <f t="shared" si="19"/>
        <v>1</v>
      </c>
      <c r="AD30">
        <f t="shared" si="20"/>
        <v>0.22609743776781344</v>
      </c>
      <c r="AE30">
        <f t="shared" si="21"/>
        <v>0.26847364140451752</v>
      </c>
      <c r="AF30">
        <f t="shared" si="22"/>
        <v>0.28892351921235299</v>
      </c>
      <c r="AG30">
        <f t="shared" si="23"/>
        <v>0.21650540161531606</v>
      </c>
      <c r="AH30">
        <f t="shared" si="24"/>
        <v>1</v>
      </c>
      <c r="AI30">
        <f t="shared" si="25"/>
        <v>0.20889017814483654</v>
      </c>
      <c r="AJ30">
        <f t="shared" si="26"/>
        <v>0.264780561053853</v>
      </c>
      <c r="AK30">
        <f t="shared" si="27"/>
        <v>0.30438195345027641</v>
      </c>
      <c r="AL30">
        <f t="shared" si="28"/>
        <v>0.22194730735103405</v>
      </c>
      <c r="AM30">
        <f t="shared" si="29"/>
        <v>1</v>
      </c>
      <c r="AN30">
        <f t="shared" si="30"/>
        <v>0.24381805230487433</v>
      </c>
      <c r="AO30">
        <f t="shared" si="31"/>
        <v>0.28829585156541504</v>
      </c>
      <c r="AP30">
        <f t="shared" si="32"/>
        <v>0.29044130117702927</v>
      </c>
      <c r="AQ30">
        <f t="shared" si="33"/>
        <v>0.1774447949526814</v>
      </c>
      <c r="AR30">
        <f t="shared" si="34"/>
        <v>1</v>
      </c>
      <c r="AT30">
        <v>2034</v>
      </c>
      <c r="AU30">
        <v>151697</v>
      </c>
      <c r="AV30">
        <v>512717</v>
      </c>
      <c r="AW30">
        <v>293020</v>
      </c>
      <c r="AX30">
        <v>117924</v>
      </c>
      <c r="AZ30">
        <v>2034</v>
      </c>
      <c r="BA30">
        <f t="shared" si="35"/>
        <v>21268</v>
      </c>
      <c r="BB30">
        <f t="shared" si="36"/>
        <v>36378</v>
      </c>
      <c r="BC30">
        <f t="shared" si="37"/>
        <v>50274</v>
      </c>
      <c r="BD30">
        <f t="shared" si="38"/>
        <v>43777</v>
      </c>
      <c r="BE30">
        <f t="shared" si="39"/>
        <v>115924</v>
      </c>
      <c r="BF30">
        <f t="shared" si="40"/>
        <v>137651</v>
      </c>
      <c r="BG30">
        <f t="shared" si="41"/>
        <v>148136</v>
      </c>
      <c r="BH30">
        <f t="shared" si="42"/>
        <v>111006</v>
      </c>
      <c r="BI30">
        <f t="shared" si="43"/>
        <v>61209</v>
      </c>
      <c r="BJ30">
        <f t="shared" si="14"/>
        <v>77586</v>
      </c>
      <c r="BK30">
        <f t="shared" si="44"/>
        <v>89190</v>
      </c>
      <c r="BL30">
        <f t="shared" si="45"/>
        <v>65034.999999999993</v>
      </c>
      <c r="BM30">
        <f t="shared" si="46"/>
        <v>28752</v>
      </c>
      <c r="BN30">
        <f t="shared" si="47"/>
        <v>33997</v>
      </c>
      <c r="BO30">
        <f t="shared" si="48"/>
        <v>34250</v>
      </c>
      <c r="BP30">
        <f t="shared" si="49"/>
        <v>20925</v>
      </c>
    </row>
    <row r="31" spans="1:68" x14ac:dyDescent="0.25">
      <c r="A31" s="6">
        <v>2035</v>
      </c>
      <c r="B31" s="7">
        <v>21594</v>
      </c>
      <c r="C31" s="7">
        <v>36937</v>
      </c>
      <c r="D31" s="7">
        <v>51046</v>
      </c>
      <c r="E31" s="7">
        <v>44449</v>
      </c>
      <c r="F31" s="7">
        <v>154026</v>
      </c>
      <c r="G31" s="7">
        <v>117381</v>
      </c>
      <c r="H31" s="7">
        <v>139382</v>
      </c>
      <c r="I31" s="7">
        <v>149998</v>
      </c>
      <c r="J31" s="7">
        <v>112402</v>
      </c>
      <c r="K31" s="7">
        <v>519163</v>
      </c>
      <c r="L31" s="7">
        <v>62854</v>
      </c>
      <c r="M31" s="7">
        <v>79671</v>
      </c>
      <c r="N31" s="7">
        <v>91587</v>
      </c>
      <c r="O31" s="7">
        <v>66782</v>
      </c>
      <c r="P31" s="7">
        <v>300894</v>
      </c>
      <c r="Q31" s="7">
        <v>29126</v>
      </c>
      <c r="R31" s="7">
        <v>34439</v>
      </c>
      <c r="S31" s="7">
        <v>34696</v>
      </c>
      <c r="T31" s="7">
        <v>21197</v>
      </c>
      <c r="U31" s="7">
        <v>119458</v>
      </c>
      <c r="V31" s="7">
        <v>1093541</v>
      </c>
      <c r="X31">
        <v>2035</v>
      </c>
      <c r="Y31">
        <f t="shared" si="15"/>
        <v>0.14019710957890227</v>
      </c>
      <c r="Z31">
        <f t="shared" si="16"/>
        <v>0.23981016192071469</v>
      </c>
      <c r="AA31">
        <f t="shared" si="17"/>
        <v>0.33141157986314002</v>
      </c>
      <c r="AB31">
        <f t="shared" si="18"/>
        <v>0.28858114863724305</v>
      </c>
      <c r="AC31">
        <f t="shared" si="19"/>
        <v>1</v>
      </c>
      <c r="AD31">
        <f t="shared" si="20"/>
        <v>0.22609662090711394</v>
      </c>
      <c r="AE31">
        <f t="shared" si="21"/>
        <v>0.26847444829465889</v>
      </c>
      <c r="AF31">
        <f t="shared" si="22"/>
        <v>0.28892274680591645</v>
      </c>
      <c r="AG31">
        <f t="shared" si="23"/>
        <v>0.2165061839923107</v>
      </c>
      <c r="AH31">
        <f t="shared" si="24"/>
        <v>1</v>
      </c>
      <c r="AI31">
        <f t="shared" si="25"/>
        <v>0.20889083863420341</v>
      </c>
      <c r="AJ31">
        <f t="shared" si="26"/>
        <v>0.2647809527607729</v>
      </c>
      <c r="AK31">
        <f t="shared" si="27"/>
        <v>0.30438293884225009</v>
      </c>
      <c r="AL31">
        <f t="shared" si="28"/>
        <v>0.22194526976277359</v>
      </c>
      <c r="AM31">
        <f t="shared" si="29"/>
        <v>1</v>
      </c>
      <c r="AN31">
        <f t="shared" si="30"/>
        <v>0.24381791089755395</v>
      </c>
      <c r="AO31">
        <f t="shared" si="31"/>
        <v>0.28829379363458285</v>
      </c>
      <c r="AP31">
        <f t="shared" si="32"/>
        <v>0.29044517738452008</v>
      </c>
      <c r="AQ31">
        <f t="shared" si="33"/>
        <v>0.17744311808334309</v>
      </c>
      <c r="AR31">
        <f t="shared" si="34"/>
        <v>1</v>
      </c>
      <c r="AT31">
        <v>2035</v>
      </c>
      <c r="AU31">
        <v>154026</v>
      </c>
      <c r="AV31">
        <v>519163</v>
      </c>
      <c r="AW31">
        <v>300894</v>
      </c>
      <c r="AX31">
        <v>119458</v>
      </c>
      <c r="AZ31">
        <v>2035</v>
      </c>
      <c r="BA31">
        <f t="shared" si="35"/>
        <v>21594</v>
      </c>
      <c r="BB31">
        <f t="shared" si="36"/>
        <v>36937</v>
      </c>
      <c r="BC31">
        <f t="shared" si="37"/>
        <v>51046.000000000007</v>
      </c>
      <c r="BD31">
        <f t="shared" si="38"/>
        <v>44449</v>
      </c>
      <c r="BE31">
        <f t="shared" si="39"/>
        <v>117381</v>
      </c>
      <c r="BF31">
        <f t="shared" si="40"/>
        <v>139382</v>
      </c>
      <c r="BG31">
        <f t="shared" si="41"/>
        <v>149998</v>
      </c>
      <c r="BH31">
        <f t="shared" si="42"/>
        <v>112402</v>
      </c>
      <c r="BI31">
        <f t="shared" si="43"/>
        <v>62854</v>
      </c>
      <c r="BJ31">
        <f t="shared" si="14"/>
        <v>79671</v>
      </c>
      <c r="BK31">
        <f t="shared" si="44"/>
        <v>91587</v>
      </c>
      <c r="BL31">
        <f t="shared" si="45"/>
        <v>66782</v>
      </c>
      <c r="BM31">
        <f t="shared" si="46"/>
        <v>29126</v>
      </c>
      <c r="BN31">
        <f t="shared" si="47"/>
        <v>34439</v>
      </c>
      <c r="BO31">
        <f t="shared" si="48"/>
        <v>34696</v>
      </c>
      <c r="BP31">
        <f t="shared" si="49"/>
        <v>21197</v>
      </c>
    </row>
    <row r="32" spans="1:68" x14ac:dyDescent="0.25">
      <c r="A32" s="6">
        <v>2036</v>
      </c>
      <c r="B32" s="7">
        <v>21903</v>
      </c>
      <c r="C32" s="7">
        <v>37466</v>
      </c>
      <c r="D32" s="7">
        <v>51777</v>
      </c>
      <c r="E32" s="7">
        <v>45085</v>
      </c>
      <c r="F32" s="7">
        <v>156231</v>
      </c>
      <c r="G32" s="7">
        <v>118798</v>
      </c>
      <c r="H32" s="7">
        <v>141064</v>
      </c>
      <c r="I32" s="7">
        <v>151808</v>
      </c>
      <c r="J32" s="7">
        <v>113758</v>
      </c>
      <c r="K32" s="7">
        <v>525428</v>
      </c>
      <c r="L32" s="7">
        <v>64480</v>
      </c>
      <c r="M32" s="7">
        <v>81732</v>
      </c>
      <c r="N32" s="7">
        <v>93956</v>
      </c>
      <c r="O32" s="7">
        <v>68510</v>
      </c>
      <c r="P32" s="7">
        <v>308678</v>
      </c>
      <c r="Q32" s="7">
        <v>29491</v>
      </c>
      <c r="R32" s="7">
        <v>34870</v>
      </c>
      <c r="S32" s="7">
        <v>35130</v>
      </c>
      <c r="T32" s="7">
        <v>21462</v>
      </c>
      <c r="U32" s="7">
        <v>120953</v>
      </c>
      <c r="V32" s="7">
        <v>1111290</v>
      </c>
      <c r="X32">
        <v>2036</v>
      </c>
      <c r="Y32">
        <f t="shared" si="15"/>
        <v>0.14019624786374024</v>
      </c>
      <c r="Z32">
        <f t="shared" si="16"/>
        <v>0.23981156108582805</v>
      </c>
      <c r="AA32">
        <f t="shared" si="17"/>
        <v>0.33141309983293971</v>
      </c>
      <c r="AB32">
        <f t="shared" si="18"/>
        <v>0.28857909121749203</v>
      </c>
      <c r="AC32">
        <f t="shared" si="19"/>
        <v>1</v>
      </c>
      <c r="AD32">
        <f t="shared" si="20"/>
        <v>0.22609758140030603</v>
      </c>
      <c r="AE32">
        <f t="shared" si="21"/>
        <v>0.26847446272372238</v>
      </c>
      <c r="AF32">
        <f t="shared" si="22"/>
        <v>0.28892255456504029</v>
      </c>
      <c r="AG32">
        <f t="shared" si="23"/>
        <v>0.21650540131093127</v>
      </c>
      <c r="AH32">
        <f t="shared" si="24"/>
        <v>1</v>
      </c>
      <c r="AI32">
        <f t="shared" si="25"/>
        <v>0.20889081826369227</v>
      </c>
      <c r="AJ32">
        <f t="shared" si="26"/>
        <v>0.26478077478796674</v>
      </c>
      <c r="AK32">
        <f t="shared" si="27"/>
        <v>0.30438191254316799</v>
      </c>
      <c r="AL32">
        <f t="shared" si="28"/>
        <v>0.22194649440517303</v>
      </c>
      <c r="AM32">
        <f t="shared" si="29"/>
        <v>1</v>
      </c>
      <c r="AN32">
        <f t="shared" si="30"/>
        <v>0.24382198043868281</v>
      </c>
      <c r="AO32">
        <f t="shared" si="31"/>
        <v>0.288293800071102</v>
      </c>
      <c r="AP32">
        <f t="shared" si="32"/>
        <v>0.29044339536844888</v>
      </c>
      <c r="AQ32">
        <f t="shared" si="33"/>
        <v>0.17744082412176632</v>
      </c>
      <c r="AR32">
        <f t="shared" si="34"/>
        <v>1</v>
      </c>
      <c r="AT32">
        <v>2036</v>
      </c>
      <c r="AU32">
        <v>156231</v>
      </c>
      <c r="AV32">
        <v>525428</v>
      </c>
      <c r="AW32">
        <v>308678</v>
      </c>
      <c r="AX32">
        <v>120953</v>
      </c>
      <c r="AZ32">
        <v>2036</v>
      </c>
      <c r="BA32">
        <f t="shared" si="35"/>
        <v>21903</v>
      </c>
      <c r="BB32">
        <f t="shared" si="36"/>
        <v>37466</v>
      </c>
      <c r="BC32">
        <f t="shared" si="37"/>
        <v>51777</v>
      </c>
      <c r="BD32">
        <f t="shared" si="38"/>
        <v>45085</v>
      </c>
      <c r="BE32">
        <f t="shared" si="39"/>
        <v>118798</v>
      </c>
      <c r="BF32">
        <f t="shared" si="40"/>
        <v>141064</v>
      </c>
      <c r="BG32">
        <f t="shared" si="41"/>
        <v>151808</v>
      </c>
      <c r="BH32">
        <f t="shared" si="42"/>
        <v>113758</v>
      </c>
      <c r="BI32">
        <f t="shared" si="43"/>
        <v>64480</v>
      </c>
      <c r="BJ32">
        <f t="shared" si="14"/>
        <v>81732</v>
      </c>
      <c r="BK32">
        <f t="shared" si="44"/>
        <v>93956.000000000015</v>
      </c>
      <c r="BL32">
        <f t="shared" si="45"/>
        <v>68510</v>
      </c>
      <c r="BM32">
        <f t="shared" si="46"/>
        <v>29491</v>
      </c>
      <c r="BN32">
        <f t="shared" si="47"/>
        <v>34870</v>
      </c>
      <c r="BO32">
        <f t="shared" si="48"/>
        <v>35130</v>
      </c>
      <c r="BP32">
        <f t="shared" si="49"/>
        <v>21462</v>
      </c>
    </row>
    <row r="33" spans="1:68" x14ac:dyDescent="0.25">
      <c r="A33" s="6">
        <v>2037</v>
      </c>
      <c r="B33" s="7">
        <v>22210</v>
      </c>
      <c r="C33" s="7">
        <v>37990</v>
      </c>
      <c r="D33" s="7">
        <v>52502</v>
      </c>
      <c r="E33" s="7">
        <v>45717</v>
      </c>
      <c r="F33" s="7">
        <v>158419</v>
      </c>
      <c r="G33" s="7">
        <v>120192</v>
      </c>
      <c r="H33" s="7">
        <v>142719</v>
      </c>
      <c r="I33" s="7">
        <v>153589</v>
      </c>
      <c r="J33" s="7">
        <v>115093</v>
      </c>
      <c r="K33" s="7">
        <v>531593</v>
      </c>
      <c r="L33" s="7">
        <v>66116</v>
      </c>
      <c r="M33" s="7">
        <v>83806</v>
      </c>
      <c r="N33" s="7">
        <v>96340</v>
      </c>
      <c r="O33" s="7">
        <v>70248</v>
      </c>
      <c r="P33" s="7">
        <v>316510</v>
      </c>
      <c r="Q33" s="7">
        <v>29852</v>
      </c>
      <c r="R33" s="7">
        <v>35297</v>
      </c>
      <c r="S33" s="7">
        <v>35560</v>
      </c>
      <c r="T33" s="7">
        <v>21725</v>
      </c>
      <c r="U33" s="7">
        <v>122434</v>
      </c>
      <c r="V33" s="7">
        <v>1128956</v>
      </c>
      <c r="X33">
        <v>2037</v>
      </c>
      <c r="Y33">
        <f t="shared" si="15"/>
        <v>0.14019782980576825</v>
      </c>
      <c r="Z33">
        <f t="shared" si="16"/>
        <v>0.23980709384606644</v>
      </c>
      <c r="AA33">
        <f t="shared" si="17"/>
        <v>0.33141226746791735</v>
      </c>
      <c r="AB33">
        <f t="shared" si="18"/>
        <v>0.28858280888024795</v>
      </c>
      <c r="AC33">
        <f t="shared" si="19"/>
        <v>1</v>
      </c>
      <c r="AD33">
        <f t="shared" si="20"/>
        <v>0.22609778533577379</v>
      </c>
      <c r="AE33">
        <f t="shared" si="21"/>
        <v>0.26847418984072402</v>
      </c>
      <c r="AF33">
        <f t="shared" si="22"/>
        <v>0.28892216413684907</v>
      </c>
      <c r="AG33">
        <f t="shared" si="23"/>
        <v>0.21650586068665315</v>
      </c>
      <c r="AH33">
        <f t="shared" si="24"/>
        <v>1</v>
      </c>
      <c r="AI33">
        <f t="shared" si="25"/>
        <v>0.20889071435341697</v>
      </c>
      <c r="AJ33">
        <f t="shared" si="26"/>
        <v>0.26478152349056899</v>
      </c>
      <c r="AK33">
        <f t="shared" si="27"/>
        <v>0.30438216801996776</v>
      </c>
      <c r="AL33">
        <f t="shared" si="28"/>
        <v>0.22194559413604625</v>
      </c>
      <c r="AM33">
        <f t="shared" si="29"/>
        <v>1</v>
      </c>
      <c r="AN33">
        <f t="shared" si="30"/>
        <v>0.24382116078866981</v>
      </c>
      <c r="AO33">
        <f t="shared" si="31"/>
        <v>0.28829410131172711</v>
      </c>
      <c r="AP33">
        <f t="shared" si="32"/>
        <v>0.29044219742881877</v>
      </c>
      <c r="AQ33">
        <f t="shared" si="33"/>
        <v>0.17744254047078425</v>
      </c>
      <c r="AR33">
        <f t="shared" si="34"/>
        <v>1</v>
      </c>
      <c r="AT33">
        <v>2037</v>
      </c>
      <c r="AU33">
        <v>158419</v>
      </c>
      <c r="AV33">
        <v>531593</v>
      </c>
      <c r="AW33">
        <v>316510</v>
      </c>
      <c r="AX33">
        <v>122434</v>
      </c>
      <c r="AZ33">
        <v>2037</v>
      </c>
      <c r="BA33">
        <f t="shared" si="35"/>
        <v>22210</v>
      </c>
      <c r="BB33">
        <f t="shared" si="36"/>
        <v>37990</v>
      </c>
      <c r="BC33">
        <f t="shared" si="37"/>
        <v>52502</v>
      </c>
      <c r="BD33">
        <f t="shared" si="38"/>
        <v>45717</v>
      </c>
      <c r="BE33">
        <f t="shared" si="39"/>
        <v>120192</v>
      </c>
      <c r="BF33">
        <f t="shared" si="40"/>
        <v>142719</v>
      </c>
      <c r="BG33">
        <f t="shared" si="41"/>
        <v>153589</v>
      </c>
      <c r="BH33">
        <f t="shared" si="42"/>
        <v>115093</v>
      </c>
      <c r="BI33">
        <f t="shared" si="43"/>
        <v>66116</v>
      </c>
      <c r="BJ33">
        <f t="shared" si="14"/>
        <v>83805.999999999985</v>
      </c>
      <c r="BK33">
        <f t="shared" si="44"/>
        <v>96340</v>
      </c>
      <c r="BL33">
        <f t="shared" si="45"/>
        <v>70248</v>
      </c>
      <c r="BM33">
        <f t="shared" si="46"/>
        <v>29852</v>
      </c>
      <c r="BN33">
        <f t="shared" si="47"/>
        <v>35297</v>
      </c>
      <c r="BO33">
        <f t="shared" si="48"/>
        <v>35560</v>
      </c>
      <c r="BP33">
        <f t="shared" si="49"/>
        <v>21725</v>
      </c>
    </row>
    <row r="34" spans="1:68" x14ac:dyDescent="0.25">
      <c r="A34" s="6">
        <v>2038</v>
      </c>
      <c r="B34" s="7">
        <v>22516</v>
      </c>
      <c r="C34" s="7">
        <v>38514</v>
      </c>
      <c r="D34" s="7">
        <v>53226</v>
      </c>
      <c r="E34" s="7">
        <v>46347</v>
      </c>
      <c r="F34" s="7">
        <v>160603</v>
      </c>
      <c r="G34" s="7">
        <v>121584</v>
      </c>
      <c r="H34" s="7">
        <v>144373</v>
      </c>
      <c r="I34" s="7">
        <v>155369</v>
      </c>
      <c r="J34" s="7">
        <v>116427</v>
      </c>
      <c r="K34" s="7">
        <v>537753</v>
      </c>
      <c r="L34" s="7">
        <v>67735</v>
      </c>
      <c r="M34" s="7">
        <v>85858</v>
      </c>
      <c r="N34" s="7">
        <v>98699</v>
      </c>
      <c r="O34" s="7">
        <v>71969</v>
      </c>
      <c r="P34" s="7">
        <v>324261</v>
      </c>
      <c r="Q34" s="7">
        <v>30212</v>
      </c>
      <c r="R34" s="7">
        <v>35723</v>
      </c>
      <c r="S34" s="7">
        <v>35990</v>
      </c>
      <c r="T34" s="7">
        <v>21987</v>
      </c>
      <c r="U34" s="7">
        <v>123912</v>
      </c>
      <c r="V34" s="7">
        <v>1146529</v>
      </c>
      <c r="X34">
        <v>2038</v>
      </c>
      <c r="Y34">
        <f t="shared" si="15"/>
        <v>0.14019663393585424</v>
      </c>
      <c r="Z34">
        <f t="shared" si="16"/>
        <v>0.23980872088317154</v>
      </c>
      <c r="AA34">
        <f t="shared" si="17"/>
        <v>0.33141348542679777</v>
      </c>
      <c r="AB34">
        <f t="shared" si="18"/>
        <v>0.28858115975417648</v>
      </c>
      <c r="AC34">
        <f t="shared" si="19"/>
        <v>1</v>
      </c>
      <c r="AD34">
        <f t="shared" si="20"/>
        <v>0.22609636766322086</v>
      </c>
      <c r="AE34">
        <f t="shared" si="21"/>
        <v>0.26847455988158131</v>
      </c>
      <c r="AF34">
        <f t="shared" si="22"/>
        <v>0.28892260945080733</v>
      </c>
      <c r="AG34">
        <f t="shared" si="23"/>
        <v>0.2165064630043905</v>
      </c>
      <c r="AH34">
        <f t="shared" si="24"/>
        <v>1</v>
      </c>
      <c r="AI34">
        <f t="shared" si="25"/>
        <v>0.20889036917791531</v>
      </c>
      <c r="AJ34">
        <f t="shared" si="26"/>
        <v>0.26478053173215405</v>
      </c>
      <c r="AK34">
        <f t="shared" si="27"/>
        <v>0.30438134712469278</v>
      </c>
      <c r="AL34">
        <f t="shared" si="28"/>
        <v>0.22194775196523789</v>
      </c>
      <c r="AM34">
        <f t="shared" si="29"/>
        <v>1</v>
      </c>
      <c r="AN34">
        <f t="shared" si="30"/>
        <v>0.24381819355671766</v>
      </c>
      <c r="AO34">
        <f t="shared" si="31"/>
        <v>0.28829330492607658</v>
      </c>
      <c r="AP34">
        <f t="shared" si="32"/>
        <v>0.29044805991348699</v>
      </c>
      <c r="AQ34">
        <f t="shared" si="33"/>
        <v>0.17744044160371877</v>
      </c>
      <c r="AR34">
        <f t="shared" si="34"/>
        <v>1</v>
      </c>
      <c r="AT34">
        <v>2038</v>
      </c>
      <c r="AU34">
        <v>160603</v>
      </c>
      <c r="AV34">
        <v>537753</v>
      </c>
      <c r="AW34">
        <v>324261</v>
      </c>
      <c r="AX34">
        <v>123912</v>
      </c>
      <c r="AZ34">
        <v>2038</v>
      </c>
      <c r="BA34">
        <f t="shared" si="35"/>
        <v>22516</v>
      </c>
      <c r="BB34">
        <f t="shared" si="36"/>
        <v>38514</v>
      </c>
      <c r="BC34">
        <f t="shared" si="37"/>
        <v>53226</v>
      </c>
      <c r="BD34">
        <f t="shared" si="38"/>
        <v>46347.000000000007</v>
      </c>
      <c r="BE34">
        <f t="shared" si="39"/>
        <v>121584</v>
      </c>
      <c r="BF34">
        <f t="shared" si="40"/>
        <v>144373</v>
      </c>
      <c r="BG34">
        <f t="shared" si="41"/>
        <v>155369</v>
      </c>
      <c r="BH34">
        <f t="shared" si="42"/>
        <v>116427</v>
      </c>
      <c r="BI34">
        <f t="shared" si="43"/>
        <v>67735</v>
      </c>
      <c r="BJ34">
        <f t="shared" si="14"/>
        <v>85858</v>
      </c>
      <c r="BK34">
        <f t="shared" si="44"/>
        <v>98699</v>
      </c>
      <c r="BL34">
        <f t="shared" si="45"/>
        <v>71969</v>
      </c>
      <c r="BM34">
        <f t="shared" si="46"/>
        <v>30212</v>
      </c>
      <c r="BN34">
        <f t="shared" si="47"/>
        <v>35723</v>
      </c>
      <c r="BO34">
        <f t="shared" si="48"/>
        <v>35990</v>
      </c>
      <c r="BP34">
        <f t="shared" si="49"/>
        <v>21987</v>
      </c>
    </row>
    <row r="35" spans="1:68" x14ac:dyDescent="0.25">
      <c r="A35" s="6">
        <v>2039</v>
      </c>
      <c r="B35" s="7">
        <v>22816</v>
      </c>
      <c r="C35" s="7">
        <v>39027</v>
      </c>
      <c r="D35" s="7">
        <v>53935</v>
      </c>
      <c r="E35" s="7">
        <v>46965</v>
      </c>
      <c r="F35" s="7">
        <v>162743</v>
      </c>
      <c r="G35" s="7">
        <v>122954</v>
      </c>
      <c r="H35" s="7">
        <v>145999</v>
      </c>
      <c r="I35" s="7">
        <v>157119</v>
      </c>
      <c r="J35" s="7">
        <v>117738</v>
      </c>
      <c r="K35" s="7">
        <v>543810</v>
      </c>
      <c r="L35" s="7">
        <v>69380</v>
      </c>
      <c r="M35" s="7">
        <v>87944</v>
      </c>
      <c r="N35" s="7">
        <v>101097</v>
      </c>
      <c r="O35" s="7">
        <v>73717</v>
      </c>
      <c r="P35" s="7">
        <v>332138</v>
      </c>
      <c r="Q35" s="7">
        <v>30568</v>
      </c>
      <c r="R35" s="7">
        <v>36143</v>
      </c>
      <c r="S35" s="7">
        <v>36413</v>
      </c>
      <c r="T35" s="7">
        <v>22246</v>
      </c>
      <c r="U35" s="7">
        <v>125370</v>
      </c>
      <c r="V35" s="7">
        <v>1164061</v>
      </c>
      <c r="X35">
        <v>2039</v>
      </c>
      <c r="Y35">
        <f t="shared" si="15"/>
        <v>0.14019650614772985</v>
      </c>
      <c r="Z35">
        <f t="shared" si="16"/>
        <v>0.2398075493262383</v>
      </c>
      <c r="AA35">
        <f t="shared" si="17"/>
        <v>0.33141210374639768</v>
      </c>
      <c r="AB35">
        <f t="shared" si="18"/>
        <v>0.28858384077963417</v>
      </c>
      <c r="AC35">
        <f t="shared" si="19"/>
        <v>1</v>
      </c>
      <c r="AD35">
        <f t="shared" si="20"/>
        <v>0.22609735017745169</v>
      </c>
      <c r="AE35">
        <f t="shared" si="21"/>
        <v>0.26847428329747525</v>
      </c>
      <c r="AF35">
        <f t="shared" si="22"/>
        <v>0.28892260164395656</v>
      </c>
      <c r="AG35">
        <f t="shared" si="23"/>
        <v>0.21650576488111656</v>
      </c>
      <c r="AH35">
        <f t="shared" si="24"/>
        <v>1</v>
      </c>
      <c r="AI35">
        <f t="shared" si="25"/>
        <v>0.20888907622735128</v>
      </c>
      <c r="AJ35">
        <f t="shared" si="26"/>
        <v>0.26478150648224535</v>
      </c>
      <c r="AK35">
        <f t="shared" si="27"/>
        <v>0.30438251570130487</v>
      </c>
      <c r="AL35">
        <f t="shared" si="28"/>
        <v>0.22194690158909849</v>
      </c>
      <c r="AM35">
        <f t="shared" si="29"/>
        <v>1</v>
      </c>
      <c r="AN35">
        <f t="shared" si="30"/>
        <v>0.2438222860333413</v>
      </c>
      <c r="AO35">
        <f t="shared" si="31"/>
        <v>0.28829065964744355</v>
      </c>
      <c r="AP35">
        <f t="shared" si="32"/>
        <v>0.2904442849166467</v>
      </c>
      <c r="AQ35">
        <f t="shared" si="33"/>
        <v>0.1774427694025684</v>
      </c>
      <c r="AR35">
        <f t="shared" si="34"/>
        <v>1</v>
      </c>
      <c r="AT35">
        <v>2039</v>
      </c>
      <c r="AU35">
        <v>162743</v>
      </c>
      <c r="AV35">
        <v>543810</v>
      </c>
      <c r="AW35">
        <v>332138</v>
      </c>
      <c r="AX35">
        <v>125370</v>
      </c>
      <c r="AZ35">
        <v>2039</v>
      </c>
      <c r="BA35">
        <f t="shared" si="35"/>
        <v>22816</v>
      </c>
      <c r="BB35">
        <f t="shared" si="36"/>
        <v>39027</v>
      </c>
      <c r="BC35">
        <f t="shared" si="37"/>
        <v>53935</v>
      </c>
      <c r="BD35">
        <f t="shared" si="38"/>
        <v>46965.000000000007</v>
      </c>
      <c r="BE35">
        <f t="shared" si="39"/>
        <v>122954</v>
      </c>
      <c r="BF35">
        <f t="shared" si="40"/>
        <v>145999</v>
      </c>
      <c r="BG35">
        <f t="shared" si="41"/>
        <v>157119.00000000003</v>
      </c>
      <c r="BH35">
        <f t="shared" si="42"/>
        <v>117738</v>
      </c>
      <c r="BI35">
        <f t="shared" si="43"/>
        <v>69380</v>
      </c>
      <c r="BJ35">
        <f t="shared" si="14"/>
        <v>87944.000000000015</v>
      </c>
      <c r="BK35">
        <f t="shared" si="44"/>
        <v>101097</v>
      </c>
      <c r="BL35">
        <f t="shared" si="45"/>
        <v>73717</v>
      </c>
      <c r="BM35">
        <f t="shared" si="46"/>
        <v>30568</v>
      </c>
      <c r="BN35">
        <f t="shared" si="47"/>
        <v>36143</v>
      </c>
      <c r="BO35">
        <f t="shared" si="48"/>
        <v>36413</v>
      </c>
      <c r="BP35">
        <f t="shared" si="49"/>
        <v>22246</v>
      </c>
    </row>
    <row r="36" spans="1:68" x14ac:dyDescent="0.25">
      <c r="A36" s="6">
        <v>2040</v>
      </c>
      <c r="B36" s="7">
        <v>23111</v>
      </c>
      <c r="C36" s="7">
        <v>39531</v>
      </c>
      <c r="D36" s="7">
        <v>54631</v>
      </c>
      <c r="E36" s="7">
        <v>47571</v>
      </c>
      <c r="F36" s="7">
        <v>164844</v>
      </c>
      <c r="G36" s="7">
        <v>124286</v>
      </c>
      <c r="H36" s="7">
        <v>147581</v>
      </c>
      <c r="I36" s="7">
        <v>158822</v>
      </c>
      <c r="J36" s="7">
        <v>119014</v>
      </c>
      <c r="K36" s="7">
        <v>549703</v>
      </c>
      <c r="L36" s="7">
        <v>71021</v>
      </c>
      <c r="M36" s="7">
        <v>90024</v>
      </c>
      <c r="N36" s="7">
        <v>103488</v>
      </c>
      <c r="O36" s="7">
        <v>75460</v>
      </c>
      <c r="P36" s="7">
        <v>339993</v>
      </c>
      <c r="Q36" s="7">
        <v>30916</v>
      </c>
      <c r="R36" s="7">
        <v>36555</v>
      </c>
      <c r="S36" s="7">
        <v>36827</v>
      </c>
      <c r="T36" s="7">
        <v>22499</v>
      </c>
      <c r="U36" s="7">
        <v>126797</v>
      </c>
      <c r="V36" s="7">
        <v>1181337</v>
      </c>
      <c r="X36">
        <v>2040</v>
      </c>
      <c r="Y36">
        <f t="shared" si="15"/>
        <v>0.14019921865521343</v>
      </c>
      <c r="Z36">
        <f t="shared" si="16"/>
        <v>0.23980854626192036</v>
      </c>
      <c r="AA36">
        <f t="shared" si="17"/>
        <v>0.33141030307442187</v>
      </c>
      <c r="AB36">
        <f t="shared" si="18"/>
        <v>0.28858193200844434</v>
      </c>
      <c r="AC36">
        <f t="shared" si="19"/>
        <v>1</v>
      </c>
      <c r="AD36">
        <f t="shared" si="20"/>
        <v>0.22609663763887045</v>
      </c>
      <c r="AE36">
        <f t="shared" si="21"/>
        <v>0.26847406690521974</v>
      </c>
      <c r="AF36">
        <f t="shared" si="22"/>
        <v>0.28892329130457722</v>
      </c>
      <c r="AG36">
        <f t="shared" si="23"/>
        <v>0.21650600415133262</v>
      </c>
      <c r="AH36">
        <f t="shared" si="24"/>
        <v>1</v>
      </c>
      <c r="AI36">
        <f t="shared" si="25"/>
        <v>0.20888959478577501</v>
      </c>
      <c r="AJ36">
        <f t="shared" si="26"/>
        <v>0.26478192198074668</v>
      </c>
      <c r="AK36">
        <f t="shared" si="27"/>
        <v>0.30438273729165011</v>
      </c>
      <c r="AL36">
        <f t="shared" si="28"/>
        <v>0.22194574594182823</v>
      </c>
      <c r="AM36">
        <f t="shared" si="29"/>
        <v>1</v>
      </c>
      <c r="AN36">
        <f t="shared" si="30"/>
        <v>0.24382280337862883</v>
      </c>
      <c r="AO36">
        <f t="shared" si="31"/>
        <v>0.28829546440373194</v>
      </c>
      <c r="AP36">
        <f t="shared" si="32"/>
        <v>0.29044062556685096</v>
      </c>
      <c r="AQ36">
        <f t="shared" si="33"/>
        <v>0.17744110665078827</v>
      </c>
      <c r="AR36">
        <f t="shared" si="34"/>
        <v>1</v>
      </c>
      <c r="AT36" s="2">
        <v>2040</v>
      </c>
      <c r="AU36" s="3">
        <v>148510</v>
      </c>
      <c r="AV36" s="3">
        <v>532701</v>
      </c>
      <c r="AW36" s="3">
        <v>373325</v>
      </c>
      <c r="AX36" s="3">
        <v>126801</v>
      </c>
      <c r="AZ36" s="2">
        <v>2040</v>
      </c>
      <c r="BA36" s="12">
        <f t="shared" si="35"/>
        <v>20820.985962485745</v>
      </c>
      <c r="BB36" s="12">
        <f t="shared" si="36"/>
        <v>35613.967205357789</v>
      </c>
      <c r="BC36" s="12">
        <f t="shared" si="37"/>
        <v>49217.744109582396</v>
      </c>
      <c r="BD36" s="12">
        <f t="shared" si="38"/>
        <v>42857.302722574066</v>
      </c>
      <c r="BE36" s="12">
        <f t="shared" si="39"/>
        <v>120441.90496686392</v>
      </c>
      <c r="BF36" s="12">
        <f t="shared" si="40"/>
        <v>143016.40391447747</v>
      </c>
      <c r="BG36" s="12">
        <f t="shared" si="41"/>
        <v>153909.72620123959</v>
      </c>
      <c r="BH36" s="12">
        <f t="shared" si="42"/>
        <v>115332.96491741904</v>
      </c>
      <c r="BI36" s="12">
        <f t="shared" si="43"/>
        <v>77983.707973399461</v>
      </c>
      <c r="BJ36" s="12">
        <f t="shared" si="14"/>
        <v>98849.711023462252</v>
      </c>
      <c r="BK36" s="12">
        <f t="shared" si="44"/>
        <v>113633.68539940528</v>
      </c>
      <c r="BL36" s="12">
        <f t="shared" si="45"/>
        <v>82857.895603733021</v>
      </c>
      <c r="BM36" s="12">
        <f t="shared" si="46"/>
        <v>30916.975291213515</v>
      </c>
      <c r="BN36" s="12">
        <f t="shared" si="47"/>
        <v>36556.153181857611</v>
      </c>
      <c r="BO36" s="12">
        <f t="shared" si="48"/>
        <v>36828.16176250227</v>
      </c>
      <c r="BP36" s="12">
        <f t="shared" si="49"/>
        <v>22499.709764426603</v>
      </c>
    </row>
    <row r="37" spans="1:68" x14ac:dyDescent="0.25">
      <c r="A37" s="6">
        <v>2041</v>
      </c>
      <c r="B37" s="7">
        <v>23399</v>
      </c>
      <c r="C37" s="7">
        <v>40024</v>
      </c>
      <c r="D37" s="7">
        <v>55313</v>
      </c>
      <c r="E37" s="7">
        <v>48164</v>
      </c>
      <c r="F37" s="7">
        <v>166900</v>
      </c>
      <c r="G37" s="7">
        <v>125606</v>
      </c>
      <c r="H37" s="7">
        <v>149148</v>
      </c>
      <c r="I37" s="7">
        <v>160508</v>
      </c>
      <c r="J37" s="7">
        <v>120277</v>
      </c>
      <c r="K37" s="7">
        <v>555539</v>
      </c>
      <c r="L37" s="7">
        <v>72664</v>
      </c>
      <c r="M37" s="7">
        <v>92105</v>
      </c>
      <c r="N37" s="7">
        <v>105881</v>
      </c>
      <c r="O37" s="7">
        <v>77205</v>
      </c>
      <c r="P37" s="7">
        <v>347855</v>
      </c>
      <c r="Q37" s="7">
        <v>31256</v>
      </c>
      <c r="R37" s="7">
        <v>36957</v>
      </c>
      <c r="S37" s="7">
        <v>37233</v>
      </c>
      <c r="T37" s="7">
        <v>22747</v>
      </c>
      <c r="U37" s="7">
        <v>128193</v>
      </c>
      <c r="V37" s="7">
        <v>1198487</v>
      </c>
      <c r="X37">
        <v>2041</v>
      </c>
      <c r="Y37">
        <f t="shared" si="15"/>
        <v>0.14019772318753745</v>
      </c>
      <c r="Z37">
        <f t="shared" si="16"/>
        <v>0.23980826842420611</v>
      </c>
      <c r="AA37">
        <f t="shared" si="17"/>
        <v>0.33141402037147993</v>
      </c>
      <c r="AB37">
        <f t="shared" si="18"/>
        <v>0.28857998801677653</v>
      </c>
      <c r="AC37">
        <f t="shared" si="19"/>
        <v>1</v>
      </c>
      <c r="AD37">
        <f t="shared" si="20"/>
        <v>0.22609753770662366</v>
      </c>
      <c r="AE37">
        <f t="shared" si="21"/>
        <v>0.268474400537136</v>
      </c>
      <c r="AF37">
        <f t="shared" si="22"/>
        <v>0.28892300990569519</v>
      </c>
      <c r="AG37">
        <f t="shared" si="23"/>
        <v>0.21650505185054514</v>
      </c>
      <c r="AH37">
        <f t="shared" si="24"/>
        <v>1</v>
      </c>
      <c r="AI37">
        <f t="shared" si="25"/>
        <v>0.20889163588276724</v>
      </c>
      <c r="AJ37">
        <f t="shared" si="26"/>
        <v>0.26477986517370744</v>
      </c>
      <c r="AK37">
        <f t="shared" si="27"/>
        <v>0.30438257319860285</v>
      </c>
      <c r="AL37">
        <f t="shared" si="28"/>
        <v>0.22194592574492245</v>
      </c>
      <c r="AM37">
        <f t="shared" si="29"/>
        <v>1</v>
      </c>
      <c r="AN37">
        <f t="shared" si="30"/>
        <v>0.24381986535926298</v>
      </c>
      <c r="AO37">
        <f t="shared" si="31"/>
        <v>0.28829187241113008</v>
      </c>
      <c r="AP37">
        <f t="shared" si="32"/>
        <v>0.29044487608527769</v>
      </c>
      <c r="AQ37">
        <f t="shared" si="33"/>
        <v>0.17744338614432925</v>
      </c>
      <c r="AR37">
        <f t="shared" si="34"/>
        <v>1</v>
      </c>
      <c r="AT37">
        <v>2041</v>
      </c>
      <c r="AU37" s="4">
        <v>148553</v>
      </c>
      <c r="AV37" s="4">
        <v>532640</v>
      </c>
      <c r="AW37" s="4">
        <v>390528</v>
      </c>
      <c r="AX37" s="4">
        <v>126766</v>
      </c>
      <c r="AZ37">
        <v>2041</v>
      </c>
      <c r="BA37" s="12">
        <f t="shared" si="35"/>
        <v>20826.79237267825</v>
      </c>
      <c r="BB37" s="12">
        <f t="shared" si="36"/>
        <v>35624.237699221092</v>
      </c>
      <c r="BC37" s="12">
        <f t="shared" si="37"/>
        <v>49232.54696824446</v>
      </c>
      <c r="BD37" s="12">
        <f t="shared" si="38"/>
        <v>42869.422959856201</v>
      </c>
      <c r="BE37" s="12">
        <f t="shared" si="39"/>
        <v>120428.59248405603</v>
      </c>
      <c r="BF37" s="12">
        <f t="shared" si="40"/>
        <v>143000.20470210013</v>
      </c>
      <c r="BG37" s="12">
        <f t="shared" si="41"/>
        <v>153891.95199616949</v>
      </c>
      <c r="BH37" s="12">
        <f t="shared" si="42"/>
        <v>115319.25081767436</v>
      </c>
      <c r="BI37" s="12">
        <f t="shared" si="43"/>
        <v>81578.032778025328</v>
      </c>
      <c r="BJ37" s="12">
        <f t="shared" si="14"/>
        <v>103403.95118655762</v>
      </c>
      <c r="BK37" s="12">
        <f t="shared" si="44"/>
        <v>118869.91754610397</v>
      </c>
      <c r="BL37" s="12">
        <f t="shared" si="45"/>
        <v>86676.098489313066</v>
      </c>
      <c r="BM37" s="12">
        <f t="shared" si="46"/>
        <v>30908.06905213233</v>
      </c>
      <c r="BN37" s="12">
        <f t="shared" si="47"/>
        <v>36545.607498069316</v>
      </c>
      <c r="BO37" s="12">
        <f t="shared" si="48"/>
        <v>36818.535161826308</v>
      </c>
      <c r="BP37" s="12">
        <f t="shared" si="49"/>
        <v>22493.788287972042</v>
      </c>
    </row>
    <row r="38" spans="1:68" x14ac:dyDescent="0.25">
      <c r="A38" s="6">
        <v>2042</v>
      </c>
      <c r="B38" s="7">
        <v>23669</v>
      </c>
      <c r="C38" s="7">
        <v>40486</v>
      </c>
      <c r="D38" s="7">
        <v>55951</v>
      </c>
      <c r="E38" s="7">
        <v>48720</v>
      </c>
      <c r="F38" s="7">
        <v>168826</v>
      </c>
      <c r="G38" s="7">
        <v>126870</v>
      </c>
      <c r="H38" s="7">
        <v>150649</v>
      </c>
      <c r="I38" s="7">
        <v>162123</v>
      </c>
      <c r="J38" s="7">
        <v>121487</v>
      </c>
      <c r="K38" s="7">
        <v>561129</v>
      </c>
      <c r="L38" s="7">
        <v>74302</v>
      </c>
      <c r="M38" s="7">
        <v>94182</v>
      </c>
      <c r="N38" s="7">
        <v>108268</v>
      </c>
      <c r="O38" s="7">
        <v>78946</v>
      </c>
      <c r="P38" s="7">
        <v>355698</v>
      </c>
      <c r="Q38" s="7">
        <v>31582</v>
      </c>
      <c r="R38" s="7">
        <v>37343</v>
      </c>
      <c r="S38" s="7">
        <v>37621</v>
      </c>
      <c r="T38" s="7">
        <v>22984</v>
      </c>
      <c r="U38" s="7">
        <v>129530</v>
      </c>
      <c r="V38" s="7">
        <v>1215183</v>
      </c>
      <c r="X38">
        <v>2042</v>
      </c>
      <c r="Y38">
        <f t="shared" si="15"/>
        <v>0.14019759989575065</v>
      </c>
      <c r="Z38">
        <f t="shared" si="16"/>
        <v>0.23980903415350716</v>
      </c>
      <c r="AA38">
        <f t="shared" si="17"/>
        <v>0.33141222323575753</v>
      </c>
      <c r="AB38">
        <f t="shared" si="18"/>
        <v>0.28858114271498464</v>
      </c>
      <c r="AC38">
        <f t="shared" si="19"/>
        <v>1</v>
      </c>
      <c r="AD38">
        <f t="shared" si="20"/>
        <v>0.22609774223039622</v>
      </c>
      <c r="AE38">
        <f t="shared" si="21"/>
        <v>0.26847480704080523</v>
      </c>
      <c r="AF38">
        <f t="shared" si="22"/>
        <v>0.28892286800361416</v>
      </c>
      <c r="AG38">
        <f t="shared" si="23"/>
        <v>0.21650458272518441</v>
      </c>
      <c r="AH38">
        <f t="shared" si="24"/>
        <v>1</v>
      </c>
      <c r="AI38">
        <f t="shared" si="25"/>
        <v>0.20889068816805267</v>
      </c>
      <c r="AJ38">
        <f t="shared" si="26"/>
        <v>0.26478079719312453</v>
      </c>
      <c r="AK38">
        <f t="shared" si="27"/>
        <v>0.30438180703855516</v>
      </c>
      <c r="AL38">
        <f t="shared" si="28"/>
        <v>0.22194670760026763</v>
      </c>
      <c r="AM38">
        <f t="shared" si="29"/>
        <v>1</v>
      </c>
      <c r="AN38">
        <f t="shared" si="30"/>
        <v>0.24381996448699142</v>
      </c>
      <c r="AO38">
        <f t="shared" si="31"/>
        <v>0.28829614761059214</v>
      </c>
      <c r="AP38">
        <f t="shared" si="32"/>
        <v>0.29044236856326722</v>
      </c>
      <c r="AQ38">
        <f t="shared" si="33"/>
        <v>0.17744151933914923</v>
      </c>
      <c r="AR38">
        <f t="shared" si="34"/>
        <v>1</v>
      </c>
      <c r="AT38">
        <v>2042</v>
      </c>
      <c r="AU38" s="4">
        <v>148553</v>
      </c>
      <c r="AV38" s="4">
        <v>532640</v>
      </c>
      <c r="AW38" s="4">
        <v>407224</v>
      </c>
      <c r="AX38" s="4">
        <v>126766</v>
      </c>
      <c r="AZ38">
        <v>2042</v>
      </c>
      <c r="BA38" s="12">
        <f t="shared" si="35"/>
        <v>20826.774057313447</v>
      </c>
      <c r="BB38" s="12">
        <f t="shared" si="36"/>
        <v>35624.351450605951</v>
      </c>
      <c r="BC38" s="12">
        <f t="shared" si="37"/>
        <v>49232.279998341488</v>
      </c>
      <c r="BD38" s="12">
        <f t="shared" si="38"/>
        <v>42869.59449373911</v>
      </c>
      <c r="BE38" s="12">
        <f t="shared" si="39"/>
        <v>120428.70142159825</v>
      </c>
      <c r="BF38" s="12">
        <f t="shared" si="40"/>
        <v>143000.4212222145</v>
      </c>
      <c r="BG38" s="12">
        <f t="shared" si="41"/>
        <v>153891.87641344505</v>
      </c>
      <c r="BH38" s="12">
        <f t="shared" si="42"/>
        <v>115319.00094274222</v>
      </c>
      <c r="BI38" s="12">
        <f t="shared" si="43"/>
        <v>85065.301598547085</v>
      </c>
      <c r="BJ38" s="12">
        <f t="shared" ref="BJ38:BJ56" si="50">AJ38*AW38</f>
        <v>107825.09535617294</v>
      </c>
      <c r="BK38" s="12">
        <f t="shared" si="44"/>
        <v>123951.57698946859</v>
      </c>
      <c r="BL38" s="12">
        <f t="shared" si="45"/>
        <v>90382.026055811381</v>
      </c>
      <c r="BM38" s="12">
        <f t="shared" si="46"/>
        <v>30908.081618157954</v>
      </c>
      <c r="BN38" s="12">
        <f t="shared" si="47"/>
        <v>36546.149448004326</v>
      </c>
      <c r="BO38" s="12">
        <f t="shared" si="48"/>
        <v>36818.217293291134</v>
      </c>
      <c r="BP38" s="12">
        <f t="shared" si="49"/>
        <v>22493.55164054659</v>
      </c>
    </row>
    <row r="39" spans="1:68" x14ac:dyDescent="0.25">
      <c r="A39" s="6">
        <v>2043</v>
      </c>
      <c r="B39" s="7">
        <v>23924</v>
      </c>
      <c r="C39" s="7">
        <v>40922</v>
      </c>
      <c r="D39" s="7">
        <v>56554</v>
      </c>
      <c r="E39" s="7">
        <v>49245</v>
      </c>
      <c r="F39" s="7">
        <v>170645</v>
      </c>
      <c r="G39" s="7">
        <v>128073</v>
      </c>
      <c r="H39" s="7">
        <v>152077</v>
      </c>
      <c r="I39" s="7">
        <v>163660</v>
      </c>
      <c r="J39" s="7">
        <v>122640</v>
      </c>
      <c r="K39" s="7">
        <v>566450</v>
      </c>
      <c r="L39" s="7">
        <v>75970</v>
      </c>
      <c r="M39" s="7">
        <v>96297</v>
      </c>
      <c r="N39" s="7">
        <v>110699</v>
      </c>
      <c r="O39" s="7">
        <v>80718</v>
      </c>
      <c r="P39" s="7">
        <v>363684</v>
      </c>
      <c r="Q39" s="7">
        <v>31897</v>
      </c>
      <c r="R39" s="7">
        <v>37714</v>
      </c>
      <c r="S39" s="7">
        <v>37996</v>
      </c>
      <c r="T39" s="7">
        <v>23213</v>
      </c>
      <c r="U39" s="7">
        <v>130820</v>
      </c>
      <c r="V39" s="7">
        <v>1231599</v>
      </c>
      <c r="X39">
        <v>2043</v>
      </c>
      <c r="Y39">
        <f t="shared" si="15"/>
        <v>0.14019748600896598</v>
      </c>
      <c r="Z39">
        <f t="shared" si="16"/>
        <v>0.23980778809809838</v>
      </c>
      <c r="AA39">
        <f t="shared" si="17"/>
        <v>0.33141316768730406</v>
      </c>
      <c r="AB39">
        <f t="shared" si="18"/>
        <v>0.28858155820563158</v>
      </c>
      <c r="AC39">
        <f t="shared" si="19"/>
        <v>1</v>
      </c>
      <c r="AD39">
        <f t="shared" si="20"/>
        <v>0.22609762556271515</v>
      </c>
      <c r="AE39">
        <f t="shared" si="21"/>
        <v>0.26847382822844029</v>
      </c>
      <c r="AF39">
        <f t="shared" si="22"/>
        <v>0.28892223497219527</v>
      </c>
      <c r="AG39">
        <f t="shared" si="23"/>
        <v>0.21650631123664932</v>
      </c>
      <c r="AH39">
        <f t="shared" si="24"/>
        <v>1</v>
      </c>
      <c r="AI39">
        <f t="shared" si="25"/>
        <v>0.20889013539226362</v>
      </c>
      <c r="AJ39">
        <f t="shared" si="26"/>
        <v>0.26478206354967498</v>
      </c>
      <c r="AK39">
        <f t="shared" si="27"/>
        <v>0.30438237590875594</v>
      </c>
      <c r="AL39">
        <f t="shared" si="28"/>
        <v>0.22194542514930543</v>
      </c>
      <c r="AM39">
        <f t="shared" si="29"/>
        <v>1</v>
      </c>
      <c r="AN39">
        <f t="shared" si="30"/>
        <v>0.24382357437700658</v>
      </c>
      <c r="AO39">
        <f t="shared" si="31"/>
        <v>0.28828925240788872</v>
      </c>
      <c r="AP39">
        <f t="shared" si="32"/>
        <v>0.29044488610304237</v>
      </c>
      <c r="AQ39">
        <f t="shared" si="33"/>
        <v>0.17744228711206236</v>
      </c>
      <c r="AR39">
        <f t="shared" si="34"/>
        <v>1</v>
      </c>
      <c r="AT39">
        <v>2043</v>
      </c>
      <c r="AU39" s="4">
        <v>148553</v>
      </c>
      <c r="AV39" s="4">
        <v>532640</v>
      </c>
      <c r="AW39" s="4">
        <v>423640</v>
      </c>
      <c r="AX39" s="4">
        <v>126766</v>
      </c>
      <c r="AZ39">
        <v>2043</v>
      </c>
      <c r="BA39" s="12">
        <f t="shared" si="35"/>
        <v>20826.757139089921</v>
      </c>
      <c r="BB39" s="12">
        <f t="shared" si="36"/>
        <v>35624.166345336809</v>
      </c>
      <c r="BC39" s="12">
        <f t="shared" si="37"/>
        <v>49232.420299452082</v>
      </c>
      <c r="BD39" s="12">
        <f t="shared" si="38"/>
        <v>42869.656216121191</v>
      </c>
      <c r="BE39" s="12">
        <f t="shared" si="39"/>
        <v>120428.63927972459</v>
      </c>
      <c r="BF39" s="12">
        <f t="shared" si="40"/>
        <v>142999.89986759642</v>
      </c>
      <c r="BG39" s="12">
        <f t="shared" si="41"/>
        <v>153891.53923559008</v>
      </c>
      <c r="BH39" s="12">
        <f t="shared" si="42"/>
        <v>115319.9216170889</v>
      </c>
      <c r="BI39" s="12">
        <f t="shared" si="43"/>
        <v>88494.216957578552</v>
      </c>
      <c r="BJ39" s="12">
        <f t="shared" si="50"/>
        <v>112172.27340218431</v>
      </c>
      <c r="BK39" s="12">
        <f t="shared" si="44"/>
        <v>128948.54972998537</v>
      </c>
      <c r="BL39" s="12">
        <f t="shared" si="45"/>
        <v>94024.959910251753</v>
      </c>
      <c r="BM39" s="12">
        <f t="shared" si="46"/>
        <v>30908.539229475617</v>
      </c>
      <c r="BN39" s="12">
        <f t="shared" si="47"/>
        <v>36545.275370738418</v>
      </c>
      <c r="BO39" s="12">
        <f t="shared" si="48"/>
        <v>36818.53643173827</v>
      </c>
      <c r="BP39" s="12">
        <f t="shared" si="49"/>
        <v>22493.648968047699</v>
      </c>
    </row>
    <row r="40" spans="1:68" x14ac:dyDescent="0.25">
      <c r="A40" s="6">
        <v>2044</v>
      </c>
      <c r="B40" s="7">
        <v>24178</v>
      </c>
      <c r="C40" s="7">
        <v>41356</v>
      </c>
      <c r="D40" s="7">
        <v>57154</v>
      </c>
      <c r="E40" s="7">
        <v>49767</v>
      </c>
      <c r="F40" s="7">
        <v>172455</v>
      </c>
      <c r="G40" s="7">
        <v>129283</v>
      </c>
      <c r="H40" s="7">
        <v>153515</v>
      </c>
      <c r="I40" s="7">
        <v>165207</v>
      </c>
      <c r="J40" s="7">
        <v>123799</v>
      </c>
      <c r="K40" s="7">
        <v>571804</v>
      </c>
      <c r="L40" s="7">
        <v>77632</v>
      </c>
      <c r="M40" s="7">
        <v>98404</v>
      </c>
      <c r="N40" s="7">
        <v>113121</v>
      </c>
      <c r="O40" s="7">
        <v>82484</v>
      </c>
      <c r="P40" s="7">
        <v>371641</v>
      </c>
      <c r="Q40" s="7">
        <v>32199</v>
      </c>
      <c r="R40" s="7">
        <v>38072</v>
      </c>
      <c r="S40" s="7">
        <v>38356</v>
      </c>
      <c r="T40" s="7">
        <v>23433</v>
      </c>
      <c r="U40" s="7">
        <v>132060</v>
      </c>
      <c r="V40" s="7">
        <v>1247960</v>
      </c>
      <c r="X40">
        <v>2044</v>
      </c>
      <c r="Y40">
        <f t="shared" si="15"/>
        <v>0.14019889246470094</v>
      </c>
      <c r="Z40">
        <f t="shared" si="16"/>
        <v>0.2398074860108434</v>
      </c>
      <c r="AA40">
        <f t="shared" si="17"/>
        <v>0.33141399205589867</v>
      </c>
      <c r="AB40">
        <f t="shared" si="18"/>
        <v>0.28857962946855703</v>
      </c>
      <c r="AC40">
        <f t="shared" si="19"/>
        <v>1</v>
      </c>
      <c r="AD40">
        <f t="shared" si="20"/>
        <v>0.22609670446516639</v>
      </c>
      <c r="AE40">
        <f t="shared" si="21"/>
        <v>0.26847486201565574</v>
      </c>
      <c r="AF40">
        <f t="shared" si="22"/>
        <v>0.28892242796482709</v>
      </c>
      <c r="AG40">
        <f t="shared" si="23"/>
        <v>0.21650600555435079</v>
      </c>
      <c r="AH40">
        <f t="shared" si="24"/>
        <v>1</v>
      </c>
      <c r="AI40">
        <f t="shared" si="25"/>
        <v>0.20888976189387071</v>
      </c>
      <c r="AJ40">
        <f t="shared" si="26"/>
        <v>0.26478241098264182</v>
      </c>
      <c r="AK40">
        <f t="shared" si="27"/>
        <v>0.30438245511124984</v>
      </c>
      <c r="AL40">
        <f t="shared" si="28"/>
        <v>0.22194537201223763</v>
      </c>
      <c r="AM40">
        <f t="shared" si="29"/>
        <v>1</v>
      </c>
      <c r="AN40">
        <f t="shared" si="30"/>
        <v>0.24382099045888234</v>
      </c>
      <c r="AO40">
        <f t="shared" si="31"/>
        <v>0.28829320006057851</v>
      </c>
      <c r="AP40">
        <f t="shared" si="32"/>
        <v>0.2904437376949871</v>
      </c>
      <c r="AQ40">
        <f t="shared" si="33"/>
        <v>0.17744207178555202</v>
      </c>
      <c r="AR40">
        <f t="shared" si="34"/>
        <v>1</v>
      </c>
      <c r="AT40">
        <v>2044</v>
      </c>
      <c r="AU40" s="4">
        <v>148553</v>
      </c>
      <c r="AV40" s="4">
        <v>532640</v>
      </c>
      <c r="AW40" s="4">
        <v>440001</v>
      </c>
      <c r="AX40" s="4">
        <v>126766</v>
      </c>
      <c r="AZ40">
        <v>2044</v>
      </c>
      <c r="BA40" s="12">
        <f t="shared" si="35"/>
        <v>20826.966072308718</v>
      </c>
      <c r="BB40" s="12">
        <f t="shared" si="36"/>
        <v>35624.121469368816</v>
      </c>
      <c r="BC40" s="12">
        <f t="shared" si="37"/>
        <v>49232.542761879915</v>
      </c>
      <c r="BD40" s="12">
        <f t="shared" si="38"/>
        <v>42869.369696442554</v>
      </c>
      <c r="BE40" s="12">
        <f t="shared" si="39"/>
        <v>120428.14866632622</v>
      </c>
      <c r="BF40" s="12">
        <f t="shared" si="40"/>
        <v>143000.45050401887</v>
      </c>
      <c r="BG40" s="12">
        <f t="shared" si="41"/>
        <v>153891.6420311855</v>
      </c>
      <c r="BH40" s="12">
        <f t="shared" si="42"/>
        <v>115319.75879846941</v>
      </c>
      <c r="BI40" s="12">
        <f t="shared" si="43"/>
        <v>91911.704123065007</v>
      </c>
      <c r="BJ40" s="12">
        <f t="shared" si="50"/>
        <v>116504.52561477339</v>
      </c>
      <c r="BK40" s="12">
        <f t="shared" si="44"/>
        <v>133928.58463140504</v>
      </c>
      <c r="BL40" s="12">
        <f t="shared" si="45"/>
        <v>97656.185630756576</v>
      </c>
      <c r="BM40" s="12">
        <f t="shared" si="46"/>
        <v>30908.211676510677</v>
      </c>
      <c r="BN40" s="12">
        <f t="shared" si="47"/>
        <v>36545.775798879295</v>
      </c>
      <c r="BO40" s="12">
        <f t="shared" si="48"/>
        <v>36818.390852642733</v>
      </c>
      <c r="BP40" s="12">
        <f t="shared" si="49"/>
        <v>22493.621671967288</v>
      </c>
    </row>
    <row r="41" spans="1:68" x14ac:dyDescent="0.25">
      <c r="A41" s="6">
        <v>2045</v>
      </c>
      <c r="B41" s="7">
        <v>24417</v>
      </c>
      <c r="C41" s="7">
        <v>41766</v>
      </c>
      <c r="D41" s="7">
        <v>57719</v>
      </c>
      <c r="E41" s="7">
        <v>50260</v>
      </c>
      <c r="F41" s="7">
        <v>174162</v>
      </c>
      <c r="G41" s="7">
        <v>130467</v>
      </c>
      <c r="H41" s="7">
        <v>154920</v>
      </c>
      <c r="I41" s="7">
        <v>166720</v>
      </c>
      <c r="J41" s="7">
        <v>124932</v>
      </c>
      <c r="K41" s="7">
        <v>577039</v>
      </c>
      <c r="L41" s="7">
        <v>79288</v>
      </c>
      <c r="M41" s="7">
        <v>100502</v>
      </c>
      <c r="N41" s="7">
        <v>115534</v>
      </c>
      <c r="O41" s="7">
        <v>84244</v>
      </c>
      <c r="P41" s="7">
        <v>379568</v>
      </c>
      <c r="Q41" s="7">
        <v>32492</v>
      </c>
      <c r="R41" s="7">
        <v>38419</v>
      </c>
      <c r="S41" s="7">
        <v>38705</v>
      </c>
      <c r="T41" s="7">
        <v>23647</v>
      </c>
      <c r="U41" s="7">
        <v>133263</v>
      </c>
      <c r="V41" s="7">
        <v>1264032</v>
      </c>
      <c r="X41">
        <v>2045</v>
      </c>
      <c r="Y41">
        <f t="shared" si="15"/>
        <v>0.14019705791159953</v>
      </c>
      <c r="Z41">
        <f t="shared" si="16"/>
        <v>0.2398112102525235</v>
      </c>
      <c r="AA41">
        <f t="shared" si="17"/>
        <v>0.33140983681859421</v>
      </c>
      <c r="AB41">
        <f t="shared" si="18"/>
        <v>0.28858189501728276</v>
      </c>
      <c r="AC41">
        <f t="shared" si="19"/>
        <v>1</v>
      </c>
      <c r="AD41">
        <f t="shared" si="20"/>
        <v>0.22609736950188808</v>
      </c>
      <c r="AE41">
        <f t="shared" si="21"/>
        <v>0.26847405461329304</v>
      </c>
      <c r="AF41">
        <f t="shared" si="22"/>
        <v>0.28892327901580311</v>
      </c>
      <c r="AG41">
        <f t="shared" si="23"/>
        <v>0.21650529686901579</v>
      </c>
      <c r="AH41">
        <f t="shared" si="24"/>
        <v>1</v>
      </c>
      <c r="AI41">
        <f t="shared" si="25"/>
        <v>0.20889010664755722</v>
      </c>
      <c r="AJ41">
        <f t="shared" si="26"/>
        <v>0.26477996037600643</v>
      </c>
      <c r="AK41">
        <f t="shared" si="27"/>
        <v>0.30438287737638581</v>
      </c>
      <c r="AL41">
        <f t="shared" si="28"/>
        <v>0.2219470556000506</v>
      </c>
      <c r="AM41">
        <f t="shared" si="29"/>
        <v>1</v>
      </c>
      <c r="AN41">
        <f t="shared" si="30"/>
        <v>0.2438186143190533</v>
      </c>
      <c r="AO41">
        <f t="shared" si="31"/>
        <v>0.28829457538851744</v>
      </c>
      <c r="AP41">
        <f t="shared" si="32"/>
        <v>0.29044070747319212</v>
      </c>
      <c r="AQ41">
        <f t="shared" si="33"/>
        <v>0.17744610281923714</v>
      </c>
      <c r="AR41">
        <f t="shared" si="34"/>
        <v>1</v>
      </c>
      <c r="AT41">
        <v>2045</v>
      </c>
      <c r="AU41" s="4">
        <v>148553</v>
      </c>
      <c r="AV41" s="4">
        <v>532640</v>
      </c>
      <c r="AW41" s="4">
        <v>456073</v>
      </c>
      <c r="AX41" s="4">
        <v>126766</v>
      </c>
      <c r="AZ41">
        <v>2045</v>
      </c>
      <c r="BA41" s="12">
        <f t="shared" si="35"/>
        <v>20826.693543941845</v>
      </c>
      <c r="BB41" s="12">
        <f t="shared" si="36"/>
        <v>35624.674716643123</v>
      </c>
      <c r="BC41" s="12">
        <f t="shared" si="37"/>
        <v>49231.925488912624</v>
      </c>
      <c r="BD41" s="12">
        <f t="shared" si="38"/>
        <v>42869.706250502408</v>
      </c>
      <c r="BE41" s="12">
        <f t="shared" si="39"/>
        <v>120428.50289148567</v>
      </c>
      <c r="BF41" s="12">
        <f t="shared" si="40"/>
        <v>143000.02044922439</v>
      </c>
      <c r="BG41" s="12">
        <f t="shared" si="41"/>
        <v>153892.09533497738</v>
      </c>
      <c r="BH41" s="12">
        <f t="shared" si="42"/>
        <v>115319.38132431258</v>
      </c>
      <c r="BI41" s="12">
        <f t="shared" si="43"/>
        <v>95269.13760907136</v>
      </c>
      <c r="BJ41" s="12">
        <f t="shared" si="50"/>
        <v>120758.99086856638</v>
      </c>
      <c r="BK41" s="12">
        <f t="shared" si="44"/>
        <v>138820.81203368041</v>
      </c>
      <c r="BL41" s="12">
        <f t="shared" si="45"/>
        <v>101224.05948868187</v>
      </c>
      <c r="BM41" s="12">
        <f t="shared" si="46"/>
        <v>30907.910462769112</v>
      </c>
      <c r="BN41" s="12">
        <f t="shared" si="47"/>
        <v>36545.9501437008</v>
      </c>
      <c r="BO41" s="12">
        <f t="shared" si="48"/>
        <v>36818.00672354667</v>
      </c>
      <c r="BP41" s="12">
        <f t="shared" si="49"/>
        <v>22494.132669983417</v>
      </c>
    </row>
    <row r="42" spans="1:68" x14ac:dyDescent="0.25">
      <c r="A42" s="6">
        <v>2046</v>
      </c>
      <c r="B42" s="7">
        <v>24646</v>
      </c>
      <c r="C42" s="7">
        <v>42157</v>
      </c>
      <c r="D42" s="7">
        <v>58261</v>
      </c>
      <c r="E42" s="7">
        <v>50731</v>
      </c>
      <c r="F42" s="7">
        <v>175795</v>
      </c>
      <c r="G42" s="7">
        <v>131651</v>
      </c>
      <c r="H42" s="7">
        <v>156326</v>
      </c>
      <c r="I42" s="7">
        <v>168233</v>
      </c>
      <c r="J42" s="7">
        <v>126066</v>
      </c>
      <c r="K42" s="7">
        <v>582276</v>
      </c>
      <c r="L42" s="7">
        <v>80917</v>
      </c>
      <c r="M42" s="7">
        <v>102567</v>
      </c>
      <c r="N42" s="7">
        <v>117908</v>
      </c>
      <c r="O42" s="7">
        <v>85975</v>
      </c>
      <c r="P42" s="7">
        <v>387367</v>
      </c>
      <c r="Q42" s="7">
        <v>32777</v>
      </c>
      <c r="R42" s="7">
        <v>38756</v>
      </c>
      <c r="S42" s="7">
        <v>39045</v>
      </c>
      <c r="T42" s="7">
        <v>23854</v>
      </c>
      <c r="U42" s="7">
        <v>134432</v>
      </c>
      <c r="V42" s="7">
        <v>1279870</v>
      </c>
      <c r="X42">
        <v>2046</v>
      </c>
      <c r="Y42">
        <f t="shared" si="15"/>
        <v>0.14019738900423789</v>
      </c>
      <c r="Z42">
        <f t="shared" si="16"/>
        <v>0.23980773059529567</v>
      </c>
      <c r="AA42">
        <f t="shared" si="17"/>
        <v>0.33141443158224065</v>
      </c>
      <c r="AB42">
        <f t="shared" si="18"/>
        <v>0.28858044881822575</v>
      </c>
      <c r="AC42">
        <f t="shared" si="19"/>
        <v>1</v>
      </c>
      <c r="AD42">
        <f t="shared" si="20"/>
        <v>0.22609724597956982</v>
      </c>
      <c r="AE42">
        <f t="shared" si="21"/>
        <v>0.26847405697641669</v>
      </c>
      <c r="AF42">
        <f t="shared" si="22"/>
        <v>0.28892312236808659</v>
      </c>
      <c r="AG42">
        <f t="shared" si="23"/>
        <v>0.21650557467592688</v>
      </c>
      <c r="AH42">
        <f t="shared" si="24"/>
        <v>1</v>
      </c>
      <c r="AI42">
        <f t="shared" si="25"/>
        <v>0.20888976087276406</v>
      </c>
      <c r="AJ42">
        <f t="shared" si="26"/>
        <v>0.26477991155674074</v>
      </c>
      <c r="AK42">
        <f t="shared" si="27"/>
        <v>0.30438318184047686</v>
      </c>
      <c r="AL42">
        <f t="shared" si="28"/>
        <v>0.22194714573001831</v>
      </c>
      <c r="AM42">
        <f t="shared" si="29"/>
        <v>1</v>
      </c>
      <c r="AN42">
        <f t="shared" si="30"/>
        <v>0.24381843608664602</v>
      </c>
      <c r="AO42">
        <f t="shared" si="31"/>
        <v>0.28829445370149964</v>
      </c>
      <c r="AP42">
        <f t="shared" si="32"/>
        <v>0.2904442394667936</v>
      </c>
      <c r="AQ42">
        <f t="shared" si="33"/>
        <v>0.17744287074506071</v>
      </c>
      <c r="AR42">
        <f t="shared" si="34"/>
        <v>1</v>
      </c>
      <c r="AT42">
        <v>2046</v>
      </c>
      <c r="AU42" s="4">
        <v>148553</v>
      </c>
      <c r="AV42" s="4">
        <v>532640</v>
      </c>
      <c r="AW42" s="4">
        <v>471911</v>
      </c>
      <c r="AX42" s="4">
        <v>126766</v>
      </c>
      <c r="AZ42">
        <v>2046</v>
      </c>
      <c r="BA42" s="12">
        <f t="shared" si="35"/>
        <v>20826.742728746551</v>
      </c>
      <c r="BB42" s="12">
        <f t="shared" si="36"/>
        <v>35624.157803122958</v>
      </c>
      <c r="BC42" s="12">
        <f t="shared" si="37"/>
        <v>49232.608054836594</v>
      </c>
      <c r="BD42" s="12">
        <f t="shared" si="38"/>
        <v>42869.491413293894</v>
      </c>
      <c r="BE42" s="12">
        <f t="shared" si="39"/>
        <v>120428.43709855806</v>
      </c>
      <c r="BF42" s="12">
        <f t="shared" si="40"/>
        <v>143000.02170791858</v>
      </c>
      <c r="BG42" s="12">
        <f t="shared" si="41"/>
        <v>153892.01189813763</v>
      </c>
      <c r="BH42" s="12">
        <f t="shared" si="42"/>
        <v>115319.52929538568</v>
      </c>
      <c r="BI42" s="12">
        <f t="shared" si="43"/>
        <v>98577.375943226958</v>
      </c>
      <c r="BJ42" s="12">
        <f t="shared" si="50"/>
        <v>124952.55284265308</v>
      </c>
      <c r="BK42" s="12">
        <f t="shared" si="44"/>
        <v>143641.77172552128</v>
      </c>
      <c r="BL42" s="12">
        <f t="shared" si="45"/>
        <v>104739.29948859867</v>
      </c>
      <c r="BM42" s="12">
        <f t="shared" si="46"/>
        <v>30907.88786895977</v>
      </c>
      <c r="BN42" s="12">
        <f t="shared" si="47"/>
        <v>36545.934717924305</v>
      </c>
      <c r="BO42" s="12">
        <f t="shared" si="48"/>
        <v>36818.454460247558</v>
      </c>
      <c r="BP42" s="12">
        <f t="shared" si="49"/>
        <v>22493.722952868367</v>
      </c>
    </row>
    <row r="43" spans="1:68" x14ac:dyDescent="0.25">
      <c r="A43" s="6">
        <v>2047</v>
      </c>
      <c r="B43" s="7">
        <v>24867</v>
      </c>
      <c r="C43" s="7">
        <v>42536</v>
      </c>
      <c r="D43" s="7">
        <v>58784</v>
      </c>
      <c r="E43" s="7">
        <v>51187</v>
      </c>
      <c r="F43" s="7">
        <v>177374</v>
      </c>
      <c r="G43" s="7">
        <v>132824</v>
      </c>
      <c r="H43" s="7">
        <v>157719</v>
      </c>
      <c r="I43" s="7">
        <v>169732</v>
      </c>
      <c r="J43" s="7">
        <v>127189</v>
      </c>
      <c r="K43" s="7">
        <v>587464</v>
      </c>
      <c r="L43" s="7">
        <v>82545</v>
      </c>
      <c r="M43" s="7">
        <v>104631</v>
      </c>
      <c r="N43" s="7">
        <v>120280</v>
      </c>
      <c r="O43" s="7">
        <v>87704</v>
      </c>
      <c r="P43" s="7">
        <v>395160</v>
      </c>
      <c r="Q43" s="7">
        <v>33055</v>
      </c>
      <c r="R43" s="7">
        <v>39084</v>
      </c>
      <c r="S43" s="7">
        <v>39375</v>
      </c>
      <c r="T43" s="7">
        <v>24056</v>
      </c>
      <c r="U43" s="7">
        <v>135570</v>
      </c>
      <c r="V43" s="7">
        <v>1295568</v>
      </c>
      <c r="X43">
        <v>2047</v>
      </c>
      <c r="Y43">
        <f t="shared" si="15"/>
        <v>0.14019529356049928</v>
      </c>
      <c r="Z43">
        <f t="shared" si="16"/>
        <v>0.23980966770778131</v>
      </c>
      <c r="AA43">
        <f t="shared" si="17"/>
        <v>0.33141272114289583</v>
      </c>
      <c r="AB43">
        <f t="shared" si="18"/>
        <v>0.28858231758882363</v>
      </c>
      <c r="AC43">
        <f t="shared" si="19"/>
        <v>1</v>
      </c>
      <c r="AD43">
        <f t="shared" si="20"/>
        <v>0.22609725872564107</v>
      </c>
      <c r="AE43">
        <f t="shared" si="21"/>
        <v>0.26847432353301648</v>
      </c>
      <c r="AF43">
        <f t="shared" si="22"/>
        <v>0.28892323614723625</v>
      </c>
      <c r="AG43">
        <f t="shared" si="23"/>
        <v>0.2165051815941062</v>
      </c>
      <c r="AH43">
        <f t="shared" si="24"/>
        <v>1</v>
      </c>
      <c r="AI43">
        <f t="shared" si="25"/>
        <v>0.20889006984512604</v>
      </c>
      <c r="AJ43">
        <f t="shared" si="26"/>
        <v>0.26478135438809597</v>
      </c>
      <c r="AK43">
        <f t="shared" si="27"/>
        <v>0.30438303472011335</v>
      </c>
      <c r="AL43">
        <f t="shared" si="28"/>
        <v>0.22194554104666464</v>
      </c>
      <c r="AM43">
        <f t="shared" si="29"/>
        <v>1</v>
      </c>
      <c r="AN43">
        <f t="shared" si="30"/>
        <v>0.2438223795825035</v>
      </c>
      <c r="AO43">
        <f t="shared" si="31"/>
        <v>0.28829387032529319</v>
      </c>
      <c r="AP43">
        <f t="shared" si="32"/>
        <v>0.2904403629121487</v>
      </c>
      <c r="AQ43">
        <f t="shared" si="33"/>
        <v>0.17744338718005459</v>
      </c>
      <c r="AR43">
        <f t="shared" si="34"/>
        <v>1</v>
      </c>
      <c r="AT43">
        <v>2047</v>
      </c>
      <c r="AU43" s="4">
        <v>148553</v>
      </c>
      <c r="AV43" s="4">
        <v>532640</v>
      </c>
      <c r="AW43" s="4">
        <v>487609</v>
      </c>
      <c r="AX43" s="4">
        <v>126766</v>
      </c>
      <c r="AZ43">
        <v>2047</v>
      </c>
      <c r="BA43" s="12">
        <f t="shared" si="35"/>
        <v>20826.431444292852</v>
      </c>
      <c r="BB43" s="12">
        <f t="shared" si="36"/>
        <v>35624.445566994036</v>
      </c>
      <c r="BC43" s="12">
        <f t="shared" si="37"/>
        <v>49232.353963940601</v>
      </c>
      <c r="BD43" s="12">
        <f t="shared" si="38"/>
        <v>42869.769024772519</v>
      </c>
      <c r="BE43" s="12">
        <f t="shared" si="39"/>
        <v>120428.44388762546</v>
      </c>
      <c r="BF43" s="12">
        <f t="shared" si="40"/>
        <v>143000.16368662589</v>
      </c>
      <c r="BG43" s="12">
        <f t="shared" si="41"/>
        <v>153892.0725014639</v>
      </c>
      <c r="BH43" s="12">
        <f t="shared" si="42"/>
        <v>115319.31992428473</v>
      </c>
      <c r="BI43" s="12">
        <f t="shared" si="43"/>
        <v>101856.67806711207</v>
      </c>
      <c r="BJ43" s="12">
        <f t="shared" si="50"/>
        <v>129109.77143182508</v>
      </c>
      <c r="BK43" s="12">
        <f t="shared" si="44"/>
        <v>148419.90717683974</v>
      </c>
      <c r="BL43" s="12">
        <f t="shared" si="45"/>
        <v>108222.6433242231</v>
      </c>
      <c r="BM43" s="12">
        <f t="shared" si="46"/>
        <v>30908.387770155638</v>
      </c>
      <c r="BN43" s="12">
        <f t="shared" si="47"/>
        <v>36545.860765656114</v>
      </c>
      <c r="BO43" s="12">
        <f t="shared" si="48"/>
        <v>36817.963044921438</v>
      </c>
      <c r="BP43" s="12">
        <f t="shared" si="49"/>
        <v>22493.788419266799</v>
      </c>
    </row>
    <row r="44" spans="1:68" x14ac:dyDescent="0.25">
      <c r="A44" s="6">
        <v>2048</v>
      </c>
      <c r="B44" s="7">
        <v>25093</v>
      </c>
      <c r="C44" s="7">
        <v>42922</v>
      </c>
      <c r="D44" s="7">
        <v>59318</v>
      </c>
      <c r="E44" s="7">
        <v>51652</v>
      </c>
      <c r="F44" s="7">
        <v>178985</v>
      </c>
      <c r="G44" s="7">
        <v>134011</v>
      </c>
      <c r="H44" s="7">
        <v>159128</v>
      </c>
      <c r="I44" s="7">
        <v>171248</v>
      </c>
      <c r="J44" s="7">
        <v>128326</v>
      </c>
      <c r="K44" s="7">
        <v>592713</v>
      </c>
      <c r="L44" s="7">
        <v>84167</v>
      </c>
      <c r="M44" s="7">
        <v>106687</v>
      </c>
      <c r="N44" s="7">
        <v>122643</v>
      </c>
      <c r="O44" s="7">
        <v>89428</v>
      </c>
      <c r="P44" s="7">
        <v>402925</v>
      </c>
      <c r="Q44" s="7">
        <v>33325</v>
      </c>
      <c r="R44" s="7">
        <v>39403</v>
      </c>
      <c r="S44" s="7">
        <v>39697</v>
      </c>
      <c r="T44" s="7">
        <v>24252</v>
      </c>
      <c r="U44" s="7">
        <v>136677</v>
      </c>
      <c r="V44" s="7">
        <v>1311300</v>
      </c>
      <c r="X44">
        <v>2048</v>
      </c>
      <c r="Y44">
        <f t="shared" si="15"/>
        <v>0.14019610581892336</v>
      </c>
      <c r="Z44">
        <f t="shared" si="16"/>
        <v>0.23980780512333436</v>
      </c>
      <c r="AA44">
        <f t="shared" si="17"/>
        <v>0.33141324692013296</v>
      </c>
      <c r="AB44">
        <f t="shared" si="18"/>
        <v>0.28858284213760932</v>
      </c>
      <c r="AC44">
        <f t="shared" si="19"/>
        <v>1</v>
      </c>
      <c r="AD44">
        <f t="shared" si="20"/>
        <v>0.22609762228937108</v>
      </c>
      <c r="AE44">
        <f t="shared" si="21"/>
        <v>0.26847394944939623</v>
      </c>
      <c r="AF44">
        <f t="shared" si="22"/>
        <v>0.28892229460126573</v>
      </c>
      <c r="AG44">
        <f t="shared" si="23"/>
        <v>0.21650613365996696</v>
      </c>
      <c r="AH44">
        <f t="shared" si="24"/>
        <v>1</v>
      </c>
      <c r="AI44">
        <f t="shared" si="25"/>
        <v>0.20888999193398275</v>
      </c>
      <c r="AJ44">
        <f t="shared" si="26"/>
        <v>0.26478128683998264</v>
      </c>
      <c r="AK44">
        <f t="shared" si="27"/>
        <v>0.30438170875473103</v>
      </c>
      <c r="AL44">
        <f t="shared" si="28"/>
        <v>0.22194701247130361</v>
      </c>
      <c r="AM44">
        <f t="shared" si="29"/>
        <v>1</v>
      </c>
      <c r="AN44">
        <f t="shared" si="30"/>
        <v>0.24382302801495498</v>
      </c>
      <c r="AO44">
        <f t="shared" si="31"/>
        <v>0.28829283639529696</v>
      </c>
      <c r="AP44">
        <f t="shared" si="32"/>
        <v>0.29044389326660669</v>
      </c>
      <c r="AQ44">
        <f t="shared" si="33"/>
        <v>0.17744024232314143</v>
      </c>
      <c r="AR44">
        <f t="shared" si="34"/>
        <v>1</v>
      </c>
      <c r="AT44">
        <v>2048</v>
      </c>
      <c r="AU44" s="4">
        <v>148553</v>
      </c>
      <c r="AV44" s="4">
        <v>532640</v>
      </c>
      <c r="AW44" s="4">
        <v>503341</v>
      </c>
      <c r="AX44" s="4">
        <v>126766</v>
      </c>
      <c r="AZ44">
        <v>2048</v>
      </c>
      <c r="BA44" s="12">
        <f t="shared" si="35"/>
        <v>20826.552107718522</v>
      </c>
      <c r="BB44" s="12">
        <f t="shared" si="36"/>
        <v>35624.168874486691</v>
      </c>
      <c r="BC44" s="12">
        <f t="shared" si="37"/>
        <v>49232.432069726514</v>
      </c>
      <c r="BD44" s="12">
        <f t="shared" si="38"/>
        <v>42869.846948068276</v>
      </c>
      <c r="BE44" s="12">
        <f t="shared" si="39"/>
        <v>120428.63753621062</v>
      </c>
      <c r="BF44" s="12">
        <f t="shared" si="40"/>
        <v>142999.9644347264</v>
      </c>
      <c r="BG44" s="12">
        <f t="shared" si="41"/>
        <v>153891.57099641819</v>
      </c>
      <c r="BH44" s="12">
        <f t="shared" si="42"/>
        <v>115319.8270326448</v>
      </c>
      <c r="BI44" s="12">
        <f t="shared" si="43"/>
        <v>105142.89743004281</v>
      </c>
      <c r="BJ44" s="12">
        <f t="shared" si="50"/>
        <v>133275.27769932369</v>
      </c>
      <c r="BK44" s="12">
        <f t="shared" si="44"/>
        <v>153207.79366631506</v>
      </c>
      <c r="BL44" s="12">
        <f t="shared" si="45"/>
        <v>111715.03120431842</v>
      </c>
      <c r="BM44" s="12">
        <f t="shared" si="46"/>
        <v>30908.469969343783</v>
      </c>
      <c r="BN44" s="12">
        <f t="shared" si="47"/>
        <v>36545.729698486211</v>
      </c>
      <c r="BO44" s="12">
        <f t="shared" si="48"/>
        <v>36818.410573834663</v>
      </c>
      <c r="BP44" s="12">
        <f t="shared" si="49"/>
        <v>22493.389758335346</v>
      </c>
    </row>
    <row r="45" spans="1:68" x14ac:dyDescent="0.25">
      <c r="A45" s="6">
        <v>2049</v>
      </c>
      <c r="B45" s="7">
        <v>25314</v>
      </c>
      <c r="C45" s="7">
        <v>43300</v>
      </c>
      <c r="D45" s="7">
        <v>59840</v>
      </c>
      <c r="E45" s="7">
        <v>52107</v>
      </c>
      <c r="F45" s="7">
        <v>180561</v>
      </c>
      <c r="G45" s="7">
        <v>135227</v>
      </c>
      <c r="H45" s="7">
        <v>160572</v>
      </c>
      <c r="I45" s="7">
        <v>172803</v>
      </c>
      <c r="J45" s="7">
        <v>129490</v>
      </c>
      <c r="K45" s="7">
        <v>598092</v>
      </c>
      <c r="L45" s="7">
        <v>85811</v>
      </c>
      <c r="M45" s="7">
        <v>108770</v>
      </c>
      <c r="N45" s="7">
        <v>125038</v>
      </c>
      <c r="O45" s="7">
        <v>91174</v>
      </c>
      <c r="P45" s="7">
        <v>410793</v>
      </c>
      <c r="Q45" s="7">
        <v>33592</v>
      </c>
      <c r="R45" s="7">
        <v>39719</v>
      </c>
      <c r="S45" s="7">
        <v>40015</v>
      </c>
      <c r="T45" s="7">
        <v>24447</v>
      </c>
      <c r="U45" s="7">
        <v>137773</v>
      </c>
      <c r="V45" s="7">
        <v>1327219</v>
      </c>
      <c r="X45">
        <v>2049</v>
      </c>
      <c r="Y45">
        <f t="shared" si="15"/>
        <v>0.14019638792430258</v>
      </c>
      <c r="Z45">
        <f t="shared" si="16"/>
        <v>0.23980815347721823</v>
      </c>
      <c r="AA45">
        <f t="shared" si="17"/>
        <v>0.33141154512879306</v>
      </c>
      <c r="AB45">
        <f t="shared" si="18"/>
        <v>0.28858391346968615</v>
      </c>
      <c r="AC45">
        <f t="shared" si="19"/>
        <v>1</v>
      </c>
      <c r="AD45">
        <f t="shared" si="20"/>
        <v>0.22609732281990061</v>
      </c>
      <c r="AE45">
        <f t="shared" si="21"/>
        <v>0.26847374651391426</v>
      </c>
      <c r="AF45">
        <f t="shared" si="22"/>
        <v>0.28892377761280874</v>
      </c>
      <c r="AG45">
        <f t="shared" si="23"/>
        <v>0.21650515305337639</v>
      </c>
      <c r="AH45">
        <f t="shared" si="24"/>
        <v>1</v>
      </c>
      <c r="AI45">
        <f t="shared" si="25"/>
        <v>0.20889109600212272</v>
      </c>
      <c r="AJ45">
        <f t="shared" si="26"/>
        <v>0.26478055857816468</v>
      </c>
      <c r="AK45">
        <f t="shared" si="27"/>
        <v>0.30438201235171974</v>
      </c>
      <c r="AL45">
        <f t="shared" si="28"/>
        <v>0.22194633306799288</v>
      </c>
      <c r="AM45">
        <f t="shared" si="29"/>
        <v>1</v>
      </c>
      <c r="AN45">
        <f t="shared" si="30"/>
        <v>0.24382135832129662</v>
      </c>
      <c r="AO45">
        <f t="shared" si="31"/>
        <v>0.28829306177552932</v>
      </c>
      <c r="AP45">
        <f t="shared" si="32"/>
        <v>0.29044152337540735</v>
      </c>
      <c r="AQ45">
        <f t="shared" si="33"/>
        <v>0.17744405652776668</v>
      </c>
      <c r="AR45">
        <f t="shared" si="34"/>
        <v>1</v>
      </c>
      <c r="AT45">
        <v>2049</v>
      </c>
      <c r="AU45" s="4">
        <v>148553</v>
      </c>
      <c r="AV45" s="4">
        <v>532640</v>
      </c>
      <c r="AW45" s="4">
        <v>519260</v>
      </c>
      <c r="AX45" s="4">
        <v>126766</v>
      </c>
      <c r="AZ45">
        <v>2049</v>
      </c>
      <c r="BA45" s="12">
        <f t="shared" si="35"/>
        <v>20826.594015318922</v>
      </c>
      <c r="BB45" s="12">
        <f t="shared" si="36"/>
        <v>35624.220623501198</v>
      </c>
      <c r="BC45" s="12">
        <f t="shared" si="37"/>
        <v>49232.179263517595</v>
      </c>
      <c r="BD45" s="12">
        <f t="shared" si="38"/>
        <v>42870.006097662284</v>
      </c>
      <c r="BE45" s="12">
        <f t="shared" si="39"/>
        <v>120428.47802679185</v>
      </c>
      <c r="BF45" s="12">
        <f t="shared" si="40"/>
        <v>142999.8563431713</v>
      </c>
      <c r="BG45" s="12">
        <f t="shared" si="41"/>
        <v>153892.36090768644</v>
      </c>
      <c r="BH45" s="12">
        <f t="shared" si="42"/>
        <v>115319.3047223504</v>
      </c>
      <c r="BI45" s="12">
        <f t="shared" si="43"/>
        <v>108468.79051006224</v>
      </c>
      <c r="BJ45" s="12">
        <f t="shared" si="50"/>
        <v>137489.9528472978</v>
      </c>
      <c r="BK45" s="12">
        <f t="shared" si="44"/>
        <v>158053.40373375401</v>
      </c>
      <c r="BL45" s="12">
        <f t="shared" si="45"/>
        <v>115247.85290888598</v>
      </c>
      <c r="BM45" s="12">
        <f t="shared" si="46"/>
        <v>30908.258308957487</v>
      </c>
      <c r="BN45" s="12">
        <f t="shared" si="47"/>
        <v>36545.758269036749</v>
      </c>
      <c r="BO45" s="12">
        <f t="shared" si="48"/>
        <v>36818.110152206886</v>
      </c>
      <c r="BP45" s="12">
        <f t="shared" si="49"/>
        <v>22493.873269798871</v>
      </c>
    </row>
    <row r="46" spans="1:68" x14ac:dyDescent="0.25">
      <c r="A46" s="6">
        <v>2050</v>
      </c>
      <c r="B46" s="7">
        <v>25537</v>
      </c>
      <c r="C46" s="7">
        <v>43681</v>
      </c>
      <c r="D46" s="7">
        <v>60366</v>
      </c>
      <c r="E46" s="7">
        <v>52564</v>
      </c>
      <c r="F46" s="7">
        <v>182148</v>
      </c>
      <c r="G46" s="7">
        <v>136448</v>
      </c>
      <c r="H46" s="7">
        <v>162022</v>
      </c>
      <c r="I46" s="7">
        <v>174362</v>
      </c>
      <c r="J46" s="7">
        <v>130659</v>
      </c>
      <c r="K46" s="7">
        <v>603491</v>
      </c>
      <c r="L46" s="7">
        <v>87474</v>
      </c>
      <c r="M46" s="7">
        <v>110878</v>
      </c>
      <c r="N46" s="7">
        <v>127462</v>
      </c>
      <c r="O46" s="7">
        <v>92941</v>
      </c>
      <c r="P46" s="7">
        <v>418755</v>
      </c>
      <c r="Q46" s="7">
        <v>33861</v>
      </c>
      <c r="R46" s="7">
        <v>40037</v>
      </c>
      <c r="S46" s="7">
        <v>40335</v>
      </c>
      <c r="T46" s="7">
        <v>24642</v>
      </c>
      <c r="U46" s="7">
        <v>138875</v>
      </c>
      <c r="V46" s="7">
        <v>1343269</v>
      </c>
      <c r="X46">
        <v>2050</v>
      </c>
      <c r="Y46">
        <f t="shared" si="15"/>
        <v>0.1401991786898566</v>
      </c>
      <c r="Z46">
        <f t="shared" si="16"/>
        <v>0.2398104837824187</v>
      </c>
      <c r="AA46">
        <f t="shared" si="17"/>
        <v>0.33141181896040584</v>
      </c>
      <c r="AB46">
        <f t="shared" si="18"/>
        <v>0.28857851856731886</v>
      </c>
      <c r="AC46">
        <f t="shared" si="19"/>
        <v>1</v>
      </c>
      <c r="AD46">
        <f t="shared" si="20"/>
        <v>0.2260978208457127</v>
      </c>
      <c r="AE46">
        <f t="shared" si="21"/>
        <v>0.26847459199888646</v>
      </c>
      <c r="AF46">
        <f t="shared" si="22"/>
        <v>0.28892228715921198</v>
      </c>
      <c r="AG46">
        <f t="shared" si="23"/>
        <v>0.21650529999618884</v>
      </c>
      <c r="AH46">
        <f t="shared" si="24"/>
        <v>1</v>
      </c>
      <c r="AI46">
        <f t="shared" si="25"/>
        <v>0.20889064011175987</v>
      </c>
      <c r="AJ46">
        <f t="shared" si="26"/>
        <v>0.26478012202839368</v>
      </c>
      <c r="AK46">
        <f t="shared" si="27"/>
        <v>0.30438323124500005</v>
      </c>
      <c r="AL46">
        <f t="shared" si="28"/>
        <v>0.2219460066148464</v>
      </c>
      <c r="AM46">
        <f t="shared" si="29"/>
        <v>1</v>
      </c>
      <c r="AN46">
        <f t="shared" si="30"/>
        <v>0.24382358235823581</v>
      </c>
      <c r="AO46">
        <f t="shared" si="31"/>
        <v>0.28829522952295228</v>
      </c>
      <c r="AP46">
        <f t="shared" si="32"/>
        <v>0.29044104410441046</v>
      </c>
      <c r="AQ46">
        <f t="shared" si="33"/>
        <v>0.17744014401440145</v>
      </c>
      <c r="AR46">
        <f t="shared" si="34"/>
        <v>1</v>
      </c>
      <c r="AT46">
        <v>2050</v>
      </c>
      <c r="AU46" s="4">
        <v>148553</v>
      </c>
      <c r="AV46" s="4">
        <v>532640</v>
      </c>
      <c r="AW46" s="4">
        <v>535310</v>
      </c>
      <c r="AX46" s="4">
        <v>126766</v>
      </c>
      <c r="AZ46">
        <v>2050</v>
      </c>
      <c r="BA46" s="12">
        <f t="shared" si="35"/>
        <v>20827.008591914266</v>
      </c>
      <c r="BB46" s="12">
        <f t="shared" si="36"/>
        <v>35624.566797329644</v>
      </c>
      <c r="BC46" s="12">
        <f t="shared" si="37"/>
        <v>49232.219942025171</v>
      </c>
      <c r="BD46" s="12">
        <f t="shared" si="38"/>
        <v>42869.204668730919</v>
      </c>
      <c r="BE46" s="12">
        <f t="shared" si="39"/>
        <v>120428.74329526041</v>
      </c>
      <c r="BF46" s="12">
        <f t="shared" si="40"/>
        <v>143000.30668228687</v>
      </c>
      <c r="BG46" s="12">
        <f t="shared" si="41"/>
        <v>153891.56703248268</v>
      </c>
      <c r="BH46" s="12">
        <f t="shared" si="42"/>
        <v>115319.38298997002</v>
      </c>
      <c r="BI46" s="12">
        <f t="shared" si="43"/>
        <v>111821.24855822617</v>
      </c>
      <c r="BJ46" s="12">
        <f t="shared" si="50"/>
        <v>141739.44712301943</v>
      </c>
      <c r="BK46" s="12">
        <f t="shared" si="44"/>
        <v>162939.38751776097</v>
      </c>
      <c r="BL46" s="12">
        <f t="shared" si="45"/>
        <v>118809.91680099342</v>
      </c>
      <c r="BM46" s="12">
        <f t="shared" si="46"/>
        <v>30908.54024122412</v>
      </c>
      <c r="BN46" s="12">
        <f t="shared" si="47"/>
        <v>36546.033065706572</v>
      </c>
      <c r="BO46" s="12">
        <f t="shared" si="48"/>
        <v>36818.049396939699</v>
      </c>
      <c r="BP46" s="12">
        <f t="shared" si="49"/>
        <v>22493.377296129613</v>
      </c>
    </row>
    <row r="47" spans="1:68" x14ac:dyDescent="0.25">
      <c r="A47" s="6">
        <v>2051</v>
      </c>
      <c r="B47" s="7">
        <v>25762</v>
      </c>
      <c r="C47" s="7">
        <v>44066</v>
      </c>
      <c r="D47" s="7">
        <v>60899</v>
      </c>
      <c r="E47" s="7">
        <v>53029</v>
      </c>
      <c r="F47" s="7">
        <v>183756</v>
      </c>
      <c r="G47" s="7">
        <v>137748</v>
      </c>
      <c r="H47" s="7">
        <v>163566</v>
      </c>
      <c r="I47" s="7">
        <v>176025</v>
      </c>
      <c r="J47" s="7">
        <v>131905</v>
      </c>
      <c r="K47" s="7">
        <v>609244</v>
      </c>
      <c r="L47" s="7">
        <v>89051</v>
      </c>
      <c r="M47" s="7">
        <v>112878</v>
      </c>
      <c r="N47" s="7">
        <v>129760</v>
      </c>
      <c r="O47" s="7">
        <v>94617</v>
      </c>
      <c r="P47" s="7">
        <v>426306</v>
      </c>
      <c r="Q47" s="7">
        <v>34123</v>
      </c>
      <c r="R47" s="7">
        <v>40347</v>
      </c>
      <c r="S47" s="7">
        <v>40648</v>
      </c>
      <c r="T47" s="7">
        <v>24833</v>
      </c>
      <c r="U47" s="7">
        <v>139951</v>
      </c>
      <c r="V47" s="7">
        <v>1359257</v>
      </c>
      <c r="X47">
        <v>2051</v>
      </c>
      <c r="Y47">
        <f t="shared" si="15"/>
        <v>0.14019678269008903</v>
      </c>
      <c r="Z47">
        <f t="shared" si="16"/>
        <v>0.2398071355493154</v>
      </c>
      <c r="AA47">
        <f t="shared" si="17"/>
        <v>0.33141230762532925</v>
      </c>
      <c r="AB47">
        <f t="shared" si="18"/>
        <v>0.28858377413526631</v>
      </c>
      <c r="AC47">
        <f t="shared" si="19"/>
        <v>1</v>
      </c>
      <c r="AD47">
        <f t="shared" si="20"/>
        <v>0.2260966049727203</v>
      </c>
      <c r="AE47">
        <f t="shared" si="21"/>
        <v>0.26847371496477601</v>
      </c>
      <c r="AF47">
        <f t="shared" si="22"/>
        <v>0.28892364963791189</v>
      </c>
      <c r="AG47">
        <f t="shared" si="23"/>
        <v>0.21650603042459179</v>
      </c>
      <c r="AH47">
        <f t="shared" si="24"/>
        <v>1</v>
      </c>
      <c r="AI47">
        <f t="shared" si="25"/>
        <v>0.20888985845847818</v>
      </c>
      <c r="AJ47">
        <f t="shared" si="26"/>
        <v>0.26478163572645003</v>
      </c>
      <c r="AK47">
        <f t="shared" si="27"/>
        <v>0.30438229816141454</v>
      </c>
      <c r="AL47">
        <f t="shared" si="28"/>
        <v>0.22194620765365725</v>
      </c>
      <c r="AM47">
        <f t="shared" si="29"/>
        <v>1</v>
      </c>
      <c r="AN47">
        <f t="shared" si="30"/>
        <v>0.24382105165379311</v>
      </c>
      <c r="AO47">
        <f t="shared" si="31"/>
        <v>0.28829375995884271</v>
      </c>
      <c r="AP47">
        <f t="shared" si="32"/>
        <v>0.29044451272230998</v>
      </c>
      <c r="AQ47">
        <f t="shared" si="33"/>
        <v>0.1774406756650542</v>
      </c>
      <c r="AR47">
        <f t="shared" si="34"/>
        <v>1</v>
      </c>
      <c r="AT47">
        <v>2051</v>
      </c>
      <c r="AU47" s="4">
        <v>148553</v>
      </c>
      <c r="AV47" s="4">
        <v>532640</v>
      </c>
      <c r="AW47" s="4">
        <v>551298</v>
      </c>
      <c r="AX47" s="4">
        <v>126766</v>
      </c>
      <c r="AZ47">
        <v>2051</v>
      </c>
      <c r="BA47" s="12">
        <f t="shared" si="35"/>
        <v>20826.652658960797</v>
      </c>
      <c r="BB47" s="12">
        <f t="shared" si="36"/>
        <v>35624.069407257448</v>
      </c>
      <c r="BC47" s="12">
        <f t="shared" si="37"/>
        <v>49232.292534665539</v>
      </c>
      <c r="BD47" s="12">
        <f t="shared" si="38"/>
        <v>42869.985399116216</v>
      </c>
      <c r="BE47" s="12">
        <f t="shared" si="39"/>
        <v>120428.09567266975</v>
      </c>
      <c r="BF47" s="12">
        <f t="shared" si="40"/>
        <v>142999.83953883831</v>
      </c>
      <c r="BG47" s="12">
        <f t="shared" si="41"/>
        <v>153892.2927431374</v>
      </c>
      <c r="BH47" s="12">
        <f t="shared" si="42"/>
        <v>115319.77204535458</v>
      </c>
      <c r="BI47" s="12">
        <f t="shared" si="43"/>
        <v>115160.56118844211</v>
      </c>
      <c r="BJ47" s="12">
        <f t="shared" si="50"/>
        <v>145973.58621272046</v>
      </c>
      <c r="BK47" s="12">
        <f t="shared" si="44"/>
        <v>167805.35221179153</v>
      </c>
      <c r="BL47" s="12">
        <f t="shared" si="45"/>
        <v>122358.50038704593</v>
      </c>
      <c r="BM47" s="12">
        <f t="shared" si="46"/>
        <v>30908.219433944738</v>
      </c>
      <c r="BN47" s="12">
        <f t="shared" si="47"/>
        <v>36545.846774942656</v>
      </c>
      <c r="BO47" s="12">
        <f t="shared" si="48"/>
        <v>36818.489099756349</v>
      </c>
      <c r="BP47" s="12">
        <f t="shared" si="49"/>
        <v>22493.444691356261</v>
      </c>
    </row>
    <row r="48" spans="1:68" x14ac:dyDescent="0.25">
      <c r="A48" s="6">
        <v>2052</v>
      </c>
      <c r="B48" s="7">
        <v>25989</v>
      </c>
      <c r="C48" s="7">
        <v>44454</v>
      </c>
      <c r="D48" s="7">
        <v>61434</v>
      </c>
      <c r="E48" s="7">
        <v>53495</v>
      </c>
      <c r="F48" s="7">
        <v>185372</v>
      </c>
      <c r="G48" s="7">
        <v>139039</v>
      </c>
      <c r="H48" s="7">
        <v>165099</v>
      </c>
      <c r="I48" s="7">
        <v>177674</v>
      </c>
      <c r="J48" s="7">
        <v>133141</v>
      </c>
      <c r="K48" s="7">
        <v>614953</v>
      </c>
      <c r="L48" s="7">
        <v>90665</v>
      </c>
      <c r="M48" s="7">
        <v>114923</v>
      </c>
      <c r="N48" s="7">
        <v>132111</v>
      </c>
      <c r="O48" s="7">
        <v>96331</v>
      </c>
      <c r="P48" s="7">
        <v>434030</v>
      </c>
      <c r="Q48" s="7">
        <v>34382</v>
      </c>
      <c r="R48" s="7">
        <v>40653</v>
      </c>
      <c r="S48" s="7">
        <v>40957</v>
      </c>
      <c r="T48" s="7">
        <v>25022</v>
      </c>
      <c r="U48" s="7">
        <v>141014</v>
      </c>
      <c r="V48" s="7">
        <v>1375369</v>
      </c>
      <c r="X48">
        <v>2052</v>
      </c>
      <c r="Y48">
        <f t="shared" si="15"/>
        <v>0.14019916708024943</v>
      </c>
      <c r="Z48">
        <f t="shared" si="16"/>
        <v>0.23980967999482122</v>
      </c>
      <c r="AA48">
        <f t="shared" si="17"/>
        <v>0.33140927432406186</v>
      </c>
      <c r="AB48">
        <f t="shared" si="18"/>
        <v>0.28858187860086743</v>
      </c>
      <c r="AC48">
        <f t="shared" si="19"/>
        <v>1</v>
      </c>
      <c r="AD48">
        <f t="shared" si="20"/>
        <v>0.22609695375093705</v>
      </c>
      <c r="AE48">
        <f t="shared" si="21"/>
        <v>0.26847417607524476</v>
      </c>
      <c r="AF48">
        <f t="shared" si="22"/>
        <v>0.28892289329428428</v>
      </c>
      <c r="AG48">
        <f t="shared" si="23"/>
        <v>0.21650597687953388</v>
      </c>
      <c r="AH48">
        <f t="shared" si="24"/>
        <v>1</v>
      </c>
      <c r="AI48">
        <f t="shared" si="25"/>
        <v>0.20889109047761675</v>
      </c>
      <c r="AJ48">
        <f t="shared" si="26"/>
        <v>0.26478123632007006</v>
      </c>
      <c r="AK48">
        <f t="shared" si="27"/>
        <v>0.30438218556320989</v>
      </c>
      <c r="AL48">
        <f t="shared" si="28"/>
        <v>0.22194548763910329</v>
      </c>
      <c r="AM48">
        <f t="shared" si="29"/>
        <v>1</v>
      </c>
      <c r="AN48">
        <f t="shared" si="30"/>
        <v>0.24381976257676544</v>
      </c>
      <c r="AO48">
        <f t="shared" si="31"/>
        <v>0.2882905243451005</v>
      </c>
      <c r="AP48">
        <f t="shared" si="32"/>
        <v>0.29044633866140951</v>
      </c>
      <c r="AQ48">
        <f t="shared" si="33"/>
        <v>0.17744337441672459</v>
      </c>
      <c r="AR48">
        <f t="shared" si="34"/>
        <v>1</v>
      </c>
      <c r="AT48">
        <v>2052</v>
      </c>
      <c r="AU48" s="4">
        <v>148553</v>
      </c>
      <c r="AV48" s="4">
        <v>532640</v>
      </c>
      <c r="AW48" s="4">
        <v>567410</v>
      </c>
      <c r="AX48" s="4">
        <v>126766</v>
      </c>
      <c r="AZ48">
        <v>2052</v>
      </c>
      <c r="BA48" s="12">
        <f t="shared" si="35"/>
        <v>20827.006867272295</v>
      </c>
      <c r="BB48" s="12">
        <f t="shared" si="36"/>
        <v>35624.447392270675</v>
      </c>
      <c r="BC48" s="12">
        <f t="shared" si="37"/>
        <v>49231.841928662361</v>
      </c>
      <c r="BD48" s="12">
        <f t="shared" si="38"/>
        <v>42869.703811794658</v>
      </c>
      <c r="BE48" s="12">
        <f t="shared" si="39"/>
        <v>120428.28144589911</v>
      </c>
      <c r="BF48" s="12">
        <f t="shared" si="40"/>
        <v>143000.08514471838</v>
      </c>
      <c r="BG48" s="12">
        <f t="shared" si="41"/>
        <v>153891.88988426758</v>
      </c>
      <c r="BH48" s="12">
        <f t="shared" si="42"/>
        <v>115319.74352511493</v>
      </c>
      <c r="BI48" s="12">
        <f t="shared" si="43"/>
        <v>118526.89364790452</v>
      </c>
      <c r="BJ48" s="12">
        <f t="shared" si="50"/>
        <v>150239.52130037095</v>
      </c>
      <c r="BK48" s="12">
        <f t="shared" si="44"/>
        <v>172709.49591042093</v>
      </c>
      <c r="BL48" s="12">
        <f t="shared" si="45"/>
        <v>125934.0891413036</v>
      </c>
      <c r="BM48" s="12">
        <f t="shared" si="46"/>
        <v>30908.056022806246</v>
      </c>
      <c r="BN48" s="12">
        <f t="shared" si="47"/>
        <v>36545.436609131008</v>
      </c>
      <c r="BO48" s="12">
        <f t="shared" si="48"/>
        <v>36818.720566752236</v>
      </c>
      <c r="BP48" s="12">
        <f t="shared" si="49"/>
        <v>22493.786801310507</v>
      </c>
    </row>
    <row r="49" spans="1:68" x14ac:dyDescent="0.25">
      <c r="A49" s="6">
        <v>2053</v>
      </c>
      <c r="B49" s="7">
        <v>26225</v>
      </c>
      <c r="C49" s="7">
        <v>44858</v>
      </c>
      <c r="D49" s="7">
        <v>61993</v>
      </c>
      <c r="E49" s="7">
        <v>53981</v>
      </c>
      <c r="F49" s="7">
        <v>187057</v>
      </c>
      <c r="G49" s="7">
        <v>140349</v>
      </c>
      <c r="H49" s="7">
        <v>166655</v>
      </c>
      <c r="I49" s="7">
        <v>179348</v>
      </c>
      <c r="J49" s="7">
        <v>134395</v>
      </c>
      <c r="K49" s="7">
        <v>620747</v>
      </c>
      <c r="L49" s="7">
        <v>92308</v>
      </c>
      <c r="M49" s="7">
        <v>117005</v>
      </c>
      <c r="N49" s="7">
        <v>134505</v>
      </c>
      <c r="O49" s="7">
        <v>98077</v>
      </c>
      <c r="P49" s="7">
        <v>441895</v>
      </c>
      <c r="Q49" s="7">
        <v>34649</v>
      </c>
      <c r="R49" s="7">
        <v>40968</v>
      </c>
      <c r="S49" s="7">
        <v>41274</v>
      </c>
      <c r="T49" s="7">
        <v>25216</v>
      </c>
      <c r="U49" s="7">
        <v>142107</v>
      </c>
      <c r="V49" s="7">
        <v>1391806</v>
      </c>
      <c r="X49">
        <v>2053</v>
      </c>
      <c r="Y49">
        <f t="shared" si="15"/>
        <v>0.14019790758966519</v>
      </c>
      <c r="Z49">
        <f t="shared" si="16"/>
        <v>0.23980925600218114</v>
      </c>
      <c r="AA49">
        <f t="shared" si="17"/>
        <v>0.33141235024618165</v>
      </c>
      <c r="AB49">
        <f t="shared" si="18"/>
        <v>0.28858048616197202</v>
      </c>
      <c r="AC49">
        <f t="shared" si="19"/>
        <v>1</v>
      </c>
      <c r="AD49">
        <f t="shared" si="20"/>
        <v>0.22609694448785092</v>
      </c>
      <c r="AE49">
        <f t="shared" si="21"/>
        <v>0.2684749181228423</v>
      </c>
      <c r="AF49">
        <f t="shared" si="22"/>
        <v>0.28892286229333369</v>
      </c>
      <c r="AG49">
        <f t="shared" si="23"/>
        <v>0.21650527509597309</v>
      </c>
      <c r="AH49">
        <f t="shared" si="24"/>
        <v>1</v>
      </c>
      <c r="AI49">
        <f t="shared" si="25"/>
        <v>0.20889125244684822</v>
      </c>
      <c r="AJ49">
        <f t="shared" si="26"/>
        <v>0.26478009481890497</v>
      </c>
      <c r="AK49">
        <f t="shared" si="27"/>
        <v>0.3043822627547268</v>
      </c>
      <c r="AL49">
        <f t="shared" si="28"/>
        <v>0.22194638997952001</v>
      </c>
      <c r="AM49">
        <f t="shared" si="29"/>
        <v>1</v>
      </c>
      <c r="AN49">
        <f t="shared" si="30"/>
        <v>0.24382331623354234</v>
      </c>
      <c r="AO49">
        <f t="shared" si="31"/>
        <v>0.28828980979121366</v>
      </c>
      <c r="AP49">
        <f t="shared" si="32"/>
        <v>0.29044311680635015</v>
      </c>
      <c r="AQ49">
        <f t="shared" si="33"/>
        <v>0.17744375716889385</v>
      </c>
      <c r="AR49">
        <f t="shared" si="34"/>
        <v>1</v>
      </c>
      <c r="AT49">
        <v>2053</v>
      </c>
      <c r="AU49" s="4">
        <v>148553</v>
      </c>
      <c r="AV49" s="4">
        <v>532640</v>
      </c>
      <c r="AW49" s="4">
        <v>583847</v>
      </c>
      <c r="AX49" s="4">
        <v>126766</v>
      </c>
      <c r="AZ49">
        <v>2053</v>
      </c>
      <c r="BA49" s="12">
        <f t="shared" si="35"/>
        <v>20826.819766167533</v>
      </c>
      <c r="BB49" s="12">
        <f t="shared" si="36"/>
        <v>35624.384406892015</v>
      </c>
      <c r="BC49" s="12">
        <f t="shared" si="37"/>
        <v>49232.298866121026</v>
      </c>
      <c r="BD49" s="12">
        <f t="shared" si="38"/>
        <v>42869.49696081943</v>
      </c>
      <c r="BE49" s="12">
        <f t="shared" si="39"/>
        <v>120428.27651200892</v>
      </c>
      <c r="BF49" s="12">
        <f t="shared" si="40"/>
        <v>143000.48038895073</v>
      </c>
      <c r="BG49" s="12">
        <f t="shared" si="41"/>
        <v>153891.87337192125</v>
      </c>
      <c r="BH49" s="12">
        <f t="shared" si="42"/>
        <v>115319.3697271191</v>
      </c>
      <c r="BI49" s="12">
        <f t="shared" si="43"/>
        <v>121960.53106733499</v>
      </c>
      <c r="BJ49" s="12">
        <f t="shared" si="50"/>
        <v>154591.0640197332</v>
      </c>
      <c r="BK49" s="12">
        <f t="shared" si="44"/>
        <v>177712.67096255897</v>
      </c>
      <c r="BL49" s="12">
        <f t="shared" si="45"/>
        <v>129582.73395037283</v>
      </c>
      <c r="BM49" s="12">
        <f t="shared" si="46"/>
        <v>30908.506505661229</v>
      </c>
      <c r="BN49" s="12">
        <f t="shared" si="47"/>
        <v>36545.346027992993</v>
      </c>
      <c r="BO49" s="12">
        <f t="shared" si="48"/>
        <v>36818.312145073782</v>
      </c>
      <c r="BP49" s="12">
        <f t="shared" si="49"/>
        <v>22493.835321271999</v>
      </c>
    </row>
    <row r="50" spans="1:68" x14ac:dyDescent="0.25">
      <c r="A50" s="6">
        <v>2054</v>
      </c>
      <c r="B50" s="7">
        <v>26467</v>
      </c>
      <c r="C50" s="7">
        <v>45272</v>
      </c>
      <c r="D50" s="7">
        <v>62566</v>
      </c>
      <c r="E50" s="7">
        <v>54480</v>
      </c>
      <c r="F50" s="7">
        <v>188785</v>
      </c>
      <c r="G50" s="7">
        <v>141684</v>
      </c>
      <c r="H50" s="7">
        <v>168239</v>
      </c>
      <c r="I50" s="7">
        <v>181054</v>
      </c>
      <c r="J50" s="7">
        <v>135673</v>
      </c>
      <c r="K50" s="7">
        <v>626650</v>
      </c>
      <c r="L50" s="7">
        <v>94003</v>
      </c>
      <c r="M50" s="7">
        <v>119155</v>
      </c>
      <c r="N50" s="7">
        <v>136976</v>
      </c>
      <c r="O50" s="7">
        <v>99878</v>
      </c>
      <c r="P50" s="7">
        <v>450012</v>
      </c>
      <c r="Q50" s="7">
        <v>34937</v>
      </c>
      <c r="R50" s="7">
        <v>41310</v>
      </c>
      <c r="S50" s="7">
        <v>41618</v>
      </c>
      <c r="T50" s="7">
        <v>25426</v>
      </c>
      <c r="U50" s="7">
        <v>143291</v>
      </c>
      <c r="V50" s="7">
        <v>1408738</v>
      </c>
      <c r="X50">
        <v>2054</v>
      </c>
      <c r="Y50">
        <f t="shared" si="15"/>
        <v>0.14019651985062373</v>
      </c>
      <c r="Z50">
        <f t="shared" si="16"/>
        <v>0.23980718807108617</v>
      </c>
      <c r="AA50">
        <f t="shared" si="17"/>
        <v>0.3314140424292184</v>
      </c>
      <c r="AB50">
        <f t="shared" si="18"/>
        <v>0.2885822496490717</v>
      </c>
      <c r="AC50">
        <f t="shared" si="19"/>
        <v>1</v>
      </c>
      <c r="AD50">
        <f t="shared" si="20"/>
        <v>0.22609750259315406</v>
      </c>
      <c r="AE50">
        <f t="shared" si="21"/>
        <v>0.26847362961780896</v>
      </c>
      <c r="AF50">
        <f t="shared" si="22"/>
        <v>0.28892364158621242</v>
      </c>
      <c r="AG50">
        <f t="shared" si="23"/>
        <v>0.21650522620282453</v>
      </c>
      <c r="AH50">
        <f t="shared" si="24"/>
        <v>1</v>
      </c>
      <c r="AI50">
        <f t="shared" si="25"/>
        <v>0.20888998515595139</v>
      </c>
      <c r="AJ50">
        <f t="shared" si="26"/>
        <v>0.26478182804014117</v>
      </c>
      <c r="AK50">
        <f t="shared" si="27"/>
        <v>0.30438299423126497</v>
      </c>
      <c r="AL50">
        <f t="shared" si="28"/>
        <v>0.2219451925726425</v>
      </c>
      <c r="AM50">
        <f t="shared" si="29"/>
        <v>1</v>
      </c>
      <c r="AN50">
        <f t="shared" si="30"/>
        <v>0.24381852314520799</v>
      </c>
      <c r="AO50">
        <f t="shared" si="31"/>
        <v>0.28829444975609075</v>
      </c>
      <c r="AP50">
        <f t="shared" si="32"/>
        <v>0.29044392180946466</v>
      </c>
      <c r="AQ50">
        <f t="shared" si="33"/>
        <v>0.1774431052892366</v>
      </c>
      <c r="AR50">
        <f t="shared" si="34"/>
        <v>1</v>
      </c>
      <c r="AT50">
        <v>2054</v>
      </c>
      <c r="AU50" s="4">
        <v>148553</v>
      </c>
      <c r="AV50" s="4">
        <v>532640</v>
      </c>
      <c r="AW50" s="4">
        <v>600779</v>
      </c>
      <c r="AX50" s="4">
        <v>126766</v>
      </c>
      <c r="AZ50">
        <v>2054</v>
      </c>
      <c r="BA50" s="12">
        <f t="shared" si="35"/>
        <v>20826.613613369707</v>
      </c>
      <c r="BB50" s="12">
        <f t="shared" si="36"/>
        <v>35624.077209524061</v>
      </c>
      <c r="BC50" s="12">
        <f t="shared" si="37"/>
        <v>49232.55024498768</v>
      </c>
      <c r="BD50" s="12">
        <f t="shared" si="38"/>
        <v>42869.758932118551</v>
      </c>
      <c r="BE50" s="12">
        <f t="shared" si="39"/>
        <v>120428.57378121758</v>
      </c>
      <c r="BF50" s="12">
        <f t="shared" si="40"/>
        <v>142999.79407962976</v>
      </c>
      <c r="BG50" s="12">
        <f t="shared" si="41"/>
        <v>153892.28845448018</v>
      </c>
      <c r="BH50" s="12">
        <f t="shared" si="42"/>
        <v>115319.34368467245</v>
      </c>
      <c r="BI50" s="12">
        <f t="shared" si="43"/>
        <v>125496.71639200732</v>
      </c>
      <c r="BJ50" s="12">
        <f t="shared" si="50"/>
        <v>159075.36186812798</v>
      </c>
      <c r="BK50" s="12">
        <f t="shared" si="44"/>
        <v>182866.91089126514</v>
      </c>
      <c r="BL50" s="12">
        <f t="shared" si="45"/>
        <v>133340.0108485996</v>
      </c>
      <c r="BM50" s="12">
        <f t="shared" si="46"/>
        <v>30907.898905025435</v>
      </c>
      <c r="BN50" s="12">
        <f t="shared" si="47"/>
        <v>36545.934217780603</v>
      </c>
      <c r="BO50" s="12">
        <f t="shared" si="48"/>
        <v>36818.414192098593</v>
      </c>
      <c r="BP50" s="12">
        <f t="shared" si="49"/>
        <v>22493.752685095365</v>
      </c>
    </row>
    <row r="51" spans="1:68" x14ac:dyDescent="0.25">
      <c r="A51" s="6">
        <v>2055</v>
      </c>
      <c r="B51" s="7">
        <v>26718</v>
      </c>
      <c r="C51" s="7">
        <v>45701</v>
      </c>
      <c r="D51" s="7">
        <v>63158</v>
      </c>
      <c r="E51" s="7">
        <v>54995</v>
      </c>
      <c r="F51" s="7">
        <v>190572</v>
      </c>
      <c r="G51" s="7">
        <v>143001</v>
      </c>
      <c r="H51" s="7">
        <v>169803</v>
      </c>
      <c r="I51" s="7">
        <v>182737</v>
      </c>
      <c r="J51" s="7">
        <v>136934</v>
      </c>
      <c r="K51" s="7">
        <v>632475</v>
      </c>
      <c r="L51" s="7">
        <v>95755</v>
      </c>
      <c r="M51" s="7">
        <v>121376</v>
      </c>
      <c r="N51" s="7">
        <v>139529</v>
      </c>
      <c r="O51" s="7">
        <v>101740</v>
      </c>
      <c r="P51" s="7">
        <v>458400</v>
      </c>
      <c r="Q51" s="7">
        <v>35220</v>
      </c>
      <c r="R51" s="7">
        <v>41644</v>
      </c>
      <c r="S51" s="7">
        <v>41954</v>
      </c>
      <c r="T51" s="7">
        <v>25632</v>
      </c>
      <c r="U51" s="7">
        <v>144450</v>
      </c>
      <c r="V51" s="7">
        <v>1425897</v>
      </c>
      <c r="X51">
        <v>2055</v>
      </c>
      <c r="Y51">
        <f t="shared" si="15"/>
        <v>0.14019897991310371</v>
      </c>
      <c r="Z51">
        <f t="shared" si="16"/>
        <v>0.23980962575824361</v>
      </c>
      <c r="AA51">
        <f t="shared" si="17"/>
        <v>0.33141279936192097</v>
      </c>
      <c r="AB51">
        <f t="shared" si="18"/>
        <v>0.28857859496673172</v>
      </c>
      <c r="AC51">
        <f t="shared" si="19"/>
        <v>1</v>
      </c>
      <c r="AD51">
        <f t="shared" si="20"/>
        <v>0.22609747420846674</v>
      </c>
      <c r="AE51">
        <f t="shared" si="21"/>
        <v>0.26847385272145147</v>
      </c>
      <c r="AF51">
        <f t="shared" si="22"/>
        <v>0.28892367287244552</v>
      </c>
      <c r="AG51">
        <f t="shared" si="23"/>
        <v>0.21650500019763627</v>
      </c>
      <c r="AH51">
        <f t="shared" si="24"/>
        <v>1</v>
      </c>
      <c r="AI51">
        <f t="shared" si="25"/>
        <v>0.20888961605584641</v>
      </c>
      <c r="AJ51">
        <f t="shared" si="26"/>
        <v>0.26478184991273995</v>
      </c>
      <c r="AK51">
        <f t="shared" si="27"/>
        <v>0.30438263525305409</v>
      </c>
      <c r="AL51">
        <f t="shared" si="28"/>
        <v>0.22194589877835952</v>
      </c>
      <c r="AM51">
        <f t="shared" si="29"/>
        <v>1</v>
      </c>
      <c r="AN51">
        <f t="shared" si="30"/>
        <v>0.24382139148494289</v>
      </c>
      <c r="AO51">
        <f t="shared" si="31"/>
        <v>0.28829352717203183</v>
      </c>
      <c r="AP51">
        <f t="shared" si="32"/>
        <v>0.29043959847698164</v>
      </c>
      <c r="AQ51">
        <f t="shared" si="33"/>
        <v>0.17744548286604361</v>
      </c>
      <c r="AR51">
        <f t="shared" si="34"/>
        <v>1</v>
      </c>
      <c r="AT51">
        <v>2055</v>
      </c>
      <c r="AU51" s="4">
        <v>148553</v>
      </c>
      <c r="AV51" s="4">
        <v>532640</v>
      </c>
      <c r="AW51" s="4">
        <v>617938</v>
      </c>
      <c r="AX51" s="4">
        <v>126766</v>
      </c>
      <c r="AZ51">
        <v>2055</v>
      </c>
      <c r="BA51" s="12">
        <f t="shared" si="35"/>
        <v>20826.979063031296</v>
      </c>
      <c r="BB51" s="12">
        <f t="shared" si="36"/>
        <v>35624.43933526436</v>
      </c>
      <c r="BC51" s="12">
        <f t="shared" si="37"/>
        <v>49232.365583611449</v>
      </c>
      <c r="BD51" s="12">
        <f t="shared" si="38"/>
        <v>42869.216018092899</v>
      </c>
      <c r="BE51" s="12">
        <f t="shared" si="39"/>
        <v>120428.55866239773</v>
      </c>
      <c r="BF51" s="12">
        <f t="shared" si="40"/>
        <v>142999.91291355391</v>
      </c>
      <c r="BG51" s="12">
        <f t="shared" si="41"/>
        <v>153892.30511877939</v>
      </c>
      <c r="BH51" s="12">
        <f t="shared" si="42"/>
        <v>115319.22330526898</v>
      </c>
      <c r="BI51" s="12">
        <f t="shared" si="43"/>
        <v>129080.83156631762</v>
      </c>
      <c r="BJ51" s="12">
        <f t="shared" si="50"/>
        <v>163618.76677137869</v>
      </c>
      <c r="BK51" s="12">
        <f t="shared" si="44"/>
        <v>188089.59686300173</v>
      </c>
      <c r="BL51" s="12">
        <f t="shared" si="45"/>
        <v>137148.80479930193</v>
      </c>
      <c r="BM51" s="12">
        <f t="shared" si="46"/>
        <v>30908.262512980269</v>
      </c>
      <c r="BN51" s="12">
        <f t="shared" si="47"/>
        <v>36545.817265489786</v>
      </c>
      <c r="BO51" s="12">
        <f t="shared" si="48"/>
        <v>36817.866140533057</v>
      </c>
      <c r="BP51" s="12">
        <f t="shared" si="49"/>
        <v>22494.054080996884</v>
      </c>
    </row>
    <row r="52" spans="1:68" x14ac:dyDescent="0.25">
      <c r="A52" s="6">
        <v>2056</v>
      </c>
      <c r="B52" s="7">
        <v>26965</v>
      </c>
      <c r="C52" s="7">
        <v>46123</v>
      </c>
      <c r="D52" s="7">
        <v>63741</v>
      </c>
      <c r="E52" s="7">
        <v>55503</v>
      </c>
      <c r="F52" s="7">
        <v>192332</v>
      </c>
      <c r="G52" s="7">
        <v>144259</v>
      </c>
      <c r="H52" s="7">
        <v>171297</v>
      </c>
      <c r="I52" s="7">
        <v>184344</v>
      </c>
      <c r="J52" s="7">
        <v>138139</v>
      </c>
      <c r="K52" s="7">
        <v>638039</v>
      </c>
      <c r="L52" s="7">
        <v>97484</v>
      </c>
      <c r="M52" s="7">
        <v>123567</v>
      </c>
      <c r="N52" s="7">
        <v>142048</v>
      </c>
      <c r="O52" s="7">
        <v>103577</v>
      </c>
      <c r="P52" s="7">
        <v>466676</v>
      </c>
      <c r="Q52" s="7">
        <v>35497</v>
      </c>
      <c r="R52" s="7">
        <v>41972</v>
      </c>
      <c r="S52" s="7">
        <v>42285</v>
      </c>
      <c r="T52" s="7">
        <v>25834</v>
      </c>
      <c r="U52" s="7">
        <v>145588</v>
      </c>
      <c r="V52" s="7">
        <v>1442635</v>
      </c>
      <c r="X52">
        <v>2056</v>
      </c>
      <c r="Y52">
        <f t="shared" si="15"/>
        <v>0.14020027868477425</v>
      </c>
      <c r="Z52">
        <f t="shared" si="16"/>
        <v>0.2398092881059834</v>
      </c>
      <c r="AA52">
        <f t="shared" si="17"/>
        <v>0.33141130961046522</v>
      </c>
      <c r="AB52">
        <f t="shared" si="18"/>
        <v>0.28857912359877713</v>
      </c>
      <c r="AC52">
        <f t="shared" si="19"/>
        <v>1</v>
      </c>
      <c r="AD52">
        <f t="shared" si="20"/>
        <v>0.22609746426158903</v>
      </c>
      <c r="AE52">
        <f t="shared" si="21"/>
        <v>0.26847418417996394</v>
      </c>
      <c r="AF52">
        <f t="shared" si="22"/>
        <v>0.28892277744777356</v>
      </c>
      <c r="AG52">
        <f t="shared" si="23"/>
        <v>0.21650557411067348</v>
      </c>
      <c r="AH52">
        <f t="shared" si="24"/>
        <v>1</v>
      </c>
      <c r="AI52">
        <f t="shared" si="25"/>
        <v>0.20889010791212748</v>
      </c>
      <c r="AJ52">
        <f t="shared" si="26"/>
        <v>0.26478113294876959</v>
      </c>
      <c r="AK52">
        <f t="shared" si="27"/>
        <v>0.30438248377889587</v>
      </c>
      <c r="AL52">
        <f t="shared" si="28"/>
        <v>0.22194627536020708</v>
      </c>
      <c r="AM52">
        <f t="shared" si="29"/>
        <v>1</v>
      </c>
      <c r="AN52">
        <f t="shared" si="30"/>
        <v>0.24381817182734841</v>
      </c>
      <c r="AO52">
        <f t="shared" si="31"/>
        <v>0.28829299118059182</v>
      </c>
      <c r="AP52">
        <f t="shared" si="32"/>
        <v>0.29044289364508064</v>
      </c>
      <c r="AQ52">
        <f t="shared" si="33"/>
        <v>0.17744594334697913</v>
      </c>
      <c r="AR52">
        <f t="shared" si="34"/>
        <v>1</v>
      </c>
      <c r="AT52">
        <v>2056</v>
      </c>
      <c r="AU52" s="4">
        <v>148553</v>
      </c>
      <c r="AV52" s="4">
        <v>532640</v>
      </c>
      <c r="AW52" s="4">
        <v>634676</v>
      </c>
      <c r="AX52" s="4">
        <v>126766</v>
      </c>
      <c r="AZ52">
        <v>2056</v>
      </c>
      <c r="BA52" s="12">
        <f t="shared" si="35"/>
        <v>20827.171999459268</v>
      </c>
      <c r="BB52" s="12">
        <f t="shared" si="36"/>
        <v>35624.389176008153</v>
      </c>
      <c r="BC52" s="12">
        <f t="shared" si="37"/>
        <v>49232.144276563442</v>
      </c>
      <c r="BD52" s="12">
        <f t="shared" si="38"/>
        <v>42869.294547969141</v>
      </c>
      <c r="BE52" s="12">
        <f t="shared" si="39"/>
        <v>120428.55336429278</v>
      </c>
      <c r="BF52" s="12">
        <f t="shared" si="40"/>
        <v>143000.08946161598</v>
      </c>
      <c r="BG52" s="12">
        <f t="shared" si="41"/>
        <v>153891.82817978211</v>
      </c>
      <c r="BH52" s="12">
        <f t="shared" si="42"/>
        <v>115319.52899430912</v>
      </c>
      <c r="BI52" s="12">
        <f t="shared" si="43"/>
        <v>132577.53812923742</v>
      </c>
      <c r="BJ52" s="12">
        <f t="shared" si="50"/>
        <v>168050.23033539328</v>
      </c>
      <c r="BK52" s="12">
        <f t="shared" si="44"/>
        <v>193184.25727485452</v>
      </c>
      <c r="BL52" s="12">
        <f t="shared" si="45"/>
        <v>140863.97426051481</v>
      </c>
      <c r="BM52" s="12">
        <f t="shared" si="46"/>
        <v>30907.85436986565</v>
      </c>
      <c r="BN52" s="12">
        <f t="shared" si="47"/>
        <v>36545.749319998904</v>
      </c>
      <c r="BO52" s="12">
        <f t="shared" si="48"/>
        <v>36818.283855812289</v>
      </c>
      <c r="BP52" s="12">
        <f t="shared" si="49"/>
        <v>22494.112454323156</v>
      </c>
    </row>
    <row r="53" spans="1:68" x14ac:dyDescent="0.25">
      <c r="A53" s="6">
        <v>2057</v>
      </c>
      <c r="B53" s="7">
        <v>27219</v>
      </c>
      <c r="C53" s="7">
        <v>46559</v>
      </c>
      <c r="D53" s="7">
        <v>64344</v>
      </c>
      <c r="E53" s="7">
        <v>56028</v>
      </c>
      <c r="F53" s="7">
        <v>194150</v>
      </c>
      <c r="G53" s="7">
        <v>145479</v>
      </c>
      <c r="H53" s="7">
        <v>172746</v>
      </c>
      <c r="I53" s="7">
        <v>185903</v>
      </c>
      <c r="J53" s="7">
        <v>139307</v>
      </c>
      <c r="K53" s="7">
        <v>643435</v>
      </c>
      <c r="L53" s="7">
        <v>99208</v>
      </c>
      <c r="M53" s="7">
        <v>125752</v>
      </c>
      <c r="N53" s="7">
        <v>144559</v>
      </c>
      <c r="O53" s="7">
        <v>105408</v>
      </c>
      <c r="P53" s="7">
        <v>474927</v>
      </c>
      <c r="Q53" s="7">
        <v>35779</v>
      </c>
      <c r="R53" s="7">
        <v>42305</v>
      </c>
      <c r="S53" s="7">
        <v>42620</v>
      </c>
      <c r="T53" s="7">
        <v>26038</v>
      </c>
      <c r="U53" s="7">
        <v>146742</v>
      </c>
      <c r="V53" s="7">
        <v>1459254</v>
      </c>
      <c r="X53">
        <v>2057</v>
      </c>
      <c r="Y53">
        <f t="shared" si="15"/>
        <v>0.14019572495493177</v>
      </c>
      <c r="Z53">
        <f t="shared" si="16"/>
        <v>0.23980942570177699</v>
      </c>
      <c r="AA53">
        <f t="shared" si="17"/>
        <v>0.33141385526654649</v>
      </c>
      <c r="AB53">
        <f t="shared" si="18"/>
        <v>0.28858099407674481</v>
      </c>
      <c r="AC53">
        <f t="shared" si="19"/>
        <v>1</v>
      </c>
      <c r="AD53">
        <f t="shared" si="20"/>
        <v>0.22609743019885459</v>
      </c>
      <c r="AE53">
        <f t="shared" si="21"/>
        <v>0.26847467110119905</v>
      </c>
      <c r="AF53">
        <f t="shared" si="22"/>
        <v>0.28892273500819821</v>
      </c>
      <c r="AG53">
        <f t="shared" si="23"/>
        <v>0.21650516369174819</v>
      </c>
      <c r="AH53">
        <f t="shared" si="24"/>
        <v>1</v>
      </c>
      <c r="AI53">
        <f t="shared" si="25"/>
        <v>0.20889105062462232</v>
      </c>
      <c r="AJ53">
        <f t="shared" si="26"/>
        <v>0.26478174540508331</v>
      </c>
      <c r="AK53">
        <f t="shared" si="27"/>
        <v>0.30438151547500986</v>
      </c>
      <c r="AL53">
        <f t="shared" si="28"/>
        <v>0.22194568849528454</v>
      </c>
      <c r="AM53">
        <f t="shared" si="29"/>
        <v>1</v>
      </c>
      <c r="AN53">
        <f t="shared" si="30"/>
        <v>0.24382249117498739</v>
      </c>
      <c r="AO53">
        <f t="shared" si="31"/>
        <v>0.28829510296983824</v>
      </c>
      <c r="AP53">
        <f t="shared" si="32"/>
        <v>0.29044172765806653</v>
      </c>
      <c r="AQ53">
        <f t="shared" si="33"/>
        <v>0.17744067819710785</v>
      </c>
      <c r="AR53">
        <f t="shared" si="34"/>
        <v>1</v>
      </c>
      <c r="AT53">
        <v>2057</v>
      </c>
      <c r="AU53" s="4">
        <v>148553</v>
      </c>
      <c r="AV53" s="4">
        <v>532640</v>
      </c>
      <c r="AW53" s="4">
        <v>651295</v>
      </c>
      <c r="AX53" s="4">
        <v>126766</v>
      </c>
      <c r="AZ53">
        <v>2057</v>
      </c>
      <c r="BA53" s="12">
        <f t="shared" si="35"/>
        <v>20826.495529229978</v>
      </c>
      <c r="BB53" s="12">
        <f t="shared" si="36"/>
        <v>35624.409616276076</v>
      </c>
      <c r="BC53" s="12">
        <f t="shared" si="37"/>
        <v>49232.522441411282</v>
      </c>
      <c r="BD53" s="12">
        <f t="shared" si="38"/>
        <v>42869.572413082671</v>
      </c>
      <c r="BE53" s="12">
        <f t="shared" si="39"/>
        <v>120428.53522111791</v>
      </c>
      <c r="BF53" s="12">
        <f t="shared" si="40"/>
        <v>143000.34881534267</v>
      </c>
      <c r="BG53" s="12">
        <f t="shared" si="41"/>
        <v>153891.80557476668</v>
      </c>
      <c r="BH53" s="12">
        <f t="shared" si="42"/>
        <v>115319.31038877275</v>
      </c>
      <c r="BI53" s="12">
        <f t="shared" si="43"/>
        <v>136049.6968165634</v>
      </c>
      <c r="BJ53" s="12">
        <f t="shared" si="50"/>
        <v>172451.02687360373</v>
      </c>
      <c r="BK53" s="12">
        <f t="shared" si="44"/>
        <v>198242.15912129654</v>
      </c>
      <c r="BL53" s="12">
        <f t="shared" si="45"/>
        <v>144552.11718853633</v>
      </c>
      <c r="BM53" s="12">
        <f t="shared" si="46"/>
        <v>30908.401916288451</v>
      </c>
      <c r="BN53" s="12">
        <f t="shared" si="47"/>
        <v>36546.017023074513</v>
      </c>
      <c r="BO53" s="12">
        <f t="shared" si="48"/>
        <v>36818.136048302462</v>
      </c>
      <c r="BP53" s="12">
        <f t="shared" si="49"/>
        <v>22493.445012334574</v>
      </c>
    </row>
    <row r="54" spans="1:68" x14ac:dyDescent="0.25">
      <c r="A54" s="6">
        <v>2058</v>
      </c>
      <c r="B54" s="7">
        <v>27479</v>
      </c>
      <c r="C54" s="7">
        <v>47003</v>
      </c>
      <c r="D54" s="7">
        <v>64958</v>
      </c>
      <c r="E54" s="7">
        <v>56563</v>
      </c>
      <c r="F54" s="7">
        <v>196003</v>
      </c>
      <c r="G54" s="7">
        <v>146702</v>
      </c>
      <c r="H54" s="7">
        <v>174198</v>
      </c>
      <c r="I54" s="7">
        <v>187466</v>
      </c>
      <c r="J54" s="7">
        <v>140478</v>
      </c>
      <c r="K54" s="7">
        <v>648844</v>
      </c>
      <c r="L54" s="7">
        <v>100984</v>
      </c>
      <c r="M54" s="7">
        <v>128003</v>
      </c>
      <c r="N54" s="7">
        <v>147147</v>
      </c>
      <c r="O54" s="7">
        <v>107295</v>
      </c>
      <c r="P54" s="7">
        <v>483429</v>
      </c>
      <c r="Q54" s="7">
        <v>36063</v>
      </c>
      <c r="R54" s="7">
        <v>42641</v>
      </c>
      <c r="S54" s="7">
        <v>42959</v>
      </c>
      <c r="T54" s="7">
        <v>26245</v>
      </c>
      <c r="U54" s="7">
        <v>147908</v>
      </c>
      <c r="V54" s="7">
        <v>1476184</v>
      </c>
      <c r="X54">
        <v>2058</v>
      </c>
      <c r="Y54">
        <f t="shared" si="15"/>
        <v>0.14019683372193284</v>
      </c>
      <c r="Z54">
        <f t="shared" si="16"/>
        <v>0.23980755396601072</v>
      </c>
      <c r="AA54">
        <f t="shared" si="17"/>
        <v>0.33141329469446895</v>
      </c>
      <c r="AB54">
        <f t="shared" si="18"/>
        <v>0.28858231761758746</v>
      </c>
      <c r="AC54">
        <f t="shared" si="19"/>
        <v>1</v>
      </c>
      <c r="AD54">
        <f t="shared" si="20"/>
        <v>0.22609749030583623</v>
      </c>
      <c r="AE54">
        <f t="shared" si="21"/>
        <v>0.26847439446153465</v>
      </c>
      <c r="AF54">
        <f t="shared" si="22"/>
        <v>0.2889230693356184</v>
      </c>
      <c r="AG54">
        <f t="shared" si="23"/>
        <v>0.2165050458970107</v>
      </c>
      <c r="AH54">
        <f t="shared" si="24"/>
        <v>1</v>
      </c>
      <c r="AI54">
        <f t="shared" si="25"/>
        <v>0.20889106776796593</v>
      </c>
      <c r="AJ54">
        <f t="shared" si="26"/>
        <v>0.26478138465007273</v>
      </c>
      <c r="AK54">
        <f t="shared" si="27"/>
        <v>0.30438182235654049</v>
      </c>
      <c r="AL54">
        <f t="shared" si="28"/>
        <v>0.22194572522542089</v>
      </c>
      <c r="AM54">
        <f t="shared" si="29"/>
        <v>1</v>
      </c>
      <c r="AN54">
        <f t="shared" si="30"/>
        <v>0.24382048300294779</v>
      </c>
      <c r="AO54">
        <f t="shared" si="31"/>
        <v>0.28829407469508073</v>
      </c>
      <c r="AP54">
        <f t="shared" si="32"/>
        <v>0.29044405982096977</v>
      </c>
      <c r="AQ54">
        <f t="shared" si="33"/>
        <v>0.17744138248100169</v>
      </c>
      <c r="AR54">
        <f t="shared" si="34"/>
        <v>1</v>
      </c>
      <c r="AT54">
        <v>2058</v>
      </c>
      <c r="AU54" s="4">
        <v>148553</v>
      </c>
      <c r="AV54" s="4">
        <v>532640</v>
      </c>
      <c r="AW54" s="4">
        <v>668225</v>
      </c>
      <c r="AX54" s="4">
        <v>126766</v>
      </c>
      <c r="AZ54">
        <v>2058</v>
      </c>
      <c r="BA54" s="12">
        <f t="shared" si="35"/>
        <v>20826.660239894289</v>
      </c>
      <c r="BB54" s="12">
        <f t="shared" si="36"/>
        <v>35624.131564312789</v>
      </c>
      <c r="BC54" s="12">
        <f t="shared" si="37"/>
        <v>49232.439166747448</v>
      </c>
      <c r="BD54" s="12">
        <f t="shared" si="38"/>
        <v>42869.76902904547</v>
      </c>
      <c r="BE54" s="12">
        <f t="shared" si="39"/>
        <v>120428.5672365006</v>
      </c>
      <c r="BF54" s="12">
        <f t="shared" si="40"/>
        <v>143000.20146599182</v>
      </c>
      <c r="BG54" s="12">
        <f t="shared" si="41"/>
        <v>153891.98365092379</v>
      </c>
      <c r="BH54" s="12">
        <f t="shared" si="42"/>
        <v>115319.24764658378</v>
      </c>
      <c r="BI54" s="12">
        <f t="shared" si="43"/>
        <v>139586.23375924904</v>
      </c>
      <c r="BJ54" s="12">
        <f t="shared" si="50"/>
        <v>176933.54075779484</v>
      </c>
      <c r="BK54" s="12">
        <f t="shared" si="44"/>
        <v>203395.54324419927</v>
      </c>
      <c r="BL54" s="12">
        <f t="shared" si="45"/>
        <v>148309.68223875688</v>
      </c>
      <c r="BM54" s="12">
        <f t="shared" si="46"/>
        <v>30908.147348351678</v>
      </c>
      <c r="BN54" s="12">
        <f t="shared" si="47"/>
        <v>36545.886672796601</v>
      </c>
      <c r="BO54" s="12">
        <f t="shared" si="48"/>
        <v>36818.431687265052</v>
      </c>
      <c r="BP54" s="12">
        <f t="shared" si="49"/>
        <v>22493.53429158666</v>
      </c>
    </row>
    <row r="55" spans="1:68" x14ac:dyDescent="0.25">
      <c r="A55" s="6">
        <v>2059</v>
      </c>
      <c r="B55" s="7">
        <v>27745</v>
      </c>
      <c r="C55" s="7">
        <v>47458</v>
      </c>
      <c r="D55" s="7">
        <v>65586</v>
      </c>
      <c r="E55" s="7">
        <v>57110</v>
      </c>
      <c r="F55" s="7">
        <v>197899</v>
      </c>
      <c r="G55" s="7">
        <v>147930</v>
      </c>
      <c r="H55" s="7">
        <v>175657</v>
      </c>
      <c r="I55" s="7">
        <v>189036</v>
      </c>
      <c r="J55" s="7">
        <v>141655</v>
      </c>
      <c r="K55" s="7">
        <v>654278</v>
      </c>
      <c r="L55" s="7">
        <v>102809</v>
      </c>
      <c r="M55" s="7">
        <v>130316</v>
      </c>
      <c r="N55" s="7">
        <v>149807</v>
      </c>
      <c r="O55" s="7">
        <v>109235</v>
      </c>
      <c r="P55" s="7">
        <v>492167</v>
      </c>
      <c r="Q55" s="7">
        <v>36354</v>
      </c>
      <c r="R55" s="7">
        <v>42985</v>
      </c>
      <c r="S55" s="7">
        <v>43306</v>
      </c>
      <c r="T55" s="7">
        <v>26457</v>
      </c>
      <c r="U55" s="7">
        <v>149102</v>
      </c>
      <c r="V55" s="7">
        <v>1493446</v>
      </c>
      <c r="X55">
        <v>2059</v>
      </c>
      <c r="Y55">
        <f t="shared" si="15"/>
        <v>0.14019777765425798</v>
      </c>
      <c r="Z55">
        <f t="shared" si="16"/>
        <v>0.23980919559977565</v>
      </c>
      <c r="AA55">
        <f t="shared" si="17"/>
        <v>0.33141147757189271</v>
      </c>
      <c r="AB55">
        <f t="shared" si="18"/>
        <v>0.28858154917407364</v>
      </c>
      <c r="AC55">
        <f t="shared" si="19"/>
        <v>1</v>
      </c>
      <c r="AD55">
        <f t="shared" si="20"/>
        <v>0.22609655223009179</v>
      </c>
      <c r="AE55">
        <f t="shared" si="21"/>
        <v>0.26847456280052212</v>
      </c>
      <c r="AF55">
        <f t="shared" si="22"/>
        <v>0.28892305717141642</v>
      </c>
      <c r="AG55">
        <f t="shared" si="23"/>
        <v>0.21650582779796967</v>
      </c>
      <c r="AH55">
        <f t="shared" si="24"/>
        <v>1</v>
      </c>
      <c r="AI55">
        <f t="shared" si="25"/>
        <v>0.20889047823198223</v>
      </c>
      <c r="AJ55">
        <f t="shared" si="26"/>
        <v>0.26478004417199852</v>
      </c>
      <c r="AK55">
        <f t="shared" si="27"/>
        <v>0.30438245554862475</v>
      </c>
      <c r="AL55">
        <f t="shared" si="28"/>
        <v>0.22194702204739447</v>
      </c>
      <c r="AM55">
        <f t="shared" si="29"/>
        <v>1</v>
      </c>
      <c r="AN55">
        <f t="shared" si="30"/>
        <v>0.24381966707354696</v>
      </c>
      <c r="AO55">
        <f t="shared" si="31"/>
        <v>0.28829257823503374</v>
      </c>
      <c r="AP55">
        <f t="shared" si="32"/>
        <v>0.29044546686161149</v>
      </c>
      <c r="AQ55">
        <f t="shared" si="33"/>
        <v>0.17744228782980778</v>
      </c>
      <c r="AR55">
        <f t="shared" si="34"/>
        <v>1</v>
      </c>
      <c r="AT55">
        <v>2059</v>
      </c>
      <c r="AU55" s="4">
        <v>148553</v>
      </c>
      <c r="AV55" s="4">
        <v>532640</v>
      </c>
      <c r="AW55" s="4">
        <v>685487</v>
      </c>
      <c r="AX55" s="4">
        <v>126766</v>
      </c>
      <c r="AZ55">
        <v>2059</v>
      </c>
      <c r="BA55" s="12">
        <f t="shared" si="35"/>
        <v>20826.800463872984</v>
      </c>
      <c r="BB55" s="12">
        <f t="shared" si="36"/>
        <v>35624.37543393347</v>
      </c>
      <c r="BC55" s="12">
        <f t="shared" si="37"/>
        <v>49232.16922773738</v>
      </c>
      <c r="BD55" s="12">
        <f t="shared" si="38"/>
        <v>42869.654874456159</v>
      </c>
      <c r="BE55" s="12">
        <f t="shared" si="39"/>
        <v>120428.06757983609</v>
      </c>
      <c r="BF55" s="12">
        <f t="shared" si="40"/>
        <v>143000.29113007011</v>
      </c>
      <c r="BG55" s="12">
        <f t="shared" si="41"/>
        <v>153891.97717178325</v>
      </c>
      <c r="BH55" s="12">
        <f t="shared" si="42"/>
        <v>115319.66411831057</v>
      </c>
      <c r="BI55" s="12">
        <f t="shared" si="43"/>
        <v>143191.7072518068</v>
      </c>
      <c r="BJ55" s="12">
        <f t="shared" si="50"/>
        <v>181503.27813933074</v>
      </c>
      <c r="BK55" s="12">
        <f t="shared" si="44"/>
        <v>208650.21630666015</v>
      </c>
      <c r="BL55" s="12">
        <f t="shared" si="45"/>
        <v>152141.79830220228</v>
      </c>
      <c r="BM55" s="12">
        <f t="shared" si="46"/>
        <v>30908.043916245253</v>
      </c>
      <c r="BN55" s="12">
        <f t="shared" si="47"/>
        <v>36545.69697254229</v>
      </c>
      <c r="BO55" s="12">
        <f t="shared" si="48"/>
        <v>36818.610052179043</v>
      </c>
      <c r="BP55" s="12">
        <f t="shared" si="49"/>
        <v>22493.649059033414</v>
      </c>
    </row>
    <row r="56" spans="1:68" x14ac:dyDescent="0.25">
      <c r="A56" s="6">
        <v>2060</v>
      </c>
      <c r="B56" s="7">
        <v>28018</v>
      </c>
      <c r="C56" s="7">
        <v>47925</v>
      </c>
      <c r="D56" s="7">
        <v>66232</v>
      </c>
      <c r="E56" s="7">
        <v>57672</v>
      </c>
      <c r="F56" s="7">
        <v>199847</v>
      </c>
      <c r="G56" s="7">
        <v>149195</v>
      </c>
      <c r="H56" s="7">
        <v>177159</v>
      </c>
      <c r="I56" s="7">
        <v>190652</v>
      </c>
      <c r="J56" s="7">
        <v>142866</v>
      </c>
      <c r="K56" s="7">
        <v>659872</v>
      </c>
      <c r="L56" s="7">
        <v>104645</v>
      </c>
      <c r="M56" s="7">
        <v>132643</v>
      </c>
      <c r="N56" s="7">
        <v>152482</v>
      </c>
      <c r="O56" s="7">
        <v>111185</v>
      </c>
      <c r="P56" s="7">
        <v>500955</v>
      </c>
      <c r="Q56" s="7">
        <v>36649</v>
      </c>
      <c r="R56" s="7">
        <v>43334</v>
      </c>
      <c r="S56" s="7">
        <v>43657</v>
      </c>
      <c r="T56" s="7">
        <v>26672</v>
      </c>
      <c r="U56" s="7">
        <v>150312</v>
      </c>
      <c r="V56" s="7">
        <v>1510986</v>
      </c>
      <c r="X56">
        <v>2060</v>
      </c>
      <c r="Y56">
        <f t="shared" si="15"/>
        <v>0.14019725089693616</v>
      </c>
      <c r="Z56">
        <f t="shared" si="16"/>
        <v>0.23980845346690219</v>
      </c>
      <c r="AA56">
        <f t="shared" si="17"/>
        <v>0.33141353135148388</v>
      </c>
      <c r="AB56">
        <f t="shared" si="18"/>
        <v>0.28858076428467777</v>
      </c>
      <c r="AC56">
        <f t="shared" si="19"/>
        <v>1</v>
      </c>
      <c r="AD56">
        <f t="shared" si="20"/>
        <v>0.22609687939479173</v>
      </c>
      <c r="AE56">
        <f t="shared" si="21"/>
        <v>0.26847479511177924</v>
      </c>
      <c r="AF56">
        <f t="shared" si="22"/>
        <v>0.28892270016003102</v>
      </c>
      <c r="AG56">
        <f t="shared" si="23"/>
        <v>0.21650562533339798</v>
      </c>
      <c r="AH56">
        <f t="shared" si="24"/>
        <v>1</v>
      </c>
      <c r="AI56">
        <f t="shared" si="25"/>
        <v>0.20889101815532332</v>
      </c>
      <c r="AJ56">
        <f t="shared" si="26"/>
        <v>0.26478026968490181</v>
      </c>
      <c r="AK56">
        <f t="shared" si="27"/>
        <v>0.30438262917826953</v>
      </c>
      <c r="AL56">
        <f t="shared" si="28"/>
        <v>0.22194608298150534</v>
      </c>
      <c r="AM56">
        <f t="shared" si="29"/>
        <v>1</v>
      </c>
      <c r="AN56">
        <f t="shared" si="30"/>
        <v>0.24381952206078025</v>
      </c>
      <c r="AO56">
        <f t="shared" si="31"/>
        <v>0.28829368247378784</v>
      </c>
      <c r="AP56">
        <f t="shared" si="32"/>
        <v>0.29044254617063175</v>
      </c>
      <c r="AQ56">
        <f t="shared" si="33"/>
        <v>0.17744424929480015</v>
      </c>
      <c r="AR56">
        <f t="shared" si="34"/>
        <v>1</v>
      </c>
      <c r="AT56">
        <v>2060</v>
      </c>
      <c r="AU56" s="4">
        <v>148553</v>
      </c>
      <c r="AV56" s="4">
        <v>532640</v>
      </c>
      <c r="AW56" s="4">
        <v>703027</v>
      </c>
      <c r="AX56" s="4">
        <v>126766</v>
      </c>
      <c r="AZ56">
        <v>2060</v>
      </c>
      <c r="BA56" s="12">
        <f t="shared" si="35"/>
        <v>20826.722212492557</v>
      </c>
      <c r="BB56" s="12">
        <f t="shared" si="36"/>
        <v>35624.265187868717</v>
      </c>
      <c r="BC56" s="12">
        <f t="shared" si="37"/>
        <v>49232.474322856986</v>
      </c>
      <c r="BD56" s="12">
        <f t="shared" si="38"/>
        <v>42869.538276781735</v>
      </c>
      <c r="BE56" s="12">
        <f t="shared" si="39"/>
        <v>120428.24184084186</v>
      </c>
      <c r="BF56" s="12">
        <f t="shared" si="40"/>
        <v>143000.41486833809</v>
      </c>
      <c r="BG56" s="12">
        <f t="shared" si="41"/>
        <v>153891.78701323894</v>
      </c>
      <c r="BH56" s="12">
        <f t="shared" si="42"/>
        <v>115319.5562775811</v>
      </c>
      <c r="BI56" s="12">
        <f t="shared" si="43"/>
        <v>146856.02582068249</v>
      </c>
      <c r="BJ56" s="12">
        <f t="shared" si="50"/>
        <v>186147.67865576746</v>
      </c>
      <c r="BK56" s="12">
        <f t="shared" si="44"/>
        <v>213989.20664331128</v>
      </c>
      <c r="BL56" s="12">
        <f t="shared" si="45"/>
        <v>156034.08888023876</v>
      </c>
      <c r="BM56" s="12">
        <f t="shared" si="46"/>
        <v>30908.025533556869</v>
      </c>
      <c r="BN56" s="12">
        <f t="shared" si="47"/>
        <v>36545.836952472186</v>
      </c>
      <c r="BO56" s="12">
        <f t="shared" si="48"/>
        <v>36818.239807866303</v>
      </c>
      <c r="BP56" s="12">
        <f t="shared" si="49"/>
        <v>22493.897706104635</v>
      </c>
    </row>
    <row r="57" spans="1:68" x14ac:dyDescent="0.25">
      <c r="A57" s="6" t="s">
        <v>6</v>
      </c>
      <c r="B57" s="7">
        <v>1080023</v>
      </c>
      <c r="C57" s="7">
        <v>1847382</v>
      </c>
      <c r="D57" s="7">
        <v>2553058</v>
      </c>
      <c r="E57" s="7">
        <v>2223103</v>
      </c>
      <c r="F57" s="7">
        <v>7703566</v>
      </c>
      <c r="G57" s="7">
        <v>5899467</v>
      </c>
      <c r="H57" s="7">
        <v>7005195</v>
      </c>
      <c r="I57" s="7">
        <v>7538755</v>
      </c>
      <c r="J57" s="7">
        <v>5649198</v>
      </c>
      <c r="K57" s="7">
        <v>26092615</v>
      </c>
      <c r="L57" s="7">
        <v>3270158</v>
      </c>
      <c r="M57" s="7">
        <v>4145121</v>
      </c>
      <c r="N57" s="7">
        <v>4765076</v>
      </c>
      <c r="O57" s="7">
        <v>3474545</v>
      </c>
      <c r="P57" s="7">
        <v>15654900</v>
      </c>
      <c r="Q57" s="7">
        <v>1450313</v>
      </c>
      <c r="R57" s="7">
        <v>1714845</v>
      </c>
      <c r="S57" s="7">
        <v>1727634</v>
      </c>
      <c r="T57" s="7">
        <v>1055480</v>
      </c>
      <c r="U57" s="7">
        <v>5948272</v>
      </c>
      <c r="V57" s="7">
        <v>55399353</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817"/>
  <sheetViews>
    <sheetView topLeftCell="A634" workbookViewId="0">
      <selection activeCell="I641" sqref="I641"/>
    </sheetView>
  </sheetViews>
  <sheetFormatPr defaultRowHeight="15" x14ac:dyDescent="0.25"/>
  <cols>
    <col min="2" max="2" width="16.85546875" customWidth="1"/>
  </cols>
  <sheetData>
    <row r="1" spans="1:4" x14ac:dyDescent="0.25">
      <c r="A1" t="s">
        <v>0</v>
      </c>
      <c r="B1" t="s">
        <v>1</v>
      </c>
      <c r="C1" t="s">
        <v>2</v>
      </c>
      <c r="D1" t="s">
        <v>3</v>
      </c>
    </row>
    <row r="2" spans="1:4" x14ac:dyDescent="0.25">
      <c r="A2">
        <v>2010</v>
      </c>
      <c r="B2">
        <v>13185</v>
      </c>
      <c r="C2">
        <v>11</v>
      </c>
      <c r="D2">
        <v>1</v>
      </c>
    </row>
    <row r="3" spans="1:4" x14ac:dyDescent="0.25">
      <c r="A3">
        <v>2010</v>
      </c>
      <c r="B3">
        <v>22554</v>
      </c>
      <c r="C3">
        <v>11</v>
      </c>
      <c r="D3">
        <v>2</v>
      </c>
    </row>
    <row r="4" spans="1:4" x14ac:dyDescent="0.25">
      <c r="A4">
        <v>2010</v>
      </c>
      <c r="B4">
        <v>31169</v>
      </c>
      <c r="C4">
        <v>11</v>
      </c>
      <c r="D4">
        <v>3</v>
      </c>
    </row>
    <row r="5" spans="1:4" x14ac:dyDescent="0.25">
      <c r="A5">
        <v>2010</v>
      </c>
      <c r="B5">
        <v>27140</v>
      </c>
      <c r="C5">
        <v>11</v>
      </c>
      <c r="D5">
        <v>4</v>
      </c>
    </row>
    <row r="6" spans="1:4" x14ac:dyDescent="0.25">
      <c r="A6">
        <v>2010</v>
      </c>
      <c r="B6">
        <v>77426</v>
      </c>
      <c r="C6">
        <v>35</v>
      </c>
      <c r="D6">
        <v>1</v>
      </c>
    </row>
    <row r="7" spans="1:4" x14ac:dyDescent="0.25">
      <c r="A7">
        <v>2010</v>
      </c>
      <c r="B7">
        <v>91938</v>
      </c>
      <c r="C7">
        <v>35</v>
      </c>
      <c r="D7">
        <v>2</v>
      </c>
    </row>
    <row r="8" spans="1:4" x14ac:dyDescent="0.25">
      <c r="A8">
        <v>2010</v>
      </c>
      <c r="B8">
        <v>98941</v>
      </c>
      <c r="C8">
        <v>35</v>
      </c>
      <c r="D8">
        <v>3</v>
      </c>
    </row>
    <row r="9" spans="1:4" x14ac:dyDescent="0.25">
      <c r="A9">
        <v>2010</v>
      </c>
      <c r="B9">
        <v>74142</v>
      </c>
      <c r="C9">
        <v>35</v>
      </c>
      <c r="D9">
        <v>4</v>
      </c>
    </row>
    <row r="10" spans="1:4" x14ac:dyDescent="0.25">
      <c r="A10">
        <v>2010</v>
      </c>
      <c r="B10">
        <v>18702</v>
      </c>
      <c r="C10">
        <v>57</v>
      </c>
      <c r="D10">
        <v>1</v>
      </c>
    </row>
    <row r="11" spans="1:4" x14ac:dyDescent="0.25">
      <c r="A11">
        <v>2010</v>
      </c>
      <c r="B11">
        <v>22113</v>
      </c>
      <c r="C11">
        <v>57</v>
      </c>
      <c r="D11">
        <v>2</v>
      </c>
    </row>
    <row r="12" spans="1:4" x14ac:dyDescent="0.25">
      <c r="A12">
        <v>2010</v>
      </c>
      <c r="B12">
        <v>22278</v>
      </c>
      <c r="C12">
        <v>57</v>
      </c>
      <c r="D12">
        <v>3</v>
      </c>
    </row>
    <row r="13" spans="1:4" x14ac:dyDescent="0.25">
      <c r="A13">
        <v>2010</v>
      </c>
      <c r="B13">
        <v>13611</v>
      </c>
      <c r="C13">
        <v>57</v>
      </c>
      <c r="D13">
        <v>4</v>
      </c>
    </row>
    <row r="14" spans="1:4" x14ac:dyDescent="0.25">
      <c r="A14">
        <v>2010</v>
      </c>
      <c r="B14">
        <v>29457</v>
      </c>
      <c r="C14">
        <v>49</v>
      </c>
      <c r="D14">
        <v>1</v>
      </c>
    </row>
    <row r="15" spans="1:4" x14ac:dyDescent="0.25">
      <c r="A15">
        <v>2010</v>
      </c>
      <c r="B15">
        <v>37338</v>
      </c>
      <c r="C15">
        <v>49</v>
      </c>
      <c r="D15">
        <v>2</v>
      </c>
    </row>
    <row r="16" spans="1:4" x14ac:dyDescent="0.25">
      <c r="A16">
        <v>2010</v>
      </c>
      <c r="B16">
        <v>42923</v>
      </c>
      <c r="C16">
        <v>49</v>
      </c>
      <c r="D16">
        <v>3</v>
      </c>
    </row>
    <row r="17" spans="1:4" x14ac:dyDescent="0.25">
      <c r="A17">
        <v>2010</v>
      </c>
      <c r="B17">
        <v>31298</v>
      </c>
      <c r="C17">
        <v>49</v>
      </c>
      <c r="D17">
        <v>4</v>
      </c>
    </row>
    <row r="18" spans="1:4" x14ac:dyDescent="0.25">
      <c r="A18">
        <v>2011</v>
      </c>
      <c r="B18">
        <v>13553</v>
      </c>
      <c r="C18">
        <v>11</v>
      </c>
      <c r="D18">
        <v>1</v>
      </c>
    </row>
    <row r="19" spans="1:4" x14ac:dyDescent="0.25">
      <c r="A19">
        <v>2011</v>
      </c>
      <c r="B19">
        <v>23182</v>
      </c>
      <c r="C19">
        <v>11</v>
      </c>
      <c r="D19">
        <v>2</v>
      </c>
    </row>
    <row r="20" spans="1:4" x14ac:dyDescent="0.25">
      <c r="A20">
        <v>2011</v>
      </c>
      <c r="B20">
        <v>32037</v>
      </c>
      <c r="C20">
        <v>11</v>
      </c>
      <c r="D20">
        <v>3</v>
      </c>
    </row>
    <row r="21" spans="1:4" x14ac:dyDescent="0.25">
      <c r="A21">
        <v>2011</v>
      </c>
      <c r="B21">
        <v>27896</v>
      </c>
      <c r="C21">
        <v>11</v>
      </c>
      <c r="D21">
        <v>4</v>
      </c>
    </row>
    <row r="22" spans="1:4" x14ac:dyDescent="0.25">
      <c r="A22">
        <v>2011</v>
      </c>
      <c r="B22">
        <v>79219</v>
      </c>
      <c r="C22">
        <v>35</v>
      </c>
      <c r="D22">
        <v>1</v>
      </c>
    </row>
    <row r="23" spans="1:4" x14ac:dyDescent="0.25">
      <c r="A23">
        <v>2011</v>
      </c>
      <c r="B23">
        <v>94066</v>
      </c>
      <c r="C23">
        <v>35</v>
      </c>
      <c r="D23">
        <v>2</v>
      </c>
    </row>
    <row r="24" spans="1:4" x14ac:dyDescent="0.25">
      <c r="A24">
        <v>2011</v>
      </c>
      <c r="B24">
        <v>101231</v>
      </c>
      <c r="C24">
        <v>35</v>
      </c>
      <c r="D24">
        <v>3</v>
      </c>
    </row>
    <row r="25" spans="1:4" x14ac:dyDescent="0.25">
      <c r="A25">
        <v>2011</v>
      </c>
      <c r="B25">
        <v>75858</v>
      </c>
      <c r="C25">
        <v>35</v>
      </c>
      <c r="D25">
        <v>4</v>
      </c>
    </row>
    <row r="26" spans="1:4" x14ac:dyDescent="0.25">
      <c r="A26">
        <v>2011</v>
      </c>
      <c r="B26">
        <v>19016</v>
      </c>
      <c r="C26">
        <v>57</v>
      </c>
      <c r="D26">
        <v>1</v>
      </c>
    </row>
    <row r="27" spans="1:4" x14ac:dyDescent="0.25">
      <c r="A27">
        <v>2011</v>
      </c>
      <c r="B27">
        <v>22484</v>
      </c>
      <c r="C27">
        <v>57</v>
      </c>
      <c r="D27">
        <v>2</v>
      </c>
    </row>
    <row r="28" spans="1:4" x14ac:dyDescent="0.25">
      <c r="A28">
        <v>2011</v>
      </c>
      <c r="B28">
        <v>22652</v>
      </c>
      <c r="C28">
        <v>57</v>
      </c>
      <c r="D28">
        <v>3</v>
      </c>
    </row>
    <row r="29" spans="1:4" x14ac:dyDescent="0.25">
      <c r="A29">
        <v>2011</v>
      </c>
      <c r="B29">
        <v>13839</v>
      </c>
      <c r="C29">
        <v>57</v>
      </c>
      <c r="D29">
        <v>4</v>
      </c>
    </row>
    <row r="30" spans="1:4" x14ac:dyDescent="0.25">
      <c r="A30">
        <v>2011</v>
      </c>
      <c r="B30">
        <v>30388</v>
      </c>
      <c r="C30">
        <v>49</v>
      </c>
      <c r="D30">
        <v>1</v>
      </c>
    </row>
    <row r="31" spans="1:4" x14ac:dyDescent="0.25">
      <c r="A31">
        <v>2011</v>
      </c>
      <c r="B31">
        <v>38519</v>
      </c>
      <c r="C31">
        <v>49</v>
      </c>
      <c r="D31">
        <v>2</v>
      </c>
    </row>
    <row r="32" spans="1:4" x14ac:dyDescent="0.25">
      <c r="A32">
        <v>2011</v>
      </c>
      <c r="B32">
        <v>44280</v>
      </c>
      <c r="C32">
        <v>49</v>
      </c>
      <c r="D32">
        <v>3</v>
      </c>
    </row>
    <row r="33" spans="1:4" x14ac:dyDescent="0.25">
      <c r="A33">
        <v>2011</v>
      </c>
      <c r="B33">
        <v>32287</v>
      </c>
      <c r="C33">
        <v>49</v>
      </c>
      <c r="D33">
        <v>4</v>
      </c>
    </row>
    <row r="34" spans="1:4" x14ac:dyDescent="0.25">
      <c r="A34">
        <v>2012</v>
      </c>
      <c r="B34">
        <v>13889</v>
      </c>
      <c r="C34">
        <v>11</v>
      </c>
      <c r="D34">
        <v>1</v>
      </c>
    </row>
    <row r="35" spans="1:4" x14ac:dyDescent="0.25">
      <c r="A35">
        <v>2012</v>
      </c>
      <c r="B35">
        <v>23757</v>
      </c>
      <c r="C35">
        <v>11</v>
      </c>
      <c r="D35">
        <v>2</v>
      </c>
    </row>
    <row r="36" spans="1:4" x14ac:dyDescent="0.25">
      <c r="A36">
        <v>2012</v>
      </c>
      <c r="B36">
        <v>32832</v>
      </c>
      <c r="C36">
        <v>11</v>
      </c>
      <c r="D36">
        <v>3</v>
      </c>
    </row>
    <row r="37" spans="1:4" x14ac:dyDescent="0.25">
      <c r="A37">
        <v>2012</v>
      </c>
      <c r="B37">
        <v>28589</v>
      </c>
      <c r="C37">
        <v>11</v>
      </c>
      <c r="D37">
        <v>4</v>
      </c>
    </row>
    <row r="38" spans="1:4" x14ac:dyDescent="0.25">
      <c r="A38">
        <v>2012</v>
      </c>
      <c r="B38">
        <v>80914</v>
      </c>
      <c r="C38">
        <v>35</v>
      </c>
      <c r="D38">
        <v>1</v>
      </c>
    </row>
    <row r="39" spans="1:4" x14ac:dyDescent="0.25">
      <c r="A39">
        <v>2012</v>
      </c>
      <c r="B39">
        <v>96079</v>
      </c>
      <c r="C39">
        <v>35</v>
      </c>
      <c r="D39">
        <v>2</v>
      </c>
    </row>
    <row r="40" spans="1:4" x14ac:dyDescent="0.25">
      <c r="A40">
        <v>2012</v>
      </c>
      <c r="B40">
        <v>103397</v>
      </c>
      <c r="C40">
        <v>35</v>
      </c>
      <c r="D40">
        <v>3</v>
      </c>
    </row>
    <row r="41" spans="1:4" x14ac:dyDescent="0.25">
      <c r="A41">
        <v>2012</v>
      </c>
      <c r="B41">
        <v>77481</v>
      </c>
      <c r="C41">
        <v>35</v>
      </c>
      <c r="D41">
        <v>4</v>
      </c>
    </row>
    <row r="42" spans="1:4" x14ac:dyDescent="0.25">
      <c r="A42">
        <v>2012</v>
      </c>
      <c r="B42">
        <v>19369</v>
      </c>
      <c r="C42">
        <v>57</v>
      </c>
      <c r="D42">
        <v>1</v>
      </c>
    </row>
    <row r="43" spans="1:4" x14ac:dyDescent="0.25">
      <c r="A43">
        <v>2012</v>
      </c>
      <c r="B43">
        <v>22902</v>
      </c>
      <c r="C43">
        <v>57</v>
      </c>
      <c r="D43">
        <v>2</v>
      </c>
    </row>
    <row r="44" spans="1:4" x14ac:dyDescent="0.25">
      <c r="A44">
        <v>2012</v>
      </c>
      <c r="B44">
        <v>23073</v>
      </c>
      <c r="C44">
        <v>57</v>
      </c>
      <c r="D44">
        <v>3</v>
      </c>
    </row>
    <row r="45" spans="1:4" x14ac:dyDescent="0.25">
      <c r="A45">
        <v>2012</v>
      </c>
      <c r="B45">
        <v>14096</v>
      </c>
      <c r="C45">
        <v>57</v>
      </c>
      <c r="D45">
        <v>4</v>
      </c>
    </row>
    <row r="46" spans="1:4" x14ac:dyDescent="0.25">
      <c r="A46">
        <v>2012</v>
      </c>
      <c r="B46">
        <v>31261</v>
      </c>
      <c r="C46">
        <v>49</v>
      </c>
      <c r="D46">
        <v>1</v>
      </c>
    </row>
    <row r="47" spans="1:4" x14ac:dyDescent="0.25">
      <c r="A47">
        <v>2012</v>
      </c>
      <c r="B47">
        <v>39626</v>
      </c>
      <c r="C47">
        <v>49</v>
      </c>
      <c r="D47">
        <v>2</v>
      </c>
    </row>
    <row r="48" spans="1:4" x14ac:dyDescent="0.25">
      <c r="A48">
        <v>2012</v>
      </c>
      <c r="B48">
        <v>45552</v>
      </c>
      <c r="C48">
        <v>49</v>
      </c>
      <c r="D48">
        <v>3</v>
      </c>
    </row>
    <row r="49" spans="1:4" x14ac:dyDescent="0.25">
      <c r="A49">
        <v>2012</v>
      </c>
      <c r="B49">
        <v>33215</v>
      </c>
      <c r="C49">
        <v>49</v>
      </c>
      <c r="D49">
        <v>4</v>
      </c>
    </row>
    <row r="50" spans="1:4" x14ac:dyDescent="0.25">
      <c r="A50">
        <v>2013</v>
      </c>
      <c r="B50">
        <v>14229</v>
      </c>
      <c r="C50">
        <v>11</v>
      </c>
      <c r="D50">
        <v>1</v>
      </c>
    </row>
    <row r="51" spans="1:4" x14ac:dyDescent="0.25">
      <c r="A51">
        <v>2013</v>
      </c>
      <c r="B51">
        <v>24338</v>
      </c>
      <c r="C51">
        <v>11</v>
      </c>
      <c r="D51">
        <v>2</v>
      </c>
    </row>
    <row r="52" spans="1:4" x14ac:dyDescent="0.25">
      <c r="A52">
        <v>2013</v>
      </c>
      <c r="B52">
        <v>33635</v>
      </c>
      <c r="C52">
        <v>11</v>
      </c>
      <c r="D52">
        <v>3</v>
      </c>
    </row>
    <row r="53" spans="1:4" x14ac:dyDescent="0.25">
      <c r="A53">
        <v>2013</v>
      </c>
      <c r="B53">
        <v>29288</v>
      </c>
      <c r="C53">
        <v>11</v>
      </c>
      <c r="D53">
        <v>4</v>
      </c>
    </row>
    <row r="54" spans="1:4" x14ac:dyDescent="0.25">
      <c r="A54">
        <v>2013</v>
      </c>
      <c r="B54">
        <v>82263</v>
      </c>
      <c r="C54">
        <v>35</v>
      </c>
      <c r="D54">
        <v>1</v>
      </c>
    </row>
    <row r="55" spans="1:4" x14ac:dyDescent="0.25">
      <c r="A55">
        <v>2013</v>
      </c>
      <c r="B55">
        <v>97681</v>
      </c>
      <c r="C55">
        <v>35</v>
      </c>
      <c r="D55">
        <v>2</v>
      </c>
    </row>
    <row r="56" spans="1:4" x14ac:dyDescent="0.25">
      <c r="A56">
        <v>2013</v>
      </c>
      <c r="B56">
        <v>105121</v>
      </c>
      <c r="C56">
        <v>35</v>
      </c>
      <c r="D56">
        <v>3</v>
      </c>
    </row>
    <row r="57" spans="1:4" x14ac:dyDescent="0.25">
      <c r="A57">
        <v>2013</v>
      </c>
      <c r="B57">
        <v>78773</v>
      </c>
      <c r="C57">
        <v>35</v>
      </c>
      <c r="D57">
        <v>4</v>
      </c>
    </row>
    <row r="58" spans="1:4" x14ac:dyDescent="0.25">
      <c r="A58">
        <v>2013</v>
      </c>
      <c r="B58">
        <v>19618</v>
      </c>
      <c r="C58">
        <v>57</v>
      </c>
      <c r="D58">
        <v>1</v>
      </c>
    </row>
    <row r="59" spans="1:4" x14ac:dyDescent="0.25">
      <c r="A59">
        <v>2013</v>
      </c>
      <c r="B59">
        <v>23196</v>
      </c>
      <c r="C59">
        <v>57</v>
      </c>
      <c r="D59">
        <v>2</v>
      </c>
    </row>
    <row r="60" spans="1:4" x14ac:dyDescent="0.25">
      <c r="A60">
        <v>2013</v>
      </c>
      <c r="B60">
        <v>23369</v>
      </c>
      <c r="C60">
        <v>57</v>
      </c>
      <c r="D60">
        <v>3</v>
      </c>
    </row>
    <row r="61" spans="1:4" x14ac:dyDescent="0.25">
      <c r="A61">
        <v>2013</v>
      </c>
      <c r="B61">
        <v>14277</v>
      </c>
      <c r="C61">
        <v>57</v>
      </c>
      <c r="D61">
        <v>4</v>
      </c>
    </row>
    <row r="62" spans="1:4" x14ac:dyDescent="0.25">
      <c r="A62">
        <v>2013</v>
      </c>
      <c r="B62">
        <v>31968</v>
      </c>
      <c r="C62">
        <v>49</v>
      </c>
      <c r="D62">
        <v>1</v>
      </c>
    </row>
    <row r="63" spans="1:4" x14ac:dyDescent="0.25">
      <c r="A63">
        <v>2013</v>
      </c>
      <c r="B63">
        <v>40522</v>
      </c>
      <c r="C63">
        <v>49</v>
      </c>
      <c r="D63">
        <v>2</v>
      </c>
    </row>
    <row r="64" spans="1:4" x14ac:dyDescent="0.25">
      <c r="A64">
        <v>2013</v>
      </c>
      <c r="B64">
        <v>46583</v>
      </c>
      <c r="C64">
        <v>49</v>
      </c>
      <c r="D64">
        <v>3</v>
      </c>
    </row>
    <row r="65" spans="1:4" x14ac:dyDescent="0.25">
      <c r="A65">
        <v>2013</v>
      </c>
      <c r="B65">
        <v>33967</v>
      </c>
      <c r="C65">
        <v>49</v>
      </c>
      <c r="D65">
        <v>4</v>
      </c>
    </row>
    <row r="66" spans="1:4" x14ac:dyDescent="0.25">
      <c r="A66">
        <v>2014</v>
      </c>
      <c r="B66">
        <v>14572</v>
      </c>
      <c r="C66">
        <v>11</v>
      </c>
      <c r="D66">
        <v>1</v>
      </c>
    </row>
    <row r="67" spans="1:4" x14ac:dyDescent="0.25">
      <c r="A67">
        <v>2014</v>
      </c>
      <c r="B67">
        <v>24926</v>
      </c>
      <c r="C67">
        <v>11</v>
      </c>
      <c r="D67">
        <v>2</v>
      </c>
    </row>
    <row r="68" spans="1:4" x14ac:dyDescent="0.25">
      <c r="A68">
        <v>2014</v>
      </c>
      <c r="B68">
        <v>34447</v>
      </c>
      <c r="C68">
        <v>11</v>
      </c>
      <c r="D68">
        <v>3</v>
      </c>
    </row>
    <row r="69" spans="1:4" x14ac:dyDescent="0.25">
      <c r="A69">
        <v>2014</v>
      </c>
      <c r="B69">
        <v>29995</v>
      </c>
      <c r="C69">
        <v>11</v>
      </c>
      <c r="D69">
        <v>4</v>
      </c>
    </row>
    <row r="70" spans="1:4" x14ac:dyDescent="0.25">
      <c r="A70">
        <v>2014</v>
      </c>
      <c r="B70">
        <v>83737</v>
      </c>
      <c r="C70">
        <v>35</v>
      </c>
      <c r="D70">
        <v>1</v>
      </c>
    </row>
    <row r="71" spans="1:4" x14ac:dyDescent="0.25">
      <c r="A71">
        <v>2014</v>
      </c>
      <c r="B71">
        <v>99432</v>
      </c>
      <c r="C71">
        <v>35</v>
      </c>
      <c r="D71">
        <v>2</v>
      </c>
    </row>
    <row r="72" spans="1:4" x14ac:dyDescent="0.25">
      <c r="A72">
        <v>2014</v>
      </c>
      <c r="B72">
        <v>107005</v>
      </c>
      <c r="C72">
        <v>35</v>
      </c>
      <c r="D72">
        <v>3</v>
      </c>
    </row>
    <row r="73" spans="1:4" x14ac:dyDescent="0.25">
      <c r="A73">
        <v>2014</v>
      </c>
      <c r="B73">
        <v>80185</v>
      </c>
      <c r="C73">
        <v>35</v>
      </c>
      <c r="D73">
        <v>4</v>
      </c>
    </row>
    <row r="74" spans="1:4" x14ac:dyDescent="0.25">
      <c r="A74">
        <v>2014</v>
      </c>
      <c r="B74">
        <v>19905</v>
      </c>
      <c r="C74">
        <v>57</v>
      </c>
      <c r="D74">
        <v>1</v>
      </c>
    </row>
    <row r="75" spans="1:4" x14ac:dyDescent="0.25">
      <c r="A75">
        <v>2014</v>
      </c>
      <c r="B75">
        <v>23535</v>
      </c>
      <c r="C75">
        <v>57</v>
      </c>
      <c r="D75">
        <v>2</v>
      </c>
    </row>
    <row r="76" spans="1:4" x14ac:dyDescent="0.25">
      <c r="A76">
        <v>2014</v>
      </c>
      <c r="B76">
        <v>23711</v>
      </c>
      <c r="C76">
        <v>57</v>
      </c>
      <c r="D76">
        <v>3</v>
      </c>
    </row>
    <row r="77" spans="1:4" x14ac:dyDescent="0.25">
      <c r="A77">
        <v>2014</v>
      </c>
      <c r="B77">
        <v>14486</v>
      </c>
      <c r="C77">
        <v>57</v>
      </c>
      <c r="D77">
        <v>4</v>
      </c>
    </row>
    <row r="78" spans="1:4" x14ac:dyDescent="0.25">
      <c r="A78">
        <v>2014</v>
      </c>
      <c r="B78">
        <v>32948</v>
      </c>
      <c r="C78">
        <v>49</v>
      </c>
      <c r="D78">
        <v>1</v>
      </c>
    </row>
    <row r="79" spans="1:4" x14ac:dyDescent="0.25">
      <c r="A79">
        <v>2014</v>
      </c>
      <c r="B79">
        <v>41764</v>
      </c>
      <c r="C79">
        <v>49</v>
      </c>
      <c r="D79">
        <v>2</v>
      </c>
    </row>
    <row r="80" spans="1:4" x14ac:dyDescent="0.25">
      <c r="A80">
        <v>2014</v>
      </c>
      <c r="B80">
        <v>48010</v>
      </c>
      <c r="C80">
        <v>49</v>
      </c>
      <c r="D80">
        <v>3</v>
      </c>
    </row>
    <row r="81" spans="1:4" x14ac:dyDescent="0.25">
      <c r="A81">
        <v>2014</v>
      </c>
      <c r="B81">
        <v>35008</v>
      </c>
      <c r="C81">
        <v>49</v>
      </c>
      <c r="D81">
        <v>4</v>
      </c>
    </row>
    <row r="82" spans="1:4" x14ac:dyDescent="0.25">
      <c r="A82">
        <v>2015</v>
      </c>
      <c r="B82">
        <v>14936</v>
      </c>
      <c r="C82">
        <v>11</v>
      </c>
      <c r="D82">
        <v>1</v>
      </c>
    </row>
    <row r="83" spans="1:4" x14ac:dyDescent="0.25">
      <c r="A83">
        <v>2015</v>
      </c>
      <c r="B83">
        <v>25548</v>
      </c>
      <c r="C83">
        <v>11</v>
      </c>
      <c r="D83">
        <v>2</v>
      </c>
    </row>
    <row r="84" spans="1:4" x14ac:dyDescent="0.25">
      <c r="A84">
        <v>2015</v>
      </c>
      <c r="B84">
        <v>35307</v>
      </c>
      <c r="C84">
        <v>11</v>
      </c>
      <c r="D84">
        <v>3</v>
      </c>
    </row>
    <row r="85" spans="1:4" x14ac:dyDescent="0.25">
      <c r="A85">
        <v>2015</v>
      </c>
      <c r="B85">
        <v>30744</v>
      </c>
      <c r="C85">
        <v>11</v>
      </c>
      <c r="D85">
        <v>4</v>
      </c>
    </row>
    <row r="86" spans="1:4" x14ac:dyDescent="0.25">
      <c r="A86">
        <v>2015</v>
      </c>
      <c r="B86">
        <v>85403</v>
      </c>
      <c r="C86">
        <v>35</v>
      </c>
      <c r="D86">
        <v>1</v>
      </c>
    </row>
    <row r="87" spans="1:4" x14ac:dyDescent="0.25">
      <c r="A87">
        <v>2015</v>
      </c>
      <c r="B87">
        <v>101410</v>
      </c>
      <c r="C87">
        <v>35</v>
      </c>
      <c r="D87">
        <v>2</v>
      </c>
    </row>
    <row r="88" spans="1:4" x14ac:dyDescent="0.25">
      <c r="A88">
        <v>2015</v>
      </c>
      <c r="B88">
        <v>109134</v>
      </c>
      <c r="C88">
        <v>35</v>
      </c>
      <c r="D88">
        <v>3</v>
      </c>
    </row>
    <row r="89" spans="1:4" x14ac:dyDescent="0.25">
      <c r="A89">
        <v>2015</v>
      </c>
      <c r="B89">
        <v>81780</v>
      </c>
      <c r="C89">
        <v>35</v>
      </c>
      <c r="D89">
        <v>4</v>
      </c>
    </row>
    <row r="90" spans="1:4" x14ac:dyDescent="0.25">
      <c r="A90">
        <v>2015</v>
      </c>
      <c r="B90">
        <v>20291</v>
      </c>
      <c r="C90">
        <v>57</v>
      </c>
      <c r="D90">
        <v>1</v>
      </c>
    </row>
    <row r="91" spans="1:4" x14ac:dyDescent="0.25">
      <c r="A91">
        <v>2015</v>
      </c>
      <c r="B91">
        <v>23992</v>
      </c>
      <c r="C91">
        <v>57</v>
      </c>
      <c r="D91">
        <v>2</v>
      </c>
    </row>
    <row r="92" spans="1:4" x14ac:dyDescent="0.25">
      <c r="A92">
        <v>2015</v>
      </c>
      <c r="B92">
        <v>24171</v>
      </c>
      <c r="C92">
        <v>57</v>
      </c>
      <c r="D92">
        <v>3</v>
      </c>
    </row>
    <row r="93" spans="1:4" x14ac:dyDescent="0.25">
      <c r="A93">
        <v>2015</v>
      </c>
      <c r="B93">
        <v>14767</v>
      </c>
      <c r="C93">
        <v>57</v>
      </c>
      <c r="D93">
        <v>4</v>
      </c>
    </row>
    <row r="94" spans="1:4" x14ac:dyDescent="0.25">
      <c r="A94">
        <v>2015</v>
      </c>
      <c r="B94">
        <v>34239</v>
      </c>
      <c r="C94">
        <v>49</v>
      </c>
      <c r="D94">
        <v>1</v>
      </c>
    </row>
    <row r="95" spans="1:4" x14ac:dyDescent="0.25">
      <c r="A95">
        <v>2015</v>
      </c>
      <c r="B95">
        <v>43400</v>
      </c>
      <c r="C95">
        <v>49</v>
      </c>
      <c r="D95">
        <v>2</v>
      </c>
    </row>
    <row r="96" spans="1:4" x14ac:dyDescent="0.25">
      <c r="A96">
        <v>2015</v>
      </c>
      <c r="B96">
        <v>49891</v>
      </c>
      <c r="C96">
        <v>49</v>
      </c>
      <c r="D96">
        <v>3</v>
      </c>
    </row>
    <row r="97" spans="1:4" x14ac:dyDescent="0.25">
      <c r="A97">
        <v>2015</v>
      </c>
      <c r="B97">
        <v>36379</v>
      </c>
      <c r="C97">
        <v>49</v>
      </c>
      <c r="D97">
        <v>4</v>
      </c>
    </row>
    <row r="98" spans="1:4" x14ac:dyDescent="0.25">
      <c r="A98">
        <v>2016</v>
      </c>
      <c r="B98">
        <v>15294</v>
      </c>
      <c r="C98">
        <v>11</v>
      </c>
      <c r="D98">
        <v>1</v>
      </c>
    </row>
    <row r="99" spans="1:4" x14ac:dyDescent="0.25">
      <c r="A99">
        <v>2016</v>
      </c>
      <c r="B99">
        <v>26160</v>
      </c>
      <c r="C99">
        <v>11</v>
      </c>
      <c r="D99">
        <v>2</v>
      </c>
    </row>
    <row r="100" spans="1:4" x14ac:dyDescent="0.25">
      <c r="A100">
        <v>2016</v>
      </c>
      <c r="B100">
        <v>36153</v>
      </c>
      <c r="C100">
        <v>11</v>
      </c>
      <c r="D100">
        <v>3</v>
      </c>
    </row>
    <row r="101" spans="1:4" x14ac:dyDescent="0.25">
      <c r="A101">
        <v>2016</v>
      </c>
      <c r="B101">
        <v>31481</v>
      </c>
      <c r="C101">
        <v>11</v>
      </c>
      <c r="D101">
        <v>4</v>
      </c>
    </row>
    <row r="102" spans="1:4" x14ac:dyDescent="0.25">
      <c r="A102">
        <v>2016</v>
      </c>
      <c r="B102">
        <v>87014</v>
      </c>
      <c r="C102">
        <v>35</v>
      </c>
      <c r="D102">
        <v>1</v>
      </c>
    </row>
    <row r="103" spans="1:4" x14ac:dyDescent="0.25">
      <c r="A103">
        <v>2016</v>
      </c>
      <c r="B103">
        <v>103323</v>
      </c>
      <c r="C103">
        <v>35</v>
      </c>
      <c r="D103">
        <v>2</v>
      </c>
    </row>
    <row r="104" spans="1:4" x14ac:dyDescent="0.25">
      <c r="A104">
        <v>2016</v>
      </c>
      <c r="B104">
        <v>111193</v>
      </c>
      <c r="C104">
        <v>35</v>
      </c>
      <c r="D104">
        <v>3</v>
      </c>
    </row>
    <row r="105" spans="1:4" x14ac:dyDescent="0.25">
      <c r="A105">
        <v>2016</v>
      </c>
      <c r="B105">
        <v>83323</v>
      </c>
      <c r="C105">
        <v>35</v>
      </c>
      <c r="D105">
        <v>4</v>
      </c>
    </row>
    <row r="106" spans="1:4" x14ac:dyDescent="0.25">
      <c r="A106">
        <v>2016</v>
      </c>
      <c r="B106">
        <v>20630</v>
      </c>
      <c r="C106">
        <v>57</v>
      </c>
      <c r="D106">
        <v>1</v>
      </c>
    </row>
    <row r="107" spans="1:4" x14ac:dyDescent="0.25">
      <c r="A107">
        <v>2016</v>
      </c>
      <c r="B107">
        <v>24392</v>
      </c>
      <c r="C107">
        <v>57</v>
      </c>
      <c r="D107">
        <v>2</v>
      </c>
    </row>
    <row r="108" spans="1:4" x14ac:dyDescent="0.25">
      <c r="A108">
        <v>2016</v>
      </c>
      <c r="B108">
        <v>24574</v>
      </c>
      <c r="C108">
        <v>57</v>
      </c>
      <c r="D108">
        <v>3</v>
      </c>
    </row>
    <row r="109" spans="1:4" x14ac:dyDescent="0.25">
      <c r="A109">
        <v>2016</v>
      </c>
      <c r="B109">
        <v>15014</v>
      </c>
      <c r="C109">
        <v>57</v>
      </c>
      <c r="D109">
        <v>4</v>
      </c>
    </row>
    <row r="110" spans="1:4" x14ac:dyDescent="0.25">
      <c r="A110">
        <v>2016</v>
      </c>
      <c r="B110">
        <v>35490</v>
      </c>
      <c r="C110">
        <v>49</v>
      </c>
      <c r="D110">
        <v>1</v>
      </c>
    </row>
    <row r="111" spans="1:4" x14ac:dyDescent="0.25">
      <c r="A111">
        <v>2016</v>
      </c>
      <c r="B111">
        <v>44986</v>
      </c>
      <c r="C111">
        <v>49</v>
      </c>
      <c r="D111">
        <v>2</v>
      </c>
    </row>
    <row r="112" spans="1:4" x14ac:dyDescent="0.25">
      <c r="A112">
        <v>2016</v>
      </c>
      <c r="B112">
        <v>51714</v>
      </c>
      <c r="C112">
        <v>49</v>
      </c>
      <c r="D112">
        <v>3</v>
      </c>
    </row>
    <row r="113" spans="1:4" x14ac:dyDescent="0.25">
      <c r="A113">
        <v>2016</v>
      </c>
      <c r="B113">
        <v>37708</v>
      </c>
      <c r="C113">
        <v>49</v>
      </c>
      <c r="D113">
        <v>4</v>
      </c>
    </row>
    <row r="114" spans="1:4" x14ac:dyDescent="0.25">
      <c r="A114">
        <v>2017</v>
      </c>
      <c r="B114">
        <v>15639</v>
      </c>
      <c r="C114">
        <v>11</v>
      </c>
      <c r="D114">
        <v>1</v>
      </c>
    </row>
    <row r="115" spans="1:4" x14ac:dyDescent="0.25">
      <c r="A115">
        <v>2017</v>
      </c>
      <c r="B115">
        <v>26750</v>
      </c>
      <c r="C115">
        <v>11</v>
      </c>
      <c r="D115">
        <v>2</v>
      </c>
    </row>
    <row r="116" spans="1:4" x14ac:dyDescent="0.25">
      <c r="A116">
        <v>2017</v>
      </c>
      <c r="B116">
        <v>36969</v>
      </c>
      <c r="C116">
        <v>11</v>
      </c>
      <c r="D116">
        <v>3</v>
      </c>
    </row>
    <row r="117" spans="1:4" x14ac:dyDescent="0.25">
      <c r="A117">
        <v>2017</v>
      </c>
      <c r="B117">
        <v>32191</v>
      </c>
      <c r="C117">
        <v>11</v>
      </c>
      <c r="D117">
        <v>4</v>
      </c>
    </row>
    <row r="118" spans="1:4" x14ac:dyDescent="0.25">
      <c r="A118">
        <v>2017</v>
      </c>
      <c r="B118">
        <v>88858</v>
      </c>
      <c r="C118">
        <v>35</v>
      </c>
      <c r="D118">
        <v>1</v>
      </c>
    </row>
    <row r="119" spans="1:4" x14ac:dyDescent="0.25">
      <c r="A119">
        <v>2017</v>
      </c>
      <c r="B119">
        <v>105512</v>
      </c>
      <c r="C119">
        <v>35</v>
      </c>
      <c r="D119">
        <v>2</v>
      </c>
    </row>
    <row r="120" spans="1:4" x14ac:dyDescent="0.25">
      <c r="A120">
        <v>2017</v>
      </c>
      <c r="B120">
        <v>113549</v>
      </c>
      <c r="C120">
        <v>35</v>
      </c>
      <c r="D120">
        <v>3</v>
      </c>
    </row>
    <row r="121" spans="1:4" x14ac:dyDescent="0.25">
      <c r="A121">
        <v>2017</v>
      </c>
      <c r="B121">
        <v>85088</v>
      </c>
      <c r="C121">
        <v>35</v>
      </c>
      <c r="D121">
        <v>4</v>
      </c>
    </row>
    <row r="122" spans="1:4" x14ac:dyDescent="0.25">
      <c r="A122">
        <v>2017</v>
      </c>
      <c r="B122">
        <v>21154</v>
      </c>
      <c r="C122">
        <v>57</v>
      </c>
      <c r="D122">
        <v>1</v>
      </c>
    </row>
    <row r="123" spans="1:4" x14ac:dyDescent="0.25">
      <c r="A123">
        <v>2017</v>
      </c>
      <c r="B123">
        <v>25012</v>
      </c>
      <c r="C123">
        <v>57</v>
      </c>
      <c r="D123">
        <v>2</v>
      </c>
    </row>
    <row r="124" spans="1:4" x14ac:dyDescent="0.25">
      <c r="A124">
        <v>2017</v>
      </c>
      <c r="B124">
        <v>25199</v>
      </c>
      <c r="C124">
        <v>57</v>
      </c>
      <c r="D124">
        <v>3</v>
      </c>
    </row>
    <row r="125" spans="1:4" x14ac:dyDescent="0.25">
      <c r="A125">
        <v>2017</v>
      </c>
      <c r="B125">
        <v>15395</v>
      </c>
      <c r="C125">
        <v>57</v>
      </c>
      <c r="D125">
        <v>4</v>
      </c>
    </row>
    <row r="126" spans="1:4" x14ac:dyDescent="0.25">
      <c r="A126">
        <v>2017</v>
      </c>
      <c r="B126">
        <v>36911</v>
      </c>
      <c r="C126">
        <v>49</v>
      </c>
      <c r="D126">
        <v>1</v>
      </c>
    </row>
    <row r="127" spans="1:4" x14ac:dyDescent="0.25">
      <c r="A127">
        <v>2017</v>
      </c>
      <c r="B127">
        <v>46787</v>
      </c>
      <c r="C127">
        <v>49</v>
      </c>
      <c r="D127">
        <v>2</v>
      </c>
    </row>
    <row r="128" spans="1:4" x14ac:dyDescent="0.25">
      <c r="A128">
        <v>2017</v>
      </c>
      <c r="B128">
        <v>53785</v>
      </c>
      <c r="C128">
        <v>49</v>
      </c>
      <c r="D128">
        <v>3</v>
      </c>
    </row>
    <row r="129" spans="1:4" x14ac:dyDescent="0.25">
      <c r="A129">
        <v>2017</v>
      </c>
      <c r="B129">
        <v>39218</v>
      </c>
      <c r="C129">
        <v>49</v>
      </c>
      <c r="D129">
        <v>4</v>
      </c>
    </row>
    <row r="130" spans="1:4" x14ac:dyDescent="0.25">
      <c r="A130">
        <v>2018</v>
      </c>
      <c r="B130">
        <v>16008</v>
      </c>
      <c r="C130">
        <v>11</v>
      </c>
      <c r="D130">
        <v>1</v>
      </c>
    </row>
    <row r="131" spans="1:4" x14ac:dyDescent="0.25">
      <c r="A131">
        <v>2018</v>
      </c>
      <c r="B131">
        <v>27381</v>
      </c>
      <c r="C131">
        <v>11</v>
      </c>
      <c r="D131">
        <v>2</v>
      </c>
    </row>
    <row r="132" spans="1:4" x14ac:dyDescent="0.25">
      <c r="A132">
        <v>2018</v>
      </c>
      <c r="B132">
        <v>37840</v>
      </c>
      <c r="C132">
        <v>11</v>
      </c>
      <c r="D132">
        <v>3</v>
      </c>
    </row>
    <row r="133" spans="1:4" x14ac:dyDescent="0.25">
      <c r="A133">
        <v>2018</v>
      </c>
      <c r="B133">
        <v>32950</v>
      </c>
      <c r="C133">
        <v>11</v>
      </c>
      <c r="D133">
        <v>4</v>
      </c>
    </row>
    <row r="134" spans="1:4" x14ac:dyDescent="0.25">
      <c r="A134">
        <v>2018</v>
      </c>
      <c r="B134">
        <v>90773</v>
      </c>
      <c r="C134">
        <v>35</v>
      </c>
      <c r="D134">
        <v>1</v>
      </c>
    </row>
    <row r="135" spans="1:4" x14ac:dyDescent="0.25">
      <c r="A135">
        <v>2018</v>
      </c>
      <c r="B135">
        <v>107786</v>
      </c>
      <c r="C135">
        <v>35</v>
      </c>
      <c r="D135">
        <v>2</v>
      </c>
    </row>
    <row r="136" spans="1:4" x14ac:dyDescent="0.25">
      <c r="A136">
        <v>2018</v>
      </c>
      <c r="B136">
        <v>115996</v>
      </c>
      <c r="C136">
        <v>35</v>
      </c>
      <c r="D136">
        <v>3</v>
      </c>
    </row>
    <row r="137" spans="1:4" x14ac:dyDescent="0.25">
      <c r="A137">
        <v>2018</v>
      </c>
      <c r="B137">
        <v>86922</v>
      </c>
      <c r="C137">
        <v>35</v>
      </c>
      <c r="D137">
        <v>4</v>
      </c>
    </row>
    <row r="138" spans="1:4" x14ac:dyDescent="0.25">
      <c r="A138">
        <v>2018</v>
      </c>
      <c r="B138">
        <v>21705</v>
      </c>
      <c r="C138">
        <v>57</v>
      </c>
      <c r="D138">
        <v>1</v>
      </c>
    </row>
    <row r="139" spans="1:4" x14ac:dyDescent="0.25">
      <c r="A139">
        <v>2018</v>
      </c>
      <c r="B139">
        <v>25664</v>
      </c>
      <c r="C139">
        <v>57</v>
      </c>
      <c r="D139">
        <v>2</v>
      </c>
    </row>
    <row r="140" spans="1:4" x14ac:dyDescent="0.25">
      <c r="A140">
        <v>2018</v>
      </c>
      <c r="B140">
        <v>25856</v>
      </c>
      <c r="C140">
        <v>57</v>
      </c>
      <c r="D140">
        <v>3</v>
      </c>
    </row>
    <row r="141" spans="1:4" x14ac:dyDescent="0.25">
      <c r="A141">
        <v>2018</v>
      </c>
      <c r="B141">
        <v>15796</v>
      </c>
      <c r="C141">
        <v>57</v>
      </c>
      <c r="D141">
        <v>4</v>
      </c>
    </row>
    <row r="142" spans="1:4" x14ac:dyDescent="0.25">
      <c r="A142">
        <v>2018</v>
      </c>
      <c r="B142">
        <v>38302</v>
      </c>
      <c r="C142">
        <v>49</v>
      </c>
      <c r="D142">
        <v>1</v>
      </c>
    </row>
    <row r="143" spans="1:4" x14ac:dyDescent="0.25">
      <c r="A143">
        <v>2018</v>
      </c>
      <c r="B143">
        <v>48550</v>
      </c>
      <c r="C143">
        <v>49</v>
      </c>
      <c r="D143">
        <v>2</v>
      </c>
    </row>
    <row r="144" spans="1:4" x14ac:dyDescent="0.25">
      <c r="A144">
        <v>2018</v>
      </c>
      <c r="B144">
        <v>55811</v>
      </c>
      <c r="C144">
        <v>49</v>
      </c>
      <c r="D144">
        <v>3</v>
      </c>
    </row>
    <row r="145" spans="1:4" x14ac:dyDescent="0.25">
      <c r="A145">
        <v>2018</v>
      </c>
      <c r="B145">
        <v>40696</v>
      </c>
      <c r="C145">
        <v>49</v>
      </c>
      <c r="D145">
        <v>4</v>
      </c>
    </row>
    <row r="146" spans="1:4" x14ac:dyDescent="0.25">
      <c r="A146">
        <v>2019</v>
      </c>
      <c r="B146">
        <v>16363</v>
      </c>
      <c r="C146">
        <v>11</v>
      </c>
      <c r="D146">
        <v>1</v>
      </c>
    </row>
    <row r="147" spans="1:4" x14ac:dyDescent="0.25">
      <c r="A147">
        <v>2019</v>
      </c>
      <c r="B147">
        <v>27989</v>
      </c>
      <c r="C147">
        <v>11</v>
      </c>
      <c r="D147">
        <v>2</v>
      </c>
    </row>
    <row r="148" spans="1:4" x14ac:dyDescent="0.25">
      <c r="A148">
        <v>2019</v>
      </c>
      <c r="B148">
        <v>38680</v>
      </c>
      <c r="C148">
        <v>11</v>
      </c>
      <c r="D148">
        <v>3</v>
      </c>
    </row>
    <row r="149" spans="1:4" x14ac:dyDescent="0.25">
      <c r="A149">
        <v>2019</v>
      </c>
      <c r="B149">
        <v>33681</v>
      </c>
      <c r="C149">
        <v>11</v>
      </c>
      <c r="D149">
        <v>4</v>
      </c>
    </row>
    <row r="150" spans="1:4" x14ac:dyDescent="0.25">
      <c r="A150">
        <v>2019</v>
      </c>
      <c r="B150">
        <v>92649</v>
      </c>
      <c r="C150">
        <v>35</v>
      </c>
      <c r="D150">
        <v>1</v>
      </c>
    </row>
    <row r="151" spans="1:4" x14ac:dyDescent="0.25">
      <c r="A151">
        <v>2019</v>
      </c>
      <c r="B151">
        <v>110014</v>
      </c>
      <c r="C151">
        <v>35</v>
      </c>
      <c r="D151">
        <v>2</v>
      </c>
    </row>
    <row r="152" spans="1:4" x14ac:dyDescent="0.25">
      <c r="A152">
        <v>2019</v>
      </c>
      <c r="B152">
        <v>118393</v>
      </c>
      <c r="C152">
        <v>35</v>
      </c>
      <c r="D152">
        <v>3</v>
      </c>
    </row>
    <row r="153" spans="1:4" x14ac:dyDescent="0.25">
      <c r="A153">
        <v>2019</v>
      </c>
      <c r="B153">
        <v>88719</v>
      </c>
      <c r="C153">
        <v>35</v>
      </c>
      <c r="D153">
        <v>4</v>
      </c>
    </row>
    <row r="154" spans="1:4" x14ac:dyDescent="0.25">
      <c r="A154">
        <v>2019</v>
      </c>
      <c r="B154">
        <v>22239</v>
      </c>
      <c r="C154">
        <v>57</v>
      </c>
      <c r="D154">
        <v>1</v>
      </c>
    </row>
    <row r="155" spans="1:4" x14ac:dyDescent="0.25">
      <c r="A155">
        <v>2019</v>
      </c>
      <c r="B155">
        <v>26295</v>
      </c>
      <c r="C155">
        <v>57</v>
      </c>
      <c r="D155">
        <v>2</v>
      </c>
    </row>
    <row r="156" spans="1:4" x14ac:dyDescent="0.25">
      <c r="A156">
        <v>2019</v>
      </c>
      <c r="B156">
        <v>26491</v>
      </c>
      <c r="C156">
        <v>57</v>
      </c>
      <c r="D156">
        <v>3</v>
      </c>
    </row>
    <row r="157" spans="1:4" x14ac:dyDescent="0.25">
      <c r="A157">
        <v>2019</v>
      </c>
      <c r="B157">
        <v>16185</v>
      </c>
      <c r="C157">
        <v>57</v>
      </c>
      <c r="D157">
        <v>4</v>
      </c>
    </row>
    <row r="158" spans="1:4" x14ac:dyDescent="0.25">
      <c r="A158">
        <v>2019</v>
      </c>
      <c r="B158">
        <v>39628</v>
      </c>
      <c r="C158">
        <v>49</v>
      </c>
      <c r="D158">
        <v>1</v>
      </c>
    </row>
    <row r="159" spans="1:4" x14ac:dyDescent="0.25">
      <c r="A159">
        <v>2019</v>
      </c>
      <c r="B159">
        <v>50230</v>
      </c>
      <c r="C159">
        <v>49</v>
      </c>
      <c r="D159">
        <v>2</v>
      </c>
    </row>
    <row r="160" spans="1:4" x14ac:dyDescent="0.25">
      <c r="A160">
        <v>2019</v>
      </c>
      <c r="B160">
        <v>57743</v>
      </c>
      <c r="C160">
        <v>49</v>
      </c>
      <c r="D160">
        <v>3</v>
      </c>
    </row>
    <row r="161" spans="1:4" x14ac:dyDescent="0.25">
      <c r="A161">
        <v>2019</v>
      </c>
      <c r="B161">
        <v>42104</v>
      </c>
      <c r="C161">
        <v>49</v>
      </c>
      <c r="D161">
        <v>4</v>
      </c>
    </row>
    <row r="162" spans="1:4" x14ac:dyDescent="0.25">
      <c r="A162">
        <v>2020</v>
      </c>
      <c r="B162">
        <v>16705</v>
      </c>
      <c r="C162">
        <v>11</v>
      </c>
      <c r="D162">
        <v>1</v>
      </c>
    </row>
    <row r="163" spans="1:4" x14ac:dyDescent="0.25">
      <c r="A163">
        <v>2020</v>
      </c>
      <c r="B163">
        <v>28574</v>
      </c>
      <c r="C163">
        <v>11</v>
      </c>
      <c r="D163">
        <v>2</v>
      </c>
    </row>
    <row r="164" spans="1:4" x14ac:dyDescent="0.25">
      <c r="A164">
        <v>2020</v>
      </c>
      <c r="B164">
        <v>39489</v>
      </c>
      <c r="C164">
        <v>11</v>
      </c>
      <c r="D164">
        <v>3</v>
      </c>
    </row>
    <row r="165" spans="1:4" x14ac:dyDescent="0.25">
      <c r="A165">
        <v>2020</v>
      </c>
      <c r="B165">
        <v>34385</v>
      </c>
      <c r="C165">
        <v>11</v>
      </c>
      <c r="D165">
        <v>4</v>
      </c>
    </row>
    <row r="166" spans="1:4" x14ac:dyDescent="0.25">
      <c r="A166">
        <v>2020</v>
      </c>
      <c r="B166">
        <v>94449</v>
      </c>
      <c r="C166">
        <v>35</v>
      </c>
      <c r="D166">
        <v>1</v>
      </c>
    </row>
    <row r="167" spans="1:4" x14ac:dyDescent="0.25">
      <c r="A167">
        <v>2020</v>
      </c>
      <c r="B167">
        <v>112152</v>
      </c>
      <c r="C167">
        <v>35</v>
      </c>
      <c r="D167">
        <v>2</v>
      </c>
    </row>
    <row r="168" spans="1:4" x14ac:dyDescent="0.25">
      <c r="A168">
        <v>2020</v>
      </c>
      <c r="B168">
        <v>120694</v>
      </c>
      <c r="C168">
        <v>35</v>
      </c>
      <c r="D168">
        <v>3</v>
      </c>
    </row>
    <row r="169" spans="1:4" x14ac:dyDescent="0.25">
      <c r="A169">
        <v>2020</v>
      </c>
      <c r="B169">
        <v>90442</v>
      </c>
      <c r="C169">
        <v>35</v>
      </c>
      <c r="D169">
        <v>4</v>
      </c>
    </row>
    <row r="170" spans="1:4" x14ac:dyDescent="0.25">
      <c r="A170">
        <v>2020</v>
      </c>
      <c r="B170">
        <v>22748</v>
      </c>
      <c r="C170">
        <v>57</v>
      </c>
      <c r="D170">
        <v>1</v>
      </c>
    </row>
    <row r="171" spans="1:4" x14ac:dyDescent="0.25">
      <c r="A171">
        <v>2020</v>
      </c>
      <c r="B171">
        <v>26897</v>
      </c>
      <c r="C171">
        <v>57</v>
      </c>
      <c r="D171">
        <v>2</v>
      </c>
    </row>
    <row r="172" spans="1:4" x14ac:dyDescent="0.25">
      <c r="A172">
        <v>2020</v>
      </c>
      <c r="B172">
        <v>27097</v>
      </c>
      <c r="C172">
        <v>57</v>
      </c>
      <c r="D172">
        <v>3</v>
      </c>
    </row>
    <row r="173" spans="1:4" x14ac:dyDescent="0.25">
      <c r="A173">
        <v>2020</v>
      </c>
      <c r="B173">
        <v>16555</v>
      </c>
      <c r="C173">
        <v>57</v>
      </c>
      <c r="D173">
        <v>4</v>
      </c>
    </row>
    <row r="174" spans="1:4" x14ac:dyDescent="0.25">
      <c r="A174">
        <v>2020</v>
      </c>
      <c r="B174">
        <v>40927</v>
      </c>
      <c r="C174">
        <v>49</v>
      </c>
      <c r="D174">
        <v>1</v>
      </c>
    </row>
    <row r="175" spans="1:4" x14ac:dyDescent="0.25">
      <c r="A175">
        <v>2020</v>
      </c>
      <c r="B175">
        <v>51877</v>
      </c>
      <c r="C175">
        <v>49</v>
      </c>
      <c r="D175">
        <v>2</v>
      </c>
    </row>
    <row r="176" spans="1:4" x14ac:dyDescent="0.25">
      <c r="A176">
        <v>2020</v>
      </c>
      <c r="B176">
        <v>59636</v>
      </c>
      <c r="C176">
        <v>49</v>
      </c>
      <c r="D176">
        <v>3</v>
      </c>
    </row>
    <row r="177" spans="1:4" x14ac:dyDescent="0.25">
      <c r="A177">
        <v>2020</v>
      </c>
      <c r="B177">
        <v>43485</v>
      </c>
      <c r="C177">
        <v>49</v>
      </c>
      <c r="D177">
        <v>4</v>
      </c>
    </row>
    <row r="178" spans="1:4" x14ac:dyDescent="0.25">
      <c r="A178">
        <v>2021</v>
      </c>
      <c r="B178">
        <v>17055</v>
      </c>
      <c r="C178">
        <v>11</v>
      </c>
      <c r="D178">
        <v>1</v>
      </c>
    </row>
    <row r="179" spans="1:4" x14ac:dyDescent="0.25">
      <c r="A179">
        <v>2021</v>
      </c>
      <c r="B179">
        <v>29173</v>
      </c>
      <c r="C179">
        <v>11</v>
      </c>
      <c r="D179">
        <v>2</v>
      </c>
    </row>
    <row r="180" spans="1:4" x14ac:dyDescent="0.25">
      <c r="A180">
        <v>2021</v>
      </c>
      <c r="B180">
        <v>40317</v>
      </c>
      <c r="C180">
        <v>11</v>
      </c>
      <c r="D180">
        <v>3</v>
      </c>
    </row>
    <row r="181" spans="1:4" x14ac:dyDescent="0.25">
      <c r="A181">
        <v>2021</v>
      </c>
      <c r="B181">
        <v>35106</v>
      </c>
      <c r="C181">
        <v>11</v>
      </c>
      <c r="D181">
        <v>4</v>
      </c>
    </row>
    <row r="182" spans="1:4" x14ac:dyDescent="0.25">
      <c r="A182">
        <v>2021</v>
      </c>
      <c r="B182">
        <v>96275</v>
      </c>
      <c r="C182">
        <v>35</v>
      </c>
      <c r="D182">
        <v>1</v>
      </c>
    </row>
    <row r="183" spans="1:4" x14ac:dyDescent="0.25">
      <c r="A183">
        <v>2021</v>
      </c>
      <c r="B183">
        <v>114320</v>
      </c>
      <c r="C183">
        <v>35</v>
      </c>
      <c r="D183">
        <v>2</v>
      </c>
    </row>
    <row r="184" spans="1:4" x14ac:dyDescent="0.25">
      <c r="A184">
        <v>2021</v>
      </c>
      <c r="B184">
        <v>123027</v>
      </c>
      <c r="C184">
        <v>35</v>
      </c>
      <c r="D184">
        <v>3</v>
      </c>
    </row>
    <row r="185" spans="1:4" x14ac:dyDescent="0.25">
      <c r="A185">
        <v>2021</v>
      </c>
      <c r="B185">
        <v>92191</v>
      </c>
      <c r="C185">
        <v>35</v>
      </c>
      <c r="D185">
        <v>4</v>
      </c>
    </row>
    <row r="186" spans="1:4" x14ac:dyDescent="0.25">
      <c r="A186">
        <v>2021</v>
      </c>
      <c r="B186">
        <v>23254</v>
      </c>
      <c r="C186">
        <v>57</v>
      </c>
      <c r="D186">
        <v>1</v>
      </c>
    </row>
    <row r="187" spans="1:4" x14ac:dyDescent="0.25">
      <c r="A187">
        <v>2021</v>
      </c>
      <c r="B187">
        <v>27495</v>
      </c>
      <c r="C187">
        <v>57</v>
      </c>
      <c r="D187">
        <v>2</v>
      </c>
    </row>
    <row r="188" spans="1:4" x14ac:dyDescent="0.25">
      <c r="A188">
        <v>2021</v>
      </c>
      <c r="B188">
        <v>27700</v>
      </c>
      <c r="C188">
        <v>57</v>
      </c>
      <c r="D188">
        <v>3</v>
      </c>
    </row>
    <row r="189" spans="1:4" x14ac:dyDescent="0.25">
      <c r="A189">
        <v>2021</v>
      </c>
      <c r="B189">
        <v>16923</v>
      </c>
      <c r="C189">
        <v>57</v>
      </c>
      <c r="D189">
        <v>4</v>
      </c>
    </row>
    <row r="190" spans="1:4" x14ac:dyDescent="0.25">
      <c r="A190">
        <v>2021</v>
      </c>
      <c r="B190">
        <v>42267</v>
      </c>
      <c r="C190">
        <v>49</v>
      </c>
      <c r="D190">
        <v>1</v>
      </c>
    </row>
    <row r="191" spans="1:4" x14ac:dyDescent="0.25">
      <c r="A191">
        <v>2021</v>
      </c>
      <c r="B191">
        <v>53577</v>
      </c>
      <c r="C191">
        <v>49</v>
      </c>
      <c r="D191">
        <v>2</v>
      </c>
    </row>
    <row r="192" spans="1:4" x14ac:dyDescent="0.25">
      <c r="A192">
        <v>2021</v>
      </c>
      <c r="B192">
        <v>61590</v>
      </c>
      <c r="C192">
        <v>49</v>
      </c>
      <c r="D192">
        <v>3</v>
      </c>
    </row>
    <row r="193" spans="1:4" x14ac:dyDescent="0.25">
      <c r="A193">
        <v>2021</v>
      </c>
      <c r="B193">
        <v>44909</v>
      </c>
      <c r="C193">
        <v>49</v>
      </c>
      <c r="D193">
        <v>4</v>
      </c>
    </row>
    <row r="194" spans="1:4" x14ac:dyDescent="0.25">
      <c r="A194">
        <v>2022</v>
      </c>
      <c r="B194">
        <v>17390</v>
      </c>
      <c r="C194">
        <v>11</v>
      </c>
      <c r="D194">
        <v>1</v>
      </c>
    </row>
    <row r="195" spans="1:4" x14ac:dyDescent="0.25">
      <c r="A195">
        <v>2022</v>
      </c>
      <c r="B195">
        <v>29746</v>
      </c>
      <c r="C195">
        <v>11</v>
      </c>
      <c r="D195">
        <v>2</v>
      </c>
    </row>
    <row r="196" spans="1:4" x14ac:dyDescent="0.25">
      <c r="A196">
        <v>2022</v>
      </c>
      <c r="B196">
        <v>41108</v>
      </c>
      <c r="C196">
        <v>11</v>
      </c>
      <c r="D196">
        <v>3</v>
      </c>
    </row>
    <row r="197" spans="1:4" x14ac:dyDescent="0.25">
      <c r="A197">
        <v>2022</v>
      </c>
      <c r="B197">
        <v>35795</v>
      </c>
      <c r="C197">
        <v>11</v>
      </c>
      <c r="D197">
        <v>4</v>
      </c>
    </row>
    <row r="198" spans="1:4" x14ac:dyDescent="0.25">
      <c r="A198">
        <v>2022</v>
      </c>
      <c r="B198">
        <v>97966</v>
      </c>
      <c r="C198">
        <v>35</v>
      </c>
      <c r="D198">
        <v>1</v>
      </c>
    </row>
    <row r="199" spans="1:4" x14ac:dyDescent="0.25">
      <c r="A199">
        <v>2022</v>
      </c>
      <c r="B199">
        <v>116328</v>
      </c>
      <c r="C199">
        <v>35</v>
      </c>
      <c r="D199">
        <v>2</v>
      </c>
    </row>
    <row r="200" spans="1:4" x14ac:dyDescent="0.25">
      <c r="A200">
        <v>2022</v>
      </c>
      <c r="B200">
        <v>125188</v>
      </c>
      <c r="C200">
        <v>35</v>
      </c>
      <c r="D200">
        <v>3</v>
      </c>
    </row>
    <row r="201" spans="1:4" x14ac:dyDescent="0.25">
      <c r="A201">
        <v>2022</v>
      </c>
      <c r="B201">
        <v>93810</v>
      </c>
      <c r="C201">
        <v>35</v>
      </c>
      <c r="D201">
        <v>4</v>
      </c>
    </row>
    <row r="202" spans="1:4" x14ac:dyDescent="0.25">
      <c r="A202">
        <v>2022</v>
      </c>
      <c r="B202">
        <v>23730</v>
      </c>
      <c r="C202">
        <v>57</v>
      </c>
      <c r="D202">
        <v>1</v>
      </c>
    </row>
    <row r="203" spans="1:4" x14ac:dyDescent="0.25">
      <c r="A203">
        <v>2022</v>
      </c>
      <c r="B203">
        <v>28059</v>
      </c>
      <c r="C203">
        <v>57</v>
      </c>
      <c r="D203">
        <v>2</v>
      </c>
    </row>
    <row r="204" spans="1:4" x14ac:dyDescent="0.25">
      <c r="A204">
        <v>2022</v>
      </c>
      <c r="B204">
        <v>28268</v>
      </c>
      <c r="C204">
        <v>57</v>
      </c>
      <c r="D204">
        <v>3</v>
      </c>
    </row>
    <row r="205" spans="1:4" x14ac:dyDescent="0.25">
      <c r="A205">
        <v>2022</v>
      </c>
      <c r="B205">
        <v>17270</v>
      </c>
      <c r="C205">
        <v>57</v>
      </c>
      <c r="D205">
        <v>4</v>
      </c>
    </row>
    <row r="206" spans="1:4" x14ac:dyDescent="0.25">
      <c r="A206">
        <v>2022</v>
      </c>
      <c r="B206">
        <v>43608</v>
      </c>
      <c r="C206">
        <v>49</v>
      </c>
      <c r="D206">
        <v>1</v>
      </c>
    </row>
    <row r="207" spans="1:4" x14ac:dyDescent="0.25">
      <c r="A207">
        <v>2022</v>
      </c>
      <c r="B207">
        <v>55276</v>
      </c>
      <c r="C207">
        <v>49</v>
      </c>
      <c r="D207">
        <v>2</v>
      </c>
    </row>
    <row r="208" spans="1:4" x14ac:dyDescent="0.25">
      <c r="A208">
        <v>2022</v>
      </c>
      <c r="B208">
        <v>63543</v>
      </c>
      <c r="C208">
        <v>49</v>
      </c>
      <c r="D208">
        <v>3</v>
      </c>
    </row>
    <row r="209" spans="1:4" x14ac:dyDescent="0.25">
      <c r="A209">
        <v>2022</v>
      </c>
      <c r="B209">
        <v>46333</v>
      </c>
      <c r="C209">
        <v>49</v>
      </c>
      <c r="D209">
        <v>4</v>
      </c>
    </row>
    <row r="210" spans="1:4" x14ac:dyDescent="0.25">
      <c r="A210">
        <v>2023</v>
      </c>
      <c r="B210">
        <v>17709</v>
      </c>
      <c r="C210">
        <v>11</v>
      </c>
      <c r="D210">
        <v>1</v>
      </c>
    </row>
    <row r="211" spans="1:4" x14ac:dyDescent="0.25">
      <c r="A211">
        <v>2023</v>
      </c>
      <c r="B211">
        <v>30292</v>
      </c>
      <c r="C211">
        <v>11</v>
      </c>
      <c r="D211">
        <v>2</v>
      </c>
    </row>
    <row r="212" spans="1:4" x14ac:dyDescent="0.25">
      <c r="A212">
        <v>2023</v>
      </c>
      <c r="B212">
        <v>41863</v>
      </c>
      <c r="C212">
        <v>11</v>
      </c>
      <c r="D212">
        <v>3</v>
      </c>
    </row>
    <row r="213" spans="1:4" x14ac:dyDescent="0.25">
      <c r="A213">
        <v>2023</v>
      </c>
      <c r="B213">
        <v>36452</v>
      </c>
      <c r="C213">
        <v>11</v>
      </c>
      <c r="D213">
        <v>4</v>
      </c>
    </row>
    <row r="214" spans="1:4" x14ac:dyDescent="0.25">
      <c r="A214">
        <v>2023</v>
      </c>
      <c r="B214">
        <v>99542</v>
      </c>
      <c r="C214">
        <v>35</v>
      </c>
      <c r="D214">
        <v>1</v>
      </c>
    </row>
    <row r="215" spans="1:4" x14ac:dyDescent="0.25">
      <c r="A215">
        <v>2023</v>
      </c>
      <c r="B215">
        <v>118199</v>
      </c>
      <c r="C215">
        <v>35</v>
      </c>
      <c r="D215">
        <v>2</v>
      </c>
    </row>
    <row r="216" spans="1:4" x14ac:dyDescent="0.25">
      <c r="A216">
        <v>2023</v>
      </c>
      <c r="B216">
        <v>127202</v>
      </c>
      <c r="C216">
        <v>35</v>
      </c>
      <c r="D216">
        <v>3</v>
      </c>
    </row>
    <row r="217" spans="1:4" x14ac:dyDescent="0.25">
      <c r="A217">
        <v>2023</v>
      </c>
      <c r="B217">
        <v>95319</v>
      </c>
      <c r="C217">
        <v>35</v>
      </c>
      <c r="D217">
        <v>4</v>
      </c>
    </row>
    <row r="218" spans="1:4" x14ac:dyDescent="0.25">
      <c r="A218">
        <v>2023</v>
      </c>
      <c r="B218">
        <v>24192</v>
      </c>
      <c r="C218">
        <v>57</v>
      </c>
      <c r="D218">
        <v>1</v>
      </c>
    </row>
    <row r="219" spans="1:4" x14ac:dyDescent="0.25">
      <c r="A219">
        <v>2023</v>
      </c>
      <c r="B219">
        <v>28604</v>
      </c>
      <c r="C219">
        <v>57</v>
      </c>
      <c r="D219">
        <v>2</v>
      </c>
    </row>
    <row r="220" spans="1:4" x14ac:dyDescent="0.25">
      <c r="A220">
        <v>2023</v>
      </c>
      <c r="B220">
        <v>28818</v>
      </c>
      <c r="C220">
        <v>57</v>
      </c>
      <c r="D220">
        <v>3</v>
      </c>
    </row>
    <row r="221" spans="1:4" x14ac:dyDescent="0.25">
      <c r="A221">
        <v>2023</v>
      </c>
      <c r="B221">
        <v>17606</v>
      </c>
      <c r="C221">
        <v>57</v>
      </c>
      <c r="D221">
        <v>4</v>
      </c>
    </row>
    <row r="222" spans="1:4" x14ac:dyDescent="0.25">
      <c r="A222">
        <v>2023</v>
      </c>
      <c r="B222">
        <v>44951</v>
      </c>
      <c r="C222">
        <v>49</v>
      </c>
      <c r="D222">
        <v>1</v>
      </c>
    </row>
    <row r="223" spans="1:4" x14ac:dyDescent="0.25">
      <c r="A223">
        <v>2023</v>
      </c>
      <c r="B223">
        <v>56978</v>
      </c>
      <c r="C223">
        <v>49</v>
      </c>
      <c r="D223">
        <v>2</v>
      </c>
    </row>
    <row r="224" spans="1:4" x14ac:dyDescent="0.25">
      <c r="A224">
        <v>2023</v>
      </c>
      <c r="B224">
        <v>65500</v>
      </c>
      <c r="C224">
        <v>49</v>
      </c>
      <c r="D224">
        <v>3</v>
      </c>
    </row>
    <row r="225" spans="1:4" x14ac:dyDescent="0.25">
      <c r="A225">
        <v>2023</v>
      </c>
      <c r="B225">
        <v>47760</v>
      </c>
      <c r="C225">
        <v>49</v>
      </c>
      <c r="D225">
        <v>4</v>
      </c>
    </row>
    <row r="226" spans="1:4" x14ac:dyDescent="0.25">
      <c r="A226">
        <v>2024</v>
      </c>
      <c r="B226">
        <v>18022</v>
      </c>
      <c r="C226">
        <v>11</v>
      </c>
      <c r="D226">
        <v>1</v>
      </c>
    </row>
    <row r="227" spans="1:4" x14ac:dyDescent="0.25">
      <c r="A227">
        <v>2024</v>
      </c>
      <c r="B227">
        <v>30827</v>
      </c>
      <c r="C227">
        <v>11</v>
      </c>
      <c r="D227">
        <v>2</v>
      </c>
    </row>
    <row r="228" spans="1:4" x14ac:dyDescent="0.25">
      <c r="A228">
        <v>2024</v>
      </c>
      <c r="B228">
        <v>42603</v>
      </c>
      <c r="C228">
        <v>11</v>
      </c>
      <c r="D228">
        <v>3</v>
      </c>
    </row>
    <row r="229" spans="1:4" x14ac:dyDescent="0.25">
      <c r="A229">
        <v>2024</v>
      </c>
      <c r="B229">
        <v>37097</v>
      </c>
      <c r="C229">
        <v>11</v>
      </c>
      <c r="D229">
        <v>4</v>
      </c>
    </row>
    <row r="230" spans="1:4" x14ac:dyDescent="0.25">
      <c r="A230">
        <v>2024</v>
      </c>
      <c r="B230">
        <v>101025</v>
      </c>
      <c r="C230">
        <v>35</v>
      </c>
      <c r="D230">
        <v>1</v>
      </c>
    </row>
    <row r="231" spans="1:4" x14ac:dyDescent="0.25">
      <c r="A231">
        <v>2024</v>
      </c>
      <c r="B231">
        <v>119960</v>
      </c>
      <c r="C231">
        <v>35</v>
      </c>
      <c r="D231">
        <v>2</v>
      </c>
    </row>
    <row r="232" spans="1:4" x14ac:dyDescent="0.25">
      <c r="A232">
        <v>2024</v>
      </c>
      <c r="B232">
        <v>129097</v>
      </c>
      <c r="C232">
        <v>35</v>
      </c>
      <c r="D232">
        <v>3</v>
      </c>
    </row>
    <row r="233" spans="1:4" x14ac:dyDescent="0.25">
      <c r="A233">
        <v>2024</v>
      </c>
      <c r="B233">
        <v>96740</v>
      </c>
      <c r="C233">
        <v>35</v>
      </c>
      <c r="D233">
        <v>4</v>
      </c>
    </row>
    <row r="234" spans="1:4" x14ac:dyDescent="0.25">
      <c r="A234">
        <v>2024</v>
      </c>
      <c r="B234">
        <v>24634</v>
      </c>
      <c r="C234">
        <v>57</v>
      </c>
      <c r="D234">
        <v>1</v>
      </c>
    </row>
    <row r="235" spans="1:4" x14ac:dyDescent="0.25">
      <c r="A235">
        <v>2024</v>
      </c>
      <c r="B235">
        <v>29127</v>
      </c>
      <c r="C235">
        <v>57</v>
      </c>
      <c r="D235">
        <v>2</v>
      </c>
    </row>
    <row r="236" spans="1:4" x14ac:dyDescent="0.25">
      <c r="A236">
        <v>2024</v>
      </c>
      <c r="B236">
        <v>29344</v>
      </c>
      <c r="C236">
        <v>57</v>
      </c>
      <c r="D236">
        <v>3</v>
      </c>
    </row>
    <row r="237" spans="1:4" x14ac:dyDescent="0.25">
      <c r="A237">
        <v>2024</v>
      </c>
      <c r="B237">
        <v>17928</v>
      </c>
      <c r="C237">
        <v>57</v>
      </c>
      <c r="D237">
        <v>4</v>
      </c>
    </row>
    <row r="238" spans="1:4" x14ac:dyDescent="0.25">
      <c r="A238">
        <v>2024</v>
      </c>
      <c r="B238">
        <v>46301</v>
      </c>
      <c r="C238">
        <v>49</v>
      </c>
      <c r="D238">
        <v>1</v>
      </c>
    </row>
    <row r="239" spans="1:4" x14ac:dyDescent="0.25">
      <c r="A239">
        <v>2024</v>
      </c>
      <c r="B239">
        <v>58689</v>
      </c>
      <c r="C239">
        <v>49</v>
      </c>
      <c r="D239">
        <v>2</v>
      </c>
    </row>
    <row r="240" spans="1:4" x14ac:dyDescent="0.25">
      <c r="A240">
        <v>2024</v>
      </c>
      <c r="B240">
        <v>67466</v>
      </c>
      <c r="C240">
        <v>49</v>
      </c>
      <c r="D240">
        <v>3</v>
      </c>
    </row>
    <row r="241" spans="1:4" x14ac:dyDescent="0.25">
      <c r="A241">
        <v>2024</v>
      </c>
      <c r="B241">
        <v>49194</v>
      </c>
      <c r="C241">
        <v>49</v>
      </c>
      <c r="D241">
        <v>4</v>
      </c>
    </row>
    <row r="242" spans="1:4" x14ac:dyDescent="0.25">
      <c r="A242">
        <v>2025</v>
      </c>
      <c r="B242">
        <v>18326</v>
      </c>
      <c r="C242">
        <v>11</v>
      </c>
      <c r="D242">
        <v>1</v>
      </c>
    </row>
    <row r="243" spans="1:4" x14ac:dyDescent="0.25">
      <c r="A243">
        <v>2025</v>
      </c>
      <c r="B243">
        <v>31347</v>
      </c>
      <c r="C243">
        <v>11</v>
      </c>
      <c r="D243">
        <v>2</v>
      </c>
    </row>
    <row r="244" spans="1:4" x14ac:dyDescent="0.25">
      <c r="A244">
        <v>2025</v>
      </c>
      <c r="B244">
        <v>43321</v>
      </c>
      <c r="C244">
        <v>11</v>
      </c>
      <c r="D244">
        <v>3</v>
      </c>
    </row>
    <row r="245" spans="1:4" x14ac:dyDescent="0.25">
      <c r="A245">
        <v>2025</v>
      </c>
      <c r="B245">
        <v>37722</v>
      </c>
      <c r="C245">
        <v>11</v>
      </c>
      <c r="D245">
        <v>4</v>
      </c>
    </row>
    <row r="246" spans="1:4" x14ac:dyDescent="0.25">
      <c r="A246">
        <v>2025</v>
      </c>
      <c r="B246">
        <v>102426</v>
      </c>
      <c r="C246">
        <v>35</v>
      </c>
      <c r="D246">
        <v>1</v>
      </c>
    </row>
    <row r="247" spans="1:4" x14ac:dyDescent="0.25">
      <c r="A247">
        <v>2025</v>
      </c>
      <c r="B247">
        <v>121624</v>
      </c>
      <c r="C247">
        <v>35</v>
      </c>
      <c r="D247">
        <v>2</v>
      </c>
    </row>
    <row r="248" spans="1:4" x14ac:dyDescent="0.25">
      <c r="A248">
        <v>2025</v>
      </c>
      <c r="B248">
        <v>130887</v>
      </c>
      <c r="C248">
        <v>35</v>
      </c>
      <c r="D248">
        <v>3</v>
      </c>
    </row>
    <row r="249" spans="1:4" x14ac:dyDescent="0.25">
      <c r="A249">
        <v>2025</v>
      </c>
      <c r="B249">
        <v>98081</v>
      </c>
      <c r="C249">
        <v>35</v>
      </c>
      <c r="D249">
        <v>4</v>
      </c>
    </row>
    <row r="250" spans="1:4" x14ac:dyDescent="0.25">
      <c r="A250">
        <v>2025</v>
      </c>
      <c r="B250">
        <v>25057</v>
      </c>
      <c r="C250">
        <v>57</v>
      </c>
      <c r="D250">
        <v>1</v>
      </c>
    </row>
    <row r="251" spans="1:4" x14ac:dyDescent="0.25">
      <c r="A251">
        <v>2025</v>
      </c>
      <c r="B251">
        <v>29627</v>
      </c>
      <c r="C251">
        <v>57</v>
      </c>
      <c r="D251">
        <v>2</v>
      </c>
    </row>
    <row r="252" spans="1:4" x14ac:dyDescent="0.25">
      <c r="A252">
        <v>2025</v>
      </c>
      <c r="B252">
        <v>29848</v>
      </c>
      <c r="C252">
        <v>57</v>
      </c>
      <c r="D252">
        <v>3</v>
      </c>
    </row>
    <row r="253" spans="1:4" x14ac:dyDescent="0.25">
      <c r="A253">
        <v>2025</v>
      </c>
      <c r="B253">
        <v>18235</v>
      </c>
      <c r="C253">
        <v>57</v>
      </c>
      <c r="D253">
        <v>4</v>
      </c>
    </row>
    <row r="254" spans="1:4" x14ac:dyDescent="0.25">
      <c r="A254">
        <v>2025</v>
      </c>
      <c r="B254">
        <v>47662</v>
      </c>
      <c r="C254">
        <v>49</v>
      </c>
      <c r="D254">
        <v>1</v>
      </c>
    </row>
    <row r="255" spans="1:4" x14ac:dyDescent="0.25">
      <c r="A255">
        <v>2025</v>
      </c>
      <c r="B255">
        <v>60415</v>
      </c>
      <c r="C255">
        <v>49</v>
      </c>
      <c r="D255">
        <v>2</v>
      </c>
    </row>
    <row r="256" spans="1:4" x14ac:dyDescent="0.25">
      <c r="A256">
        <v>2025</v>
      </c>
      <c r="B256">
        <v>69450</v>
      </c>
      <c r="C256">
        <v>49</v>
      </c>
      <c r="D256">
        <v>3</v>
      </c>
    </row>
    <row r="257" spans="1:4" x14ac:dyDescent="0.25">
      <c r="A257">
        <v>2025</v>
      </c>
      <c r="B257">
        <v>50641</v>
      </c>
      <c r="C257">
        <v>49</v>
      </c>
      <c r="D257">
        <v>4</v>
      </c>
    </row>
    <row r="258" spans="1:4" x14ac:dyDescent="0.25">
      <c r="A258">
        <v>2026</v>
      </c>
      <c r="B258">
        <v>18635</v>
      </c>
      <c r="C258">
        <v>11</v>
      </c>
      <c r="D258">
        <v>1</v>
      </c>
    </row>
    <row r="259" spans="1:4" x14ac:dyDescent="0.25">
      <c r="A259">
        <v>2026</v>
      </c>
      <c r="B259">
        <v>31875</v>
      </c>
      <c r="C259">
        <v>11</v>
      </c>
      <c r="D259">
        <v>2</v>
      </c>
    </row>
    <row r="260" spans="1:4" x14ac:dyDescent="0.25">
      <c r="A260">
        <v>2026</v>
      </c>
      <c r="B260">
        <v>44051</v>
      </c>
      <c r="C260">
        <v>11</v>
      </c>
      <c r="D260">
        <v>3</v>
      </c>
    </row>
    <row r="261" spans="1:4" x14ac:dyDescent="0.25">
      <c r="A261">
        <v>2026</v>
      </c>
      <c r="B261">
        <v>38358</v>
      </c>
      <c r="C261">
        <v>11</v>
      </c>
      <c r="D261">
        <v>4</v>
      </c>
    </row>
    <row r="262" spans="1:4" x14ac:dyDescent="0.25">
      <c r="A262">
        <v>2026</v>
      </c>
      <c r="B262">
        <v>103893</v>
      </c>
      <c r="C262">
        <v>35</v>
      </c>
      <c r="D262">
        <v>1</v>
      </c>
    </row>
    <row r="263" spans="1:4" x14ac:dyDescent="0.25">
      <c r="A263">
        <v>2026</v>
      </c>
      <c r="B263">
        <v>123366</v>
      </c>
      <c r="C263">
        <v>35</v>
      </c>
      <c r="D263">
        <v>2</v>
      </c>
    </row>
    <row r="264" spans="1:4" x14ac:dyDescent="0.25">
      <c r="A264">
        <v>2026</v>
      </c>
      <c r="B264">
        <v>132762</v>
      </c>
      <c r="C264">
        <v>35</v>
      </c>
      <c r="D264">
        <v>3</v>
      </c>
    </row>
    <row r="265" spans="1:4" x14ac:dyDescent="0.25">
      <c r="A265">
        <v>2026</v>
      </c>
      <c r="B265">
        <v>99486</v>
      </c>
      <c r="C265">
        <v>35</v>
      </c>
      <c r="D265">
        <v>4</v>
      </c>
    </row>
    <row r="266" spans="1:4" x14ac:dyDescent="0.25">
      <c r="A266">
        <v>2026</v>
      </c>
      <c r="B266">
        <v>25486</v>
      </c>
      <c r="C266">
        <v>57</v>
      </c>
      <c r="D266">
        <v>1</v>
      </c>
    </row>
    <row r="267" spans="1:4" x14ac:dyDescent="0.25">
      <c r="A267">
        <v>2026</v>
      </c>
      <c r="B267">
        <v>30134</v>
      </c>
      <c r="C267">
        <v>57</v>
      </c>
      <c r="D267">
        <v>2</v>
      </c>
    </row>
    <row r="268" spans="1:4" x14ac:dyDescent="0.25">
      <c r="A268">
        <v>2026</v>
      </c>
      <c r="B268">
        <v>30359</v>
      </c>
      <c r="C268">
        <v>57</v>
      </c>
      <c r="D268">
        <v>3</v>
      </c>
    </row>
    <row r="269" spans="1:4" x14ac:dyDescent="0.25">
      <c r="A269">
        <v>2026</v>
      </c>
      <c r="B269">
        <v>18548</v>
      </c>
      <c r="C269">
        <v>57</v>
      </c>
      <c r="D269">
        <v>4</v>
      </c>
    </row>
    <row r="270" spans="1:4" x14ac:dyDescent="0.25">
      <c r="A270">
        <v>2026</v>
      </c>
      <c r="B270">
        <v>49048</v>
      </c>
      <c r="C270">
        <v>49</v>
      </c>
      <c r="D270">
        <v>1</v>
      </c>
    </row>
    <row r="271" spans="1:4" x14ac:dyDescent="0.25">
      <c r="A271">
        <v>2026</v>
      </c>
      <c r="B271">
        <v>62171</v>
      </c>
      <c r="C271">
        <v>49</v>
      </c>
      <c r="D271">
        <v>2</v>
      </c>
    </row>
    <row r="272" spans="1:4" x14ac:dyDescent="0.25">
      <c r="A272">
        <v>2026</v>
      </c>
      <c r="B272">
        <v>71470</v>
      </c>
      <c r="C272">
        <v>49</v>
      </c>
      <c r="D272">
        <v>3</v>
      </c>
    </row>
    <row r="273" spans="1:4" x14ac:dyDescent="0.25">
      <c r="A273">
        <v>2026</v>
      </c>
      <c r="B273">
        <v>52114</v>
      </c>
      <c r="C273">
        <v>49</v>
      </c>
      <c r="D273">
        <v>4</v>
      </c>
    </row>
    <row r="274" spans="1:4" x14ac:dyDescent="0.25">
      <c r="A274">
        <v>2027</v>
      </c>
      <c r="B274">
        <v>18947</v>
      </c>
      <c r="C274">
        <v>11</v>
      </c>
      <c r="D274">
        <v>1</v>
      </c>
    </row>
    <row r="275" spans="1:4" x14ac:dyDescent="0.25">
      <c r="A275">
        <v>2027</v>
      </c>
      <c r="B275">
        <v>32408</v>
      </c>
      <c r="C275">
        <v>11</v>
      </c>
      <c r="D275">
        <v>2</v>
      </c>
    </row>
    <row r="276" spans="1:4" x14ac:dyDescent="0.25">
      <c r="A276">
        <v>2027</v>
      </c>
      <c r="B276">
        <v>44788</v>
      </c>
      <c r="C276">
        <v>11</v>
      </c>
      <c r="D276">
        <v>3</v>
      </c>
    </row>
    <row r="277" spans="1:4" x14ac:dyDescent="0.25">
      <c r="A277">
        <v>2027</v>
      </c>
      <c r="B277">
        <v>39000</v>
      </c>
      <c r="C277">
        <v>11</v>
      </c>
      <c r="D277">
        <v>4</v>
      </c>
    </row>
    <row r="278" spans="1:4" x14ac:dyDescent="0.25">
      <c r="A278">
        <v>2027</v>
      </c>
      <c r="B278">
        <v>105345</v>
      </c>
      <c r="C278">
        <v>35</v>
      </c>
      <c r="D278">
        <v>1</v>
      </c>
    </row>
    <row r="279" spans="1:4" x14ac:dyDescent="0.25">
      <c r="A279">
        <v>2027</v>
      </c>
      <c r="B279">
        <v>125090</v>
      </c>
      <c r="C279">
        <v>35</v>
      </c>
      <c r="D279">
        <v>2</v>
      </c>
    </row>
    <row r="280" spans="1:4" x14ac:dyDescent="0.25">
      <c r="A280">
        <v>2027</v>
      </c>
      <c r="B280">
        <v>134618</v>
      </c>
      <c r="C280">
        <v>35</v>
      </c>
      <c r="D280">
        <v>3</v>
      </c>
    </row>
    <row r="281" spans="1:4" x14ac:dyDescent="0.25">
      <c r="A281">
        <v>2027</v>
      </c>
      <c r="B281">
        <v>100876</v>
      </c>
      <c r="C281">
        <v>35</v>
      </c>
      <c r="D281">
        <v>4</v>
      </c>
    </row>
    <row r="282" spans="1:4" x14ac:dyDescent="0.25">
      <c r="A282">
        <v>2027</v>
      </c>
      <c r="B282">
        <v>25907</v>
      </c>
      <c r="C282">
        <v>57</v>
      </c>
      <c r="D282">
        <v>1</v>
      </c>
    </row>
    <row r="283" spans="1:4" x14ac:dyDescent="0.25">
      <c r="A283">
        <v>2027</v>
      </c>
      <c r="B283">
        <v>30633</v>
      </c>
      <c r="C283">
        <v>57</v>
      </c>
      <c r="D283">
        <v>2</v>
      </c>
    </row>
    <row r="284" spans="1:4" x14ac:dyDescent="0.25">
      <c r="A284">
        <v>2027</v>
      </c>
      <c r="B284">
        <v>30861</v>
      </c>
      <c r="C284">
        <v>57</v>
      </c>
      <c r="D284">
        <v>3</v>
      </c>
    </row>
    <row r="285" spans="1:4" x14ac:dyDescent="0.25">
      <c r="A285">
        <v>2027</v>
      </c>
      <c r="B285">
        <v>18854</v>
      </c>
      <c r="C285">
        <v>57</v>
      </c>
      <c r="D285">
        <v>4</v>
      </c>
    </row>
    <row r="286" spans="1:4" x14ac:dyDescent="0.25">
      <c r="A286">
        <v>2027</v>
      </c>
      <c r="B286">
        <v>50446</v>
      </c>
      <c r="C286">
        <v>49</v>
      </c>
      <c r="D286">
        <v>1</v>
      </c>
    </row>
    <row r="287" spans="1:4" x14ac:dyDescent="0.25">
      <c r="A287">
        <v>2027</v>
      </c>
      <c r="B287">
        <v>63943</v>
      </c>
      <c r="C287">
        <v>49</v>
      </c>
      <c r="D287">
        <v>2</v>
      </c>
    </row>
    <row r="288" spans="1:4" x14ac:dyDescent="0.25">
      <c r="A288">
        <v>2027</v>
      </c>
      <c r="B288">
        <v>73507</v>
      </c>
      <c r="C288">
        <v>49</v>
      </c>
      <c r="D288">
        <v>3</v>
      </c>
    </row>
    <row r="289" spans="1:4" x14ac:dyDescent="0.25">
      <c r="A289">
        <v>2027</v>
      </c>
      <c r="B289">
        <v>53599</v>
      </c>
      <c r="C289">
        <v>49</v>
      </c>
      <c r="D289">
        <v>4</v>
      </c>
    </row>
    <row r="290" spans="1:4" x14ac:dyDescent="0.25">
      <c r="A290">
        <v>2028</v>
      </c>
      <c r="B290">
        <v>19265</v>
      </c>
      <c r="C290">
        <v>11</v>
      </c>
      <c r="D290">
        <v>1</v>
      </c>
    </row>
    <row r="291" spans="1:4" x14ac:dyDescent="0.25">
      <c r="A291">
        <v>2028</v>
      </c>
      <c r="B291">
        <v>32952</v>
      </c>
      <c r="C291">
        <v>11</v>
      </c>
      <c r="D291">
        <v>2</v>
      </c>
    </row>
    <row r="292" spans="1:4" x14ac:dyDescent="0.25">
      <c r="A292">
        <v>2028</v>
      </c>
      <c r="B292">
        <v>45539</v>
      </c>
      <c r="C292">
        <v>11</v>
      </c>
      <c r="D292">
        <v>3</v>
      </c>
    </row>
    <row r="293" spans="1:4" x14ac:dyDescent="0.25">
      <c r="A293">
        <v>2028</v>
      </c>
      <c r="B293">
        <v>39654</v>
      </c>
      <c r="C293">
        <v>11</v>
      </c>
      <c r="D293">
        <v>4</v>
      </c>
    </row>
    <row r="294" spans="1:4" x14ac:dyDescent="0.25">
      <c r="A294">
        <v>2028</v>
      </c>
      <c r="B294">
        <v>106809</v>
      </c>
      <c r="C294">
        <v>35</v>
      </c>
      <c r="D294">
        <v>1</v>
      </c>
    </row>
    <row r="295" spans="1:4" x14ac:dyDescent="0.25">
      <c r="A295">
        <v>2028</v>
      </c>
      <c r="B295">
        <v>126828</v>
      </c>
      <c r="C295">
        <v>35</v>
      </c>
      <c r="D295">
        <v>2</v>
      </c>
    </row>
    <row r="296" spans="1:4" x14ac:dyDescent="0.25">
      <c r="A296">
        <v>2028</v>
      </c>
      <c r="B296">
        <v>136488</v>
      </c>
      <c r="C296">
        <v>35</v>
      </c>
      <c r="D296">
        <v>3</v>
      </c>
    </row>
    <row r="297" spans="1:4" x14ac:dyDescent="0.25">
      <c r="A297">
        <v>2028</v>
      </c>
      <c r="B297">
        <v>102278</v>
      </c>
      <c r="C297">
        <v>35</v>
      </c>
      <c r="D297">
        <v>4</v>
      </c>
    </row>
    <row r="298" spans="1:4" x14ac:dyDescent="0.25">
      <c r="A298">
        <v>2028</v>
      </c>
      <c r="B298">
        <v>26323</v>
      </c>
      <c r="C298">
        <v>57</v>
      </c>
      <c r="D298">
        <v>1</v>
      </c>
    </row>
    <row r="299" spans="1:4" x14ac:dyDescent="0.25">
      <c r="A299">
        <v>2028</v>
      </c>
      <c r="B299">
        <v>31125</v>
      </c>
      <c r="C299">
        <v>57</v>
      </c>
      <c r="D299">
        <v>2</v>
      </c>
    </row>
    <row r="300" spans="1:4" x14ac:dyDescent="0.25">
      <c r="A300">
        <v>2028</v>
      </c>
      <c r="B300">
        <v>31357</v>
      </c>
      <c r="C300">
        <v>57</v>
      </c>
      <c r="D300">
        <v>3</v>
      </c>
    </row>
    <row r="301" spans="1:4" x14ac:dyDescent="0.25">
      <c r="A301">
        <v>2028</v>
      </c>
      <c r="B301">
        <v>19157</v>
      </c>
      <c r="C301">
        <v>57</v>
      </c>
      <c r="D301">
        <v>4</v>
      </c>
    </row>
    <row r="302" spans="1:4" x14ac:dyDescent="0.25">
      <c r="A302">
        <v>2028</v>
      </c>
      <c r="B302">
        <v>51870</v>
      </c>
      <c r="C302">
        <v>49</v>
      </c>
      <c r="D302">
        <v>1</v>
      </c>
    </row>
    <row r="303" spans="1:4" x14ac:dyDescent="0.25">
      <c r="A303">
        <v>2028</v>
      </c>
      <c r="B303">
        <v>65748</v>
      </c>
      <c r="C303">
        <v>49</v>
      </c>
      <c r="D303">
        <v>2</v>
      </c>
    </row>
    <row r="304" spans="1:4" x14ac:dyDescent="0.25">
      <c r="A304">
        <v>2028</v>
      </c>
      <c r="B304">
        <v>75581</v>
      </c>
      <c r="C304">
        <v>49</v>
      </c>
      <c r="D304">
        <v>3</v>
      </c>
    </row>
    <row r="305" spans="1:4" x14ac:dyDescent="0.25">
      <c r="A305">
        <v>2028</v>
      </c>
      <c r="B305">
        <v>55112</v>
      </c>
      <c r="C305">
        <v>49</v>
      </c>
      <c r="D305">
        <v>4</v>
      </c>
    </row>
    <row r="306" spans="1:4" x14ac:dyDescent="0.25">
      <c r="A306">
        <v>2029</v>
      </c>
      <c r="B306">
        <v>19582</v>
      </c>
      <c r="C306">
        <v>11</v>
      </c>
      <c r="D306">
        <v>1</v>
      </c>
    </row>
    <row r="307" spans="1:4" x14ac:dyDescent="0.25">
      <c r="A307">
        <v>2029</v>
      </c>
      <c r="B307">
        <v>33495</v>
      </c>
      <c r="C307">
        <v>11</v>
      </c>
      <c r="D307">
        <v>2</v>
      </c>
    </row>
    <row r="308" spans="1:4" x14ac:dyDescent="0.25">
      <c r="A308">
        <v>2029</v>
      </c>
      <c r="B308">
        <v>46289</v>
      </c>
      <c r="C308">
        <v>11</v>
      </c>
      <c r="D308">
        <v>3</v>
      </c>
    </row>
    <row r="309" spans="1:4" x14ac:dyDescent="0.25">
      <c r="A309">
        <v>2029</v>
      </c>
      <c r="B309">
        <v>40307</v>
      </c>
      <c r="C309">
        <v>11</v>
      </c>
      <c r="D309">
        <v>4</v>
      </c>
    </row>
    <row r="310" spans="1:4" x14ac:dyDescent="0.25">
      <c r="A310">
        <v>2029</v>
      </c>
      <c r="B310">
        <v>108271</v>
      </c>
      <c r="C310">
        <v>35</v>
      </c>
      <c r="D310">
        <v>1</v>
      </c>
    </row>
    <row r="311" spans="1:4" x14ac:dyDescent="0.25">
      <c r="A311">
        <v>2029</v>
      </c>
      <c r="B311">
        <v>128564</v>
      </c>
      <c r="C311">
        <v>35</v>
      </c>
      <c r="D311">
        <v>2</v>
      </c>
    </row>
    <row r="312" spans="1:4" x14ac:dyDescent="0.25">
      <c r="A312">
        <v>2029</v>
      </c>
      <c r="B312">
        <v>138357</v>
      </c>
      <c r="C312">
        <v>35</v>
      </c>
      <c r="D312">
        <v>3</v>
      </c>
    </row>
    <row r="313" spans="1:4" x14ac:dyDescent="0.25">
      <c r="A313">
        <v>2029</v>
      </c>
      <c r="B313">
        <v>103678</v>
      </c>
      <c r="C313">
        <v>35</v>
      </c>
      <c r="D313">
        <v>4</v>
      </c>
    </row>
    <row r="314" spans="1:4" x14ac:dyDescent="0.25">
      <c r="A314">
        <v>2029</v>
      </c>
      <c r="B314">
        <v>26734</v>
      </c>
      <c r="C314">
        <v>57</v>
      </c>
      <c r="D314">
        <v>1</v>
      </c>
    </row>
    <row r="315" spans="1:4" x14ac:dyDescent="0.25">
      <c r="A315">
        <v>2029</v>
      </c>
      <c r="B315">
        <v>31610</v>
      </c>
      <c r="C315">
        <v>57</v>
      </c>
      <c r="D315">
        <v>2</v>
      </c>
    </row>
    <row r="316" spans="1:4" x14ac:dyDescent="0.25">
      <c r="A316">
        <v>2029</v>
      </c>
      <c r="B316">
        <v>31846</v>
      </c>
      <c r="C316">
        <v>57</v>
      </c>
      <c r="D316">
        <v>3</v>
      </c>
    </row>
    <row r="317" spans="1:4" x14ac:dyDescent="0.25">
      <c r="A317">
        <v>2029</v>
      </c>
      <c r="B317">
        <v>19456</v>
      </c>
      <c r="C317">
        <v>57</v>
      </c>
      <c r="D317">
        <v>4</v>
      </c>
    </row>
    <row r="318" spans="1:4" x14ac:dyDescent="0.25">
      <c r="A318">
        <v>2029</v>
      </c>
      <c r="B318">
        <v>53327</v>
      </c>
      <c r="C318">
        <v>49</v>
      </c>
      <c r="D318">
        <v>1</v>
      </c>
    </row>
    <row r="319" spans="1:4" x14ac:dyDescent="0.25">
      <c r="A319">
        <v>2029</v>
      </c>
      <c r="B319">
        <v>67595</v>
      </c>
      <c r="C319">
        <v>49</v>
      </c>
      <c r="D319">
        <v>2</v>
      </c>
    </row>
    <row r="320" spans="1:4" x14ac:dyDescent="0.25">
      <c r="A320">
        <v>2029</v>
      </c>
      <c r="B320">
        <v>77704</v>
      </c>
      <c r="C320">
        <v>49</v>
      </c>
      <c r="D320">
        <v>3</v>
      </c>
    </row>
    <row r="321" spans="1:4" x14ac:dyDescent="0.25">
      <c r="A321">
        <v>2029</v>
      </c>
      <c r="B321">
        <v>56660</v>
      </c>
      <c r="C321">
        <v>49</v>
      </c>
      <c r="D321">
        <v>4</v>
      </c>
    </row>
    <row r="322" spans="1:4" x14ac:dyDescent="0.25">
      <c r="A322">
        <v>2030</v>
      </c>
      <c r="B322">
        <v>19908</v>
      </c>
      <c r="C322">
        <v>11</v>
      </c>
      <c r="D322">
        <v>1</v>
      </c>
    </row>
    <row r="323" spans="1:4" x14ac:dyDescent="0.25">
      <c r="A323">
        <v>2030</v>
      </c>
      <c r="B323">
        <v>34052</v>
      </c>
      <c r="C323">
        <v>11</v>
      </c>
      <c r="D323">
        <v>2</v>
      </c>
    </row>
    <row r="324" spans="1:4" x14ac:dyDescent="0.25">
      <c r="A324">
        <v>2030</v>
      </c>
      <c r="B324">
        <v>47060</v>
      </c>
      <c r="C324">
        <v>11</v>
      </c>
      <c r="D324">
        <v>3</v>
      </c>
    </row>
    <row r="325" spans="1:4" x14ac:dyDescent="0.25">
      <c r="A325">
        <v>2030</v>
      </c>
      <c r="B325">
        <v>40978</v>
      </c>
      <c r="C325">
        <v>11</v>
      </c>
      <c r="D325">
        <v>4</v>
      </c>
    </row>
    <row r="326" spans="1:4" x14ac:dyDescent="0.25">
      <c r="A326">
        <v>2030</v>
      </c>
      <c r="B326">
        <v>109752</v>
      </c>
      <c r="C326">
        <v>35</v>
      </c>
      <c r="D326">
        <v>1</v>
      </c>
    </row>
    <row r="327" spans="1:4" x14ac:dyDescent="0.25">
      <c r="A327">
        <v>2030</v>
      </c>
      <c r="B327">
        <v>130322</v>
      </c>
      <c r="C327">
        <v>35</v>
      </c>
      <c r="D327">
        <v>2</v>
      </c>
    </row>
    <row r="328" spans="1:4" x14ac:dyDescent="0.25">
      <c r="A328">
        <v>2030</v>
      </c>
      <c r="B328">
        <v>140249</v>
      </c>
      <c r="C328">
        <v>35</v>
      </c>
      <c r="D328">
        <v>3</v>
      </c>
    </row>
    <row r="329" spans="1:4" x14ac:dyDescent="0.25">
      <c r="A329">
        <v>2030</v>
      </c>
      <c r="B329">
        <v>105096</v>
      </c>
      <c r="C329">
        <v>35</v>
      </c>
      <c r="D329">
        <v>4</v>
      </c>
    </row>
    <row r="330" spans="1:4" x14ac:dyDescent="0.25">
      <c r="A330">
        <v>2030</v>
      </c>
      <c r="B330">
        <v>27144</v>
      </c>
      <c r="C330">
        <v>57</v>
      </c>
      <c r="D330">
        <v>1</v>
      </c>
    </row>
    <row r="331" spans="1:4" x14ac:dyDescent="0.25">
      <c r="A331">
        <v>2030</v>
      </c>
      <c r="B331">
        <v>32095</v>
      </c>
      <c r="C331">
        <v>57</v>
      </c>
      <c r="D331">
        <v>2</v>
      </c>
    </row>
    <row r="332" spans="1:4" x14ac:dyDescent="0.25">
      <c r="A332">
        <v>2030</v>
      </c>
      <c r="B332">
        <v>32334</v>
      </c>
      <c r="C332">
        <v>57</v>
      </c>
      <c r="D332">
        <v>3</v>
      </c>
    </row>
    <row r="333" spans="1:4" x14ac:dyDescent="0.25">
      <c r="A333">
        <v>2030</v>
      </c>
      <c r="B333">
        <v>19754</v>
      </c>
      <c r="C333">
        <v>57</v>
      </c>
      <c r="D333">
        <v>4</v>
      </c>
    </row>
    <row r="334" spans="1:4" x14ac:dyDescent="0.25">
      <c r="A334">
        <v>2030</v>
      </c>
      <c r="B334">
        <v>54810</v>
      </c>
      <c r="C334">
        <v>49</v>
      </c>
      <c r="D334">
        <v>1</v>
      </c>
    </row>
    <row r="335" spans="1:4" x14ac:dyDescent="0.25">
      <c r="A335">
        <v>2030</v>
      </c>
      <c r="B335">
        <v>69475</v>
      </c>
      <c r="C335">
        <v>49</v>
      </c>
      <c r="D335">
        <v>2</v>
      </c>
    </row>
    <row r="336" spans="1:4" x14ac:dyDescent="0.25">
      <c r="A336">
        <v>2030</v>
      </c>
      <c r="B336">
        <v>79865</v>
      </c>
      <c r="C336">
        <v>49</v>
      </c>
      <c r="D336">
        <v>3</v>
      </c>
    </row>
    <row r="337" spans="1:4" x14ac:dyDescent="0.25">
      <c r="A337">
        <v>2030</v>
      </c>
      <c r="B337">
        <v>58235</v>
      </c>
      <c r="C337">
        <v>49</v>
      </c>
      <c r="D337">
        <v>4</v>
      </c>
    </row>
    <row r="338" spans="1:4" x14ac:dyDescent="0.25">
      <c r="A338">
        <v>2031</v>
      </c>
      <c r="B338">
        <v>20248</v>
      </c>
      <c r="C338">
        <v>11</v>
      </c>
      <c r="D338">
        <v>1</v>
      </c>
    </row>
    <row r="339" spans="1:4" x14ac:dyDescent="0.25">
      <c r="A339">
        <v>2031</v>
      </c>
      <c r="B339">
        <v>34634</v>
      </c>
      <c r="C339">
        <v>11</v>
      </c>
      <c r="D339">
        <v>2</v>
      </c>
    </row>
    <row r="340" spans="1:4" x14ac:dyDescent="0.25">
      <c r="A340">
        <v>2031</v>
      </c>
      <c r="B340">
        <v>47864</v>
      </c>
      <c r="C340">
        <v>11</v>
      </c>
      <c r="D340">
        <v>3</v>
      </c>
    </row>
    <row r="341" spans="1:4" x14ac:dyDescent="0.25">
      <c r="A341">
        <v>2031</v>
      </c>
      <c r="B341">
        <v>41678</v>
      </c>
      <c r="C341">
        <v>11</v>
      </c>
      <c r="D341">
        <v>4</v>
      </c>
    </row>
    <row r="342" spans="1:4" x14ac:dyDescent="0.25">
      <c r="A342">
        <v>2031</v>
      </c>
      <c r="B342">
        <v>111280</v>
      </c>
      <c r="C342">
        <v>35</v>
      </c>
      <c r="D342">
        <v>1</v>
      </c>
    </row>
    <row r="343" spans="1:4" x14ac:dyDescent="0.25">
      <c r="A343">
        <v>2031</v>
      </c>
      <c r="B343">
        <v>132137</v>
      </c>
      <c r="C343">
        <v>35</v>
      </c>
      <c r="D343">
        <v>2</v>
      </c>
    </row>
    <row r="344" spans="1:4" x14ac:dyDescent="0.25">
      <c r="A344">
        <v>2031</v>
      </c>
      <c r="B344">
        <v>142201</v>
      </c>
      <c r="C344">
        <v>35</v>
      </c>
      <c r="D344">
        <v>3</v>
      </c>
    </row>
    <row r="345" spans="1:4" x14ac:dyDescent="0.25">
      <c r="A345">
        <v>2031</v>
      </c>
      <c r="B345">
        <v>106559</v>
      </c>
      <c r="C345">
        <v>35</v>
      </c>
      <c r="D345">
        <v>4</v>
      </c>
    </row>
    <row r="346" spans="1:4" x14ac:dyDescent="0.25">
      <c r="A346">
        <v>2031</v>
      </c>
      <c r="B346">
        <v>27554</v>
      </c>
      <c r="C346">
        <v>57</v>
      </c>
      <c r="D346">
        <v>1</v>
      </c>
    </row>
    <row r="347" spans="1:4" x14ac:dyDescent="0.25">
      <c r="A347">
        <v>2031</v>
      </c>
      <c r="B347">
        <v>32580</v>
      </c>
      <c r="C347">
        <v>57</v>
      </c>
      <c r="D347">
        <v>2</v>
      </c>
    </row>
    <row r="348" spans="1:4" x14ac:dyDescent="0.25">
      <c r="A348">
        <v>2031</v>
      </c>
      <c r="B348">
        <v>32823</v>
      </c>
      <c r="C348">
        <v>57</v>
      </c>
      <c r="D348">
        <v>3</v>
      </c>
    </row>
    <row r="349" spans="1:4" x14ac:dyDescent="0.25">
      <c r="A349">
        <v>2031</v>
      </c>
      <c r="B349">
        <v>20053</v>
      </c>
      <c r="C349">
        <v>57</v>
      </c>
      <c r="D349">
        <v>4</v>
      </c>
    </row>
    <row r="350" spans="1:4" x14ac:dyDescent="0.25">
      <c r="A350">
        <v>2031</v>
      </c>
      <c r="B350">
        <v>56347</v>
      </c>
      <c r="C350">
        <v>49</v>
      </c>
      <c r="D350">
        <v>1</v>
      </c>
    </row>
    <row r="351" spans="1:4" x14ac:dyDescent="0.25">
      <c r="A351">
        <v>2031</v>
      </c>
      <c r="B351">
        <v>71423</v>
      </c>
      <c r="C351">
        <v>49</v>
      </c>
      <c r="D351">
        <v>2</v>
      </c>
    </row>
    <row r="352" spans="1:4" x14ac:dyDescent="0.25">
      <c r="A352">
        <v>2031</v>
      </c>
      <c r="B352">
        <v>82106</v>
      </c>
      <c r="C352">
        <v>49</v>
      </c>
      <c r="D352">
        <v>3</v>
      </c>
    </row>
    <row r="353" spans="1:4" x14ac:dyDescent="0.25">
      <c r="A353">
        <v>2031</v>
      </c>
      <c r="B353">
        <v>59869</v>
      </c>
      <c r="C353">
        <v>49</v>
      </c>
      <c r="D353">
        <v>4</v>
      </c>
    </row>
    <row r="354" spans="1:4" x14ac:dyDescent="0.25">
      <c r="A354">
        <v>2032</v>
      </c>
      <c r="B354">
        <v>20586</v>
      </c>
      <c r="C354">
        <v>11</v>
      </c>
      <c r="D354">
        <v>1</v>
      </c>
    </row>
    <row r="355" spans="1:4" x14ac:dyDescent="0.25">
      <c r="A355">
        <v>2032</v>
      </c>
      <c r="B355">
        <v>35213</v>
      </c>
      <c r="C355">
        <v>11</v>
      </c>
      <c r="D355">
        <v>2</v>
      </c>
    </row>
    <row r="356" spans="1:4" x14ac:dyDescent="0.25">
      <c r="A356">
        <v>2032</v>
      </c>
      <c r="B356">
        <v>48664</v>
      </c>
      <c r="C356">
        <v>11</v>
      </c>
      <c r="D356">
        <v>3</v>
      </c>
    </row>
    <row r="357" spans="1:4" x14ac:dyDescent="0.25">
      <c r="A357">
        <v>2032</v>
      </c>
      <c r="B357">
        <v>42375</v>
      </c>
      <c r="C357">
        <v>11</v>
      </c>
      <c r="D357">
        <v>4</v>
      </c>
    </row>
    <row r="358" spans="1:4" x14ac:dyDescent="0.25">
      <c r="A358">
        <v>2032</v>
      </c>
      <c r="B358">
        <v>112827</v>
      </c>
      <c r="C358">
        <v>35</v>
      </c>
      <c r="D358">
        <v>1</v>
      </c>
    </row>
    <row r="359" spans="1:4" x14ac:dyDescent="0.25">
      <c r="A359">
        <v>2032</v>
      </c>
      <c r="B359">
        <v>133974</v>
      </c>
      <c r="C359">
        <v>35</v>
      </c>
      <c r="D359">
        <v>2</v>
      </c>
    </row>
    <row r="360" spans="1:4" x14ac:dyDescent="0.25">
      <c r="A360">
        <v>2032</v>
      </c>
      <c r="B360">
        <v>144178</v>
      </c>
      <c r="C360">
        <v>35</v>
      </c>
      <c r="D360">
        <v>3</v>
      </c>
    </row>
    <row r="361" spans="1:4" x14ac:dyDescent="0.25">
      <c r="A361">
        <v>2032</v>
      </c>
      <c r="B361">
        <v>108041</v>
      </c>
      <c r="C361">
        <v>35</v>
      </c>
      <c r="D361">
        <v>4</v>
      </c>
    </row>
    <row r="362" spans="1:4" x14ac:dyDescent="0.25">
      <c r="A362">
        <v>2032</v>
      </c>
      <c r="B362">
        <v>27958</v>
      </c>
      <c r="C362">
        <v>57</v>
      </c>
      <c r="D362">
        <v>1</v>
      </c>
    </row>
    <row r="363" spans="1:4" x14ac:dyDescent="0.25">
      <c r="A363">
        <v>2032</v>
      </c>
      <c r="B363">
        <v>33058</v>
      </c>
      <c r="C363">
        <v>57</v>
      </c>
      <c r="D363">
        <v>2</v>
      </c>
    </row>
    <row r="364" spans="1:4" x14ac:dyDescent="0.25">
      <c r="A364">
        <v>2032</v>
      </c>
      <c r="B364">
        <v>33304</v>
      </c>
      <c r="C364">
        <v>57</v>
      </c>
      <c r="D364">
        <v>3</v>
      </c>
    </row>
    <row r="365" spans="1:4" x14ac:dyDescent="0.25">
      <c r="A365">
        <v>2032</v>
      </c>
      <c r="B365">
        <v>20347</v>
      </c>
      <c r="C365">
        <v>57</v>
      </c>
      <c r="D365">
        <v>4</v>
      </c>
    </row>
    <row r="366" spans="1:4" x14ac:dyDescent="0.25">
      <c r="A366">
        <v>2032</v>
      </c>
      <c r="B366">
        <v>57955</v>
      </c>
      <c r="C366">
        <v>49</v>
      </c>
      <c r="D366">
        <v>1</v>
      </c>
    </row>
    <row r="367" spans="1:4" x14ac:dyDescent="0.25">
      <c r="A367">
        <v>2032</v>
      </c>
      <c r="B367">
        <v>73461</v>
      </c>
      <c r="C367">
        <v>49</v>
      </c>
      <c r="D367">
        <v>2</v>
      </c>
    </row>
    <row r="368" spans="1:4" x14ac:dyDescent="0.25">
      <c r="A368">
        <v>2032</v>
      </c>
      <c r="B368">
        <v>84449</v>
      </c>
      <c r="C368">
        <v>49</v>
      </c>
      <c r="D368">
        <v>3</v>
      </c>
    </row>
    <row r="369" spans="1:4" x14ac:dyDescent="0.25">
      <c r="A369">
        <v>2032</v>
      </c>
      <c r="B369">
        <v>61577</v>
      </c>
      <c r="C369">
        <v>49</v>
      </c>
      <c r="D369">
        <v>4</v>
      </c>
    </row>
    <row r="370" spans="1:4" x14ac:dyDescent="0.25">
      <c r="A370">
        <v>2033</v>
      </c>
      <c r="B370">
        <v>20928</v>
      </c>
      <c r="C370">
        <v>11</v>
      </c>
      <c r="D370">
        <v>1</v>
      </c>
    </row>
    <row r="371" spans="1:4" x14ac:dyDescent="0.25">
      <c r="A371">
        <v>2033</v>
      </c>
      <c r="B371">
        <v>35797</v>
      </c>
      <c r="C371">
        <v>11</v>
      </c>
      <c r="D371">
        <v>2</v>
      </c>
    </row>
    <row r="372" spans="1:4" x14ac:dyDescent="0.25">
      <c r="A372">
        <v>2033</v>
      </c>
      <c r="B372">
        <v>49471</v>
      </c>
      <c r="C372">
        <v>11</v>
      </c>
      <c r="D372">
        <v>3</v>
      </c>
    </row>
    <row r="373" spans="1:4" x14ac:dyDescent="0.25">
      <c r="A373">
        <v>2033</v>
      </c>
      <c r="B373">
        <v>43077</v>
      </c>
      <c r="C373">
        <v>11</v>
      </c>
      <c r="D373">
        <v>4</v>
      </c>
    </row>
    <row r="374" spans="1:4" x14ac:dyDescent="0.25">
      <c r="A374">
        <v>2033</v>
      </c>
      <c r="B374">
        <v>114386</v>
      </c>
      <c r="C374">
        <v>35</v>
      </c>
      <c r="D374">
        <v>1</v>
      </c>
    </row>
    <row r="375" spans="1:4" x14ac:dyDescent="0.25">
      <c r="A375">
        <v>2033</v>
      </c>
      <c r="B375">
        <v>135826</v>
      </c>
      <c r="C375">
        <v>35</v>
      </c>
      <c r="D375">
        <v>2</v>
      </c>
    </row>
    <row r="376" spans="1:4" x14ac:dyDescent="0.25">
      <c r="A376">
        <v>2033</v>
      </c>
      <c r="B376">
        <v>146171</v>
      </c>
      <c r="C376">
        <v>35</v>
      </c>
      <c r="D376">
        <v>3</v>
      </c>
    </row>
    <row r="377" spans="1:4" x14ac:dyDescent="0.25">
      <c r="A377">
        <v>2033</v>
      </c>
      <c r="B377">
        <v>109534</v>
      </c>
      <c r="C377">
        <v>35</v>
      </c>
      <c r="D377">
        <v>4</v>
      </c>
    </row>
    <row r="378" spans="1:4" x14ac:dyDescent="0.25">
      <c r="A378">
        <v>2033</v>
      </c>
      <c r="B378">
        <v>28357</v>
      </c>
      <c r="C378">
        <v>57</v>
      </c>
      <c r="D378">
        <v>1</v>
      </c>
    </row>
    <row r="379" spans="1:4" x14ac:dyDescent="0.25">
      <c r="A379">
        <v>2033</v>
      </c>
      <c r="B379">
        <v>33529</v>
      </c>
      <c r="C379">
        <v>57</v>
      </c>
      <c r="D379">
        <v>2</v>
      </c>
    </row>
    <row r="380" spans="1:4" x14ac:dyDescent="0.25">
      <c r="A380">
        <v>2033</v>
      </c>
      <c r="B380">
        <v>33779</v>
      </c>
      <c r="C380">
        <v>57</v>
      </c>
      <c r="D380">
        <v>3</v>
      </c>
    </row>
    <row r="381" spans="1:4" x14ac:dyDescent="0.25">
      <c r="A381">
        <v>2033</v>
      </c>
      <c r="B381">
        <v>20637</v>
      </c>
      <c r="C381">
        <v>57</v>
      </c>
      <c r="D381">
        <v>4</v>
      </c>
    </row>
    <row r="382" spans="1:4" x14ac:dyDescent="0.25">
      <c r="A382">
        <v>2033</v>
      </c>
      <c r="B382">
        <v>59570</v>
      </c>
      <c r="C382">
        <v>49</v>
      </c>
      <c r="D382">
        <v>1</v>
      </c>
    </row>
    <row r="383" spans="1:4" x14ac:dyDescent="0.25">
      <c r="A383">
        <v>2033</v>
      </c>
      <c r="B383">
        <v>75509</v>
      </c>
      <c r="C383">
        <v>49</v>
      </c>
      <c r="D383">
        <v>2</v>
      </c>
    </row>
    <row r="384" spans="1:4" x14ac:dyDescent="0.25">
      <c r="A384">
        <v>2033</v>
      </c>
      <c r="B384">
        <v>86802</v>
      </c>
      <c r="C384">
        <v>49</v>
      </c>
      <c r="D384">
        <v>3</v>
      </c>
    </row>
    <row r="385" spans="1:4" x14ac:dyDescent="0.25">
      <c r="A385">
        <v>2033</v>
      </c>
      <c r="B385">
        <v>63294</v>
      </c>
      <c r="C385">
        <v>49</v>
      </c>
      <c r="D385">
        <v>4</v>
      </c>
    </row>
    <row r="386" spans="1:4" x14ac:dyDescent="0.25">
      <c r="A386">
        <v>2034</v>
      </c>
      <c r="B386">
        <v>21268</v>
      </c>
      <c r="C386">
        <v>11</v>
      </c>
      <c r="D386">
        <v>1</v>
      </c>
    </row>
    <row r="387" spans="1:4" x14ac:dyDescent="0.25">
      <c r="A387">
        <v>2034</v>
      </c>
      <c r="B387">
        <v>36378</v>
      </c>
      <c r="C387">
        <v>11</v>
      </c>
      <c r="D387">
        <v>2</v>
      </c>
    </row>
    <row r="388" spans="1:4" x14ac:dyDescent="0.25">
      <c r="A388">
        <v>2034</v>
      </c>
      <c r="B388">
        <v>50274</v>
      </c>
      <c r="C388">
        <v>11</v>
      </c>
      <c r="D388">
        <v>3</v>
      </c>
    </row>
    <row r="389" spans="1:4" x14ac:dyDescent="0.25">
      <c r="A389">
        <v>2034</v>
      </c>
      <c r="B389">
        <v>43777</v>
      </c>
      <c r="C389">
        <v>11</v>
      </c>
      <c r="D389">
        <v>4</v>
      </c>
    </row>
    <row r="390" spans="1:4" x14ac:dyDescent="0.25">
      <c r="A390">
        <v>2034</v>
      </c>
      <c r="B390">
        <v>115924</v>
      </c>
      <c r="C390">
        <v>35</v>
      </c>
      <c r="D390">
        <v>1</v>
      </c>
    </row>
    <row r="391" spans="1:4" x14ac:dyDescent="0.25">
      <c r="A391">
        <v>2034</v>
      </c>
      <c r="B391">
        <v>137651</v>
      </c>
      <c r="C391">
        <v>35</v>
      </c>
      <c r="D391">
        <v>2</v>
      </c>
    </row>
    <row r="392" spans="1:4" x14ac:dyDescent="0.25">
      <c r="A392">
        <v>2034</v>
      </c>
      <c r="B392">
        <v>148136</v>
      </c>
      <c r="C392">
        <v>35</v>
      </c>
      <c r="D392">
        <v>3</v>
      </c>
    </row>
    <row r="393" spans="1:4" x14ac:dyDescent="0.25">
      <c r="A393">
        <v>2034</v>
      </c>
      <c r="B393">
        <v>111006</v>
      </c>
      <c r="C393">
        <v>35</v>
      </c>
      <c r="D393">
        <v>4</v>
      </c>
    </row>
    <row r="394" spans="1:4" x14ac:dyDescent="0.25">
      <c r="A394">
        <v>2034</v>
      </c>
      <c r="B394">
        <v>28752</v>
      </c>
      <c r="C394">
        <v>57</v>
      </c>
      <c r="D394">
        <v>1</v>
      </c>
    </row>
    <row r="395" spans="1:4" x14ac:dyDescent="0.25">
      <c r="A395">
        <v>2034</v>
      </c>
      <c r="B395">
        <v>33997</v>
      </c>
      <c r="C395">
        <v>57</v>
      </c>
      <c r="D395">
        <v>2</v>
      </c>
    </row>
    <row r="396" spans="1:4" x14ac:dyDescent="0.25">
      <c r="A396">
        <v>2034</v>
      </c>
      <c r="B396">
        <v>34250</v>
      </c>
      <c r="C396">
        <v>57</v>
      </c>
      <c r="D396">
        <v>3</v>
      </c>
    </row>
    <row r="397" spans="1:4" x14ac:dyDescent="0.25">
      <c r="A397">
        <v>2034</v>
      </c>
      <c r="B397">
        <v>20925</v>
      </c>
      <c r="C397">
        <v>57</v>
      </c>
      <c r="D397">
        <v>4</v>
      </c>
    </row>
    <row r="398" spans="1:4" x14ac:dyDescent="0.25">
      <c r="A398">
        <v>2034</v>
      </c>
      <c r="B398">
        <v>61209</v>
      </c>
      <c r="C398">
        <v>49</v>
      </c>
      <c r="D398">
        <v>1</v>
      </c>
    </row>
    <row r="399" spans="1:4" x14ac:dyDescent="0.25">
      <c r="A399">
        <v>2034</v>
      </c>
      <c r="B399">
        <v>77586</v>
      </c>
      <c r="C399">
        <v>49</v>
      </c>
      <c r="D399">
        <v>2</v>
      </c>
    </row>
    <row r="400" spans="1:4" x14ac:dyDescent="0.25">
      <c r="A400">
        <v>2034</v>
      </c>
      <c r="B400">
        <v>89190</v>
      </c>
      <c r="C400">
        <v>49</v>
      </c>
      <c r="D400">
        <v>3</v>
      </c>
    </row>
    <row r="401" spans="1:4" x14ac:dyDescent="0.25">
      <c r="A401">
        <v>2034</v>
      </c>
      <c r="B401">
        <v>65035</v>
      </c>
      <c r="C401">
        <v>49</v>
      </c>
      <c r="D401">
        <v>4</v>
      </c>
    </row>
    <row r="402" spans="1:4" x14ac:dyDescent="0.25">
      <c r="A402">
        <v>2035</v>
      </c>
      <c r="B402">
        <v>21594</v>
      </c>
      <c r="C402">
        <v>11</v>
      </c>
      <c r="D402">
        <v>1</v>
      </c>
    </row>
    <row r="403" spans="1:4" x14ac:dyDescent="0.25">
      <c r="A403">
        <v>2035</v>
      </c>
      <c r="B403">
        <v>36937</v>
      </c>
      <c r="C403">
        <v>11</v>
      </c>
      <c r="D403">
        <v>2</v>
      </c>
    </row>
    <row r="404" spans="1:4" x14ac:dyDescent="0.25">
      <c r="A404">
        <v>2035</v>
      </c>
      <c r="B404">
        <v>51046</v>
      </c>
      <c r="C404">
        <v>11</v>
      </c>
      <c r="D404">
        <v>3</v>
      </c>
    </row>
    <row r="405" spans="1:4" x14ac:dyDescent="0.25">
      <c r="A405">
        <v>2035</v>
      </c>
      <c r="B405">
        <v>44449</v>
      </c>
      <c r="C405">
        <v>11</v>
      </c>
      <c r="D405">
        <v>4</v>
      </c>
    </row>
    <row r="406" spans="1:4" x14ac:dyDescent="0.25">
      <c r="A406">
        <v>2035</v>
      </c>
      <c r="B406">
        <v>117381</v>
      </c>
      <c r="C406">
        <v>35</v>
      </c>
      <c r="D406">
        <v>1</v>
      </c>
    </row>
    <row r="407" spans="1:4" x14ac:dyDescent="0.25">
      <c r="A407">
        <v>2035</v>
      </c>
      <c r="B407">
        <v>139382</v>
      </c>
      <c r="C407">
        <v>35</v>
      </c>
      <c r="D407">
        <v>2</v>
      </c>
    </row>
    <row r="408" spans="1:4" x14ac:dyDescent="0.25">
      <c r="A408">
        <v>2035</v>
      </c>
      <c r="B408">
        <v>149998</v>
      </c>
      <c r="C408">
        <v>35</v>
      </c>
      <c r="D408">
        <v>3</v>
      </c>
    </row>
    <row r="409" spans="1:4" x14ac:dyDescent="0.25">
      <c r="A409">
        <v>2035</v>
      </c>
      <c r="B409">
        <v>112402</v>
      </c>
      <c r="C409">
        <v>35</v>
      </c>
      <c r="D409">
        <v>4</v>
      </c>
    </row>
    <row r="410" spans="1:4" x14ac:dyDescent="0.25">
      <c r="A410">
        <v>2035</v>
      </c>
      <c r="B410">
        <v>29126</v>
      </c>
      <c r="C410">
        <v>57</v>
      </c>
      <c r="D410">
        <v>1</v>
      </c>
    </row>
    <row r="411" spans="1:4" x14ac:dyDescent="0.25">
      <c r="A411">
        <v>2035</v>
      </c>
      <c r="B411">
        <v>34439</v>
      </c>
      <c r="C411">
        <v>57</v>
      </c>
      <c r="D411">
        <v>2</v>
      </c>
    </row>
    <row r="412" spans="1:4" x14ac:dyDescent="0.25">
      <c r="A412">
        <v>2035</v>
      </c>
      <c r="B412">
        <v>34696</v>
      </c>
      <c r="C412">
        <v>57</v>
      </c>
      <c r="D412">
        <v>3</v>
      </c>
    </row>
    <row r="413" spans="1:4" x14ac:dyDescent="0.25">
      <c r="A413">
        <v>2035</v>
      </c>
      <c r="B413">
        <v>21197</v>
      </c>
      <c r="C413">
        <v>57</v>
      </c>
      <c r="D413">
        <v>4</v>
      </c>
    </row>
    <row r="414" spans="1:4" x14ac:dyDescent="0.25">
      <c r="A414">
        <v>2035</v>
      </c>
      <c r="B414">
        <v>62854</v>
      </c>
      <c r="C414">
        <v>49</v>
      </c>
      <c r="D414">
        <v>1</v>
      </c>
    </row>
    <row r="415" spans="1:4" x14ac:dyDescent="0.25">
      <c r="A415">
        <v>2035</v>
      </c>
      <c r="B415">
        <v>79671</v>
      </c>
      <c r="C415">
        <v>49</v>
      </c>
      <c r="D415">
        <v>2</v>
      </c>
    </row>
    <row r="416" spans="1:4" x14ac:dyDescent="0.25">
      <c r="A416">
        <v>2035</v>
      </c>
      <c r="B416">
        <v>91587</v>
      </c>
      <c r="C416">
        <v>49</v>
      </c>
      <c r="D416">
        <v>3</v>
      </c>
    </row>
    <row r="417" spans="1:4" x14ac:dyDescent="0.25">
      <c r="A417">
        <v>2035</v>
      </c>
      <c r="B417">
        <v>66782</v>
      </c>
      <c r="C417">
        <v>49</v>
      </c>
      <c r="D417">
        <v>4</v>
      </c>
    </row>
    <row r="418" spans="1:4" x14ac:dyDescent="0.25">
      <c r="A418">
        <v>2036</v>
      </c>
      <c r="B418">
        <v>21903</v>
      </c>
      <c r="C418">
        <v>11</v>
      </c>
      <c r="D418">
        <v>1</v>
      </c>
    </row>
    <row r="419" spans="1:4" x14ac:dyDescent="0.25">
      <c r="A419">
        <v>2036</v>
      </c>
      <c r="B419">
        <v>37466</v>
      </c>
      <c r="C419">
        <v>11</v>
      </c>
      <c r="D419">
        <v>2</v>
      </c>
    </row>
    <row r="420" spans="1:4" x14ac:dyDescent="0.25">
      <c r="A420">
        <v>2036</v>
      </c>
      <c r="B420">
        <v>51777</v>
      </c>
      <c r="C420">
        <v>11</v>
      </c>
      <c r="D420">
        <v>3</v>
      </c>
    </row>
    <row r="421" spans="1:4" x14ac:dyDescent="0.25">
      <c r="A421">
        <v>2036</v>
      </c>
      <c r="B421">
        <v>45085</v>
      </c>
      <c r="C421">
        <v>11</v>
      </c>
      <c r="D421">
        <v>4</v>
      </c>
    </row>
    <row r="422" spans="1:4" x14ac:dyDescent="0.25">
      <c r="A422">
        <v>2036</v>
      </c>
      <c r="B422">
        <v>118798</v>
      </c>
      <c r="C422">
        <v>35</v>
      </c>
      <c r="D422">
        <v>1</v>
      </c>
    </row>
    <row r="423" spans="1:4" x14ac:dyDescent="0.25">
      <c r="A423">
        <v>2036</v>
      </c>
      <c r="B423">
        <v>141064</v>
      </c>
      <c r="C423">
        <v>35</v>
      </c>
      <c r="D423">
        <v>2</v>
      </c>
    </row>
    <row r="424" spans="1:4" x14ac:dyDescent="0.25">
      <c r="A424">
        <v>2036</v>
      </c>
      <c r="B424">
        <v>151808</v>
      </c>
      <c r="C424">
        <v>35</v>
      </c>
      <c r="D424">
        <v>3</v>
      </c>
    </row>
    <row r="425" spans="1:4" x14ac:dyDescent="0.25">
      <c r="A425">
        <v>2036</v>
      </c>
      <c r="B425">
        <v>113758</v>
      </c>
      <c r="C425">
        <v>35</v>
      </c>
      <c r="D425">
        <v>4</v>
      </c>
    </row>
    <row r="426" spans="1:4" x14ac:dyDescent="0.25">
      <c r="A426">
        <v>2036</v>
      </c>
      <c r="B426">
        <v>29491</v>
      </c>
      <c r="C426">
        <v>57</v>
      </c>
      <c r="D426">
        <v>1</v>
      </c>
    </row>
    <row r="427" spans="1:4" x14ac:dyDescent="0.25">
      <c r="A427">
        <v>2036</v>
      </c>
      <c r="B427">
        <v>34870</v>
      </c>
      <c r="C427">
        <v>57</v>
      </c>
      <c r="D427">
        <v>2</v>
      </c>
    </row>
    <row r="428" spans="1:4" x14ac:dyDescent="0.25">
      <c r="A428">
        <v>2036</v>
      </c>
      <c r="B428">
        <v>35130</v>
      </c>
      <c r="C428">
        <v>57</v>
      </c>
      <c r="D428">
        <v>3</v>
      </c>
    </row>
    <row r="429" spans="1:4" x14ac:dyDescent="0.25">
      <c r="A429">
        <v>2036</v>
      </c>
      <c r="B429">
        <v>21462</v>
      </c>
      <c r="C429">
        <v>57</v>
      </c>
      <c r="D429">
        <v>4</v>
      </c>
    </row>
    <row r="430" spans="1:4" x14ac:dyDescent="0.25">
      <c r="A430">
        <v>2036</v>
      </c>
      <c r="B430">
        <v>64480</v>
      </c>
      <c r="C430">
        <v>49</v>
      </c>
      <c r="D430">
        <v>1</v>
      </c>
    </row>
    <row r="431" spans="1:4" x14ac:dyDescent="0.25">
      <c r="A431">
        <v>2036</v>
      </c>
      <c r="B431">
        <v>81732</v>
      </c>
      <c r="C431">
        <v>49</v>
      </c>
      <c r="D431">
        <v>2</v>
      </c>
    </row>
    <row r="432" spans="1:4" x14ac:dyDescent="0.25">
      <c r="A432">
        <v>2036</v>
      </c>
      <c r="B432">
        <v>93956</v>
      </c>
      <c r="C432">
        <v>49</v>
      </c>
      <c r="D432">
        <v>3</v>
      </c>
    </row>
    <row r="433" spans="1:4" x14ac:dyDescent="0.25">
      <c r="A433">
        <v>2036</v>
      </c>
      <c r="B433">
        <v>68510</v>
      </c>
      <c r="C433">
        <v>49</v>
      </c>
      <c r="D433">
        <v>4</v>
      </c>
    </row>
    <row r="434" spans="1:4" x14ac:dyDescent="0.25">
      <c r="A434">
        <v>2037</v>
      </c>
      <c r="B434">
        <v>22210</v>
      </c>
      <c r="C434">
        <v>11</v>
      </c>
      <c r="D434">
        <v>1</v>
      </c>
    </row>
    <row r="435" spans="1:4" x14ac:dyDescent="0.25">
      <c r="A435">
        <v>2037</v>
      </c>
      <c r="B435">
        <v>37990</v>
      </c>
      <c r="C435">
        <v>11</v>
      </c>
      <c r="D435">
        <v>2</v>
      </c>
    </row>
    <row r="436" spans="1:4" x14ac:dyDescent="0.25">
      <c r="A436">
        <v>2037</v>
      </c>
      <c r="B436">
        <v>52502</v>
      </c>
      <c r="C436">
        <v>11</v>
      </c>
      <c r="D436">
        <v>3</v>
      </c>
    </row>
    <row r="437" spans="1:4" x14ac:dyDescent="0.25">
      <c r="A437">
        <v>2037</v>
      </c>
      <c r="B437">
        <v>45717</v>
      </c>
      <c r="C437">
        <v>11</v>
      </c>
      <c r="D437">
        <v>4</v>
      </c>
    </row>
    <row r="438" spans="1:4" x14ac:dyDescent="0.25">
      <c r="A438">
        <v>2037</v>
      </c>
      <c r="B438">
        <v>120192</v>
      </c>
      <c r="C438">
        <v>35</v>
      </c>
      <c r="D438">
        <v>1</v>
      </c>
    </row>
    <row r="439" spans="1:4" x14ac:dyDescent="0.25">
      <c r="A439">
        <v>2037</v>
      </c>
      <c r="B439">
        <v>142719</v>
      </c>
      <c r="C439">
        <v>35</v>
      </c>
      <c r="D439">
        <v>2</v>
      </c>
    </row>
    <row r="440" spans="1:4" x14ac:dyDescent="0.25">
      <c r="A440">
        <v>2037</v>
      </c>
      <c r="B440">
        <v>153589</v>
      </c>
      <c r="C440">
        <v>35</v>
      </c>
      <c r="D440">
        <v>3</v>
      </c>
    </row>
    <row r="441" spans="1:4" x14ac:dyDescent="0.25">
      <c r="A441">
        <v>2037</v>
      </c>
      <c r="B441">
        <v>115093</v>
      </c>
      <c r="C441">
        <v>35</v>
      </c>
      <c r="D441">
        <v>4</v>
      </c>
    </row>
    <row r="442" spans="1:4" x14ac:dyDescent="0.25">
      <c r="A442">
        <v>2037</v>
      </c>
      <c r="B442">
        <v>29852</v>
      </c>
      <c r="C442">
        <v>57</v>
      </c>
      <c r="D442">
        <v>1</v>
      </c>
    </row>
    <row r="443" spans="1:4" x14ac:dyDescent="0.25">
      <c r="A443">
        <v>2037</v>
      </c>
      <c r="B443">
        <v>35297</v>
      </c>
      <c r="C443">
        <v>57</v>
      </c>
      <c r="D443">
        <v>2</v>
      </c>
    </row>
    <row r="444" spans="1:4" x14ac:dyDescent="0.25">
      <c r="A444">
        <v>2037</v>
      </c>
      <c r="B444">
        <v>35560</v>
      </c>
      <c r="C444">
        <v>57</v>
      </c>
      <c r="D444">
        <v>3</v>
      </c>
    </row>
    <row r="445" spans="1:4" x14ac:dyDescent="0.25">
      <c r="A445">
        <v>2037</v>
      </c>
      <c r="B445">
        <v>21725</v>
      </c>
      <c r="C445">
        <v>57</v>
      </c>
      <c r="D445">
        <v>4</v>
      </c>
    </row>
    <row r="446" spans="1:4" x14ac:dyDescent="0.25">
      <c r="A446">
        <v>2037</v>
      </c>
      <c r="B446">
        <v>66116</v>
      </c>
      <c r="C446">
        <v>49</v>
      </c>
      <c r="D446">
        <v>1</v>
      </c>
    </row>
    <row r="447" spans="1:4" x14ac:dyDescent="0.25">
      <c r="A447">
        <v>2037</v>
      </c>
      <c r="B447">
        <v>83806</v>
      </c>
      <c r="C447">
        <v>49</v>
      </c>
      <c r="D447">
        <v>2</v>
      </c>
    </row>
    <row r="448" spans="1:4" x14ac:dyDescent="0.25">
      <c r="A448">
        <v>2037</v>
      </c>
      <c r="B448">
        <v>96340</v>
      </c>
      <c r="C448">
        <v>49</v>
      </c>
      <c r="D448">
        <v>3</v>
      </c>
    </row>
    <row r="449" spans="1:4" x14ac:dyDescent="0.25">
      <c r="A449">
        <v>2037</v>
      </c>
      <c r="B449">
        <v>70248</v>
      </c>
      <c r="C449">
        <v>49</v>
      </c>
      <c r="D449">
        <v>4</v>
      </c>
    </row>
    <row r="450" spans="1:4" x14ac:dyDescent="0.25">
      <c r="A450">
        <v>2038</v>
      </c>
      <c r="B450">
        <v>22516</v>
      </c>
      <c r="C450">
        <v>11</v>
      </c>
      <c r="D450">
        <v>1</v>
      </c>
    </row>
    <row r="451" spans="1:4" x14ac:dyDescent="0.25">
      <c r="A451">
        <v>2038</v>
      </c>
      <c r="B451">
        <v>38514</v>
      </c>
      <c r="C451">
        <v>11</v>
      </c>
      <c r="D451">
        <v>2</v>
      </c>
    </row>
    <row r="452" spans="1:4" x14ac:dyDescent="0.25">
      <c r="A452">
        <v>2038</v>
      </c>
      <c r="B452">
        <v>53226</v>
      </c>
      <c r="C452">
        <v>11</v>
      </c>
      <c r="D452">
        <v>3</v>
      </c>
    </row>
    <row r="453" spans="1:4" x14ac:dyDescent="0.25">
      <c r="A453">
        <v>2038</v>
      </c>
      <c r="B453">
        <v>46347</v>
      </c>
      <c r="C453">
        <v>11</v>
      </c>
      <c r="D453">
        <v>4</v>
      </c>
    </row>
    <row r="454" spans="1:4" x14ac:dyDescent="0.25">
      <c r="A454">
        <v>2038</v>
      </c>
      <c r="B454">
        <v>121584</v>
      </c>
      <c r="C454">
        <v>35</v>
      </c>
      <c r="D454">
        <v>1</v>
      </c>
    </row>
    <row r="455" spans="1:4" x14ac:dyDescent="0.25">
      <c r="A455">
        <v>2038</v>
      </c>
      <c r="B455">
        <v>144373</v>
      </c>
      <c r="C455">
        <v>35</v>
      </c>
      <c r="D455">
        <v>2</v>
      </c>
    </row>
    <row r="456" spans="1:4" x14ac:dyDescent="0.25">
      <c r="A456">
        <v>2038</v>
      </c>
      <c r="B456">
        <v>155369</v>
      </c>
      <c r="C456">
        <v>35</v>
      </c>
      <c r="D456">
        <v>3</v>
      </c>
    </row>
    <row r="457" spans="1:4" x14ac:dyDescent="0.25">
      <c r="A457">
        <v>2038</v>
      </c>
      <c r="B457">
        <v>116427</v>
      </c>
      <c r="C457">
        <v>35</v>
      </c>
      <c r="D457">
        <v>4</v>
      </c>
    </row>
    <row r="458" spans="1:4" x14ac:dyDescent="0.25">
      <c r="A458">
        <v>2038</v>
      </c>
      <c r="B458">
        <v>30212</v>
      </c>
      <c r="C458">
        <v>57</v>
      </c>
      <c r="D458">
        <v>1</v>
      </c>
    </row>
    <row r="459" spans="1:4" x14ac:dyDescent="0.25">
      <c r="A459">
        <v>2038</v>
      </c>
      <c r="B459">
        <v>35723</v>
      </c>
      <c r="C459">
        <v>57</v>
      </c>
      <c r="D459">
        <v>2</v>
      </c>
    </row>
    <row r="460" spans="1:4" x14ac:dyDescent="0.25">
      <c r="A460">
        <v>2038</v>
      </c>
      <c r="B460">
        <v>35990</v>
      </c>
      <c r="C460">
        <v>57</v>
      </c>
      <c r="D460">
        <v>3</v>
      </c>
    </row>
    <row r="461" spans="1:4" x14ac:dyDescent="0.25">
      <c r="A461">
        <v>2038</v>
      </c>
      <c r="B461">
        <v>21987</v>
      </c>
      <c r="C461">
        <v>57</v>
      </c>
      <c r="D461">
        <v>4</v>
      </c>
    </row>
    <row r="462" spans="1:4" x14ac:dyDescent="0.25">
      <c r="A462">
        <v>2038</v>
      </c>
      <c r="B462">
        <v>67735</v>
      </c>
      <c r="C462">
        <v>49</v>
      </c>
      <c r="D462">
        <v>1</v>
      </c>
    </row>
    <row r="463" spans="1:4" x14ac:dyDescent="0.25">
      <c r="A463">
        <v>2038</v>
      </c>
      <c r="B463">
        <v>85858</v>
      </c>
      <c r="C463">
        <v>49</v>
      </c>
      <c r="D463">
        <v>2</v>
      </c>
    </row>
    <row r="464" spans="1:4" x14ac:dyDescent="0.25">
      <c r="A464">
        <v>2038</v>
      </c>
      <c r="B464">
        <v>98699</v>
      </c>
      <c r="C464">
        <v>49</v>
      </c>
      <c r="D464">
        <v>3</v>
      </c>
    </row>
    <row r="465" spans="1:4" x14ac:dyDescent="0.25">
      <c r="A465">
        <v>2038</v>
      </c>
      <c r="B465">
        <v>71969</v>
      </c>
      <c r="C465">
        <v>49</v>
      </c>
      <c r="D465">
        <v>4</v>
      </c>
    </row>
    <row r="466" spans="1:4" x14ac:dyDescent="0.25">
      <c r="A466">
        <v>2039</v>
      </c>
      <c r="B466">
        <v>22816</v>
      </c>
      <c r="C466">
        <v>11</v>
      </c>
      <c r="D466">
        <v>1</v>
      </c>
    </row>
    <row r="467" spans="1:4" x14ac:dyDescent="0.25">
      <c r="A467">
        <v>2039</v>
      </c>
      <c r="B467">
        <v>39027</v>
      </c>
      <c r="C467">
        <v>11</v>
      </c>
      <c r="D467">
        <v>2</v>
      </c>
    </row>
    <row r="468" spans="1:4" x14ac:dyDescent="0.25">
      <c r="A468">
        <v>2039</v>
      </c>
      <c r="B468">
        <v>53935</v>
      </c>
      <c r="C468">
        <v>11</v>
      </c>
      <c r="D468">
        <v>3</v>
      </c>
    </row>
    <row r="469" spans="1:4" x14ac:dyDescent="0.25">
      <c r="A469">
        <v>2039</v>
      </c>
      <c r="B469">
        <v>46965</v>
      </c>
      <c r="C469">
        <v>11</v>
      </c>
      <c r="D469">
        <v>4</v>
      </c>
    </row>
    <row r="470" spans="1:4" x14ac:dyDescent="0.25">
      <c r="A470">
        <v>2039</v>
      </c>
      <c r="B470">
        <v>122954</v>
      </c>
      <c r="C470">
        <v>35</v>
      </c>
      <c r="D470">
        <v>1</v>
      </c>
    </row>
    <row r="471" spans="1:4" x14ac:dyDescent="0.25">
      <c r="A471">
        <v>2039</v>
      </c>
      <c r="B471">
        <v>145999</v>
      </c>
      <c r="C471">
        <v>35</v>
      </c>
      <c r="D471">
        <v>2</v>
      </c>
    </row>
    <row r="472" spans="1:4" x14ac:dyDescent="0.25">
      <c r="A472">
        <v>2039</v>
      </c>
      <c r="B472">
        <v>157119</v>
      </c>
      <c r="C472">
        <v>35</v>
      </c>
      <c r="D472">
        <v>3</v>
      </c>
    </row>
    <row r="473" spans="1:4" x14ac:dyDescent="0.25">
      <c r="A473">
        <v>2039</v>
      </c>
      <c r="B473">
        <v>117738</v>
      </c>
      <c r="C473">
        <v>35</v>
      </c>
      <c r="D473">
        <v>4</v>
      </c>
    </row>
    <row r="474" spans="1:4" x14ac:dyDescent="0.25">
      <c r="A474">
        <v>2039</v>
      </c>
      <c r="B474">
        <v>30568</v>
      </c>
      <c r="C474">
        <v>57</v>
      </c>
      <c r="D474">
        <v>1</v>
      </c>
    </row>
    <row r="475" spans="1:4" x14ac:dyDescent="0.25">
      <c r="A475">
        <v>2039</v>
      </c>
      <c r="B475">
        <v>36143</v>
      </c>
      <c r="C475">
        <v>57</v>
      </c>
      <c r="D475">
        <v>2</v>
      </c>
    </row>
    <row r="476" spans="1:4" x14ac:dyDescent="0.25">
      <c r="A476">
        <v>2039</v>
      </c>
      <c r="B476">
        <v>36413</v>
      </c>
      <c r="C476">
        <v>57</v>
      </c>
      <c r="D476">
        <v>3</v>
      </c>
    </row>
    <row r="477" spans="1:4" x14ac:dyDescent="0.25">
      <c r="A477">
        <v>2039</v>
      </c>
      <c r="B477">
        <v>22246</v>
      </c>
      <c r="C477">
        <v>57</v>
      </c>
      <c r="D477">
        <v>4</v>
      </c>
    </row>
    <row r="478" spans="1:4" x14ac:dyDescent="0.25">
      <c r="A478">
        <v>2039</v>
      </c>
      <c r="B478">
        <v>69380</v>
      </c>
      <c r="C478">
        <v>49</v>
      </c>
      <c r="D478">
        <v>1</v>
      </c>
    </row>
    <row r="479" spans="1:4" x14ac:dyDescent="0.25">
      <c r="A479">
        <v>2039</v>
      </c>
      <c r="B479">
        <v>87944</v>
      </c>
      <c r="C479">
        <v>49</v>
      </c>
      <c r="D479">
        <v>2</v>
      </c>
    </row>
    <row r="480" spans="1:4" x14ac:dyDescent="0.25">
      <c r="A480">
        <v>2039</v>
      </c>
      <c r="B480">
        <v>101097</v>
      </c>
      <c r="C480">
        <v>49</v>
      </c>
      <c r="D480">
        <v>3</v>
      </c>
    </row>
    <row r="481" spans="1:4" x14ac:dyDescent="0.25">
      <c r="A481">
        <v>2039</v>
      </c>
      <c r="B481">
        <v>73717</v>
      </c>
      <c r="C481">
        <v>49</v>
      </c>
      <c r="D481">
        <v>4</v>
      </c>
    </row>
    <row r="482" spans="1:4" x14ac:dyDescent="0.25">
      <c r="A482">
        <v>2040</v>
      </c>
      <c r="B482">
        <v>23111</v>
      </c>
      <c r="C482">
        <v>11</v>
      </c>
      <c r="D482">
        <v>1</v>
      </c>
    </row>
    <row r="483" spans="1:4" x14ac:dyDescent="0.25">
      <c r="A483">
        <v>2040</v>
      </c>
      <c r="B483">
        <v>39531</v>
      </c>
      <c r="C483">
        <v>11</v>
      </c>
      <c r="D483">
        <v>2</v>
      </c>
    </row>
    <row r="484" spans="1:4" x14ac:dyDescent="0.25">
      <c r="A484">
        <v>2040</v>
      </c>
      <c r="B484">
        <v>54631</v>
      </c>
      <c r="C484">
        <v>11</v>
      </c>
      <c r="D484">
        <v>3</v>
      </c>
    </row>
    <row r="485" spans="1:4" x14ac:dyDescent="0.25">
      <c r="A485">
        <v>2040</v>
      </c>
      <c r="B485">
        <v>47571</v>
      </c>
      <c r="C485">
        <v>11</v>
      </c>
      <c r="D485">
        <v>4</v>
      </c>
    </row>
    <row r="486" spans="1:4" x14ac:dyDescent="0.25">
      <c r="A486">
        <v>2040</v>
      </c>
      <c r="B486">
        <v>124286</v>
      </c>
      <c r="C486">
        <v>35</v>
      </c>
      <c r="D486">
        <v>1</v>
      </c>
    </row>
    <row r="487" spans="1:4" x14ac:dyDescent="0.25">
      <c r="A487">
        <v>2040</v>
      </c>
      <c r="B487">
        <v>147581</v>
      </c>
      <c r="C487">
        <v>35</v>
      </c>
      <c r="D487">
        <v>2</v>
      </c>
    </row>
    <row r="488" spans="1:4" x14ac:dyDescent="0.25">
      <c r="A488">
        <v>2040</v>
      </c>
      <c r="B488">
        <v>158822</v>
      </c>
      <c r="C488">
        <v>35</v>
      </c>
      <c r="D488">
        <v>3</v>
      </c>
    </row>
    <row r="489" spans="1:4" x14ac:dyDescent="0.25">
      <c r="A489">
        <v>2040</v>
      </c>
      <c r="B489">
        <v>119014</v>
      </c>
      <c r="C489">
        <v>35</v>
      </c>
      <c r="D489">
        <v>4</v>
      </c>
    </row>
    <row r="490" spans="1:4" x14ac:dyDescent="0.25">
      <c r="A490">
        <v>2040</v>
      </c>
      <c r="B490">
        <v>30916</v>
      </c>
      <c r="C490">
        <v>57</v>
      </c>
      <c r="D490">
        <v>1</v>
      </c>
    </row>
    <row r="491" spans="1:4" x14ac:dyDescent="0.25">
      <c r="A491">
        <v>2040</v>
      </c>
      <c r="B491">
        <v>36555</v>
      </c>
      <c r="C491">
        <v>57</v>
      </c>
      <c r="D491">
        <v>2</v>
      </c>
    </row>
    <row r="492" spans="1:4" x14ac:dyDescent="0.25">
      <c r="A492">
        <v>2040</v>
      </c>
      <c r="B492">
        <v>36827</v>
      </c>
      <c r="C492">
        <v>57</v>
      </c>
      <c r="D492">
        <v>3</v>
      </c>
    </row>
    <row r="493" spans="1:4" x14ac:dyDescent="0.25">
      <c r="A493">
        <v>2040</v>
      </c>
      <c r="B493">
        <v>22499</v>
      </c>
      <c r="C493">
        <v>57</v>
      </c>
      <c r="D493">
        <v>4</v>
      </c>
    </row>
    <row r="494" spans="1:4" x14ac:dyDescent="0.25">
      <c r="A494">
        <v>2040</v>
      </c>
      <c r="B494">
        <v>71021</v>
      </c>
      <c r="C494">
        <v>49</v>
      </c>
      <c r="D494">
        <v>1</v>
      </c>
    </row>
    <row r="495" spans="1:4" x14ac:dyDescent="0.25">
      <c r="A495">
        <v>2040</v>
      </c>
      <c r="B495">
        <v>90024</v>
      </c>
      <c r="C495">
        <v>49</v>
      </c>
      <c r="D495">
        <v>2</v>
      </c>
    </row>
    <row r="496" spans="1:4" x14ac:dyDescent="0.25">
      <c r="A496">
        <v>2040</v>
      </c>
      <c r="B496">
        <v>103488</v>
      </c>
      <c r="C496">
        <v>49</v>
      </c>
      <c r="D496">
        <v>3</v>
      </c>
    </row>
    <row r="497" spans="1:4" x14ac:dyDescent="0.25">
      <c r="A497">
        <v>2040</v>
      </c>
      <c r="B497">
        <v>75460</v>
      </c>
      <c r="C497">
        <v>49</v>
      </c>
      <c r="D497">
        <v>4</v>
      </c>
    </row>
    <row r="498" spans="1:4" x14ac:dyDescent="0.25">
      <c r="A498">
        <v>2041</v>
      </c>
      <c r="B498">
        <v>23399</v>
      </c>
      <c r="C498">
        <v>11</v>
      </c>
      <c r="D498">
        <v>1</v>
      </c>
    </row>
    <row r="499" spans="1:4" x14ac:dyDescent="0.25">
      <c r="A499">
        <v>2041</v>
      </c>
      <c r="B499">
        <v>40024</v>
      </c>
      <c r="C499">
        <v>11</v>
      </c>
      <c r="D499">
        <v>2</v>
      </c>
    </row>
    <row r="500" spans="1:4" x14ac:dyDescent="0.25">
      <c r="A500">
        <v>2041</v>
      </c>
      <c r="B500">
        <v>55313</v>
      </c>
      <c r="C500">
        <v>11</v>
      </c>
      <c r="D500">
        <v>3</v>
      </c>
    </row>
    <row r="501" spans="1:4" x14ac:dyDescent="0.25">
      <c r="A501">
        <v>2041</v>
      </c>
      <c r="B501">
        <v>48164</v>
      </c>
      <c r="C501">
        <v>11</v>
      </c>
      <c r="D501">
        <v>4</v>
      </c>
    </row>
    <row r="502" spans="1:4" x14ac:dyDescent="0.25">
      <c r="A502">
        <v>2041</v>
      </c>
      <c r="B502">
        <v>125606</v>
      </c>
      <c r="C502">
        <v>35</v>
      </c>
      <c r="D502">
        <v>1</v>
      </c>
    </row>
    <row r="503" spans="1:4" x14ac:dyDescent="0.25">
      <c r="A503">
        <v>2041</v>
      </c>
      <c r="B503">
        <v>149148</v>
      </c>
      <c r="C503">
        <v>35</v>
      </c>
      <c r="D503">
        <v>2</v>
      </c>
    </row>
    <row r="504" spans="1:4" x14ac:dyDescent="0.25">
      <c r="A504">
        <v>2041</v>
      </c>
      <c r="B504">
        <v>160508</v>
      </c>
      <c r="C504">
        <v>35</v>
      </c>
      <c r="D504">
        <v>3</v>
      </c>
    </row>
    <row r="505" spans="1:4" x14ac:dyDescent="0.25">
      <c r="A505">
        <v>2041</v>
      </c>
      <c r="B505">
        <v>120277</v>
      </c>
      <c r="C505">
        <v>35</v>
      </c>
      <c r="D505">
        <v>4</v>
      </c>
    </row>
    <row r="506" spans="1:4" x14ac:dyDescent="0.25">
      <c r="A506">
        <v>2041</v>
      </c>
      <c r="B506">
        <v>31256</v>
      </c>
      <c r="C506">
        <v>57</v>
      </c>
      <c r="D506">
        <v>1</v>
      </c>
    </row>
    <row r="507" spans="1:4" x14ac:dyDescent="0.25">
      <c r="A507">
        <v>2041</v>
      </c>
      <c r="B507">
        <v>36957</v>
      </c>
      <c r="C507">
        <v>57</v>
      </c>
      <c r="D507">
        <v>2</v>
      </c>
    </row>
    <row r="508" spans="1:4" x14ac:dyDescent="0.25">
      <c r="A508">
        <v>2041</v>
      </c>
      <c r="B508">
        <v>37233</v>
      </c>
      <c r="C508">
        <v>57</v>
      </c>
      <c r="D508">
        <v>3</v>
      </c>
    </row>
    <row r="509" spans="1:4" x14ac:dyDescent="0.25">
      <c r="A509">
        <v>2041</v>
      </c>
      <c r="B509">
        <v>22747</v>
      </c>
      <c r="C509">
        <v>57</v>
      </c>
      <c r="D509">
        <v>4</v>
      </c>
    </row>
    <row r="510" spans="1:4" x14ac:dyDescent="0.25">
      <c r="A510">
        <v>2041</v>
      </c>
      <c r="B510">
        <v>72664</v>
      </c>
      <c r="C510">
        <v>49</v>
      </c>
      <c r="D510">
        <v>1</v>
      </c>
    </row>
    <row r="511" spans="1:4" x14ac:dyDescent="0.25">
      <c r="A511">
        <v>2041</v>
      </c>
      <c r="B511">
        <v>92105</v>
      </c>
      <c r="C511">
        <v>49</v>
      </c>
      <c r="D511">
        <v>2</v>
      </c>
    </row>
    <row r="512" spans="1:4" x14ac:dyDescent="0.25">
      <c r="A512">
        <v>2041</v>
      </c>
      <c r="B512">
        <v>105881</v>
      </c>
      <c r="C512">
        <v>49</v>
      </c>
      <c r="D512">
        <v>3</v>
      </c>
    </row>
    <row r="513" spans="1:4" x14ac:dyDescent="0.25">
      <c r="A513">
        <v>2041</v>
      </c>
      <c r="B513">
        <v>77205</v>
      </c>
      <c r="C513">
        <v>49</v>
      </c>
      <c r="D513">
        <v>4</v>
      </c>
    </row>
    <row r="514" spans="1:4" x14ac:dyDescent="0.25">
      <c r="A514">
        <v>2042</v>
      </c>
      <c r="B514">
        <v>23669</v>
      </c>
      <c r="C514">
        <v>11</v>
      </c>
      <c r="D514">
        <v>1</v>
      </c>
    </row>
    <row r="515" spans="1:4" x14ac:dyDescent="0.25">
      <c r="A515">
        <v>2042</v>
      </c>
      <c r="B515">
        <v>40486</v>
      </c>
      <c r="C515">
        <v>11</v>
      </c>
      <c r="D515">
        <v>2</v>
      </c>
    </row>
    <row r="516" spans="1:4" x14ac:dyDescent="0.25">
      <c r="A516">
        <v>2042</v>
      </c>
      <c r="B516">
        <v>55951</v>
      </c>
      <c r="C516">
        <v>11</v>
      </c>
      <c r="D516">
        <v>3</v>
      </c>
    </row>
    <row r="517" spans="1:4" x14ac:dyDescent="0.25">
      <c r="A517">
        <v>2042</v>
      </c>
      <c r="B517">
        <v>48720</v>
      </c>
      <c r="C517">
        <v>11</v>
      </c>
      <c r="D517">
        <v>4</v>
      </c>
    </row>
    <row r="518" spans="1:4" x14ac:dyDescent="0.25">
      <c r="A518">
        <v>2042</v>
      </c>
      <c r="B518">
        <v>126870</v>
      </c>
      <c r="C518">
        <v>35</v>
      </c>
      <c r="D518">
        <v>1</v>
      </c>
    </row>
    <row r="519" spans="1:4" x14ac:dyDescent="0.25">
      <c r="A519">
        <v>2042</v>
      </c>
      <c r="B519">
        <v>150649</v>
      </c>
      <c r="C519">
        <v>35</v>
      </c>
      <c r="D519">
        <v>2</v>
      </c>
    </row>
    <row r="520" spans="1:4" x14ac:dyDescent="0.25">
      <c r="A520">
        <v>2042</v>
      </c>
      <c r="B520">
        <v>162123</v>
      </c>
      <c r="C520">
        <v>35</v>
      </c>
      <c r="D520">
        <v>3</v>
      </c>
    </row>
    <row r="521" spans="1:4" x14ac:dyDescent="0.25">
      <c r="A521">
        <v>2042</v>
      </c>
      <c r="B521">
        <v>121487</v>
      </c>
      <c r="C521">
        <v>35</v>
      </c>
      <c r="D521">
        <v>4</v>
      </c>
    </row>
    <row r="522" spans="1:4" x14ac:dyDescent="0.25">
      <c r="A522">
        <v>2042</v>
      </c>
      <c r="B522">
        <v>31582</v>
      </c>
      <c r="C522">
        <v>57</v>
      </c>
      <c r="D522">
        <v>1</v>
      </c>
    </row>
    <row r="523" spans="1:4" x14ac:dyDescent="0.25">
      <c r="A523">
        <v>2042</v>
      </c>
      <c r="B523">
        <v>37343</v>
      </c>
      <c r="C523">
        <v>57</v>
      </c>
      <c r="D523">
        <v>2</v>
      </c>
    </row>
    <row r="524" spans="1:4" x14ac:dyDescent="0.25">
      <c r="A524">
        <v>2042</v>
      </c>
      <c r="B524">
        <v>37621</v>
      </c>
      <c r="C524">
        <v>57</v>
      </c>
      <c r="D524">
        <v>3</v>
      </c>
    </row>
    <row r="525" spans="1:4" x14ac:dyDescent="0.25">
      <c r="A525">
        <v>2042</v>
      </c>
      <c r="B525">
        <v>22984</v>
      </c>
      <c r="C525">
        <v>57</v>
      </c>
      <c r="D525">
        <v>4</v>
      </c>
    </row>
    <row r="526" spans="1:4" x14ac:dyDescent="0.25">
      <c r="A526">
        <v>2042</v>
      </c>
      <c r="B526">
        <v>74302</v>
      </c>
      <c r="C526">
        <v>49</v>
      </c>
      <c r="D526">
        <v>1</v>
      </c>
    </row>
    <row r="527" spans="1:4" x14ac:dyDescent="0.25">
      <c r="A527">
        <v>2042</v>
      </c>
      <c r="B527">
        <v>94182</v>
      </c>
      <c r="C527">
        <v>49</v>
      </c>
      <c r="D527">
        <v>2</v>
      </c>
    </row>
    <row r="528" spans="1:4" x14ac:dyDescent="0.25">
      <c r="A528">
        <v>2042</v>
      </c>
      <c r="B528">
        <v>108268</v>
      </c>
      <c r="C528">
        <v>49</v>
      </c>
      <c r="D528">
        <v>3</v>
      </c>
    </row>
    <row r="529" spans="1:4" x14ac:dyDescent="0.25">
      <c r="A529">
        <v>2042</v>
      </c>
      <c r="B529">
        <v>78946</v>
      </c>
      <c r="C529">
        <v>49</v>
      </c>
      <c r="D529">
        <v>4</v>
      </c>
    </row>
    <row r="530" spans="1:4" x14ac:dyDescent="0.25">
      <c r="A530">
        <v>2043</v>
      </c>
      <c r="B530">
        <v>23924</v>
      </c>
      <c r="C530">
        <v>11</v>
      </c>
      <c r="D530">
        <v>1</v>
      </c>
    </row>
    <row r="531" spans="1:4" x14ac:dyDescent="0.25">
      <c r="A531">
        <v>2043</v>
      </c>
      <c r="B531">
        <v>40922</v>
      </c>
      <c r="C531">
        <v>11</v>
      </c>
      <c r="D531">
        <v>2</v>
      </c>
    </row>
    <row r="532" spans="1:4" x14ac:dyDescent="0.25">
      <c r="A532">
        <v>2043</v>
      </c>
      <c r="B532">
        <v>56554</v>
      </c>
      <c r="C532">
        <v>11</v>
      </c>
      <c r="D532">
        <v>3</v>
      </c>
    </row>
    <row r="533" spans="1:4" x14ac:dyDescent="0.25">
      <c r="A533">
        <v>2043</v>
      </c>
      <c r="B533">
        <v>49245</v>
      </c>
      <c r="C533">
        <v>11</v>
      </c>
      <c r="D533">
        <v>4</v>
      </c>
    </row>
    <row r="534" spans="1:4" x14ac:dyDescent="0.25">
      <c r="A534">
        <v>2043</v>
      </c>
      <c r="B534">
        <v>128073</v>
      </c>
      <c r="C534">
        <v>35</v>
      </c>
      <c r="D534">
        <v>1</v>
      </c>
    </row>
    <row r="535" spans="1:4" x14ac:dyDescent="0.25">
      <c r="A535">
        <v>2043</v>
      </c>
      <c r="B535">
        <v>152077</v>
      </c>
      <c r="C535">
        <v>35</v>
      </c>
      <c r="D535">
        <v>2</v>
      </c>
    </row>
    <row r="536" spans="1:4" x14ac:dyDescent="0.25">
      <c r="A536">
        <v>2043</v>
      </c>
      <c r="B536">
        <v>163660</v>
      </c>
      <c r="C536">
        <v>35</v>
      </c>
      <c r="D536">
        <v>3</v>
      </c>
    </row>
    <row r="537" spans="1:4" x14ac:dyDescent="0.25">
      <c r="A537">
        <v>2043</v>
      </c>
      <c r="B537">
        <v>122640</v>
      </c>
      <c r="C537">
        <v>35</v>
      </c>
      <c r="D537">
        <v>4</v>
      </c>
    </row>
    <row r="538" spans="1:4" x14ac:dyDescent="0.25">
      <c r="A538">
        <v>2043</v>
      </c>
      <c r="B538">
        <v>31897</v>
      </c>
      <c r="C538">
        <v>57</v>
      </c>
      <c r="D538">
        <v>1</v>
      </c>
    </row>
    <row r="539" spans="1:4" x14ac:dyDescent="0.25">
      <c r="A539">
        <v>2043</v>
      </c>
      <c r="B539">
        <v>37714</v>
      </c>
      <c r="C539">
        <v>57</v>
      </c>
      <c r="D539">
        <v>2</v>
      </c>
    </row>
    <row r="540" spans="1:4" x14ac:dyDescent="0.25">
      <c r="A540">
        <v>2043</v>
      </c>
      <c r="B540">
        <v>37996</v>
      </c>
      <c r="C540">
        <v>57</v>
      </c>
      <c r="D540">
        <v>3</v>
      </c>
    </row>
    <row r="541" spans="1:4" x14ac:dyDescent="0.25">
      <c r="A541">
        <v>2043</v>
      </c>
      <c r="B541">
        <v>23213</v>
      </c>
      <c r="C541">
        <v>57</v>
      </c>
      <c r="D541">
        <v>4</v>
      </c>
    </row>
    <row r="542" spans="1:4" x14ac:dyDescent="0.25">
      <c r="A542">
        <v>2043</v>
      </c>
      <c r="B542">
        <v>75970</v>
      </c>
      <c r="C542">
        <v>49</v>
      </c>
      <c r="D542">
        <v>1</v>
      </c>
    </row>
    <row r="543" spans="1:4" x14ac:dyDescent="0.25">
      <c r="A543">
        <v>2043</v>
      </c>
      <c r="B543">
        <v>96297</v>
      </c>
      <c r="C543">
        <v>49</v>
      </c>
      <c r="D543">
        <v>2</v>
      </c>
    </row>
    <row r="544" spans="1:4" x14ac:dyDescent="0.25">
      <c r="A544">
        <v>2043</v>
      </c>
      <c r="B544">
        <v>110699</v>
      </c>
      <c r="C544">
        <v>49</v>
      </c>
      <c r="D544">
        <v>3</v>
      </c>
    </row>
    <row r="545" spans="1:4" x14ac:dyDescent="0.25">
      <c r="A545">
        <v>2043</v>
      </c>
      <c r="B545">
        <v>80718</v>
      </c>
      <c r="C545">
        <v>49</v>
      </c>
      <c r="D545">
        <v>4</v>
      </c>
    </row>
    <row r="546" spans="1:4" x14ac:dyDescent="0.25">
      <c r="A546">
        <v>2044</v>
      </c>
      <c r="B546">
        <v>24178</v>
      </c>
      <c r="C546">
        <v>11</v>
      </c>
      <c r="D546">
        <v>1</v>
      </c>
    </row>
    <row r="547" spans="1:4" x14ac:dyDescent="0.25">
      <c r="A547">
        <v>2044</v>
      </c>
      <c r="B547">
        <v>41356</v>
      </c>
      <c r="C547">
        <v>11</v>
      </c>
      <c r="D547">
        <v>2</v>
      </c>
    </row>
    <row r="548" spans="1:4" x14ac:dyDescent="0.25">
      <c r="A548">
        <v>2044</v>
      </c>
      <c r="B548">
        <v>57154</v>
      </c>
      <c r="C548">
        <v>11</v>
      </c>
      <c r="D548">
        <v>3</v>
      </c>
    </row>
    <row r="549" spans="1:4" x14ac:dyDescent="0.25">
      <c r="A549">
        <v>2044</v>
      </c>
      <c r="B549">
        <v>49767</v>
      </c>
      <c r="C549">
        <v>11</v>
      </c>
      <c r="D549">
        <v>4</v>
      </c>
    </row>
    <row r="550" spans="1:4" x14ac:dyDescent="0.25">
      <c r="A550">
        <v>2044</v>
      </c>
      <c r="B550">
        <v>129283</v>
      </c>
      <c r="C550">
        <v>35</v>
      </c>
      <c r="D550">
        <v>1</v>
      </c>
    </row>
    <row r="551" spans="1:4" x14ac:dyDescent="0.25">
      <c r="A551">
        <v>2044</v>
      </c>
      <c r="B551">
        <v>153515</v>
      </c>
      <c r="C551">
        <v>35</v>
      </c>
      <c r="D551">
        <v>2</v>
      </c>
    </row>
    <row r="552" spans="1:4" x14ac:dyDescent="0.25">
      <c r="A552">
        <v>2044</v>
      </c>
      <c r="B552">
        <v>165207</v>
      </c>
      <c r="C552">
        <v>35</v>
      </c>
      <c r="D552">
        <v>3</v>
      </c>
    </row>
    <row r="553" spans="1:4" x14ac:dyDescent="0.25">
      <c r="A553">
        <v>2044</v>
      </c>
      <c r="B553">
        <v>123799</v>
      </c>
      <c r="C553">
        <v>35</v>
      </c>
      <c r="D553">
        <v>4</v>
      </c>
    </row>
    <row r="554" spans="1:4" x14ac:dyDescent="0.25">
      <c r="A554">
        <v>2044</v>
      </c>
      <c r="B554">
        <v>32199</v>
      </c>
      <c r="C554">
        <v>57</v>
      </c>
      <c r="D554">
        <v>1</v>
      </c>
    </row>
    <row r="555" spans="1:4" x14ac:dyDescent="0.25">
      <c r="A555">
        <v>2044</v>
      </c>
      <c r="B555">
        <v>38072</v>
      </c>
      <c r="C555">
        <v>57</v>
      </c>
      <c r="D555">
        <v>2</v>
      </c>
    </row>
    <row r="556" spans="1:4" x14ac:dyDescent="0.25">
      <c r="A556">
        <v>2044</v>
      </c>
      <c r="B556">
        <v>38356</v>
      </c>
      <c r="C556">
        <v>57</v>
      </c>
      <c r="D556">
        <v>3</v>
      </c>
    </row>
    <row r="557" spans="1:4" x14ac:dyDescent="0.25">
      <c r="A557">
        <v>2044</v>
      </c>
      <c r="B557">
        <v>23433</v>
      </c>
      <c r="C557">
        <v>57</v>
      </c>
      <c r="D557">
        <v>4</v>
      </c>
    </row>
    <row r="558" spans="1:4" x14ac:dyDescent="0.25">
      <c r="A558">
        <v>2044</v>
      </c>
      <c r="B558">
        <v>77632</v>
      </c>
      <c r="C558">
        <v>49</v>
      </c>
      <c r="D558">
        <v>1</v>
      </c>
    </row>
    <row r="559" spans="1:4" x14ac:dyDescent="0.25">
      <c r="A559">
        <v>2044</v>
      </c>
      <c r="B559">
        <v>98404</v>
      </c>
      <c r="C559">
        <v>49</v>
      </c>
      <c r="D559">
        <v>2</v>
      </c>
    </row>
    <row r="560" spans="1:4" x14ac:dyDescent="0.25">
      <c r="A560">
        <v>2044</v>
      </c>
      <c r="B560">
        <v>113121</v>
      </c>
      <c r="C560">
        <v>49</v>
      </c>
      <c r="D560">
        <v>3</v>
      </c>
    </row>
    <row r="561" spans="1:4" x14ac:dyDescent="0.25">
      <c r="A561">
        <v>2044</v>
      </c>
      <c r="B561">
        <v>82484</v>
      </c>
      <c r="C561">
        <v>49</v>
      </c>
      <c r="D561">
        <v>4</v>
      </c>
    </row>
    <row r="562" spans="1:4" x14ac:dyDescent="0.25">
      <c r="A562">
        <v>2045</v>
      </c>
      <c r="B562">
        <v>24417</v>
      </c>
      <c r="C562">
        <v>11</v>
      </c>
      <c r="D562">
        <v>1</v>
      </c>
    </row>
    <row r="563" spans="1:4" x14ac:dyDescent="0.25">
      <c r="A563">
        <v>2045</v>
      </c>
      <c r="B563">
        <v>41766</v>
      </c>
      <c r="C563">
        <v>11</v>
      </c>
      <c r="D563">
        <v>2</v>
      </c>
    </row>
    <row r="564" spans="1:4" x14ac:dyDescent="0.25">
      <c r="A564">
        <v>2045</v>
      </c>
      <c r="B564">
        <v>57719</v>
      </c>
      <c r="C564">
        <v>11</v>
      </c>
      <c r="D564">
        <v>3</v>
      </c>
    </row>
    <row r="565" spans="1:4" x14ac:dyDescent="0.25">
      <c r="A565">
        <v>2045</v>
      </c>
      <c r="B565">
        <v>50260</v>
      </c>
      <c r="C565">
        <v>11</v>
      </c>
      <c r="D565">
        <v>4</v>
      </c>
    </row>
    <row r="566" spans="1:4" x14ac:dyDescent="0.25">
      <c r="A566">
        <v>2045</v>
      </c>
      <c r="B566">
        <v>130467</v>
      </c>
      <c r="C566">
        <v>35</v>
      </c>
      <c r="D566">
        <v>1</v>
      </c>
    </row>
    <row r="567" spans="1:4" x14ac:dyDescent="0.25">
      <c r="A567">
        <v>2045</v>
      </c>
      <c r="B567">
        <v>154920</v>
      </c>
      <c r="C567">
        <v>35</v>
      </c>
      <c r="D567">
        <v>2</v>
      </c>
    </row>
    <row r="568" spans="1:4" x14ac:dyDescent="0.25">
      <c r="A568">
        <v>2045</v>
      </c>
      <c r="B568">
        <v>166720</v>
      </c>
      <c r="C568">
        <v>35</v>
      </c>
      <c r="D568">
        <v>3</v>
      </c>
    </row>
    <row r="569" spans="1:4" x14ac:dyDescent="0.25">
      <c r="A569">
        <v>2045</v>
      </c>
      <c r="B569">
        <v>124932</v>
      </c>
      <c r="C569">
        <v>35</v>
      </c>
      <c r="D569">
        <v>4</v>
      </c>
    </row>
    <row r="570" spans="1:4" x14ac:dyDescent="0.25">
      <c r="A570">
        <v>2045</v>
      </c>
      <c r="B570">
        <v>32492</v>
      </c>
      <c r="C570">
        <v>57</v>
      </c>
      <c r="D570">
        <v>1</v>
      </c>
    </row>
    <row r="571" spans="1:4" x14ac:dyDescent="0.25">
      <c r="A571">
        <v>2045</v>
      </c>
      <c r="B571">
        <v>38419</v>
      </c>
      <c r="C571">
        <v>57</v>
      </c>
      <c r="D571">
        <v>2</v>
      </c>
    </row>
    <row r="572" spans="1:4" x14ac:dyDescent="0.25">
      <c r="A572">
        <v>2045</v>
      </c>
      <c r="B572">
        <v>38705</v>
      </c>
      <c r="C572">
        <v>57</v>
      </c>
      <c r="D572">
        <v>3</v>
      </c>
    </row>
    <row r="573" spans="1:4" x14ac:dyDescent="0.25">
      <c r="A573">
        <v>2045</v>
      </c>
      <c r="B573">
        <v>23647</v>
      </c>
      <c r="C573">
        <v>57</v>
      </c>
      <c r="D573">
        <v>4</v>
      </c>
    </row>
    <row r="574" spans="1:4" x14ac:dyDescent="0.25">
      <c r="A574">
        <v>2045</v>
      </c>
      <c r="B574">
        <v>79288</v>
      </c>
      <c r="C574">
        <v>49</v>
      </c>
      <c r="D574">
        <v>1</v>
      </c>
    </row>
    <row r="575" spans="1:4" x14ac:dyDescent="0.25">
      <c r="A575">
        <v>2045</v>
      </c>
      <c r="B575">
        <v>100502</v>
      </c>
      <c r="C575">
        <v>49</v>
      </c>
      <c r="D575">
        <v>2</v>
      </c>
    </row>
    <row r="576" spans="1:4" x14ac:dyDescent="0.25">
      <c r="A576">
        <v>2045</v>
      </c>
      <c r="B576">
        <v>115534</v>
      </c>
      <c r="C576">
        <v>49</v>
      </c>
      <c r="D576">
        <v>3</v>
      </c>
    </row>
    <row r="577" spans="1:4" x14ac:dyDescent="0.25">
      <c r="A577">
        <v>2045</v>
      </c>
      <c r="B577">
        <v>84244</v>
      </c>
      <c r="C577">
        <v>49</v>
      </c>
      <c r="D577">
        <v>4</v>
      </c>
    </row>
    <row r="578" spans="1:4" x14ac:dyDescent="0.25">
      <c r="A578">
        <v>2046</v>
      </c>
      <c r="B578">
        <v>24646</v>
      </c>
      <c r="C578">
        <v>11</v>
      </c>
      <c r="D578">
        <v>1</v>
      </c>
    </row>
    <row r="579" spans="1:4" x14ac:dyDescent="0.25">
      <c r="A579">
        <v>2046</v>
      </c>
      <c r="B579">
        <v>42157</v>
      </c>
      <c r="C579">
        <v>11</v>
      </c>
      <c r="D579">
        <v>2</v>
      </c>
    </row>
    <row r="580" spans="1:4" x14ac:dyDescent="0.25">
      <c r="A580">
        <v>2046</v>
      </c>
      <c r="B580">
        <v>58261</v>
      </c>
      <c r="C580">
        <v>11</v>
      </c>
      <c r="D580">
        <v>3</v>
      </c>
    </row>
    <row r="581" spans="1:4" x14ac:dyDescent="0.25">
      <c r="A581">
        <v>2046</v>
      </c>
      <c r="B581">
        <v>50731</v>
      </c>
      <c r="C581">
        <v>11</v>
      </c>
      <c r="D581">
        <v>4</v>
      </c>
    </row>
    <row r="582" spans="1:4" x14ac:dyDescent="0.25">
      <c r="A582">
        <v>2046</v>
      </c>
      <c r="B582">
        <v>131651</v>
      </c>
      <c r="C582">
        <v>35</v>
      </c>
      <c r="D582">
        <v>1</v>
      </c>
    </row>
    <row r="583" spans="1:4" x14ac:dyDescent="0.25">
      <c r="A583">
        <v>2046</v>
      </c>
      <c r="B583">
        <v>156326</v>
      </c>
      <c r="C583">
        <v>35</v>
      </c>
      <c r="D583">
        <v>2</v>
      </c>
    </row>
    <row r="584" spans="1:4" x14ac:dyDescent="0.25">
      <c r="A584">
        <v>2046</v>
      </c>
      <c r="B584">
        <v>168233</v>
      </c>
      <c r="C584">
        <v>35</v>
      </c>
      <c r="D584">
        <v>3</v>
      </c>
    </row>
    <row r="585" spans="1:4" x14ac:dyDescent="0.25">
      <c r="A585">
        <v>2046</v>
      </c>
      <c r="B585">
        <v>126066</v>
      </c>
      <c r="C585">
        <v>35</v>
      </c>
      <c r="D585">
        <v>4</v>
      </c>
    </row>
    <row r="586" spans="1:4" x14ac:dyDescent="0.25">
      <c r="A586">
        <v>2046</v>
      </c>
      <c r="B586">
        <v>32777</v>
      </c>
      <c r="C586">
        <v>57</v>
      </c>
      <c r="D586">
        <v>1</v>
      </c>
    </row>
    <row r="587" spans="1:4" x14ac:dyDescent="0.25">
      <c r="A587">
        <v>2046</v>
      </c>
      <c r="B587">
        <v>38756</v>
      </c>
      <c r="C587">
        <v>57</v>
      </c>
      <c r="D587">
        <v>2</v>
      </c>
    </row>
    <row r="588" spans="1:4" x14ac:dyDescent="0.25">
      <c r="A588">
        <v>2046</v>
      </c>
      <c r="B588">
        <v>39045</v>
      </c>
      <c r="C588">
        <v>57</v>
      </c>
      <c r="D588">
        <v>3</v>
      </c>
    </row>
    <row r="589" spans="1:4" x14ac:dyDescent="0.25">
      <c r="A589">
        <v>2046</v>
      </c>
      <c r="B589">
        <v>23854</v>
      </c>
      <c r="C589">
        <v>57</v>
      </c>
      <c r="D589">
        <v>4</v>
      </c>
    </row>
    <row r="590" spans="1:4" x14ac:dyDescent="0.25">
      <c r="A590">
        <v>2046</v>
      </c>
      <c r="B590">
        <v>80917</v>
      </c>
      <c r="C590">
        <v>49</v>
      </c>
      <c r="D590">
        <v>1</v>
      </c>
    </row>
    <row r="591" spans="1:4" x14ac:dyDescent="0.25">
      <c r="A591">
        <v>2046</v>
      </c>
      <c r="B591">
        <v>102567</v>
      </c>
      <c r="C591">
        <v>49</v>
      </c>
      <c r="D591">
        <v>2</v>
      </c>
    </row>
    <row r="592" spans="1:4" x14ac:dyDescent="0.25">
      <c r="A592">
        <v>2046</v>
      </c>
      <c r="B592">
        <v>117908</v>
      </c>
      <c r="C592">
        <v>49</v>
      </c>
      <c r="D592">
        <v>3</v>
      </c>
    </row>
    <row r="593" spans="1:4" x14ac:dyDescent="0.25">
      <c r="A593">
        <v>2046</v>
      </c>
      <c r="B593">
        <v>85975</v>
      </c>
      <c r="C593">
        <v>49</v>
      </c>
      <c r="D593">
        <v>4</v>
      </c>
    </row>
    <row r="594" spans="1:4" x14ac:dyDescent="0.25">
      <c r="A594">
        <v>2047</v>
      </c>
      <c r="B594">
        <v>24867</v>
      </c>
      <c r="C594">
        <v>11</v>
      </c>
      <c r="D594">
        <v>1</v>
      </c>
    </row>
    <row r="595" spans="1:4" x14ac:dyDescent="0.25">
      <c r="A595">
        <v>2047</v>
      </c>
      <c r="B595">
        <v>42536</v>
      </c>
      <c r="C595">
        <v>11</v>
      </c>
      <c r="D595">
        <v>2</v>
      </c>
    </row>
    <row r="596" spans="1:4" x14ac:dyDescent="0.25">
      <c r="A596">
        <v>2047</v>
      </c>
      <c r="B596">
        <v>58784</v>
      </c>
      <c r="C596">
        <v>11</v>
      </c>
      <c r="D596">
        <v>3</v>
      </c>
    </row>
    <row r="597" spans="1:4" x14ac:dyDescent="0.25">
      <c r="A597">
        <v>2047</v>
      </c>
      <c r="B597">
        <v>51187</v>
      </c>
      <c r="C597">
        <v>11</v>
      </c>
      <c r="D597">
        <v>4</v>
      </c>
    </row>
    <row r="598" spans="1:4" x14ac:dyDescent="0.25">
      <c r="A598">
        <v>2047</v>
      </c>
      <c r="B598">
        <v>132824</v>
      </c>
      <c r="C598">
        <v>35</v>
      </c>
      <c r="D598">
        <v>1</v>
      </c>
    </row>
    <row r="599" spans="1:4" x14ac:dyDescent="0.25">
      <c r="A599">
        <v>2047</v>
      </c>
      <c r="B599">
        <v>157719</v>
      </c>
      <c r="C599">
        <v>35</v>
      </c>
      <c r="D599">
        <v>2</v>
      </c>
    </row>
    <row r="600" spans="1:4" x14ac:dyDescent="0.25">
      <c r="A600">
        <v>2047</v>
      </c>
      <c r="B600">
        <v>169732</v>
      </c>
      <c r="C600">
        <v>35</v>
      </c>
      <c r="D600">
        <v>3</v>
      </c>
    </row>
    <row r="601" spans="1:4" x14ac:dyDescent="0.25">
      <c r="A601">
        <v>2047</v>
      </c>
      <c r="B601">
        <v>127189</v>
      </c>
      <c r="C601">
        <v>35</v>
      </c>
      <c r="D601">
        <v>4</v>
      </c>
    </row>
    <row r="602" spans="1:4" x14ac:dyDescent="0.25">
      <c r="A602">
        <v>2047</v>
      </c>
      <c r="B602">
        <v>33055</v>
      </c>
      <c r="C602">
        <v>57</v>
      </c>
      <c r="D602">
        <v>1</v>
      </c>
    </row>
    <row r="603" spans="1:4" x14ac:dyDescent="0.25">
      <c r="A603">
        <v>2047</v>
      </c>
      <c r="B603">
        <v>39084</v>
      </c>
      <c r="C603">
        <v>57</v>
      </c>
      <c r="D603">
        <v>2</v>
      </c>
    </row>
    <row r="604" spans="1:4" x14ac:dyDescent="0.25">
      <c r="A604">
        <v>2047</v>
      </c>
      <c r="B604">
        <v>39375</v>
      </c>
      <c r="C604">
        <v>57</v>
      </c>
      <c r="D604">
        <v>3</v>
      </c>
    </row>
    <row r="605" spans="1:4" x14ac:dyDescent="0.25">
      <c r="A605">
        <v>2047</v>
      </c>
      <c r="B605">
        <v>24056</v>
      </c>
      <c r="C605">
        <v>57</v>
      </c>
      <c r="D605">
        <v>4</v>
      </c>
    </row>
    <row r="606" spans="1:4" x14ac:dyDescent="0.25">
      <c r="A606">
        <v>2047</v>
      </c>
      <c r="B606">
        <v>82545</v>
      </c>
      <c r="C606">
        <v>49</v>
      </c>
      <c r="D606">
        <v>1</v>
      </c>
    </row>
    <row r="607" spans="1:4" x14ac:dyDescent="0.25">
      <c r="A607">
        <v>2047</v>
      </c>
      <c r="B607">
        <v>104631</v>
      </c>
      <c r="C607">
        <v>49</v>
      </c>
      <c r="D607">
        <v>2</v>
      </c>
    </row>
    <row r="608" spans="1:4" x14ac:dyDescent="0.25">
      <c r="A608">
        <v>2047</v>
      </c>
      <c r="B608">
        <v>120280</v>
      </c>
      <c r="C608">
        <v>49</v>
      </c>
      <c r="D608">
        <v>3</v>
      </c>
    </row>
    <row r="609" spans="1:4" x14ac:dyDescent="0.25">
      <c r="A609">
        <v>2047</v>
      </c>
      <c r="B609">
        <v>87704</v>
      </c>
      <c r="C609">
        <v>49</v>
      </c>
      <c r="D609">
        <v>4</v>
      </c>
    </row>
    <row r="610" spans="1:4" x14ac:dyDescent="0.25">
      <c r="A610">
        <v>2048</v>
      </c>
      <c r="B610">
        <v>25093</v>
      </c>
      <c r="C610">
        <v>11</v>
      </c>
      <c r="D610">
        <v>1</v>
      </c>
    </row>
    <row r="611" spans="1:4" x14ac:dyDescent="0.25">
      <c r="A611">
        <v>2048</v>
      </c>
      <c r="B611">
        <v>42922</v>
      </c>
      <c r="C611">
        <v>11</v>
      </c>
      <c r="D611">
        <v>2</v>
      </c>
    </row>
    <row r="612" spans="1:4" x14ac:dyDescent="0.25">
      <c r="A612">
        <v>2048</v>
      </c>
      <c r="B612">
        <v>59318</v>
      </c>
      <c r="C612">
        <v>11</v>
      </c>
      <c r="D612">
        <v>3</v>
      </c>
    </row>
    <row r="613" spans="1:4" x14ac:dyDescent="0.25">
      <c r="A613">
        <v>2048</v>
      </c>
      <c r="B613">
        <v>51652</v>
      </c>
      <c r="C613">
        <v>11</v>
      </c>
      <c r="D613">
        <v>4</v>
      </c>
    </row>
    <row r="614" spans="1:4" x14ac:dyDescent="0.25">
      <c r="A614">
        <v>2048</v>
      </c>
      <c r="B614">
        <v>134011</v>
      </c>
      <c r="C614">
        <v>35</v>
      </c>
      <c r="D614">
        <v>1</v>
      </c>
    </row>
    <row r="615" spans="1:4" x14ac:dyDescent="0.25">
      <c r="A615">
        <v>2048</v>
      </c>
      <c r="B615">
        <v>159128</v>
      </c>
      <c r="C615">
        <v>35</v>
      </c>
      <c r="D615">
        <v>2</v>
      </c>
    </row>
    <row r="616" spans="1:4" x14ac:dyDescent="0.25">
      <c r="A616">
        <v>2048</v>
      </c>
      <c r="B616">
        <v>171248</v>
      </c>
      <c r="C616">
        <v>35</v>
      </c>
      <c r="D616">
        <v>3</v>
      </c>
    </row>
    <row r="617" spans="1:4" x14ac:dyDescent="0.25">
      <c r="A617">
        <v>2048</v>
      </c>
      <c r="B617">
        <v>128326</v>
      </c>
      <c r="C617">
        <v>35</v>
      </c>
      <c r="D617">
        <v>4</v>
      </c>
    </row>
    <row r="618" spans="1:4" x14ac:dyDescent="0.25">
      <c r="A618">
        <v>2048</v>
      </c>
      <c r="B618">
        <v>33325</v>
      </c>
      <c r="C618">
        <v>57</v>
      </c>
      <c r="D618">
        <v>1</v>
      </c>
    </row>
    <row r="619" spans="1:4" x14ac:dyDescent="0.25">
      <c r="A619">
        <v>2048</v>
      </c>
      <c r="B619">
        <v>39403</v>
      </c>
      <c r="C619">
        <v>57</v>
      </c>
      <c r="D619">
        <v>2</v>
      </c>
    </row>
    <row r="620" spans="1:4" x14ac:dyDescent="0.25">
      <c r="A620">
        <v>2048</v>
      </c>
      <c r="B620">
        <v>39697</v>
      </c>
      <c r="C620">
        <v>57</v>
      </c>
      <c r="D620">
        <v>3</v>
      </c>
    </row>
    <row r="621" spans="1:4" x14ac:dyDescent="0.25">
      <c r="A621">
        <v>2048</v>
      </c>
      <c r="B621">
        <v>24252</v>
      </c>
      <c r="C621">
        <v>57</v>
      </c>
      <c r="D621">
        <v>4</v>
      </c>
    </row>
    <row r="622" spans="1:4" x14ac:dyDescent="0.25">
      <c r="A622">
        <v>2048</v>
      </c>
      <c r="B622">
        <v>84167</v>
      </c>
      <c r="C622">
        <v>49</v>
      </c>
      <c r="D622">
        <v>1</v>
      </c>
    </row>
    <row r="623" spans="1:4" x14ac:dyDescent="0.25">
      <c r="A623">
        <v>2048</v>
      </c>
      <c r="B623">
        <v>106687</v>
      </c>
      <c r="C623">
        <v>49</v>
      </c>
      <c r="D623">
        <v>2</v>
      </c>
    </row>
    <row r="624" spans="1:4" x14ac:dyDescent="0.25">
      <c r="A624">
        <v>2048</v>
      </c>
      <c r="B624">
        <v>122643</v>
      </c>
      <c r="C624">
        <v>49</v>
      </c>
      <c r="D624">
        <v>3</v>
      </c>
    </row>
    <row r="625" spans="1:4" x14ac:dyDescent="0.25">
      <c r="A625">
        <v>2048</v>
      </c>
      <c r="B625">
        <v>89428</v>
      </c>
      <c r="C625">
        <v>49</v>
      </c>
      <c r="D625">
        <v>4</v>
      </c>
    </row>
    <row r="626" spans="1:4" x14ac:dyDescent="0.25">
      <c r="A626">
        <v>2049</v>
      </c>
      <c r="B626">
        <v>25314</v>
      </c>
      <c r="C626">
        <v>11</v>
      </c>
      <c r="D626">
        <v>1</v>
      </c>
    </row>
    <row r="627" spans="1:4" x14ac:dyDescent="0.25">
      <c r="A627">
        <v>2049</v>
      </c>
      <c r="B627">
        <v>43300</v>
      </c>
      <c r="C627">
        <v>11</v>
      </c>
      <c r="D627">
        <v>2</v>
      </c>
    </row>
    <row r="628" spans="1:4" x14ac:dyDescent="0.25">
      <c r="A628">
        <v>2049</v>
      </c>
      <c r="B628">
        <v>59840</v>
      </c>
      <c r="C628">
        <v>11</v>
      </c>
      <c r="D628">
        <v>3</v>
      </c>
    </row>
    <row r="629" spans="1:4" x14ac:dyDescent="0.25">
      <c r="A629">
        <v>2049</v>
      </c>
      <c r="B629">
        <v>52107</v>
      </c>
      <c r="C629">
        <v>11</v>
      </c>
      <c r="D629">
        <v>4</v>
      </c>
    </row>
    <row r="630" spans="1:4" x14ac:dyDescent="0.25">
      <c r="A630">
        <v>2049</v>
      </c>
      <c r="B630">
        <v>135227</v>
      </c>
      <c r="C630">
        <v>35</v>
      </c>
      <c r="D630">
        <v>1</v>
      </c>
    </row>
    <row r="631" spans="1:4" x14ac:dyDescent="0.25">
      <c r="A631">
        <v>2049</v>
      </c>
      <c r="B631">
        <v>160572</v>
      </c>
      <c r="C631">
        <v>35</v>
      </c>
      <c r="D631">
        <v>2</v>
      </c>
    </row>
    <row r="632" spans="1:4" x14ac:dyDescent="0.25">
      <c r="A632">
        <v>2049</v>
      </c>
      <c r="B632">
        <v>172803</v>
      </c>
      <c r="C632">
        <v>35</v>
      </c>
      <c r="D632">
        <v>3</v>
      </c>
    </row>
    <row r="633" spans="1:4" x14ac:dyDescent="0.25">
      <c r="A633">
        <v>2049</v>
      </c>
      <c r="B633">
        <v>129490</v>
      </c>
      <c r="C633">
        <v>35</v>
      </c>
      <c r="D633">
        <v>4</v>
      </c>
    </row>
    <row r="634" spans="1:4" x14ac:dyDescent="0.25">
      <c r="A634">
        <v>2049</v>
      </c>
      <c r="B634">
        <v>33592</v>
      </c>
      <c r="C634">
        <v>57</v>
      </c>
      <c r="D634">
        <v>1</v>
      </c>
    </row>
    <row r="635" spans="1:4" x14ac:dyDescent="0.25">
      <c r="A635">
        <v>2049</v>
      </c>
      <c r="B635">
        <v>39719</v>
      </c>
      <c r="C635">
        <v>57</v>
      </c>
      <c r="D635">
        <v>2</v>
      </c>
    </row>
    <row r="636" spans="1:4" x14ac:dyDescent="0.25">
      <c r="A636">
        <v>2049</v>
      </c>
      <c r="B636">
        <v>40015</v>
      </c>
      <c r="C636">
        <v>57</v>
      </c>
      <c r="D636">
        <v>3</v>
      </c>
    </row>
    <row r="637" spans="1:4" x14ac:dyDescent="0.25">
      <c r="A637">
        <v>2049</v>
      </c>
      <c r="B637">
        <v>24447</v>
      </c>
      <c r="C637">
        <v>57</v>
      </c>
      <c r="D637">
        <v>4</v>
      </c>
    </row>
    <row r="638" spans="1:4" x14ac:dyDescent="0.25">
      <c r="A638">
        <v>2049</v>
      </c>
      <c r="B638">
        <v>85811</v>
      </c>
      <c r="C638">
        <v>49</v>
      </c>
      <c r="D638">
        <v>1</v>
      </c>
    </row>
    <row r="639" spans="1:4" x14ac:dyDescent="0.25">
      <c r="A639">
        <v>2049</v>
      </c>
      <c r="B639">
        <v>108770</v>
      </c>
      <c r="C639">
        <v>49</v>
      </c>
      <c r="D639">
        <v>2</v>
      </c>
    </row>
    <row r="640" spans="1:4" x14ac:dyDescent="0.25">
      <c r="A640">
        <v>2049</v>
      </c>
      <c r="B640">
        <v>125038</v>
      </c>
      <c r="C640">
        <v>49</v>
      </c>
      <c r="D640">
        <v>3</v>
      </c>
    </row>
    <row r="641" spans="1:4" x14ac:dyDescent="0.25">
      <c r="A641">
        <v>2049</v>
      </c>
      <c r="B641">
        <v>91174</v>
      </c>
      <c r="C641">
        <v>49</v>
      </c>
      <c r="D641">
        <v>4</v>
      </c>
    </row>
    <row r="642" spans="1:4" x14ac:dyDescent="0.25">
      <c r="A642">
        <v>2050</v>
      </c>
      <c r="B642">
        <v>25537</v>
      </c>
      <c r="C642">
        <v>11</v>
      </c>
      <c r="D642">
        <v>1</v>
      </c>
    </row>
    <row r="643" spans="1:4" x14ac:dyDescent="0.25">
      <c r="A643">
        <v>2050</v>
      </c>
      <c r="B643">
        <v>43681</v>
      </c>
      <c r="C643">
        <v>11</v>
      </c>
      <c r="D643">
        <v>2</v>
      </c>
    </row>
    <row r="644" spans="1:4" x14ac:dyDescent="0.25">
      <c r="A644">
        <v>2050</v>
      </c>
      <c r="B644">
        <v>60366</v>
      </c>
      <c r="C644">
        <v>11</v>
      </c>
      <c r="D644">
        <v>3</v>
      </c>
    </row>
    <row r="645" spans="1:4" x14ac:dyDescent="0.25">
      <c r="A645">
        <v>2050</v>
      </c>
      <c r="B645">
        <v>52564</v>
      </c>
      <c r="C645">
        <v>11</v>
      </c>
      <c r="D645">
        <v>4</v>
      </c>
    </row>
    <row r="646" spans="1:4" x14ac:dyDescent="0.25">
      <c r="A646">
        <v>2050</v>
      </c>
      <c r="B646">
        <v>136448</v>
      </c>
      <c r="C646">
        <v>35</v>
      </c>
      <c r="D646">
        <v>1</v>
      </c>
    </row>
    <row r="647" spans="1:4" x14ac:dyDescent="0.25">
      <c r="A647">
        <v>2050</v>
      </c>
      <c r="B647">
        <v>162022</v>
      </c>
      <c r="C647">
        <v>35</v>
      </c>
      <c r="D647">
        <v>2</v>
      </c>
    </row>
    <row r="648" spans="1:4" x14ac:dyDescent="0.25">
      <c r="A648">
        <v>2050</v>
      </c>
      <c r="B648">
        <v>174362</v>
      </c>
      <c r="C648">
        <v>35</v>
      </c>
      <c r="D648">
        <v>3</v>
      </c>
    </row>
    <row r="649" spans="1:4" x14ac:dyDescent="0.25">
      <c r="A649">
        <v>2050</v>
      </c>
      <c r="B649">
        <v>130659</v>
      </c>
      <c r="C649">
        <v>35</v>
      </c>
      <c r="D649">
        <v>4</v>
      </c>
    </row>
    <row r="650" spans="1:4" x14ac:dyDescent="0.25">
      <c r="A650">
        <v>2050</v>
      </c>
      <c r="B650">
        <v>33861</v>
      </c>
      <c r="C650">
        <v>57</v>
      </c>
      <c r="D650">
        <v>1</v>
      </c>
    </row>
    <row r="651" spans="1:4" x14ac:dyDescent="0.25">
      <c r="A651">
        <v>2050</v>
      </c>
      <c r="B651">
        <v>40037</v>
      </c>
      <c r="C651">
        <v>57</v>
      </c>
      <c r="D651">
        <v>2</v>
      </c>
    </row>
    <row r="652" spans="1:4" x14ac:dyDescent="0.25">
      <c r="A652">
        <v>2050</v>
      </c>
      <c r="B652">
        <v>40335</v>
      </c>
      <c r="C652">
        <v>57</v>
      </c>
      <c r="D652">
        <v>3</v>
      </c>
    </row>
    <row r="653" spans="1:4" x14ac:dyDescent="0.25">
      <c r="A653">
        <v>2050</v>
      </c>
      <c r="B653">
        <v>24642</v>
      </c>
      <c r="C653">
        <v>57</v>
      </c>
      <c r="D653">
        <v>4</v>
      </c>
    </row>
    <row r="654" spans="1:4" x14ac:dyDescent="0.25">
      <c r="A654">
        <v>2050</v>
      </c>
      <c r="B654">
        <v>87474</v>
      </c>
      <c r="C654">
        <v>49</v>
      </c>
      <c r="D654">
        <v>1</v>
      </c>
    </row>
    <row r="655" spans="1:4" x14ac:dyDescent="0.25">
      <c r="A655">
        <v>2050</v>
      </c>
      <c r="B655">
        <v>110878</v>
      </c>
      <c r="C655">
        <v>49</v>
      </c>
      <c r="D655">
        <v>2</v>
      </c>
    </row>
    <row r="656" spans="1:4" x14ac:dyDescent="0.25">
      <c r="A656">
        <v>2050</v>
      </c>
      <c r="B656">
        <v>127462</v>
      </c>
      <c r="C656">
        <v>49</v>
      </c>
      <c r="D656">
        <v>3</v>
      </c>
    </row>
    <row r="657" spans="1:4" x14ac:dyDescent="0.25">
      <c r="A657">
        <v>2050</v>
      </c>
      <c r="B657">
        <v>92941</v>
      </c>
      <c r="C657">
        <v>49</v>
      </c>
      <c r="D657">
        <v>4</v>
      </c>
    </row>
    <row r="658" spans="1:4" x14ac:dyDescent="0.25">
      <c r="A658">
        <v>2051</v>
      </c>
      <c r="B658">
        <v>25762</v>
      </c>
      <c r="C658">
        <v>11</v>
      </c>
      <c r="D658">
        <v>1</v>
      </c>
    </row>
    <row r="659" spans="1:4" x14ac:dyDescent="0.25">
      <c r="A659">
        <v>2051</v>
      </c>
      <c r="B659">
        <v>44066</v>
      </c>
      <c r="C659">
        <v>11</v>
      </c>
      <c r="D659">
        <v>2</v>
      </c>
    </row>
    <row r="660" spans="1:4" x14ac:dyDescent="0.25">
      <c r="A660">
        <v>2051</v>
      </c>
      <c r="B660">
        <v>60899</v>
      </c>
      <c r="C660">
        <v>11</v>
      </c>
      <c r="D660">
        <v>3</v>
      </c>
    </row>
    <row r="661" spans="1:4" x14ac:dyDescent="0.25">
      <c r="A661">
        <v>2051</v>
      </c>
      <c r="B661">
        <v>53029</v>
      </c>
      <c r="C661">
        <v>11</v>
      </c>
      <c r="D661">
        <v>4</v>
      </c>
    </row>
    <row r="662" spans="1:4" x14ac:dyDescent="0.25">
      <c r="A662">
        <v>2051</v>
      </c>
      <c r="B662">
        <v>137748</v>
      </c>
      <c r="C662">
        <v>35</v>
      </c>
      <c r="D662">
        <v>1</v>
      </c>
    </row>
    <row r="663" spans="1:4" x14ac:dyDescent="0.25">
      <c r="A663">
        <v>2051</v>
      </c>
      <c r="B663">
        <v>163566</v>
      </c>
      <c r="C663">
        <v>35</v>
      </c>
      <c r="D663">
        <v>2</v>
      </c>
    </row>
    <row r="664" spans="1:4" x14ac:dyDescent="0.25">
      <c r="A664">
        <v>2051</v>
      </c>
      <c r="B664">
        <v>176025</v>
      </c>
      <c r="C664">
        <v>35</v>
      </c>
      <c r="D664">
        <v>3</v>
      </c>
    </row>
    <row r="665" spans="1:4" x14ac:dyDescent="0.25">
      <c r="A665">
        <v>2051</v>
      </c>
      <c r="B665">
        <v>131905</v>
      </c>
      <c r="C665">
        <v>35</v>
      </c>
      <c r="D665">
        <v>4</v>
      </c>
    </row>
    <row r="666" spans="1:4" x14ac:dyDescent="0.25">
      <c r="A666">
        <v>2051</v>
      </c>
      <c r="B666">
        <v>34123</v>
      </c>
      <c r="C666">
        <v>57</v>
      </c>
      <c r="D666">
        <v>1</v>
      </c>
    </row>
    <row r="667" spans="1:4" x14ac:dyDescent="0.25">
      <c r="A667">
        <v>2051</v>
      </c>
      <c r="B667">
        <v>40347</v>
      </c>
      <c r="C667">
        <v>57</v>
      </c>
      <c r="D667">
        <v>2</v>
      </c>
    </row>
    <row r="668" spans="1:4" x14ac:dyDescent="0.25">
      <c r="A668">
        <v>2051</v>
      </c>
      <c r="B668">
        <v>40648</v>
      </c>
      <c r="C668">
        <v>57</v>
      </c>
      <c r="D668">
        <v>3</v>
      </c>
    </row>
    <row r="669" spans="1:4" x14ac:dyDescent="0.25">
      <c r="A669">
        <v>2051</v>
      </c>
      <c r="B669">
        <v>24833</v>
      </c>
      <c r="C669">
        <v>57</v>
      </c>
      <c r="D669">
        <v>4</v>
      </c>
    </row>
    <row r="670" spans="1:4" x14ac:dyDescent="0.25">
      <c r="A670">
        <v>2051</v>
      </c>
      <c r="B670">
        <v>89051</v>
      </c>
      <c r="C670">
        <v>49</v>
      </c>
      <c r="D670">
        <v>1</v>
      </c>
    </row>
    <row r="671" spans="1:4" x14ac:dyDescent="0.25">
      <c r="A671">
        <v>2051</v>
      </c>
      <c r="B671">
        <v>112878</v>
      </c>
      <c r="C671">
        <v>49</v>
      </c>
      <c r="D671">
        <v>2</v>
      </c>
    </row>
    <row r="672" spans="1:4" x14ac:dyDescent="0.25">
      <c r="A672">
        <v>2051</v>
      </c>
      <c r="B672">
        <v>129760</v>
      </c>
      <c r="C672">
        <v>49</v>
      </c>
      <c r="D672">
        <v>3</v>
      </c>
    </row>
    <row r="673" spans="1:4" x14ac:dyDescent="0.25">
      <c r="A673">
        <v>2051</v>
      </c>
      <c r="B673">
        <v>94617</v>
      </c>
      <c r="C673">
        <v>49</v>
      </c>
      <c r="D673">
        <v>4</v>
      </c>
    </row>
    <row r="674" spans="1:4" x14ac:dyDescent="0.25">
      <c r="A674">
        <v>2052</v>
      </c>
      <c r="B674">
        <v>25989</v>
      </c>
      <c r="C674">
        <v>11</v>
      </c>
      <c r="D674">
        <v>1</v>
      </c>
    </row>
    <row r="675" spans="1:4" x14ac:dyDescent="0.25">
      <c r="A675">
        <v>2052</v>
      </c>
      <c r="B675">
        <v>44454</v>
      </c>
      <c r="C675">
        <v>11</v>
      </c>
      <c r="D675">
        <v>2</v>
      </c>
    </row>
    <row r="676" spans="1:4" x14ac:dyDescent="0.25">
      <c r="A676">
        <v>2052</v>
      </c>
      <c r="B676">
        <v>61434</v>
      </c>
      <c r="C676">
        <v>11</v>
      </c>
      <c r="D676">
        <v>3</v>
      </c>
    </row>
    <row r="677" spans="1:4" x14ac:dyDescent="0.25">
      <c r="A677">
        <v>2052</v>
      </c>
      <c r="B677">
        <v>53495</v>
      </c>
      <c r="C677">
        <v>11</v>
      </c>
      <c r="D677">
        <v>4</v>
      </c>
    </row>
    <row r="678" spans="1:4" x14ac:dyDescent="0.25">
      <c r="A678">
        <v>2052</v>
      </c>
      <c r="B678">
        <v>139039</v>
      </c>
      <c r="C678">
        <v>35</v>
      </c>
      <c r="D678">
        <v>1</v>
      </c>
    </row>
    <row r="679" spans="1:4" x14ac:dyDescent="0.25">
      <c r="A679">
        <v>2052</v>
      </c>
      <c r="B679">
        <v>165099</v>
      </c>
      <c r="C679">
        <v>35</v>
      </c>
      <c r="D679">
        <v>2</v>
      </c>
    </row>
    <row r="680" spans="1:4" x14ac:dyDescent="0.25">
      <c r="A680">
        <v>2052</v>
      </c>
      <c r="B680">
        <v>177674</v>
      </c>
      <c r="C680">
        <v>35</v>
      </c>
      <c r="D680">
        <v>3</v>
      </c>
    </row>
    <row r="681" spans="1:4" x14ac:dyDescent="0.25">
      <c r="A681">
        <v>2052</v>
      </c>
      <c r="B681">
        <v>133141</v>
      </c>
      <c r="C681">
        <v>35</v>
      </c>
      <c r="D681">
        <v>4</v>
      </c>
    </row>
    <row r="682" spans="1:4" x14ac:dyDescent="0.25">
      <c r="A682">
        <v>2052</v>
      </c>
      <c r="B682">
        <v>34382</v>
      </c>
      <c r="C682">
        <v>57</v>
      </c>
      <c r="D682">
        <v>1</v>
      </c>
    </row>
    <row r="683" spans="1:4" x14ac:dyDescent="0.25">
      <c r="A683">
        <v>2052</v>
      </c>
      <c r="B683">
        <v>40653</v>
      </c>
      <c r="C683">
        <v>57</v>
      </c>
      <c r="D683">
        <v>2</v>
      </c>
    </row>
    <row r="684" spans="1:4" x14ac:dyDescent="0.25">
      <c r="A684">
        <v>2052</v>
      </c>
      <c r="B684">
        <v>40957</v>
      </c>
      <c r="C684">
        <v>57</v>
      </c>
      <c r="D684">
        <v>3</v>
      </c>
    </row>
    <row r="685" spans="1:4" x14ac:dyDescent="0.25">
      <c r="A685">
        <v>2052</v>
      </c>
      <c r="B685">
        <v>25022</v>
      </c>
      <c r="C685">
        <v>57</v>
      </c>
      <c r="D685">
        <v>4</v>
      </c>
    </row>
    <row r="686" spans="1:4" x14ac:dyDescent="0.25">
      <c r="A686">
        <v>2052</v>
      </c>
      <c r="B686">
        <v>90665</v>
      </c>
      <c r="C686">
        <v>49</v>
      </c>
      <c r="D686">
        <v>1</v>
      </c>
    </row>
    <row r="687" spans="1:4" x14ac:dyDescent="0.25">
      <c r="A687">
        <v>2052</v>
      </c>
      <c r="B687">
        <v>114923</v>
      </c>
      <c r="C687">
        <v>49</v>
      </c>
      <c r="D687">
        <v>2</v>
      </c>
    </row>
    <row r="688" spans="1:4" x14ac:dyDescent="0.25">
      <c r="A688">
        <v>2052</v>
      </c>
      <c r="B688">
        <v>132111</v>
      </c>
      <c r="C688">
        <v>49</v>
      </c>
      <c r="D688">
        <v>3</v>
      </c>
    </row>
    <row r="689" spans="1:4" x14ac:dyDescent="0.25">
      <c r="A689">
        <v>2052</v>
      </c>
      <c r="B689">
        <v>96331</v>
      </c>
      <c r="C689">
        <v>49</v>
      </c>
      <c r="D689">
        <v>4</v>
      </c>
    </row>
    <row r="690" spans="1:4" x14ac:dyDescent="0.25">
      <c r="A690">
        <v>2053</v>
      </c>
      <c r="B690">
        <v>26225</v>
      </c>
      <c r="C690">
        <v>11</v>
      </c>
      <c r="D690">
        <v>1</v>
      </c>
    </row>
    <row r="691" spans="1:4" x14ac:dyDescent="0.25">
      <c r="A691">
        <v>2053</v>
      </c>
      <c r="B691">
        <v>44858</v>
      </c>
      <c r="C691">
        <v>11</v>
      </c>
      <c r="D691">
        <v>2</v>
      </c>
    </row>
    <row r="692" spans="1:4" x14ac:dyDescent="0.25">
      <c r="A692">
        <v>2053</v>
      </c>
      <c r="B692">
        <v>61993</v>
      </c>
      <c r="C692">
        <v>11</v>
      </c>
      <c r="D692">
        <v>3</v>
      </c>
    </row>
    <row r="693" spans="1:4" x14ac:dyDescent="0.25">
      <c r="A693">
        <v>2053</v>
      </c>
      <c r="B693">
        <v>53981</v>
      </c>
      <c r="C693">
        <v>11</v>
      </c>
      <c r="D693">
        <v>4</v>
      </c>
    </row>
    <row r="694" spans="1:4" x14ac:dyDescent="0.25">
      <c r="A694">
        <v>2053</v>
      </c>
      <c r="B694">
        <v>140349</v>
      </c>
      <c r="C694">
        <v>35</v>
      </c>
      <c r="D694">
        <v>1</v>
      </c>
    </row>
    <row r="695" spans="1:4" x14ac:dyDescent="0.25">
      <c r="A695">
        <v>2053</v>
      </c>
      <c r="B695">
        <v>166655</v>
      </c>
      <c r="C695">
        <v>35</v>
      </c>
      <c r="D695">
        <v>2</v>
      </c>
    </row>
    <row r="696" spans="1:4" x14ac:dyDescent="0.25">
      <c r="A696">
        <v>2053</v>
      </c>
      <c r="B696">
        <v>179348</v>
      </c>
      <c r="C696">
        <v>35</v>
      </c>
      <c r="D696">
        <v>3</v>
      </c>
    </row>
    <row r="697" spans="1:4" x14ac:dyDescent="0.25">
      <c r="A697">
        <v>2053</v>
      </c>
      <c r="B697">
        <v>134395</v>
      </c>
      <c r="C697">
        <v>35</v>
      </c>
      <c r="D697">
        <v>4</v>
      </c>
    </row>
    <row r="698" spans="1:4" x14ac:dyDescent="0.25">
      <c r="A698">
        <v>2053</v>
      </c>
      <c r="B698">
        <v>34649</v>
      </c>
      <c r="C698">
        <v>57</v>
      </c>
      <c r="D698">
        <v>1</v>
      </c>
    </row>
    <row r="699" spans="1:4" x14ac:dyDescent="0.25">
      <c r="A699">
        <v>2053</v>
      </c>
      <c r="B699">
        <v>40968</v>
      </c>
      <c r="C699">
        <v>57</v>
      </c>
      <c r="D699">
        <v>2</v>
      </c>
    </row>
    <row r="700" spans="1:4" x14ac:dyDescent="0.25">
      <c r="A700">
        <v>2053</v>
      </c>
      <c r="B700">
        <v>41274</v>
      </c>
      <c r="C700">
        <v>57</v>
      </c>
      <c r="D700">
        <v>3</v>
      </c>
    </row>
    <row r="701" spans="1:4" x14ac:dyDescent="0.25">
      <c r="A701">
        <v>2053</v>
      </c>
      <c r="B701">
        <v>25216</v>
      </c>
      <c r="C701">
        <v>57</v>
      </c>
      <c r="D701">
        <v>4</v>
      </c>
    </row>
    <row r="702" spans="1:4" x14ac:dyDescent="0.25">
      <c r="A702">
        <v>2053</v>
      </c>
      <c r="B702">
        <v>92308</v>
      </c>
      <c r="C702">
        <v>49</v>
      </c>
      <c r="D702">
        <v>1</v>
      </c>
    </row>
    <row r="703" spans="1:4" x14ac:dyDescent="0.25">
      <c r="A703">
        <v>2053</v>
      </c>
      <c r="B703">
        <v>117005</v>
      </c>
      <c r="C703">
        <v>49</v>
      </c>
      <c r="D703">
        <v>2</v>
      </c>
    </row>
    <row r="704" spans="1:4" x14ac:dyDescent="0.25">
      <c r="A704">
        <v>2053</v>
      </c>
      <c r="B704">
        <v>134505</v>
      </c>
      <c r="C704">
        <v>49</v>
      </c>
      <c r="D704">
        <v>3</v>
      </c>
    </row>
    <row r="705" spans="1:4" x14ac:dyDescent="0.25">
      <c r="A705">
        <v>2053</v>
      </c>
      <c r="B705">
        <v>98077</v>
      </c>
      <c r="C705">
        <v>49</v>
      </c>
      <c r="D705">
        <v>4</v>
      </c>
    </row>
    <row r="706" spans="1:4" x14ac:dyDescent="0.25">
      <c r="A706">
        <v>2054</v>
      </c>
      <c r="B706">
        <v>26467</v>
      </c>
      <c r="C706">
        <v>11</v>
      </c>
      <c r="D706">
        <v>1</v>
      </c>
    </row>
    <row r="707" spans="1:4" x14ac:dyDescent="0.25">
      <c r="A707">
        <v>2054</v>
      </c>
      <c r="B707">
        <v>45272</v>
      </c>
      <c r="C707">
        <v>11</v>
      </c>
      <c r="D707">
        <v>2</v>
      </c>
    </row>
    <row r="708" spans="1:4" x14ac:dyDescent="0.25">
      <c r="A708">
        <v>2054</v>
      </c>
      <c r="B708">
        <v>62566</v>
      </c>
      <c r="C708">
        <v>11</v>
      </c>
      <c r="D708">
        <v>3</v>
      </c>
    </row>
    <row r="709" spans="1:4" x14ac:dyDescent="0.25">
      <c r="A709">
        <v>2054</v>
      </c>
      <c r="B709">
        <v>54480</v>
      </c>
      <c r="C709">
        <v>11</v>
      </c>
      <c r="D709">
        <v>4</v>
      </c>
    </row>
    <row r="710" spans="1:4" x14ac:dyDescent="0.25">
      <c r="A710">
        <v>2054</v>
      </c>
      <c r="B710">
        <v>141684</v>
      </c>
      <c r="C710">
        <v>35</v>
      </c>
      <c r="D710">
        <v>1</v>
      </c>
    </row>
    <row r="711" spans="1:4" x14ac:dyDescent="0.25">
      <c r="A711">
        <v>2054</v>
      </c>
      <c r="B711">
        <v>168239</v>
      </c>
      <c r="C711">
        <v>35</v>
      </c>
      <c r="D711">
        <v>2</v>
      </c>
    </row>
    <row r="712" spans="1:4" x14ac:dyDescent="0.25">
      <c r="A712">
        <v>2054</v>
      </c>
      <c r="B712">
        <v>181054</v>
      </c>
      <c r="C712">
        <v>35</v>
      </c>
      <c r="D712">
        <v>3</v>
      </c>
    </row>
    <row r="713" spans="1:4" x14ac:dyDescent="0.25">
      <c r="A713">
        <v>2054</v>
      </c>
      <c r="B713">
        <v>135673</v>
      </c>
      <c r="C713">
        <v>35</v>
      </c>
      <c r="D713">
        <v>4</v>
      </c>
    </row>
    <row r="714" spans="1:4" x14ac:dyDescent="0.25">
      <c r="A714">
        <v>2054</v>
      </c>
      <c r="B714">
        <v>34937</v>
      </c>
      <c r="C714">
        <v>57</v>
      </c>
      <c r="D714">
        <v>1</v>
      </c>
    </row>
    <row r="715" spans="1:4" x14ac:dyDescent="0.25">
      <c r="A715">
        <v>2054</v>
      </c>
      <c r="B715">
        <v>41310</v>
      </c>
      <c r="C715">
        <v>57</v>
      </c>
      <c r="D715">
        <v>2</v>
      </c>
    </row>
    <row r="716" spans="1:4" x14ac:dyDescent="0.25">
      <c r="A716">
        <v>2054</v>
      </c>
      <c r="B716">
        <v>41618</v>
      </c>
      <c r="C716">
        <v>57</v>
      </c>
      <c r="D716">
        <v>3</v>
      </c>
    </row>
    <row r="717" spans="1:4" x14ac:dyDescent="0.25">
      <c r="A717">
        <v>2054</v>
      </c>
      <c r="B717">
        <v>25426</v>
      </c>
      <c r="C717">
        <v>57</v>
      </c>
      <c r="D717">
        <v>4</v>
      </c>
    </row>
    <row r="718" spans="1:4" x14ac:dyDescent="0.25">
      <c r="A718">
        <v>2054</v>
      </c>
      <c r="B718">
        <v>94003</v>
      </c>
      <c r="C718">
        <v>49</v>
      </c>
      <c r="D718">
        <v>1</v>
      </c>
    </row>
    <row r="719" spans="1:4" x14ac:dyDescent="0.25">
      <c r="A719">
        <v>2054</v>
      </c>
      <c r="B719">
        <v>119155</v>
      </c>
      <c r="C719">
        <v>49</v>
      </c>
      <c r="D719">
        <v>2</v>
      </c>
    </row>
    <row r="720" spans="1:4" x14ac:dyDescent="0.25">
      <c r="A720">
        <v>2054</v>
      </c>
      <c r="B720">
        <v>136976</v>
      </c>
      <c r="C720">
        <v>49</v>
      </c>
      <c r="D720">
        <v>3</v>
      </c>
    </row>
    <row r="721" spans="1:4" x14ac:dyDescent="0.25">
      <c r="A721">
        <v>2054</v>
      </c>
      <c r="B721">
        <v>99878</v>
      </c>
      <c r="C721">
        <v>49</v>
      </c>
      <c r="D721">
        <v>4</v>
      </c>
    </row>
    <row r="722" spans="1:4" x14ac:dyDescent="0.25">
      <c r="A722">
        <v>2055</v>
      </c>
      <c r="B722">
        <v>26718</v>
      </c>
      <c r="C722">
        <v>11</v>
      </c>
      <c r="D722">
        <v>1</v>
      </c>
    </row>
    <row r="723" spans="1:4" x14ac:dyDescent="0.25">
      <c r="A723">
        <v>2055</v>
      </c>
      <c r="B723">
        <v>45701</v>
      </c>
      <c r="C723">
        <v>11</v>
      </c>
      <c r="D723">
        <v>2</v>
      </c>
    </row>
    <row r="724" spans="1:4" x14ac:dyDescent="0.25">
      <c r="A724">
        <v>2055</v>
      </c>
      <c r="B724">
        <v>63158</v>
      </c>
      <c r="C724">
        <v>11</v>
      </c>
      <c r="D724">
        <v>3</v>
      </c>
    </row>
    <row r="725" spans="1:4" x14ac:dyDescent="0.25">
      <c r="A725">
        <v>2055</v>
      </c>
      <c r="B725">
        <v>54995</v>
      </c>
      <c r="C725">
        <v>11</v>
      </c>
      <c r="D725">
        <v>4</v>
      </c>
    </row>
    <row r="726" spans="1:4" x14ac:dyDescent="0.25">
      <c r="A726">
        <v>2055</v>
      </c>
      <c r="B726">
        <v>143001</v>
      </c>
      <c r="C726">
        <v>35</v>
      </c>
      <c r="D726">
        <v>1</v>
      </c>
    </row>
    <row r="727" spans="1:4" x14ac:dyDescent="0.25">
      <c r="A727">
        <v>2055</v>
      </c>
      <c r="B727">
        <v>169803</v>
      </c>
      <c r="C727">
        <v>35</v>
      </c>
      <c r="D727">
        <v>2</v>
      </c>
    </row>
    <row r="728" spans="1:4" x14ac:dyDescent="0.25">
      <c r="A728">
        <v>2055</v>
      </c>
      <c r="B728">
        <v>182737</v>
      </c>
      <c r="C728">
        <v>35</v>
      </c>
      <c r="D728">
        <v>3</v>
      </c>
    </row>
    <row r="729" spans="1:4" x14ac:dyDescent="0.25">
      <c r="A729">
        <v>2055</v>
      </c>
      <c r="B729">
        <v>136934</v>
      </c>
      <c r="C729">
        <v>35</v>
      </c>
      <c r="D729">
        <v>4</v>
      </c>
    </row>
    <row r="730" spans="1:4" x14ac:dyDescent="0.25">
      <c r="A730">
        <v>2055</v>
      </c>
      <c r="B730">
        <v>35220</v>
      </c>
      <c r="C730">
        <v>57</v>
      </c>
      <c r="D730">
        <v>1</v>
      </c>
    </row>
    <row r="731" spans="1:4" x14ac:dyDescent="0.25">
      <c r="A731">
        <v>2055</v>
      </c>
      <c r="B731">
        <v>41644</v>
      </c>
      <c r="C731">
        <v>57</v>
      </c>
      <c r="D731">
        <v>2</v>
      </c>
    </row>
    <row r="732" spans="1:4" x14ac:dyDescent="0.25">
      <c r="A732">
        <v>2055</v>
      </c>
      <c r="B732">
        <v>41954</v>
      </c>
      <c r="C732">
        <v>57</v>
      </c>
      <c r="D732">
        <v>3</v>
      </c>
    </row>
    <row r="733" spans="1:4" x14ac:dyDescent="0.25">
      <c r="A733">
        <v>2055</v>
      </c>
      <c r="B733">
        <v>25632</v>
      </c>
      <c r="C733">
        <v>57</v>
      </c>
      <c r="D733">
        <v>4</v>
      </c>
    </row>
    <row r="734" spans="1:4" x14ac:dyDescent="0.25">
      <c r="A734">
        <v>2055</v>
      </c>
      <c r="B734">
        <v>95755</v>
      </c>
      <c r="C734">
        <v>49</v>
      </c>
      <c r="D734">
        <v>1</v>
      </c>
    </row>
    <row r="735" spans="1:4" x14ac:dyDescent="0.25">
      <c r="A735">
        <v>2055</v>
      </c>
      <c r="B735">
        <v>121376</v>
      </c>
      <c r="C735">
        <v>49</v>
      </c>
      <c r="D735">
        <v>2</v>
      </c>
    </row>
    <row r="736" spans="1:4" x14ac:dyDescent="0.25">
      <c r="A736">
        <v>2055</v>
      </c>
      <c r="B736">
        <v>139529</v>
      </c>
      <c r="C736">
        <v>49</v>
      </c>
      <c r="D736">
        <v>3</v>
      </c>
    </row>
    <row r="737" spans="1:4" x14ac:dyDescent="0.25">
      <c r="A737">
        <v>2055</v>
      </c>
      <c r="B737">
        <v>101740</v>
      </c>
      <c r="C737">
        <v>49</v>
      </c>
      <c r="D737">
        <v>4</v>
      </c>
    </row>
    <row r="738" spans="1:4" x14ac:dyDescent="0.25">
      <c r="A738">
        <v>2056</v>
      </c>
      <c r="B738">
        <v>26965</v>
      </c>
      <c r="C738">
        <v>11</v>
      </c>
      <c r="D738">
        <v>1</v>
      </c>
    </row>
    <row r="739" spans="1:4" x14ac:dyDescent="0.25">
      <c r="A739">
        <v>2056</v>
      </c>
      <c r="B739">
        <v>46123</v>
      </c>
      <c r="C739">
        <v>11</v>
      </c>
      <c r="D739">
        <v>2</v>
      </c>
    </row>
    <row r="740" spans="1:4" x14ac:dyDescent="0.25">
      <c r="A740">
        <v>2056</v>
      </c>
      <c r="B740">
        <v>63741</v>
      </c>
      <c r="C740">
        <v>11</v>
      </c>
      <c r="D740">
        <v>3</v>
      </c>
    </row>
    <row r="741" spans="1:4" x14ac:dyDescent="0.25">
      <c r="A741">
        <v>2056</v>
      </c>
      <c r="B741">
        <v>55503</v>
      </c>
      <c r="C741">
        <v>11</v>
      </c>
      <c r="D741">
        <v>4</v>
      </c>
    </row>
    <row r="742" spans="1:4" x14ac:dyDescent="0.25">
      <c r="A742">
        <v>2056</v>
      </c>
      <c r="B742">
        <v>144259</v>
      </c>
      <c r="C742">
        <v>35</v>
      </c>
      <c r="D742">
        <v>1</v>
      </c>
    </row>
    <row r="743" spans="1:4" x14ac:dyDescent="0.25">
      <c r="A743">
        <v>2056</v>
      </c>
      <c r="B743">
        <v>171297</v>
      </c>
      <c r="C743">
        <v>35</v>
      </c>
      <c r="D743">
        <v>2</v>
      </c>
    </row>
    <row r="744" spans="1:4" x14ac:dyDescent="0.25">
      <c r="A744">
        <v>2056</v>
      </c>
      <c r="B744">
        <v>184344</v>
      </c>
      <c r="C744">
        <v>35</v>
      </c>
      <c r="D744">
        <v>3</v>
      </c>
    </row>
    <row r="745" spans="1:4" x14ac:dyDescent="0.25">
      <c r="A745">
        <v>2056</v>
      </c>
      <c r="B745">
        <v>138139</v>
      </c>
      <c r="C745">
        <v>35</v>
      </c>
      <c r="D745">
        <v>4</v>
      </c>
    </row>
    <row r="746" spans="1:4" x14ac:dyDescent="0.25">
      <c r="A746">
        <v>2056</v>
      </c>
      <c r="B746">
        <v>35497</v>
      </c>
      <c r="C746">
        <v>57</v>
      </c>
      <c r="D746">
        <v>1</v>
      </c>
    </row>
    <row r="747" spans="1:4" x14ac:dyDescent="0.25">
      <c r="A747">
        <v>2056</v>
      </c>
      <c r="B747">
        <v>41972</v>
      </c>
      <c r="C747">
        <v>57</v>
      </c>
      <c r="D747">
        <v>2</v>
      </c>
    </row>
    <row r="748" spans="1:4" x14ac:dyDescent="0.25">
      <c r="A748">
        <v>2056</v>
      </c>
      <c r="B748">
        <v>42285</v>
      </c>
      <c r="C748">
        <v>57</v>
      </c>
      <c r="D748">
        <v>3</v>
      </c>
    </row>
    <row r="749" spans="1:4" x14ac:dyDescent="0.25">
      <c r="A749">
        <v>2056</v>
      </c>
      <c r="B749">
        <v>25834</v>
      </c>
      <c r="C749">
        <v>57</v>
      </c>
      <c r="D749">
        <v>4</v>
      </c>
    </row>
    <row r="750" spans="1:4" x14ac:dyDescent="0.25">
      <c r="A750">
        <v>2056</v>
      </c>
      <c r="B750">
        <v>97484</v>
      </c>
      <c r="C750">
        <v>49</v>
      </c>
      <c r="D750">
        <v>1</v>
      </c>
    </row>
    <row r="751" spans="1:4" x14ac:dyDescent="0.25">
      <c r="A751">
        <v>2056</v>
      </c>
      <c r="B751">
        <v>123567</v>
      </c>
      <c r="C751">
        <v>49</v>
      </c>
      <c r="D751">
        <v>2</v>
      </c>
    </row>
    <row r="752" spans="1:4" x14ac:dyDescent="0.25">
      <c r="A752">
        <v>2056</v>
      </c>
      <c r="B752">
        <v>142048</v>
      </c>
      <c r="C752">
        <v>49</v>
      </c>
      <c r="D752">
        <v>3</v>
      </c>
    </row>
    <row r="753" spans="1:4" x14ac:dyDescent="0.25">
      <c r="A753">
        <v>2056</v>
      </c>
      <c r="B753">
        <v>103577</v>
      </c>
      <c r="C753">
        <v>49</v>
      </c>
      <c r="D753">
        <v>4</v>
      </c>
    </row>
    <row r="754" spans="1:4" x14ac:dyDescent="0.25">
      <c r="A754">
        <v>2057</v>
      </c>
      <c r="B754">
        <v>27219</v>
      </c>
      <c r="C754">
        <v>11</v>
      </c>
      <c r="D754">
        <v>1</v>
      </c>
    </row>
    <row r="755" spans="1:4" x14ac:dyDescent="0.25">
      <c r="A755">
        <v>2057</v>
      </c>
      <c r="B755">
        <v>46559</v>
      </c>
      <c r="C755">
        <v>11</v>
      </c>
      <c r="D755">
        <v>2</v>
      </c>
    </row>
    <row r="756" spans="1:4" x14ac:dyDescent="0.25">
      <c r="A756">
        <v>2057</v>
      </c>
      <c r="B756">
        <v>64344</v>
      </c>
      <c r="C756">
        <v>11</v>
      </c>
      <c r="D756">
        <v>3</v>
      </c>
    </row>
    <row r="757" spans="1:4" x14ac:dyDescent="0.25">
      <c r="A757">
        <v>2057</v>
      </c>
      <c r="B757">
        <v>56028</v>
      </c>
      <c r="C757">
        <v>11</v>
      </c>
      <c r="D757">
        <v>4</v>
      </c>
    </row>
    <row r="758" spans="1:4" x14ac:dyDescent="0.25">
      <c r="A758">
        <v>2057</v>
      </c>
      <c r="B758">
        <v>145479</v>
      </c>
      <c r="C758">
        <v>35</v>
      </c>
      <c r="D758">
        <v>1</v>
      </c>
    </row>
    <row r="759" spans="1:4" x14ac:dyDescent="0.25">
      <c r="A759">
        <v>2057</v>
      </c>
      <c r="B759">
        <v>172746</v>
      </c>
      <c r="C759">
        <v>35</v>
      </c>
      <c r="D759">
        <v>2</v>
      </c>
    </row>
    <row r="760" spans="1:4" x14ac:dyDescent="0.25">
      <c r="A760">
        <v>2057</v>
      </c>
      <c r="B760">
        <v>185903</v>
      </c>
      <c r="C760">
        <v>35</v>
      </c>
      <c r="D760">
        <v>3</v>
      </c>
    </row>
    <row r="761" spans="1:4" x14ac:dyDescent="0.25">
      <c r="A761">
        <v>2057</v>
      </c>
      <c r="B761">
        <v>139307</v>
      </c>
      <c r="C761">
        <v>35</v>
      </c>
      <c r="D761">
        <v>4</v>
      </c>
    </row>
    <row r="762" spans="1:4" x14ac:dyDescent="0.25">
      <c r="A762">
        <v>2057</v>
      </c>
      <c r="B762">
        <v>35779</v>
      </c>
      <c r="C762">
        <v>57</v>
      </c>
      <c r="D762">
        <v>1</v>
      </c>
    </row>
    <row r="763" spans="1:4" x14ac:dyDescent="0.25">
      <c r="A763">
        <v>2057</v>
      </c>
      <c r="B763">
        <v>42305</v>
      </c>
      <c r="C763">
        <v>57</v>
      </c>
      <c r="D763">
        <v>2</v>
      </c>
    </row>
    <row r="764" spans="1:4" x14ac:dyDescent="0.25">
      <c r="A764">
        <v>2057</v>
      </c>
      <c r="B764">
        <v>42620</v>
      </c>
      <c r="C764">
        <v>57</v>
      </c>
      <c r="D764">
        <v>3</v>
      </c>
    </row>
    <row r="765" spans="1:4" x14ac:dyDescent="0.25">
      <c r="A765">
        <v>2057</v>
      </c>
      <c r="B765">
        <v>26038</v>
      </c>
      <c r="C765">
        <v>57</v>
      </c>
      <c r="D765">
        <v>4</v>
      </c>
    </row>
    <row r="766" spans="1:4" x14ac:dyDescent="0.25">
      <c r="A766">
        <v>2057</v>
      </c>
      <c r="B766">
        <v>99208</v>
      </c>
      <c r="C766">
        <v>49</v>
      </c>
      <c r="D766">
        <v>1</v>
      </c>
    </row>
    <row r="767" spans="1:4" x14ac:dyDescent="0.25">
      <c r="A767">
        <v>2057</v>
      </c>
      <c r="B767">
        <v>125752</v>
      </c>
      <c r="C767">
        <v>49</v>
      </c>
      <c r="D767">
        <v>2</v>
      </c>
    </row>
    <row r="768" spans="1:4" x14ac:dyDescent="0.25">
      <c r="A768">
        <v>2057</v>
      </c>
      <c r="B768">
        <v>144559</v>
      </c>
      <c r="C768">
        <v>49</v>
      </c>
      <c r="D768">
        <v>3</v>
      </c>
    </row>
    <row r="769" spans="1:4" x14ac:dyDescent="0.25">
      <c r="A769">
        <v>2057</v>
      </c>
      <c r="B769">
        <v>105408</v>
      </c>
      <c r="C769">
        <v>49</v>
      </c>
      <c r="D769">
        <v>4</v>
      </c>
    </row>
    <row r="770" spans="1:4" x14ac:dyDescent="0.25">
      <c r="A770">
        <v>2058</v>
      </c>
      <c r="B770">
        <v>27479</v>
      </c>
      <c r="C770">
        <v>11</v>
      </c>
      <c r="D770">
        <v>1</v>
      </c>
    </row>
    <row r="771" spans="1:4" x14ac:dyDescent="0.25">
      <c r="A771">
        <v>2058</v>
      </c>
      <c r="B771">
        <v>47003</v>
      </c>
      <c r="C771">
        <v>11</v>
      </c>
      <c r="D771">
        <v>2</v>
      </c>
    </row>
    <row r="772" spans="1:4" x14ac:dyDescent="0.25">
      <c r="A772">
        <v>2058</v>
      </c>
      <c r="B772">
        <v>64958</v>
      </c>
      <c r="C772">
        <v>11</v>
      </c>
      <c r="D772">
        <v>3</v>
      </c>
    </row>
    <row r="773" spans="1:4" x14ac:dyDescent="0.25">
      <c r="A773">
        <v>2058</v>
      </c>
      <c r="B773">
        <v>56563</v>
      </c>
      <c r="C773">
        <v>11</v>
      </c>
      <c r="D773">
        <v>4</v>
      </c>
    </row>
    <row r="774" spans="1:4" x14ac:dyDescent="0.25">
      <c r="A774">
        <v>2058</v>
      </c>
      <c r="B774">
        <v>146702</v>
      </c>
      <c r="C774">
        <v>35</v>
      </c>
      <c r="D774">
        <v>1</v>
      </c>
    </row>
    <row r="775" spans="1:4" x14ac:dyDescent="0.25">
      <c r="A775">
        <v>2058</v>
      </c>
      <c r="B775">
        <v>174198</v>
      </c>
      <c r="C775">
        <v>35</v>
      </c>
      <c r="D775">
        <v>2</v>
      </c>
    </row>
    <row r="776" spans="1:4" x14ac:dyDescent="0.25">
      <c r="A776">
        <v>2058</v>
      </c>
      <c r="B776">
        <v>187466</v>
      </c>
      <c r="C776">
        <v>35</v>
      </c>
      <c r="D776">
        <v>3</v>
      </c>
    </row>
    <row r="777" spans="1:4" x14ac:dyDescent="0.25">
      <c r="A777">
        <v>2058</v>
      </c>
      <c r="B777">
        <v>140478</v>
      </c>
      <c r="C777">
        <v>35</v>
      </c>
      <c r="D777">
        <v>4</v>
      </c>
    </row>
    <row r="778" spans="1:4" x14ac:dyDescent="0.25">
      <c r="A778">
        <v>2058</v>
      </c>
      <c r="B778">
        <v>36063</v>
      </c>
      <c r="C778">
        <v>57</v>
      </c>
      <c r="D778">
        <v>1</v>
      </c>
    </row>
    <row r="779" spans="1:4" x14ac:dyDescent="0.25">
      <c r="A779">
        <v>2058</v>
      </c>
      <c r="B779">
        <v>42641</v>
      </c>
      <c r="C779">
        <v>57</v>
      </c>
      <c r="D779">
        <v>2</v>
      </c>
    </row>
    <row r="780" spans="1:4" x14ac:dyDescent="0.25">
      <c r="A780">
        <v>2058</v>
      </c>
      <c r="B780">
        <v>42959</v>
      </c>
      <c r="C780">
        <v>57</v>
      </c>
      <c r="D780">
        <v>3</v>
      </c>
    </row>
    <row r="781" spans="1:4" x14ac:dyDescent="0.25">
      <c r="A781">
        <v>2058</v>
      </c>
      <c r="B781">
        <v>26245</v>
      </c>
      <c r="C781">
        <v>57</v>
      </c>
      <c r="D781">
        <v>4</v>
      </c>
    </row>
    <row r="782" spans="1:4" x14ac:dyDescent="0.25">
      <c r="A782">
        <v>2058</v>
      </c>
      <c r="B782">
        <v>100984</v>
      </c>
      <c r="C782">
        <v>49</v>
      </c>
      <c r="D782">
        <v>1</v>
      </c>
    </row>
    <row r="783" spans="1:4" x14ac:dyDescent="0.25">
      <c r="A783">
        <v>2058</v>
      </c>
      <c r="B783">
        <v>128003</v>
      </c>
      <c r="C783">
        <v>49</v>
      </c>
      <c r="D783">
        <v>2</v>
      </c>
    </row>
    <row r="784" spans="1:4" x14ac:dyDescent="0.25">
      <c r="A784">
        <v>2058</v>
      </c>
      <c r="B784">
        <v>147147</v>
      </c>
      <c r="C784">
        <v>49</v>
      </c>
      <c r="D784">
        <v>3</v>
      </c>
    </row>
    <row r="785" spans="1:4" x14ac:dyDescent="0.25">
      <c r="A785">
        <v>2058</v>
      </c>
      <c r="B785">
        <v>107295</v>
      </c>
      <c r="C785">
        <v>49</v>
      </c>
      <c r="D785">
        <v>4</v>
      </c>
    </row>
    <row r="786" spans="1:4" x14ac:dyDescent="0.25">
      <c r="A786">
        <v>2059</v>
      </c>
      <c r="B786">
        <v>27745</v>
      </c>
      <c r="C786">
        <v>11</v>
      </c>
      <c r="D786">
        <v>1</v>
      </c>
    </row>
    <row r="787" spans="1:4" x14ac:dyDescent="0.25">
      <c r="A787">
        <v>2059</v>
      </c>
      <c r="B787">
        <v>47458</v>
      </c>
      <c r="C787">
        <v>11</v>
      </c>
      <c r="D787">
        <v>2</v>
      </c>
    </row>
    <row r="788" spans="1:4" x14ac:dyDescent="0.25">
      <c r="A788">
        <v>2059</v>
      </c>
      <c r="B788">
        <v>65586</v>
      </c>
      <c r="C788">
        <v>11</v>
      </c>
      <c r="D788">
        <v>3</v>
      </c>
    </row>
    <row r="789" spans="1:4" x14ac:dyDescent="0.25">
      <c r="A789">
        <v>2059</v>
      </c>
      <c r="B789">
        <v>57110</v>
      </c>
      <c r="C789">
        <v>11</v>
      </c>
      <c r="D789">
        <v>4</v>
      </c>
    </row>
    <row r="790" spans="1:4" x14ac:dyDescent="0.25">
      <c r="A790">
        <v>2059</v>
      </c>
      <c r="B790">
        <v>147930</v>
      </c>
      <c r="C790">
        <v>35</v>
      </c>
      <c r="D790">
        <v>1</v>
      </c>
    </row>
    <row r="791" spans="1:4" x14ac:dyDescent="0.25">
      <c r="A791">
        <v>2059</v>
      </c>
      <c r="B791">
        <v>175657</v>
      </c>
      <c r="C791">
        <v>35</v>
      </c>
      <c r="D791">
        <v>2</v>
      </c>
    </row>
    <row r="792" spans="1:4" x14ac:dyDescent="0.25">
      <c r="A792">
        <v>2059</v>
      </c>
      <c r="B792">
        <v>189036</v>
      </c>
      <c r="C792">
        <v>35</v>
      </c>
      <c r="D792">
        <v>3</v>
      </c>
    </row>
    <row r="793" spans="1:4" x14ac:dyDescent="0.25">
      <c r="A793">
        <v>2059</v>
      </c>
      <c r="B793">
        <v>141655</v>
      </c>
      <c r="C793">
        <v>35</v>
      </c>
      <c r="D793">
        <v>4</v>
      </c>
    </row>
    <row r="794" spans="1:4" x14ac:dyDescent="0.25">
      <c r="A794">
        <v>2059</v>
      </c>
      <c r="B794">
        <v>36354</v>
      </c>
      <c r="C794">
        <v>57</v>
      </c>
      <c r="D794">
        <v>1</v>
      </c>
    </row>
    <row r="795" spans="1:4" x14ac:dyDescent="0.25">
      <c r="A795">
        <v>2059</v>
      </c>
      <c r="B795">
        <v>42985</v>
      </c>
      <c r="C795">
        <v>57</v>
      </c>
      <c r="D795">
        <v>2</v>
      </c>
    </row>
    <row r="796" spans="1:4" x14ac:dyDescent="0.25">
      <c r="A796">
        <v>2059</v>
      </c>
      <c r="B796">
        <v>43306</v>
      </c>
      <c r="C796">
        <v>57</v>
      </c>
      <c r="D796">
        <v>3</v>
      </c>
    </row>
    <row r="797" spans="1:4" x14ac:dyDescent="0.25">
      <c r="A797">
        <v>2059</v>
      </c>
      <c r="B797">
        <v>26457</v>
      </c>
      <c r="C797">
        <v>57</v>
      </c>
      <c r="D797">
        <v>4</v>
      </c>
    </row>
    <row r="798" spans="1:4" x14ac:dyDescent="0.25">
      <c r="A798">
        <v>2059</v>
      </c>
      <c r="B798">
        <v>102809</v>
      </c>
      <c r="C798">
        <v>49</v>
      </c>
      <c r="D798">
        <v>1</v>
      </c>
    </row>
    <row r="799" spans="1:4" x14ac:dyDescent="0.25">
      <c r="A799">
        <v>2059</v>
      </c>
      <c r="B799">
        <v>130316</v>
      </c>
      <c r="C799">
        <v>49</v>
      </c>
      <c r="D799">
        <v>2</v>
      </c>
    </row>
    <row r="800" spans="1:4" x14ac:dyDescent="0.25">
      <c r="A800">
        <v>2059</v>
      </c>
      <c r="B800">
        <v>149807</v>
      </c>
      <c r="C800">
        <v>49</v>
      </c>
      <c r="D800">
        <v>3</v>
      </c>
    </row>
    <row r="801" spans="1:4" x14ac:dyDescent="0.25">
      <c r="A801">
        <v>2059</v>
      </c>
      <c r="B801">
        <v>109235</v>
      </c>
      <c r="C801">
        <v>49</v>
      </c>
      <c r="D801">
        <v>4</v>
      </c>
    </row>
    <row r="802" spans="1:4" x14ac:dyDescent="0.25">
      <c r="A802">
        <v>2060</v>
      </c>
      <c r="B802">
        <v>28018</v>
      </c>
      <c r="C802">
        <v>11</v>
      </c>
      <c r="D802">
        <v>1</v>
      </c>
    </row>
    <row r="803" spans="1:4" x14ac:dyDescent="0.25">
      <c r="A803">
        <v>2060</v>
      </c>
      <c r="B803">
        <v>47925</v>
      </c>
      <c r="C803">
        <v>11</v>
      </c>
      <c r="D803">
        <v>2</v>
      </c>
    </row>
    <row r="804" spans="1:4" x14ac:dyDescent="0.25">
      <c r="A804">
        <v>2060</v>
      </c>
      <c r="B804">
        <v>66232</v>
      </c>
      <c r="C804">
        <v>11</v>
      </c>
      <c r="D804">
        <v>3</v>
      </c>
    </row>
    <row r="805" spans="1:4" x14ac:dyDescent="0.25">
      <c r="A805">
        <v>2060</v>
      </c>
      <c r="B805">
        <v>57672</v>
      </c>
      <c r="C805">
        <v>11</v>
      </c>
      <c r="D805">
        <v>4</v>
      </c>
    </row>
    <row r="806" spans="1:4" x14ac:dyDescent="0.25">
      <c r="A806">
        <v>2060</v>
      </c>
      <c r="B806">
        <v>149195</v>
      </c>
      <c r="C806">
        <v>35</v>
      </c>
      <c r="D806">
        <v>1</v>
      </c>
    </row>
    <row r="807" spans="1:4" x14ac:dyDescent="0.25">
      <c r="A807">
        <v>2060</v>
      </c>
      <c r="B807">
        <v>177159</v>
      </c>
      <c r="C807">
        <v>35</v>
      </c>
      <c r="D807">
        <v>2</v>
      </c>
    </row>
    <row r="808" spans="1:4" x14ac:dyDescent="0.25">
      <c r="A808">
        <v>2060</v>
      </c>
      <c r="B808">
        <v>190652</v>
      </c>
      <c r="C808">
        <v>35</v>
      </c>
      <c r="D808">
        <v>3</v>
      </c>
    </row>
    <row r="809" spans="1:4" x14ac:dyDescent="0.25">
      <c r="A809">
        <v>2060</v>
      </c>
      <c r="B809">
        <v>142866</v>
      </c>
      <c r="C809">
        <v>35</v>
      </c>
      <c r="D809">
        <v>4</v>
      </c>
    </row>
    <row r="810" spans="1:4" x14ac:dyDescent="0.25">
      <c r="A810">
        <v>2060</v>
      </c>
      <c r="B810">
        <v>36649</v>
      </c>
      <c r="C810">
        <v>57</v>
      </c>
      <c r="D810">
        <v>1</v>
      </c>
    </row>
    <row r="811" spans="1:4" x14ac:dyDescent="0.25">
      <c r="A811">
        <v>2060</v>
      </c>
      <c r="B811">
        <v>43334</v>
      </c>
      <c r="C811">
        <v>57</v>
      </c>
      <c r="D811">
        <v>2</v>
      </c>
    </row>
    <row r="812" spans="1:4" x14ac:dyDescent="0.25">
      <c r="A812">
        <v>2060</v>
      </c>
      <c r="B812">
        <v>43657</v>
      </c>
      <c r="C812">
        <v>57</v>
      </c>
      <c r="D812">
        <v>3</v>
      </c>
    </row>
    <row r="813" spans="1:4" x14ac:dyDescent="0.25">
      <c r="A813">
        <v>2060</v>
      </c>
      <c r="B813">
        <v>26672</v>
      </c>
      <c r="C813">
        <v>57</v>
      </c>
      <c r="D813">
        <v>4</v>
      </c>
    </row>
    <row r="814" spans="1:4" x14ac:dyDescent="0.25">
      <c r="A814">
        <v>2060</v>
      </c>
      <c r="B814">
        <v>104645</v>
      </c>
      <c r="C814">
        <v>49</v>
      </c>
      <c r="D814">
        <v>1</v>
      </c>
    </row>
    <row r="815" spans="1:4" x14ac:dyDescent="0.25">
      <c r="A815">
        <v>2060</v>
      </c>
      <c r="B815">
        <v>132643</v>
      </c>
      <c r="C815">
        <v>49</v>
      </c>
      <c r="D815">
        <v>2</v>
      </c>
    </row>
    <row r="816" spans="1:4" x14ac:dyDescent="0.25">
      <c r="A816">
        <v>2060</v>
      </c>
      <c r="B816">
        <v>152482</v>
      </c>
      <c r="C816">
        <v>49</v>
      </c>
      <c r="D816">
        <v>3</v>
      </c>
    </row>
    <row r="817" spans="1:4" x14ac:dyDescent="0.25">
      <c r="A817">
        <v>2060</v>
      </c>
      <c r="B817">
        <v>111185</v>
      </c>
      <c r="C817">
        <v>49</v>
      </c>
      <c r="D817">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pop shift</vt:lpstr>
      <vt:lpstr>pop_controls_original</vt:lpstr>
      <vt:lpstr>hh shift</vt:lpstr>
      <vt:lpstr>hh inc distribution</vt:lpstr>
      <vt:lpstr>hh_controls 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Reynolds</dc:creator>
  <cp:lastModifiedBy>Josh Reynolds</cp:lastModifiedBy>
  <dcterms:created xsi:type="dcterms:W3CDTF">2020-12-10T16:49:49Z</dcterms:created>
  <dcterms:modified xsi:type="dcterms:W3CDTF">2020-12-10T22:16:05Z</dcterms:modified>
</cp:coreProperties>
</file>