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codeName="ThisWorkbook" defaultThemeVersion="124226"/>
  <mc:AlternateContent xmlns:mc="http://schemas.openxmlformats.org/markup-compatibility/2006">
    <mc:Choice Requires="x15">
      <x15ac:absPath xmlns:x15ac="http://schemas.microsoft.com/office/spreadsheetml/2010/11/ac" url="C:\Users\cworthen\Downloads\"/>
    </mc:Choice>
  </mc:AlternateContent>
  <xr:revisionPtr revIDLastSave="0" documentId="13_ncr:1_{0426F0F7-9781-43D4-A56E-FE78443E5F72}" xr6:coauthVersionLast="47" xr6:coauthVersionMax="47" xr10:uidLastSave="{00000000-0000-0000-0000-000000000000}"/>
  <bookViews>
    <workbookView xWindow="195" yWindow="510" windowWidth="20910" windowHeight="12345" xr2:uid="{00000000-000D-0000-FFFF-FFFF00000000}"/>
  </bookViews>
  <sheets>
    <sheet name="3-17" sheetId="5" r:id="rId1"/>
    <sheet name="3-11" sheetId="1" r:id="rId2"/>
    <sheet name="3-12" sheetId="2" r:id="rId3"/>
    <sheet name="3-15" sheetId="3" r:id="rId4"/>
    <sheet name="3-16" sheetId="4" r:id="rId5"/>
  </sheets>
  <definedNames>
    <definedName name="_xlnm.Print_Area" localSheetId="1">'3-11'!$A$1:$W$24</definedName>
    <definedName name="_xlnm.Print_Area" localSheetId="2">'3-12'!$A$1:$V$29</definedName>
    <definedName name="_xlnm.Print_Area" localSheetId="3">'3-15'!$A$1:$R$19</definedName>
    <definedName name="_xlnm.Print_Area" localSheetId="4">'3-16'!$A$1:$Y$30</definedName>
    <definedName name="_xlnm.Print_Area" localSheetId="0">'3-17'!$A$1:$X$25</definedName>
  </definedNames>
  <calcPr calcId="191028"/>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<sst xmlns="http://schemas.openxmlformats.org/spreadsheetml/2006/main" count="168" uniqueCount="136">
  <si>
    <t>Table 3-11: Sales Price of Transportation Fuel to End-Users (Current cents / gallon)</t>
  </si>
  <si>
    <t>1980</t>
  </si>
  <si>
    <t>1985</t>
  </si>
  <si>
    <t>1990</t>
  </si>
  <si>
    <t>1991</t>
  </si>
  <si>
    <t>1992</t>
  </si>
  <si>
    <t>1993</t>
  </si>
  <si>
    <t>1994</t>
  </si>
  <si>
    <t>1995</t>
  </si>
  <si>
    <t>1996</t>
  </si>
  <si>
    <t>1997</t>
  </si>
  <si>
    <t>1998</t>
  </si>
  <si>
    <t>1999</t>
  </si>
  <si>
    <t>2000</t>
  </si>
  <si>
    <r>
      <t>2001</t>
    </r>
    <r>
      <rPr>
        <b/>
        <vertAlign val="superscript"/>
        <sz val="11"/>
        <rFont val="Arial Narrow"/>
        <family val="2"/>
      </rPr>
      <t/>
    </r>
  </si>
  <si>
    <t>2002</t>
  </si>
  <si>
    <t>2003</t>
  </si>
  <si>
    <t>2004</t>
  </si>
  <si>
    <t>Aviation fuel (excluding taxes)</t>
  </si>
  <si>
    <r>
      <t>Aviation gasoline</t>
    </r>
    <r>
      <rPr>
        <vertAlign val="superscript"/>
        <sz val="11"/>
        <rFont val="Arial Narrow"/>
        <family val="2"/>
      </rPr>
      <t>a</t>
    </r>
  </si>
  <si>
    <t>W</t>
  </si>
  <si>
    <r>
      <t>Jet fuel kerosene</t>
    </r>
    <r>
      <rPr>
        <vertAlign val="superscript"/>
        <sz val="11"/>
        <rFont val="Arial Narrow"/>
        <family val="2"/>
      </rPr>
      <t>a</t>
    </r>
  </si>
  <si>
    <t>Highway fuel (including taxes)</t>
  </si>
  <si>
    <r>
      <t>Gasoline, premium</t>
    </r>
    <r>
      <rPr>
        <vertAlign val="superscript"/>
        <sz val="11"/>
        <rFont val="Arial Narrow"/>
        <family val="2"/>
      </rPr>
      <t>b</t>
    </r>
  </si>
  <si>
    <t>N</t>
  </si>
  <si>
    <r>
      <t>Gasoline, regular</t>
    </r>
    <r>
      <rPr>
        <vertAlign val="superscript"/>
        <sz val="11"/>
        <rFont val="Arial Narrow"/>
        <family val="2"/>
      </rPr>
      <t>b</t>
    </r>
  </si>
  <si>
    <t>Gasoline, all types</t>
  </si>
  <si>
    <r>
      <t>Diesel no. 2</t>
    </r>
    <r>
      <rPr>
        <vertAlign val="superscript"/>
        <sz val="11"/>
        <rFont val="Arial Narrow"/>
        <family val="2"/>
      </rPr>
      <t xml:space="preserve"> </t>
    </r>
    <r>
      <rPr>
        <sz val="11"/>
        <rFont val="Arial Narrow"/>
        <family val="2"/>
      </rPr>
      <t>(excluding taxes)</t>
    </r>
    <r>
      <rPr>
        <vertAlign val="superscript"/>
        <sz val="11"/>
        <rFont val="Arial Narrow"/>
        <family val="2"/>
      </rPr>
      <t>a</t>
    </r>
  </si>
  <si>
    <t>Railroad fuel</t>
  </si>
  <si>
    <t>Diesel</t>
  </si>
  <si>
    <t>U</t>
  </si>
  <si>
    <r>
      <t xml:space="preserve">KEY: </t>
    </r>
    <r>
      <rPr>
        <sz val="9"/>
        <rFont val="Arial"/>
        <family val="2"/>
      </rPr>
      <t>N = data do not exist; U = data are not available; W = source withheld disclosure.</t>
    </r>
  </si>
  <si>
    <r>
      <t>a</t>
    </r>
    <r>
      <rPr>
        <sz val="9"/>
        <rFont val="Arial"/>
        <family val="2"/>
      </rPr>
      <t xml:space="preserve"> Sales to end-users (those sales made directly to the ultimate consumer, including bulk customers in agriculture, industry, and utility).</t>
    </r>
  </si>
  <si>
    <r>
      <t>b</t>
    </r>
    <r>
      <rPr>
        <sz val="9"/>
        <rFont val="Arial"/>
        <family val="2"/>
      </rPr>
      <t xml:space="preserve"> Average retail price.</t>
    </r>
  </si>
  <si>
    <t>NOTE</t>
  </si>
  <si>
    <t>For a comparison with other consumer goods prices see table 3-12.</t>
  </si>
  <si>
    <t>SOURCES</t>
  </si>
  <si>
    <t>All data except railroad fuel:</t>
  </si>
  <si>
    <r>
      <t>U.S. Department of Energy, Energy Information Administration,</t>
    </r>
    <r>
      <rPr>
        <i/>
        <sz val="9"/>
        <rFont val="Arial"/>
        <family val="2"/>
      </rPr>
      <t xml:space="preserve"> Monthly Energy Review</t>
    </r>
    <r>
      <rPr>
        <sz val="9"/>
        <rFont val="Arial"/>
        <family val="2"/>
      </rPr>
      <t>, tables 9.4 and 9.7, available at https://www.eia.gov/totalenergy/data/monthly/#prices as of Mar. 25, 2021.</t>
    </r>
  </si>
  <si>
    <t>Railroad fuel:</t>
  </si>
  <si>
    <r>
      <t xml:space="preserve">Association of American Railroads, </t>
    </r>
    <r>
      <rPr>
        <i/>
        <sz val="9"/>
        <rFont val="Arial"/>
        <family val="2"/>
      </rPr>
      <t>Railroad Facts</t>
    </r>
    <r>
      <rPr>
        <sz val="9"/>
        <rFont val="Arial"/>
        <family val="2"/>
      </rPr>
      <t xml:space="preserve"> (Washington, DC: Annual Issues), p. 46 and similar tables in earlier editions.</t>
    </r>
  </si>
  <si>
    <r>
      <t xml:space="preserve">1970-2020: U.S. Department of Labor, Bureau of Labor Statistics, </t>
    </r>
    <r>
      <rPr>
        <i/>
        <sz val="9"/>
        <rFont val="Arial"/>
        <family val="2"/>
      </rPr>
      <t>Consumer Price Index-Urban (Current Series)</t>
    </r>
    <r>
      <rPr>
        <sz val="9"/>
        <rFont val="Arial"/>
        <family val="2"/>
      </rPr>
      <t>, available at http://www.bls.gov/cpi/ as of Mar. 22, 2021.</t>
    </r>
  </si>
  <si>
    <t xml:space="preserve">Consumer price indices:  </t>
  </si>
  <si>
    <r>
      <t xml:space="preserve">1980-2020: U.S. Department of Energy, Energy Information Agency, </t>
    </r>
    <r>
      <rPr>
        <i/>
        <sz val="9"/>
        <rFont val="Arial"/>
        <family val="2"/>
      </rPr>
      <t>Monthly Energy Review</t>
    </r>
    <r>
      <rPr>
        <sz val="9"/>
        <rFont val="Arial"/>
        <family val="2"/>
      </rPr>
      <t xml:space="preserve"> (Washington, DC: March 2007), table 9.4, available at https://www.eia.gov/totalenergy/data/monthly/ as of Mar. 22, 2021.</t>
    </r>
  </si>
  <si>
    <r>
      <t xml:space="preserve">1970-75: U.S. Department of Energy, Energy Information Agency, </t>
    </r>
    <r>
      <rPr>
        <i/>
        <sz val="9"/>
        <rFont val="Arial"/>
        <family val="2"/>
      </rPr>
      <t>Annual Energy Review 2003</t>
    </r>
    <r>
      <rPr>
        <sz val="9"/>
        <rFont val="Arial"/>
        <family val="2"/>
      </rPr>
      <t xml:space="preserve"> (Washington, DC: 2004), table 5.24, available at http://www.eia.doe.gov as of September 2004.</t>
    </r>
  </si>
  <si>
    <t>Retail price: Total service station price:</t>
  </si>
  <si>
    <r>
      <t xml:space="preserve">1985-2019: U.S. Department of Transportation, Federal Highway Administration, </t>
    </r>
    <r>
      <rPr>
        <i/>
        <sz val="9"/>
        <rFont val="Arial"/>
        <family val="2"/>
      </rPr>
      <t>Highway Statistics</t>
    </r>
    <r>
      <rPr>
        <sz val="9"/>
        <rFont val="Arial"/>
        <family val="2"/>
      </rPr>
      <t xml:space="preserve"> (Washington, DC: Annual Issues), tables MF-205 and FE-101A, available at http://www.fhwa.dot.gov/policyinformation/statistics.cfm as of Feb. 23, 2021.</t>
    </r>
  </si>
  <si>
    <r>
      <t>1970-80: American Petroleum Institute,</t>
    </r>
    <r>
      <rPr>
        <i/>
        <sz val="9"/>
        <rFont val="Arial"/>
        <family val="2"/>
      </rPr>
      <t xml:space="preserve"> Policy Analysis and Statistics</t>
    </r>
    <r>
      <rPr>
        <sz val="9"/>
        <rFont val="Arial"/>
        <family val="2"/>
      </rPr>
      <t>, personal communications, April 2009, and August 2013.</t>
    </r>
  </si>
  <si>
    <t>Retail price: Average motor gasoline taxes:</t>
  </si>
  <si>
    <r>
      <t>a</t>
    </r>
    <r>
      <rPr>
        <sz val="9"/>
        <rFont val="Arial"/>
        <family val="2"/>
      </rPr>
      <t xml:space="preserve"> Shows the tax rates for motor fuel as of December 31 for each year. Tax rates include inspection fees and environmental cleanup fees when  these fees are targeted at highway fuel use, and include local taxes when these taxes are uniform across all the counties in the State.</t>
    </r>
  </si>
  <si>
    <r>
      <t>KEY</t>
    </r>
    <r>
      <rPr>
        <sz val="9"/>
        <rFont val="Arial"/>
        <family val="2"/>
      </rPr>
      <t>: R = revised; U = data are not available.</t>
    </r>
  </si>
  <si>
    <t>Medical care</t>
  </si>
  <si>
    <t>Motor fuel</t>
  </si>
  <si>
    <t>Apparel</t>
  </si>
  <si>
    <t>Shelter</t>
  </si>
  <si>
    <t>Food</t>
  </si>
  <si>
    <t>All items</t>
  </si>
  <si>
    <t>Consumer price indices (1982-84 = 100)</t>
  </si>
  <si>
    <r>
      <t>Average motor gasoline taxes</t>
    </r>
    <r>
      <rPr>
        <vertAlign val="superscript"/>
        <sz val="11"/>
        <rFont val="Arial Narrow"/>
        <family val="2"/>
      </rPr>
      <t>a</t>
    </r>
  </si>
  <si>
    <t>Service station price excluding taxes</t>
  </si>
  <si>
    <t>Total service station price</t>
  </si>
  <si>
    <t>Retail price of motor gasoline, all types (current dollars per gallon)</t>
  </si>
  <si>
    <t>Retail price of motor gasoline, all types (constant 2007 dollars per gallon)</t>
  </si>
  <si>
    <t>Table 3-12: Price Trends of Gasoline v. Other Consumer Goods and Services</t>
  </si>
  <si>
    <r>
      <t xml:space="preserve">U.S. Department of Commerce, Bureau of Economic Analysis, </t>
    </r>
    <r>
      <rPr>
        <i/>
        <sz val="9"/>
        <rFont val="Arial"/>
        <family val="2"/>
      </rPr>
      <t>National Income and Product Accounts Tables</t>
    </r>
    <r>
      <rPr>
        <sz val="9"/>
        <rFont val="Arial"/>
        <family val="2"/>
      </rPr>
      <t>, table 2.1 and 2.3.5u, available at https://apps.bea.gov/iTable/index_nipa.cfm as of Aug. 4, 2021.</t>
    </r>
  </si>
  <si>
    <t>SOURCE</t>
  </si>
  <si>
    <t>The categories have been revised due to the Comprehensive Benchmark revision by the source in 2010, thus this table is not comparable to the 2009 and earlier editions.</t>
  </si>
  <si>
    <t>Numbers may not add to totals due to rounding.</t>
  </si>
  <si>
    <t>NOTES</t>
  </si>
  <si>
    <r>
      <rPr>
        <vertAlign val="superscript"/>
        <sz val="9"/>
        <rFont val="Arial"/>
        <family val="2"/>
      </rPr>
      <t xml:space="preserve">b </t>
    </r>
    <r>
      <rPr>
        <sz val="9"/>
        <rFont val="Arial"/>
        <family val="2"/>
      </rPr>
      <t>Includes furnishings, household equipment, and routine household maintenance.</t>
    </r>
  </si>
  <si>
    <r>
      <rPr>
        <vertAlign val="superscript"/>
        <sz val="9"/>
        <rFont val="Arial"/>
        <family val="2"/>
      </rPr>
      <t xml:space="preserve">a </t>
    </r>
    <r>
      <rPr>
        <sz val="9"/>
        <rFont val="Arial"/>
        <family val="2"/>
      </rPr>
      <t>Includes alcoholic beverages purchased for off-premises consumption and accommodations.</t>
    </r>
  </si>
  <si>
    <r>
      <t xml:space="preserve">KEY: </t>
    </r>
    <r>
      <rPr>
        <sz val="9"/>
        <rFont val="Arial"/>
        <family val="2"/>
      </rPr>
      <t>R = revised.</t>
    </r>
  </si>
  <si>
    <t>Transportation as a percent of DPI</t>
  </si>
  <si>
    <t>Disposable Personal Income (DPI)</t>
  </si>
  <si>
    <t>Other</t>
  </si>
  <si>
    <t>Foreign travel, net</t>
  </si>
  <si>
    <t xml:space="preserve">Education </t>
  </si>
  <si>
    <t>Recreation</t>
  </si>
  <si>
    <t>Financial services and insurance</t>
  </si>
  <si>
    <t>Housing, utilities, and fuels</t>
  </si>
  <si>
    <r>
      <t>Household operation</t>
    </r>
    <r>
      <rPr>
        <vertAlign val="superscript"/>
        <sz val="11"/>
        <rFont val="Arial Narrow"/>
        <family val="2"/>
      </rPr>
      <t>b</t>
    </r>
  </si>
  <si>
    <t>Health</t>
  </si>
  <si>
    <t>Final consumption expenditures of nonprofit institutions serving  households</t>
  </si>
  <si>
    <t>Communication</t>
  </si>
  <si>
    <t>Clothing and footwear</t>
  </si>
  <si>
    <r>
      <t>Food and beverage</t>
    </r>
    <r>
      <rPr>
        <vertAlign val="superscript"/>
        <sz val="11"/>
        <rFont val="Arial Narrow"/>
        <family val="2"/>
      </rPr>
      <t>a</t>
    </r>
  </si>
  <si>
    <t>Transportation as a percent of total expenditures</t>
  </si>
  <si>
    <t>Transportation</t>
  </si>
  <si>
    <t>Total expenditures</t>
  </si>
  <si>
    <t>Table 3-15: Personal Expenditures by Category (Millions of current dollars)</t>
  </si>
  <si>
    <r>
      <t xml:space="preserve">U.S. Department of Commerce, Bureau of Economic Analysis, </t>
    </r>
    <r>
      <rPr>
        <i/>
        <sz val="9"/>
        <rFont val="Arial"/>
        <family val="2"/>
      </rPr>
      <t>National Income and Product Accounts Tables</t>
    </r>
    <r>
      <rPr>
        <sz val="9"/>
        <rFont val="Arial"/>
        <family val="2"/>
      </rPr>
      <t>, tables 2.3.5U and 2.4.5U, available at https://apps.bea.gov/iTable/index_nipa.cfm as of Aug. 4, 2021.</t>
    </r>
  </si>
  <si>
    <t>Numbers may not add to totals due to rounding and different sources used.</t>
  </si>
  <si>
    <r>
      <t xml:space="preserve">c </t>
    </r>
    <r>
      <rPr>
        <sz val="9"/>
        <rFont val="Arial"/>
        <family val="2"/>
      </rPr>
      <t>Consists of baggage charges, coastal and inland waterway fares, travel agents' fees, airports bus fares, and limousine services.</t>
    </r>
  </si>
  <si>
    <r>
      <t xml:space="preserve">b </t>
    </r>
    <r>
      <rPr>
        <sz val="9"/>
        <rFont val="Arial"/>
        <family val="2"/>
      </rPr>
      <t xml:space="preserve">Consists of premiums plus premium supplements less normal losses and dividends paid to policyholders for motor vehicles insurance. </t>
    </r>
  </si>
  <si>
    <r>
      <t xml:space="preserve">a </t>
    </r>
    <r>
      <rPr>
        <sz val="9"/>
        <rFont val="Arial"/>
        <family val="2"/>
      </rPr>
      <t>Also includes greasing, washing, storage, and leasing.</t>
    </r>
  </si>
  <si>
    <r>
      <t>KEY:</t>
    </r>
    <r>
      <rPr>
        <sz val="9"/>
        <rFont val="Arial"/>
        <family val="2"/>
      </rPr>
      <t xml:space="preserve"> R = revised;</t>
    </r>
    <r>
      <rPr>
        <b/>
        <sz val="9"/>
        <rFont val="Arial"/>
        <family val="2"/>
      </rPr>
      <t xml:space="preserve"> </t>
    </r>
    <r>
      <rPr>
        <sz val="9"/>
        <rFont val="Arial"/>
        <family val="2"/>
      </rPr>
      <t>RVs = recreational vehicles.</t>
    </r>
  </si>
  <si>
    <t>Taxi</t>
  </si>
  <si>
    <t>Mass transit system</t>
  </si>
  <si>
    <t>Purchased local transportation, total</t>
  </si>
  <si>
    <r>
      <t>Other</t>
    </r>
    <r>
      <rPr>
        <vertAlign val="superscript"/>
        <sz val="11"/>
        <rFont val="Arial Narrow"/>
        <family val="2"/>
      </rPr>
      <t>c</t>
    </r>
  </si>
  <si>
    <t>Airline</t>
  </si>
  <si>
    <t>Intercity bus</t>
  </si>
  <si>
    <t>Railroad</t>
  </si>
  <si>
    <t>Purchased intercity transportation, total</t>
  </si>
  <si>
    <r>
      <t>Insurance premiums, less claims paid</t>
    </r>
    <r>
      <rPr>
        <vertAlign val="superscript"/>
        <sz val="11"/>
        <rFont val="Arial Narrow"/>
        <family val="2"/>
      </rPr>
      <t>b</t>
    </r>
  </si>
  <si>
    <t>Parking fees and tolls</t>
  </si>
  <si>
    <t>Gasoline and oil</t>
  </si>
  <si>
    <r>
      <t>Repair and rental</t>
    </r>
    <r>
      <rPr>
        <vertAlign val="superscript"/>
        <sz val="11"/>
        <rFont val="Arial Narrow"/>
        <family val="2"/>
      </rPr>
      <t>a</t>
    </r>
  </si>
  <si>
    <t>Motor vehicle parts and accessories</t>
  </si>
  <si>
    <t>New and used trucks and RVs</t>
  </si>
  <si>
    <t>New cars and net purchases of used cars</t>
  </si>
  <si>
    <t>User-operated transportation, total</t>
  </si>
  <si>
    <t>TOTAL transportation</t>
  </si>
  <si>
    <t>Table 3-16:  Personal Consumption Expenditures on Transportation by Subcategory (Millions of current dollars)</t>
  </si>
  <si>
    <r>
      <t xml:space="preserve">American Automobile Association, Newsroom, </t>
    </r>
    <r>
      <rPr>
        <i/>
        <sz val="9"/>
        <rFont val="Arial"/>
        <family val="2"/>
      </rPr>
      <t>Your Driving Costs Fact Sheet</t>
    </r>
    <r>
      <rPr>
        <sz val="9"/>
        <rFont val="Arial"/>
        <family val="2"/>
      </rPr>
      <t xml:space="preserve">, available at https://newsroom.aaa.com/asset/your-driving-costs-fact-sheet-december-2020/ as of Oct. 13, 2021. </t>
    </r>
  </si>
  <si>
    <r>
      <t xml:space="preserve">The sum of </t>
    </r>
    <r>
      <rPr>
        <i/>
        <sz val="9"/>
        <rFont val="Arial"/>
        <family val="2"/>
      </rPr>
      <t>Variable</t>
    </r>
    <r>
      <rPr>
        <sz val="9"/>
        <rFont val="Arial"/>
        <family val="2"/>
      </rPr>
      <t xml:space="preserve"> and </t>
    </r>
    <r>
      <rPr>
        <i/>
        <sz val="9"/>
        <rFont val="Arial"/>
        <family val="2"/>
      </rPr>
      <t>Fixed costs</t>
    </r>
    <r>
      <rPr>
        <sz val="9"/>
        <rFont val="Arial"/>
        <family val="2"/>
      </rPr>
      <t xml:space="preserve"> may not add to totals due to rounding.</t>
    </r>
  </si>
  <si>
    <t xml:space="preserve">Prior to 1985, the cost figures are for a mid-sized, current model, American car equipped with a variety of standard and optional accessories. After 1985, the cost figures represent a composite of three current model American cars. The 2004 fuel costs are based on average late-2003 U.S. prices from AAA's Fuel Gauge Report:  www.fuelgaugereport.com.  Insurance figures are based on a full-coverage policy for a married 47-year-old male with a good driving record living in a small city and commuting three to ten miles daily to work. The policy includes $100,000/$300,000 level coverage with a $500 deductible for collision coverage and a $100 deductible for comprehensive coverage. Depreciation costs are based on the difference between new-vehicle purchase price and its estimated trade-in-value at the end of five years.  American Automobile Association analysis covers vehicles equipped with standard and optional accessories including automatic transmission, air conditioning, power steering, power disc brakes, AM/FM stereo, driver- and passenger-side air bags, anti-lock brakes, cruise control, tilt steering wheel, tinted glass, emissions equipment, and rear-window defogger. </t>
  </si>
  <si>
    <r>
      <t xml:space="preserve">In 2004, the American Automobile Association adopted a new method for calculating vehicle operating costs that represent the real-world personal use of a vehicle over a five-year and 75,000-mile ownership period. The total cost of owning and operating an automobile include fuel, </t>
    </r>
    <r>
      <rPr>
        <i/>
        <sz val="9"/>
        <rFont val="Arial"/>
        <family val="2"/>
      </rPr>
      <t>Maintenance</t>
    </r>
    <r>
      <rPr>
        <sz val="9"/>
        <rFont val="Arial"/>
        <family val="2"/>
      </rPr>
      <t>,</t>
    </r>
    <r>
      <rPr>
        <i/>
        <sz val="9"/>
        <rFont val="Arial"/>
        <family val="2"/>
      </rPr>
      <t xml:space="preserve"> Tires</t>
    </r>
    <r>
      <rPr>
        <sz val="9"/>
        <rFont val="Arial"/>
        <family val="2"/>
      </rPr>
      <t xml:space="preserve">, insurance, license, registration and taxes, depreciation, and finance. </t>
    </r>
  </si>
  <si>
    <t>Changes in methodology have been made in 1985, 2004 and 2017, and thus costs may not be comparable before and after those years.</t>
  </si>
  <si>
    <t xml:space="preserve">NOTES </t>
  </si>
  <si>
    <r>
      <t xml:space="preserve">d </t>
    </r>
    <r>
      <rPr>
        <i/>
        <sz val="9"/>
        <rFont val="Arial"/>
        <family val="2"/>
      </rPr>
      <t>Fixed costs</t>
    </r>
    <r>
      <rPr>
        <sz val="9"/>
        <rFont val="Arial"/>
        <family val="2"/>
      </rPr>
      <t xml:space="preserve"> (ownership costs) include insurance, license, registration, taxes,</t>
    </r>
    <r>
      <rPr>
        <vertAlign val="superscript"/>
        <sz val="9"/>
        <rFont val="Arial"/>
        <family val="2"/>
      </rPr>
      <t xml:space="preserve"> </t>
    </r>
    <r>
      <rPr>
        <sz val="9"/>
        <rFont val="Arial"/>
        <family val="2"/>
      </rPr>
      <t>depreciation, and finance charges.</t>
    </r>
  </si>
  <si>
    <r>
      <t xml:space="preserve">c </t>
    </r>
    <r>
      <rPr>
        <sz val="9"/>
        <rFont val="Arial"/>
        <family val="2"/>
      </rPr>
      <t>Beginning in 2004, data include oil cost. Beginning in 2017, data include maintenance, repair and tires.</t>
    </r>
  </si>
  <si>
    <r>
      <t>b</t>
    </r>
    <r>
      <rPr>
        <sz val="9"/>
        <rFont val="Arial"/>
        <family val="2"/>
      </rPr>
      <t xml:space="preserve"> Prior to 2004, data include oil cost.</t>
    </r>
  </si>
  <si>
    <r>
      <t>a</t>
    </r>
    <r>
      <rPr>
        <sz val="9"/>
        <rFont val="Arial"/>
        <family val="2"/>
      </rPr>
      <t xml:space="preserve"> All figures reflect the average cost of operating a vehicle 15,000 miles per year in stop and go conditions.</t>
    </r>
  </si>
  <si>
    <r>
      <rPr>
        <b/>
        <sz val="9"/>
        <rFont val="Arial"/>
        <family val="2"/>
      </rPr>
      <t>KEY</t>
    </r>
    <r>
      <rPr>
        <sz val="9"/>
        <rFont val="Arial"/>
        <family val="2"/>
      </rPr>
      <t>: U = data are not available.</t>
    </r>
  </si>
  <si>
    <r>
      <t>Fixed cost</t>
    </r>
    <r>
      <rPr>
        <vertAlign val="superscript"/>
        <sz val="11"/>
        <rFont val="Arial Narrow"/>
        <family val="2"/>
      </rPr>
      <t>d</t>
    </r>
  </si>
  <si>
    <t>Variable cost</t>
  </si>
  <si>
    <t>Average total cost per 15,000 miles (current dollars)</t>
  </si>
  <si>
    <t>Tires</t>
  </si>
  <si>
    <r>
      <t>Maintenance</t>
    </r>
    <r>
      <rPr>
        <vertAlign val="superscript"/>
        <sz val="11"/>
        <rFont val="Arial Narrow"/>
        <family val="2"/>
      </rPr>
      <t>c</t>
    </r>
  </si>
  <si>
    <r>
      <t>Gas as a percent of total cost</t>
    </r>
    <r>
      <rPr>
        <vertAlign val="superscript"/>
        <sz val="11"/>
        <rFont val="Arial Narrow"/>
        <family val="2"/>
      </rPr>
      <t>b</t>
    </r>
  </si>
  <si>
    <r>
      <t>Gas</t>
    </r>
    <r>
      <rPr>
        <vertAlign val="superscript"/>
        <sz val="11"/>
        <rFont val="Arial Narrow"/>
        <family val="2"/>
      </rPr>
      <t>b</t>
    </r>
  </si>
  <si>
    <t>Average total cost per mile (current cents)</t>
  </si>
  <si>
    <t>2001</t>
  </si>
  <si>
    <t>1975</t>
  </si>
  <si>
    <r>
      <t>Table 3-17:  Average Cost of Owning and Operating an Automobile</t>
    </r>
    <r>
      <rPr>
        <b/>
        <vertAlign val="superscript"/>
        <sz val="12"/>
        <rFont val="Arial"/>
        <family val="2"/>
      </rPr>
      <t>a</t>
    </r>
    <r>
      <rPr>
        <b/>
        <sz val="12"/>
        <rFont val="Arial"/>
        <family val="2"/>
      </rPr>
      <t xml:space="preserve"> (Assuming 15,000 Vehicle-Miles per Year)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</si>
</sst>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0_)"/>
    <numFmt numFmtId="165" formatCode="#,##0.0"/>
    <numFmt numFmtId="166" formatCode="&quot;$&quot;#,##0\ ;\(&quot;$&quot;#,##0\)"/>
    <numFmt numFmtId="167" formatCode="0.0"/>
    <numFmt numFmtId="168" formatCode="#,##0.0000"/>
    <numFmt numFmtId="169" formatCode="#,##0.00000"/>
    <numFmt numFmtId="170" formatCode="#,##0.000000"/>
    <numFmt numFmtId="171" formatCode="#,##0.0_);\(#,##0.0\)"/>
    <numFmt numFmtId="172" formatCode="\(\R\)\ 0.00"/>
    <numFmt numFmtId="173" formatCode="\(\R\)\ #,##0.0"/>
    <numFmt numFmtId="174" formatCode="\(\R\)\ #,##0"/>
    <numFmt numFmtId="175" formatCode="\(\R\)\ General"/>
  </numFmts>
  <fonts count="28" x14ac:knownFonts="1">
    <font>
      <sz val="10"/>
      <name val="Arial"/>
    </font>
    <font>
      <sz val="10"/>
      <name val="Arial"/>
      <family val="2"/>
    </font>
    <font>
      <sz val="10"/>
      <name val="Helv"/>
    </font>
    <font>
      <sz val="9"/>
      <name val="Helv"/>
    </font>
    <font>
      <sz val="8"/>
      <name val="Helv"/>
    </font>
    <font>
      <b/>
      <sz val="18"/>
      <name val="Arial"/>
      <family val="2"/>
    </font>
    <font>
      <b/>
      <sz val="12"/>
      <name val="Arial"/>
      <family val="2"/>
    </font>
    <font>
      <b/>
      <sz val="10"/>
      <name val="Helv"/>
    </font>
    <font>
      <b/>
      <sz val="9"/>
      <name val="Helv"/>
    </font>
    <font>
      <b/>
      <sz val="8"/>
      <name val="Helv"/>
    </font>
    <font>
      <vertAlign val="superscript"/>
      <sz val="12"/>
      <name val="Helv"/>
    </font>
    <font>
      <b/>
      <sz val="14"/>
      <name val="Helv"/>
    </font>
    <font>
      <b/>
      <sz val="12"/>
      <name val="Helv"/>
    </font>
    <font>
      <sz val="12"/>
      <name val="Arial"/>
      <family val="2"/>
    </font>
    <font>
      <sz val="11"/>
      <name val="Arial Narrow"/>
      <family val="2"/>
    </font>
    <font>
      <b/>
      <sz val="11"/>
      <name val="Arial Narrow"/>
      <family val="2"/>
    </font>
    <font>
      <b/>
      <vertAlign val="superscript"/>
      <sz val="11"/>
      <name val="Arial Narrow"/>
      <family val="2"/>
    </font>
    <font>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1"/>
      <color theme="1"/>
      <name val="Calibri"/>
      <family val="2"/>
      <scheme val="minor"/>
    </font>
    <font>
      <sz val="11"/>
      <color rgb="FF000000"/>
      <name val="Calibri"/>
      <family val="2"/>
    </font>
    <font>
      <sz val="11"/>
      <color rgb="FF000000"/>
      <name val="Calibri"/>
      <family val="2"/>
    </font>
    <font>
      <sz val="8"/>
      <name val="Arial"/>
      <family val="2"/>
    </font>
    <font>
      <b/>
      <sz val="10"/>
      <name val="Arial"/>
      <family val="2"/>
    </font>
    <font>
      <b/>
      <vertAlign val="superscript"/>
      <sz val="12"/>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10">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style="double">
        <color indexed="64"/>
      </top>
      <bottom/>
      <diagonal/>
    </border>
    <border>
      <left/>
      <right/>
      <top/>
      <bottom style="thin">
        <color indexed="64"/>
      </bottom>
      <diagonal/>
    </border>
    <border>
      <left/>
      <right/>
      <top style="medium">
        <color indexed="64"/>
      </top>
      <bottom style="thin">
        <color indexed="64"/>
      </bottom>
      <diagonal/>
    </border>
    <border>
      <left/>
      <right/>
      <top/>
      <bottom style="medium">
        <color indexed="64"/>
      </bottom>
      <diagonal/>
    </border>
    <border>
      <left/>
      <right/>
      <top style="medium">
        <color indexed="64"/>
      </top>
      <bottom/>
      <diagonal/>
    </border>
    <border>
      <left/>
      <right/>
      <top style="thin">
        <color indexed="64"/>
      </top>
      <bottom/>
      <diagonal/>
    </border>
  </borders>
  <cellStyleXfs count="37">
    <xf numFmtId="0" fontId="0" fillId="0" borderId="0"/>
    <xf numFmtId="3" fontId="1" fillId="0" borderId="0" applyFont="0" applyFill="0" applyBorder="0" applyAlignment="0" applyProtection="0"/>
    <xf numFmtId="166" fontId="1" fillId="0" borderId="0" applyFont="0" applyFill="0" applyBorder="0" applyAlignment="0" applyProtection="0"/>
    <xf numFmtId="164" fontId="2" fillId="0" borderId="1" applyNumberFormat="0">
      <alignment horizontal="right"/>
    </xf>
    <xf numFmtId="0" fontId="1" fillId="0" borderId="0" applyFont="0" applyFill="0" applyBorder="0" applyAlignment="0" applyProtection="0"/>
    <xf numFmtId="2"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1">
      <alignment horizontal="left"/>
    </xf>
    <xf numFmtId="0" fontId="8" fillId="0" borderId="2">
      <alignment horizontal="right" vertical="center"/>
    </xf>
    <xf numFmtId="0" fontId="2" fillId="0" borderId="1">
      <alignment horizontal="left" vertical="center"/>
    </xf>
    <xf numFmtId="0" fontId="7" fillId="0" borderId="2">
      <alignment horizontal="left" vertical="center"/>
    </xf>
    <xf numFmtId="0" fontId="9" fillId="0" borderId="1">
      <alignment horizontal="left" vertical="center"/>
    </xf>
    <xf numFmtId="0" fontId="7" fillId="2" borderId="0">
      <alignment horizontal="centerContinuous" wrapText="1"/>
    </xf>
    <xf numFmtId="0" fontId="22" fillId="0" borderId="0"/>
    <xf numFmtId="0" fontId="4" fillId="0" borderId="0">
      <alignment horizontal="right"/>
    </xf>
    <xf numFmtId="0" fontId="10" fillId="0" borderId="0">
      <alignment horizontal="right"/>
    </xf>
    <xf numFmtId="0" fontId="4" fillId="0" borderId="0">
      <alignment horizontal="left"/>
    </xf>
    <xf numFmtId="49" fontId="10" fillId="0" borderId="2">
      <alignment horizontal="left" vertical="center"/>
    </xf>
    <xf numFmtId="164" fontId="3" fillId="0" borderId="0" applyNumberFormat="0">
      <alignment horizontal="right"/>
    </xf>
    <xf numFmtId="0" fontId="8" fillId="3" borderId="0">
      <alignment horizontal="centerContinuous" vertical="center" wrapText="1"/>
    </xf>
    <xf numFmtId="0" fontId="8" fillId="0" borderId="3">
      <alignment horizontal="left" vertical="center"/>
    </xf>
    <xf numFmtId="0" fontId="11" fillId="0" borderId="0">
      <alignment horizontal="left" vertical="top"/>
    </xf>
    <xf numFmtId="0" fontId="7" fillId="0" borderId="0">
      <alignment horizontal="left"/>
    </xf>
    <xf numFmtId="0" fontId="12" fillId="0" borderId="0">
      <alignment horizontal="left"/>
    </xf>
    <xf numFmtId="0" fontId="2" fillId="0" borderId="0">
      <alignment horizontal="left"/>
    </xf>
    <xf numFmtId="0" fontId="11" fillId="0" borderId="0">
      <alignment horizontal="left" vertical="top"/>
    </xf>
    <xf numFmtId="0" fontId="12" fillId="0" borderId="0">
      <alignment horizontal="left"/>
    </xf>
    <xf numFmtId="0" fontId="2" fillId="0" borderId="0">
      <alignment horizontal="left"/>
    </xf>
    <xf numFmtId="0" fontId="1" fillId="0" borderId="4" applyNumberFormat="0" applyFont="0" applyFill="0" applyAlignment="0" applyProtection="0"/>
    <xf numFmtId="49" fontId="3" fillId="0" borderId="1">
      <alignment horizontal="left"/>
    </xf>
    <xf numFmtId="0" fontId="8" fillId="0" borderId="2">
      <alignment horizontal="left"/>
    </xf>
    <xf numFmtId="0" fontId="7" fillId="0" borderId="0">
      <alignment horizontal="left" vertical="center"/>
    </xf>
    <xf numFmtId="0" fontId="23" fillId="0" borderId="0"/>
    <xf numFmtId="0" fontId="24" fillId="0" borderId="0"/>
    <xf numFmtId="9" fontId="1" fillId="0" borderId="0" applyFont="0" applyFill="0" applyBorder="0" applyAlignment="0" applyProtection="0"/>
    <xf numFmtId="0" fontId="1" fillId="0" borderId="0"/>
  </cellStyleXfs>
  <cellXfs count="148">
    <xf numFmtId="0" fontId="0" fillId="0" borderId="0" xfId="0"/>
    <xf numFmtId="0" fontId="13" fillId="0" borderId="0" xfId="0" applyFont="1" applyFill="1"/>
    <xf numFmtId="0" fontId="14" fillId="0" borderId="5" xfId="0" applyFont="1" applyFill="1" applyBorder="1" applyAlignment="1">
      <alignment horizontal="center"/>
    </xf>
    <xf numFmtId="0" fontId="15" fillId="0" borderId="6" xfId="0" applyFont="1" applyFill="1" applyBorder="1" applyAlignment="1">
      <alignment horizontal="center"/>
    </xf>
    <xf numFmtId="0" fontId="14" fillId="0" borderId="0" xfId="0" applyFont="1" applyFill="1" applyAlignment="1">
      <alignment horizontal="center"/>
    </xf>
    <xf numFmtId="165" fontId="15" fillId="0" borderId="0" xfId="0" applyNumberFormat="1" applyFont="1" applyFill="1" applyBorder="1" applyAlignment="1">
      <alignment horizontal="right"/>
    </xf>
    <xf numFmtId="0" fontId="15" fillId="0" borderId="0" xfId="0" applyFont="1" applyFill="1" applyAlignment="1">
      <alignment horizontal="right"/>
    </xf>
    <xf numFmtId="0" fontId="15" fillId="0" borderId="0" xfId="0" applyFont="1" applyFill="1"/>
    <xf numFmtId="0" fontId="14" fillId="0" borderId="0" xfId="0" applyFont="1" applyFill="1" applyAlignment="1">
      <alignment horizontal="right"/>
    </xf>
    <xf numFmtId="167" fontId="14" fillId="0" borderId="0" xfId="0" applyNumberFormat="1" applyFont="1" applyFill="1"/>
    <xf numFmtId="0" fontId="14" fillId="0" borderId="0" xfId="0" applyFont="1" applyFill="1"/>
    <xf numFmtId="165" fontId="15" fillId="0" borderId="0" xfId="3" applyNumberFormat="1" applyFont="1" applyFill="1" applyBorder="1" applyAlignment="1">
      <alignment horizontal="right"/>
    </xf>
    <xf numFmtId="165" fontId="14" fillId="0" borderId="7" xfId="3" applyNumberFormat="1" applyFont="1" applyFill="1" applyBorder="1" applyAlignment="1">
      <alignment horizontal="right"/>
    </xf>
    <xf numFmtId="0" fontId="19" fillId="0" borderId="0" xfId="0" applyFont="1" applyFill="1" applyAlignment="1">
      <alignment horizontal="left"/>
    </xf>
    <xf numFmtId="0" fontId="1" fillId="0" borderId="0" xfId="0" applyFont="1" applyFill="1"/>
    <xf numFmtId="168" fontId="1" fillId="0" borderId="0" xfId="0" applyNumberFormat="1" applyFont="1" applyFill="1"/>
    <xf numFmtId="169" fontId="1" fillId="0" borderId="0" xfId="0" applyNumberFormat="1" applyFont="1" applyFill="1"/>
    <xf numFmtId="170" fontId="1" fillId="0" borderId="0" xfId="0" applyNumberFormat="1" applyFont="1" applyFill="1"/>
    <xf numFmtId="165" fontId="1" fillId="0" borderId="0" xfId="0" applyNumberFormat="1" applyFont="1" applyFill="1"/>
    <xf numFmtId="165" fontId="14" fillId="0" borderId="7" xfId="0" applyNumberFormat="1" applyFont="1" applyFill="1" applyBorder="1" applyAlignment="1">
      <alignment horizontal="right"/>
    </xf>
    <xf numFmtId="165" fontId="14" fillId="0" borderId="0" xfId="0" applyNumberFormat="1" applyFont="1" applyFill="1"/>
    <xf numFmtId="165" fontId="15" fillId="0" borderId="0" xfId="0" applyNumberFormat="1" applyFont="1" applyFill="1" applyAlignment="1">
      <alignment horizontal="right"/>
    </xf>
    <xf numFmtId="165" fontId="15" fillId="0" borderId="0" xfId="0" applyNumberFormat="1" applyFont="1" applyFill="1"/>
    <xf numFmtId="165" fontId="14" fillId="0" borderId="7" xfId="0" applyNumberFormat="1" applyFont="1" applyFill="1" applyBorder="1"/>
    <xf numFmtId="0" fontId="15" fillId="0" borderId="5" xfId="0" applyNumberFormat="1" applyFont="1" applyFill="1" applyBorder="1" applyAlignment="1">
      <alignment horizontal="center"/>
    </xf>
    <xf numFmtId="0" fontId="15" fillId="0" borderId="6" xfId="8" applyNumberFormat="1" applyFont="1" applyFill="1" applyBorder="1" applyAlignment="1">
      <alignment horizontal="center"/>
    </xf>
    <xf numFmtId="0" fontId="15" fillId="0" borderId="6" xfId="0" applyNumberFormat="1" applyFont="1" applyFill="1" applyBorder="1" applyAlignment="1">
      <alignment horizontal="center"/>
    </xf>
    <xf numFmtId="0" fontId="14" fillId="0" borderId="0" xfId="0" applyNumberFormat="1" applyFont="1" applyFill="1" applyAlignment="1">
      <alignment horizontal="right"/>
    </xf>
    <xf numFmtId="171" fontId="14" fillId="0" borderId="7" xfId="0" applyNumberFormat="1" applyFont="1" applyFill="1" applyBorder="1" applyAlignment="1">
      <alignment horizontal="right"/>
    </xf>
    <xf numFmtId="165" fontId="14" fillId="0" borderId="0" xfId="0" applyNumberFormat="1" applyFont="1" applyFill="1" applyAlignment="1">
      <alignment horizontal="right"/>
    </xf>
    <xf numFmtId="0" fontId="14" fillId="0" borderId="0" xfId="0" applyFont="1" applyFill="1" applyAlignment="1">
      <alignment horizontal="left"/>
    </xf>
    <xf numFmtId="0" fontId="15" fillId="0" borderId="0" xfId="0" applyFont="1" applyFill="1" applyAlignment="1">
      <alignment horizontal="left"/>
    </xf>
    <xf numFmtId="0" fontId="6" fillId="0" borderId="7" xfId="26" applyNumberFormat="1" applyFont="1" applyFill="1" applyBorder="1" applyAlignment="1">
      <alignment horizontal="left" wrapText="1"/>
    </xf>
    <xf numFmtId="0" fontId="20" fillId="0" borderId="0" xfId="0" applyFont="1" applyFill="1" applyBorder="1" applyAlignment="1">
      <alignment wrapText="1"/>
    </xf>
    <xf numFmtId="0" fontId="20" fillId="0" borderId="0" xfId="0" applyFont="1" applyFill="1" applyAlignment="1">
      <alignment wrapText="1"/>
    </xf>
    <xf numFmtId="0" fontId="18" fillId="0" borderId="8" xfId="12" applyFont="1" applyFill="1" applyBorder="1" applyAlignment="1">
      <alignment wrapText="1"/>
    </xf>
    <xf numFmtId="0" fontId="18" fillId="0" borderId="8" xfId="12" applyFont="1" applyFill="1" applyBorder="1" applyAlignment="1"/>
    <xf numFmtId="0" fontId="18" fillId="0" borderId="0" xfId="12" applyFont="1" applyFill="1" applyBorder="1" applyAlignment="1">
      <alignment wrapText="1"/>
    </xf>
    <xf numFmtId="0" fontId="19" fillId="0" borderId="0" xfId="0" applyNumberFormat="1" applyFont="1" applyFill="1" applyAlignment="1">
      <alignment horizontal="left" wrapText="1"/>
    </xf>
    <xf numFmtId="49" fontId="18" fillId="0" borderId="0" xfId="0" applyNumberFormat="1" applyFont="1" applyFill="1" applyAlignment="1">
      <alignment wrapText="1"/>
    </xf>
    <xf numFmtId="0" fontId="19" fillId="0" borderId="0" xfId="0" applyFont="1" applyFill="1" applyAlignment="1">
      <alignment wrapText="1"/>
    </xf>
    <xf numFmtId="0" fontId="18" fillId="0" borderId="0" xfId="0" applyFont="1" applyFill="1" applyAlignment="1">
      <alignment wrapText="1"/>
    </xf>
    <xf numFmtId="0" fontId="1" fillId="0" borderId="0" xfId="0" applyFont="1"/>
    <xf numFmtId="0" fontId="19" fillId="0" borderId="0" xfId="0" applyFont="1" applyAlignment="1">
      <alignment vertical="center"/>
    </xf>
    <xf numFmtId="49" fontId="19" fillId="0" borderId="0" xfId="0" applyNumberFormat="1" applyFont="1" applyAlignment="1">
      <alignment horizontal="left" vertical="center" wrapText="1"/>
    </xf>
    <xf numFmtId="0" fontId="18" fillId="0" borderId="0" xfId="0" applyFont="1" applyAlignment="1">
      <alignment vertical="center" wrapText="1"/>
    </xf>
    <xf numFmtId="0" fontId="19" fillId="0" borderId="0" xfId="0" applyFont="1" applyAlignment="1">
      <alignment vertical="center" wrapText="1"/>
    </xf>
    <xf numFmtId="49" fontId="20" fillId="0" borderId="0" xfId="3" applyNumberFormat="1" applyFont="1" applyBorder="1" applyAlignment="1">
      <alignment vertical="center" wrapText="1"/>
    </xf>
    <xf numFmtId="0" fontId="18" fillId="0" borderId="0" xfId="13" applyFont="1" applyFill="1" applyAlignment="1">
      <alignment horizontal="center" vertical="center" wrapText="1"/>
    </xf>
    <xf numFmtId="0" fontId="18" fillId="0" borderId="8" xfId="0" applyFont="1" applyBorder="1" applyAlignment="1">
      <alignment vertical="center"/>
    </xf>
    <xf numFmtId="0" fontId="14" fillId="0" borderId="0" xfId="0" applyFont="1"/>
    <xf numFmtId="1" fontId="14" fillId="0" borderId="7" xfId="0" applyNumberFormat="1" applyFont="1" applyBorder="1" applyAlignment="1">
      <alignment horizontal="right"/>
    </xf>
    <xf numFmtId="3" fontId="14" fillId="0" borderId="7" xfId="0" applyNumberFormat="1" applyFont="1" applyBorder="1" applyAlignment="1">
      <alignment horizontal="right"/>
    </xf>
    <xf numFmtId="49" fontId="14" fillId="0" borderId="7" xfId="3" applyNumberFormat="1" applyFont="1" applyBorder="1" applyAlignment="1">
      <alignment horizontal="left"/>
    </xf>
    <xf numFmtId="1" fontId="14" fillId="0" borderId="0" xfId="0" applyNumberFormat="1" applyFont="1" applyAlignment="1">
      <alignment horizontal="right"/>
    </xf>
    <xf numFmtId="49" fontId="14" fillId="0" borderId="0" xfId="3" applyNumberFormat="1" applyFont="1" applyBorder="1" applyAlignment="1">
      <alignment horizontal="left"/>
    </xf>
    <xf numFmtId="2" fontId="14" fillId="0" borderId="0" xfId="0" applyNumberFormat="1" applyFont="1" applyAlignment="1">
      <alignment horizontal="right"/>
    </xf>
    <xf numFmtId="49" fontId="15" fillId="0" borderId="0" xfId="3" applyNumberFormat="1" applyFont="1" applyBorder="1" applyAlignment="1">
      <alignment horizontal="left"/>
    </xf>
    <xf numFmtId="0" fontId="14" fillId="0" borderId="0" xfId="0" applyFont="1" applyAlignment="1">
      <alignment horizontal="center"/>
    </xf>
    <xf numFmtId="172" fontId="14" fillId="0" borderId="0" xfId="0" applyNumberFormat="1" applyFont="1" applyAlignment="1">
      <alignment horizontal="right"/>
    </xf>
    <xf numFmtId="2" fontId="14" fillId="0" borderId="0" xfId="3" applyNumberFormat="1" applyFont="1" applyBorder="1">
      <alignment horizontal="right"/>
    </xf>
    <xf numFmtId="172" fontId="14" fillId="0" borderId="0" xfId="3" applyNumberFormat="1" applyFont="1" applyBorder="1">
      <alignment horizontal="right"/>
    </xf>
    <xf numFmtId="0" fontId="14" fillId="0" borderId="0" xfId="0" applyFont="1" applyAlignment="1">
      <alignment horizontal="left"/>
    </xf>
    <xf numFmtId="4" fontId="14" fillId="0" borderId="0" xfId="0" applyNumberFormat="1" applyFont="1" applyAlignment="1">
      <alignment horizontal="right"/>
    </xf>
    <xf numFmtId="0" fontId="15" fillId="0" borderId="0" xfId="0" applyFont="1" applyAlignment="1">
      <alignment horizontal="left" wrapText="1"/>
    </xf>
    <xf numFmtId="4" fontId="14" fillId="0" borderId="0" xfId="3" applyNumberFormat="1" applyFont="1" applyBorder="1">
      <alignment horizontal="right"/>
    </xf>
    <xf numFmtId="2" fontId="14" fillId="0" borderId="0" xfId="0" applyNumberFormat="1" applyFont="1" applyAlignment="1">
      <alignment horizontal="center"/>
    </xf>
    <xf numFmtId="0" fontId="15" fillId="0" borderId="6" xfId="0" applyFont="1" applyBorder="1" applyAlignment="1">
      <alignment horizontal="center"/>
    </xf>
    <xf numFmtId="0" fontId="15" fillId="0" borderId="6" xfId="3" applyNumberFormat="1" applyFont="1" applyBorder="1" applyAlignment="1">
      <alignment horizontal="center"/>
    </xf>
    <xf numFmtId="0" fontId="14" fillId="0" borderId="6" xfId="0" applyFont="1" applyBorder="1" applyAlignment="1">
      <alignment horizontal="center"/>
    </xf>
    <xf numFmtId="49" fontId="6" fillId="0" borderId="7" xfId="3" applyNumberFormat="1" applyFont="1" applyBorder="1" applyAlignment="1">
      <alignment horizontal="left" vertical="center" wrapText="1"/>
    </xf>
    <xf numFmtId="0" fontId="25" fillId="0" borderId="0" xfId="0" applyFont="1"/>
    <xf numFmtId="0" fontId="25" fillId="0" borderId="0" xfId="0" applyFont="1" applyAlignment="1">
      <alignment horizontal="left"/>
    </xf>
    <xf numFmtId="3" fontId="19" fillId="0" borderId="0" xfId="0" applyNumberFormat="1" applyFont="1" applyAlignment="1">
      <alignment wrapText="1"/>
    </xf>
    <xf numFmtId="3" fontId="19" fillId="0" borderId="0" xfId="0" applyNumberFormat="1" applyFont="1" applyAlignment="1">
      <alignment wrapText="1"/>
    </xf>
    <xf numFmtId="0" fontId="18" fillId="0" borderId="0" xfId="0" applyFont="1" applyAlignment="1">
      <alignment wrapText="1"/>
    </xf>
    <xf numFmtId="0" fontId="18" fillId="0" borderId="0" xfId="0" applyFont="1" applyAlignment="1">
      <alignment wrapText="1"/>
    </xf>
    <xf numFmtId="0" fontId="19" fillId="0" borderId="0" xfId="0" applyFont="1"/>
    <xf numFmtId="0" fontId="19" fillId="0" borderId="0" xfId="0" applyFont="1"/>
    <xf numFmtId="0" fontId="18" fillId="0" borderId="0" xfId="0" applyFont="1"/>
    <xf numFmtId="0" fontId="18" fillId="0" borderId="8" xfId="0" applyFont="1" applyBorder="1"/>
    <xf numFmtId="167" fontId="14" fillId="0" borderId="7" xfId="35" applyNumberFormat="1" applyFont="1" applyFill="1" applyBorder="1" applyAlignment="1">
      <alignment horizontal="right"/>
    </xf>
    <xf numFmtId="173" fontId="14" fillId="0" borderId="7" xfId="35" applyNumberFormat="1" applyFont="1" applyFill="1" applyBorder="1" applyAlignment="1">
      <alignment horizontal="right"/>
    </xf>
    <xf numFmtId="0" fontId="14" fillId="0" borderId="7" xfId="13" applyFont="1" applyFill="1" applyBorder="1" applyAlignment="1">
      <alignment horizontal="left" indent="1"/>
    </xf>
    <xf numFmtId="3" fontId="15" fillId="0" borderId="0" xfId="3" applyNumberFormat="1" applyFont="1" applyBorder="1">
      <alignment horizontal="right"/>
    </xf>
    <xf numFmtId="174" fontId="15" fillId="0" borderId="0" xfId="3" applyNumberFormat="1" applyFont="1" applyBorder="1">
      <alignment horizontal="right"/>
    </xf>
    <xf numFmtId="0" fontId="15" fillId="0" borderId="0" xfId="13" applyFont="1" applyFill="1" applyAlignment="1">
      <alignment horizontal="left"/>
    </xf>
    <xf numFmtId="3" fontId="14" fillId="0" borderId="0" xfId="36" applyNumberFormat="1" applyFont="1" applyAlignment="1">
      <alignment horizontal="right"/>
    </xf>
    <xf numFmtId="0" fontId="14" fillId="0" borderId="0" xfId="13" applyFont="1" applyFill="1" applyAlignment="1">
      <alignment horizontal="left" indent="1"/>
    </xf>
    <xf numFmtId="174" fontId="14" fillId="0" borderId="0" xfId="36" applyNumberFormat="1" applyFont="1" applyAlignment="1">
      <alignment horizontal="right"/>
    </xf>
    <xf numFmtId="3" fontId="14" fillId="0" borderId="0" xfId="0" applyNumberFormat="1" applyFont="1" applyAlignment="1">
      <alignment horizontal="right"/>
    </xf>
    <xf numFmtId="174" fontId="14" fillId="0" borderId="0" xfId="0" applyNumberFormat="1" applyFont="1" applyAlignment="1">
      <alignment horizontal="right"/>
    </xf>
    <xf numFmtId="0" fontId="14" fillId="0" borderId="0" xfId="13" applyFont="1" applyFill="1" applyAlignment="1">
      <alignment horizontal="left" wrapText="1" indent="1"/>
    </xf>
    <xf numFmtId="3" fontId="14" fillId="0" borderId="0" xfId="3" applyNumberFormat="1" applyFont="1" applyBorder="1">
      <alignment horizontal="right"/>
    </xf>
    <xf numFmtId="167" fontId="14" fillId="0" borderId="0" xfId="35" applyNumberFormat="1" applyFont="1" applyFill="1" applyAlignment="1">
      <alignment horizontal="right"/>
    </xf>
    <xf numFmtId="173" fontId="14" fillId="0" borderId="0" xfId="35" applyNumberFormat="1" applyFont="1" applyFill="1" applyAlignment="1">
      <alignment horizontal="right"/>
    </xf>
    <xf numFmtId="0" fontId="14" fillId="0" borderId="0" xfId="13" applyFont="1" applyFill="1" applyAlignment="1">
      <alignment horizontal="left" wrapText="1" indent="2"/>
    </xf>
    <xf numFmtId="0" fontId="26" fillId="0" borderId="0" xfId="0" applyFont="1"/>
    <xf numFmtId="3" fontId="15" fillId="0" borderId="0" xfId="36" applyNumberFormat="1" applyFont="1" applyAlignment="1">
      <alignment horizontal="right"/>
    </xf>
    <xf numFmtId="0" fontId="15" fillId="0" borderId="0" xfId="13" applyFont="1" applyFill="1" applyAlignment="1">
      <alignment horizontal="left" indent="1"/>
    </xf>
    <xf numFmtId="174" fontId="15" fillId="0" borderId="0" xfId="36" applyNumberFormat="1" applyFont="1" applyAlignment="1">
      <alignment horizontal="right"/>
    </xf>
    <xf numFmtId="0" fontId="1" fillId="0" borderId="0" xfId="0" applyFont="1" applyAlignment="1">
      <alignment horizontal="center"/>
    </xf>
    <xf numFmtId="175" fontId="15" fillId="0" borderId="6" xfId="8" applyNumberFormat="1" applyFont="1" applyBorder="1" applyAlignment="1">
      <alignment horizontal="center"/>
    </xf>
    <xf numFmtId="0" fontId="15" fillId="0" borderId="6" xfId="8" applyFont="1" applyBorder="1" applyAlignment="1">
      <alignment horizontal="center"/>
    </xf>
    <xf numFmtId="0" fontId="6" fillId="0" borderId="7" xfId="27" applyFont="1" applyBorder="1" applyAlignment="1">
      <alignment wrapText="1"/>
    </xf>
    <xf numFmtId="3" fontId="1" fillId="0" borderId="0" xfId="0" applyNumberFormat="1" applyFont="1"/>
    <xf numFmtId="49" fontId="19" fillId="0" borderId="0" xfId="0" applyNumberFormat="1" applyFont="1" applyAlignment="1">
      <alignment wrapText="1"/>
    </xf>
    <xf numFmtId="49" fontId="19" fillId="0" borderId="0" xfId="0" applyNumberFormat="1" applyFont="1" applyAlignment="1">
      <alignment wrapText="1"/>
    </xf>
    <xf numFmtId="0" fontId="18" fillId="0" borderId="0" xfId="0" applyFont="1"/>
    <xf numFmtId="0" fontId="19" fillId="0" borderId="0" xfId="17" applyFont="1" applyAlignment="1">
      <alignment wrapText="1"/>
    </xf>
    <xf numFmtId="0" fontId="19" fillId="0" borderId="0" xfId="17" applyFont="1" applyAlignment="1">
      <alignment wrapText="1"/>
    </xf>
    <xf numFmtId="0" fontId="20" fillId="0" borderId="0" xfId="0" applyFont="1"/>
    <xf numFmtId="0" fontId="20" fillId="0" borderId="0" xfId="0" applyFont="1"/>
    <xf numFmtId="0" fontId="20" fillId="0" borderId="0" xfId="0" applyFont="1" applyAlignment="1">
      <alignment wrapText="1"/>
    </xf>
    <xf numFmtId="0" fontId="20" fillId="0" borderId="0" xfId="0" applyFont="1" applyAlignment="1">
      <alignment wrapText="1"/>
    </xf>
    <xf numFmtId="0" fontId="18" fillId="0" borderId="8" xfId="0" applyFont="1" applyBorder="1" applyAlignment="1">
      <alignment wrapText="1"/>
    </xf>
    <xf numFmtId="0" fontId="18" fillId="0" borderId="8" xfId="0" applyFont="1" applyBorder="1" applyAlignment="1">
      <alignment wrapText="1"/>
    </xf>
    <xf numFmtId="3" fontId="14" fillId="0" borderId="7" xfId="3" applyNumberFormat="1" applyFont="1" applyBorder="1">
      <alignment horizontal="right"/>
    </xf>
    <xf numFmtId="0" fontId="14" fillId="0" borderId="0" xfId="3" applyNumberFormat="1" applyFont="1" applyBorder="1" applyAlignment="1">
      <alignment horizontal="left" indent="1"/>
    </xf>
    <xf numFmtId="0" fontId="15" fillId="0" borderId="0" xfId="3" applyNumberFormat="1" applyFont="1" applyBorder="1" applyAlignment="1">
      <alignment horizontal="left"/>
    </xf>
    <xf numFmtId="174" fontId="14" fillId="0" borderId="0" xfId="3" applyNumberFormat="1" applyFont="1" applyBorder="1">
      <alignment horizontal="right"/>
    </xf>
    <xf numFmtId="3" fontId="15" fillId="0" borderId="9" xfId="3" applyNumberFormat="1" applyFont="1" applyBorder="1">
      <alignment horizontal="right"/>
    </xf>
    <xf numFmtId="0" fontId="15" fillId="0" borderId="9" xfId="3" applyNumberFormat="1" applyFont="1" applyBorder="1" applyAlignment="1">
      <alignment horizontal="left"/>
    </xf>
    <xf numFmtId="0" fontId="13" fillId="0" borderId="0" xfId="0" applyFont="1"/>
    <xf numFmtId="0" fontId="6" fillId="0" borderId="7" xfId="26" applyFont="1" applyBorder="1" applyAlignment="1">
      <alignment horizontal="left" wrapText="1"/>
    </xf>
    <xf numFmtId="49" fontId="19" fillId="0" borderId="0" xfId="0" applyNumberFormat="1" applyFont="1" applyAlignment="1">
      <alignment horizontal="left" wrapText="1"/>
    </xf>
    <xf numFmtId="0" fontId="18" fillId="0" borderId="0" xfId="17" applyFont="1" applyAlignment="1">
      <alignment horizontal="left" wrapText="1"/>
    </xf>
    <xf numFmtId="0" fontId="19" fillId="0" borderId="0" xfId="17" applyFont="1" applyAlignment="1">
      <alignment horizontal="left" wrapText="1"/>
    </xf>
    <xf numFmtId="0" fontId="1" fillId="0" borderId="0" xfId="0" applyFont="1" applyAlignment="1">
      <alignment vertical="center"/>
    </xf>
    <xf numFmtId="0" fontId="19" fillId="0" borderId="0" xfId="0" applyFont="1" applyAlignment="1">
      <alignment wrapText="1"/>
    </xf>
    <xf numFmtId="0" fontId="20" fillId="0" borderId="0" xfId="0" applyFont="1" applyAlignment="1">
      <alignment horizontal="left" wrapText="1"/>
    </xf>
    <xf numFmtId="0" fontId="19" fillId="0" borderId="0" xfId="0" applyFont="1" applyAlignment="1">
      <alignment horizontal="left" wrapText="1"/>
    </xf>
    <xf numFmtId="0" fontId="19" fillId="0" borderId="8" xfId="0" applyFont="1" applyBorder="1" applyAlignment="1">
      <alignment horizontal="left" wrapText="1"/>
    </xf>
    <xf numFmtId="3" fontId="14" fillId="0" borderId="7" xfId="0" applyNumberFormat="1" applyFont="1" applyBorder="1"/>
    <xf numFmtId="3" fontId="14" fillId="0" borderId="0" xfId="3" applyNumberFormat="1" applyFont="1" applyBorder="1" applyAlignment="1"/>
    <xf numFmtId="3" fontId="15" fillId="0" borderId="0" xfId="3" applyNumberFormat="1" applyFont="1" applyBorder="1" applyAlignment="1"/>
    <xf numFmtId="0" fontId="15" fillId="0" borderId="0" xfId="13" applyFont="1" applyFill="1" applyAlignment="1">
      <alignment horizontal="left" wrapText="1"/>
    </xf>
    <xf numFmtId="167" fontId="14" fillId="0" borderId="0" xfId="3" applyNumberFormat="1" applyFont="1" applyBorder="1">
      <alignment horizontal="right"/>
    </xf>
    <xf numFmtId="167" fontId="14" fillId="0" borderId="0" xfId="3" applyNumberFormat="1" applyFont="1" applyBorder="1" applyAlignment="1"/>
    <xf numFmtId="0" fontId="14" fillId="0" borderId="0" xfId="13" applyFont="1" applyFill="1" applyAlignment="1">
      <alignment horizontal="left" indent="2"/>
    </xf>
    <xf numFmtId="167" fontId="15" fillId="0" borderId="0" xfId="3" applyNumberFormat="1" applyFont="1" applyBorder="1" applyAlignment="1"/>
    <xf numFmtId="167" fontId="15" fillId="0" borderId="0" xfId="3" applyNumberFormat="1" applyFont="1" applyBorder="1">
      <alignment horizontal="right"/>
    </xf>
    <xf numFmtId="0" fontId="14" fillId="0" borderId="0" xfId="0" applyFont="1" applyAlignment="1">
      <alignment horizontal="center" vertical="center"/>
    </xf>
    <xf numFmtId="0" fontId="15" fillId="0" borderId="5" xfId="0" applyFont="1" applyBorder="1" applyAlignment="1">
      <alignment horizontal="center" vertical="center"/>
    </xf>
    <xf numFmtId="0" fontId="15" fillId="0" borderId="5" xfId="0" applyFont="1" applyBorder="1" applyAlignment="1">
      <alignment horizontal="center"/>
    </xf>
    <xf numFmtId="0" fontId="15" fillId="0" borderId="5" xfId="8" applyFont="1" applyBorder="1" applyAlignment="1">
      <alignment horizontal="center"/>
    </xf>
    <xf numFmtId="0" fontId="14" fillId="0" borderId="5" xfId="0" applyFont="1" applyBorder="1" applyAlignment="1">
      <alignment horizontal="center" vertical="center"/>
    </xf>
    <xf numFmtId="0" fontId="6" fillId="0" borderId="7" xfId="27" applyFont="1" applyBorder="1" applyAlignment="1">
      <alignment horizontal="left" wrapText="1"/>
    </xf>
  </cellXfs>
  <cellStyles count="37">
    <cellStyle name="Comma0" xfId="1" xr:uid="{00000000-0005-0000-0000-000000000000}"/>
    <cellStyle name="Currency0" xfId="2" xr:uid="{00000000-0005-0000-0000-000001000000}"/>
    <cellStyle name="Data" xfId="3" xr:uid="{00000000-0005-0000-0000-000002000000}"/>
    <cellStyle name="Date" xfId="4" xr:uid="{00000000-0005-0000-0000-000003000000}"/>
    <cellStyle name="Fixed" xfId="5" xr:uid="{00000000-0005-0000-0000-000004000000}"/>
    <cellStyle name="Heading 1" xfId="6" builtinId="16" customBuiltin="1"/>
    <cellStyle name="Heading 2" xfId="7" builtinId="17" customBuiltin="1"/>
    <cellStyle name="Hed Side" xfId="8" xr:uid="{00000000-0005-0000-0000-000007000000}"/>
    <cellStyle name="Hed Side bold" xfId="9" xr:uid="{00000000-0005-0000-0000-000008000000}"/>
    <cellStyle name="Hed Side Regular" xfId="10" xr:uid="{00000000-0005-0000-0000-000009000000}"/>
    <cellStyle name="Hed Side_1-43A" xfId="11" xr:uid="{00000000-0005-0000-0000-00000A000000}"/>
    <cellStyle name="Hed Side_Sheet1 (2)_2" xfId="12" xr:uid="{00000000-0005-0000-0000-00000B000000}"/>
    <cellStyle name="Hed Top" xfId="13" xr:uid="{00000000-0005-0000-0000-00000C000000}"/>
    <cellStyle name="Normal" xfId="0" builtinId="0"/>
    <cellStyle name="Normal 2" xfId="14" xr:uid="{00000000-0005-0000-0000-00000E000000}"/>
    <cellStyle name="Normal 3" xfId="33" xr:uid="{00000000-0005-0000-0000-00000F000000}"/>
    <cellStyle name="Normal 3 2" xfId="36" xr:uid="{132DF7D8-BDED-4DEF-9883-DEA5B7DDFFFB}"/>
    <cellStyle name="Normal 4" xfId="34" xr:uid="{00000000-0005-0000-0000-000010000000}"/>
    <cellStyle name="Percent 2" xfId="35" xr:uid="{DA66D1AE-0178-4D7D-B876-8169FAB29552}"/>
    <cellStyle name="Source Hed" xfId="15" xr:uid="{00000000-0005-0000-0000-000011000000}"/>
    <cellStyle name="Source Superscript" xfId="16" xr:uid="{00000000-0005-0000-0000-000012000000}"/>
    <cellStyle name="Source Text" xfId="17" xr:uid="{00000000-0005-0000-0000-000013000000}"/>
    <cellStyle name="Superscript" xfId="18" xr:uid="{00000000-0005-0000-0000-000014000000}"/>
    <cellStyle name="Table Data" xfId="19" xr:uid="{00000000-0005-0000-0000-000015000000}"/>
    <cellStyle name="Table Head Top" xfId="20" xr:uid="{00000000-0005-0000-0000-000016000000}"/>
    <cellStyle name="Table Hed Side" xfId="21" xr:uid="{00000000-0005-0000-0000-000017000000}"/>
    <cellStyle name="Table Title" xfId="22" xr:uid="{00000000-0005-0000-0000-000018000000}"/>
    <cellStyle name="Title Text" xfId="23" xr:uid="{00000000-0005-0000-0000-000019000000}"/>
    <cellStyle name="Title Text 1" xfId="24" xr:uid="{00000000-0005-0000-0000-00001A000000}"/>
    <cellStyle name="Title Text 2" xfId="25" xr:uid="{00000000-0005-0000-0000-00001B000000}"/>
    <cellStyle name="Title-1" xfId="26" xr:uid="{00000000-0005-0000-0000-00001C000000}"/>
    <cellStyle name="Title-2" xfId="27" xr:uid="{00000000-0005-0000-0000-00001D000000}"/>
    <cellStyle name="Title-3" xfId="28" xr:uid="{00000000-0005-0000-0000-00001E000000}"/>
    <cellStyle name="Total" xfId="29" builtinId="25" customBuiltin="1"/>
    <cellStyle name="Wrap" xfId="30" xr:uid="{00000000-0005-0000-0000-000020000000}"/>
    <cellStyle name="Wrap Bold" xfId="31" xr:uid="{00000000-0005-0000-0000-000021000000}"/>
    <cellStyle name="Wrap Title" xfId="32" xr:uid="{00000000-0005-0000-0000-000022000000}"/>
  </cellStyles>
  <dxfs count="1">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B4B1-D457-4541-835A-6E1FAB207119}">
  <sheetPr>
    <pageSetUpPr fitToPage="1"/>
  </sheetPr>
  <dimension ref="A1:AI25"/>
  <sheetViews>
    <sheetView tabSelected="1" zoomScaleNormal="100" zoomScaleSheetLayoutView="100" workbookViewId="0">
      <pane xSplit="1" ySplit="2" topLeftCell="B3" activePane="bottomRight" state="frozen"/>
      <selection pane="topRight" activeCell="B1" sqref="B1"/>
      <selection pane="bottomLeft" activeCell="A3" sqref="A3"/>
      <selection pane="bottomRight" activeCell="A21" sqref="A21:AE21"/>
    </sheetView>
  </sheetViews>
  <sheetFormatPr defaultColWidth="9.140625" defaultRowHeight="12.75" x14ac:dyDescent="0.2"/>
  <cols>
    <col min="1" max="1" width="37.140625" style="42" customWidth="1"/>
    <col min="2" max="35" width="6" style="42" customWidth="1"/>
    <col min="36" max="16384" width="9.140625" style="42"/>
  </cols>
  <sheetData>
    <row r="1" spans="1:35" ht="16.5" customHeight="1" thickBot="1" x14ac:dyDescent="0.3">
      <c r="A1" s="147" t="s">
        <v>135</v>
      </c>
      <c r="B1" s="147"/>
      <c r="C1" s="147"/>
      <c r="D1" s="147"/>
      <c r="E1" s="147"/>
      <c r="F1" s="147"/>
      <c r="G1" s="147"/>
      <c r="H1" s="147"/>
      <c r="I1" s="147"/>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row>
    <row r="2" spans="1:35" s="142" customFormat="1" ht="16.5" customHeight="1" x14ac:dyDescent="0.3">
      <c r="A2" s="146"/>
      <c r="B2" s="145" t="s">
        <v>134</v>
      </c>
      <c r="C2" s="145" t="s">
        <v>1</v>
      </c>
      <c r="D2" s="145" t="s">
        <v>2</v>
      </c>
      <c r="E2" s="145" t="s">
        <v>3</v>
      </c>
      <c r="F2" s="145" t="s">
        <v>4</v>
      </c>
      <c r="G2" s="145" t="s">
        <v>5</v>
      </c>
      <c r="H2" s="145" t="s">
        <v>6</v>
      </c>
      <c r="I2" s="145" t="s">
        <v>7</v>
      </c>
      <c r="J2" s="145" t="s">
        <v>8</v>
      </c>
      <c r="K2" s="145" t="s">
        <v>9</v>
      </c>
      <c r="L2" s="145" t="s">
        <v>10</v>
      </c>
      <c r="M2" s="145" t="s">
        <v>11</v>
      </c>
      <c r="N2" s="145" t="s">
        <v>12</v>
      </c>
      <c r="O2" s="145" t="s">
        <v>13</v>
      </c>
      <c r="P2" s="145" t="s">
        <v>133</v>
      </c>
      <c r="Q2" s="145" t="s">
        <v>15</v>
      </c>
      <c r="R2" s="145" t="s">
        <v>16</v>
      </c>
      <c r="S2" s="144">
        <v>2004</v>
      </c>
      <c r="T2" s="143">
        <v>2005</v>
      </c>
      <c r="U2" s="143">
        <v>2006</v>
      </c>
      <c r="V2" s="143">
        <v>2007</v>
      </c>
      <c r="W2" s="143">
        <v>2008</v>
      </c>
      <c r="X2" s="143">
        <v>2009</v>
      </c>
      <c r="Y2" s="143">
        <v>2010</v>
      </c>
      <c r="Z2" s="143">
        <v>2011</v>
      </c>
      <c r="AA2" s="143">
        <v>2012</v>
      </c>
      <c r="AB2" s="143">
        <v>2013</v>
      </c>
      <c r="AC2" s="143">
        <v>2014</v>
      </c>
      <c r="AD2" s="143">
        <v>2015</v>
      </c>
      <c r="AE2" s="143">
        <v>2016</v>
      </c>
      <c r="AF2" s="143">
        <v>2017</v>
      </c>
      <c r="AG2" s="143">
        <v>2018</v>
      </c>
      <c r="AH2" s="143">
        <v>2019</v>
      </c>
      <c r="AI2" s="143">
        <v>2020</v>
      </c>
    </row>
    <row r="3" spans="1:35" s="50" customFormat="1" ht="16.5" customHeight="1" x14ac:dyDescent="0.3">
      <c r="A3" s="86" t="s">
        <v>132</v>
      </c>
      <c r="B3" s="141">
        <v>14.36</v>
      </c>
      <c r="C3" s="141">
        <v>21.173333333333332</v>
      </c>
      <c r="D3" s="141">
        <v>23.226666666666667</v>
      </c>
      <c r="E3" s="141">
        <v>33.026666666666664</v>
      </c>
      <c r="F3" s="141">
        <v>37.340000000000003</v>
      </c>
      <c r="G3" s="141">
        <v>38.826666666666668</v>
      </c>
      <c r="H3" s="141">
        <v>38.693333333333335</v>
      </c>
      <c r="I3" s="141">
        <v>39.44</v>
      </c>
      <c r="J3" s="141">
        <v>41.233333333333334</v>
      </c>
      <c r="K3" s="141">
        <v>42.593333333333334</v>
      </c>
      <c r="L3" s="141">
        <v>44.82</v>
      </c>
      <c r="M3" s="141">
        <v>46.053333333333335</v>
      </c>
      <c r="N3" s="141">
        <v>47</v>
      </c>
      <c r="O3" s="141">
        <v>49.086666666666666</v>
      </c>
      <c r="P3" s="141">
        <v>51.026666666666664</v>
      </c>
      <c r="Q3" s="141">
        <v>50.226666666666667</v>
      </c>
      <c r="R3" s="141">
        <v>51.693333333333335</v>
      </c>
      <c r="S3" s="141">
        <v>56.206666666666663</v>
      </c>
      <c r="T3" s="140">
        <v>56.06666666666667</v>
      </c>
      <c r="U3" s="140">
        <v>52.226666666666667</v>
      </c>
      <c r="V3" s="140">
        <v>52.153333333333336</v>
      </c>
      <c r="W3" s="140">
        <v>54.14</v>
      </c>
      <c r="X3" s="140">
        <v>53.973333333333336</v>
      </c>
      <c r="Y3" s="140">
        <v>56.58</v>
      </c>
      <c r="Z3" s="140">
        <v>58.506666666666668</v>
      </c>
      <c r="AA3" s="140">
        <v>59.64</v>
      </c>
      <c r="AB3" s="140">
        <v>60.813333333333333</v>
      </c>
      <c r="AC3" s="140">
        <v>59.173333333333332</v>
      </c>
      <c r="AD3" s="140">
        <v>57.986666666666665</v>
      </c>
      <c r="AE3" s="140">
        <v>57.053333333333335</v>
      </c>
      <c r="AF3" s="140">
        <v>56.453333333333333</v>
      </c>
      <c r="AG3" s="140">
        <v>58.993333333333332</v>
      </c>
      <c r="AH3" s="140">
        <v>61.88</v>
      </c>
      <c r="AI3" s="140">
        <v>63.74</v>
      </c>
    </row>
    <row r="4" spans="1:35" s="50" customFormat="1" ht="16.5" customHeight="1" x14ac:dyDescent="0.3">
      <c r="A4" s="88" t="s">
        <v>131</v>
      </c>
      <c r="B4" s="137">
        <v>4.8</v>
      </c>
      <c r="C4" s="137">
        <v>5.9</v>
      </c>
      <c r="D4" s="137">
        <v>5.57</v>
      </c>
      <c r="E4" s="137">
        <v>5.4</v>
      </c>
      <c r="F4" s="137">
        <v>6.6</v>
      </c>
      <c r="G4" s="137">
        <v>5.9</v>
      </c>
      <c r="H4" s="137">
        <v>5.9</v>
      </c>
      <c r="I4" s="137">
        <v>5.6</v>
      </c>
      <c r="J4" s="137">
        <v>5.8</v>
      </c>
      <c r="K4" s="137">
        <v>5.6</v>
      </c>
      <c r="L4" s="137">
        <v>6.6</v>
      </c>
      <c r="M4" s="137">
        <v>6.2</v>
      </c>
      <c r="N4" s="137">
        <v>5.6</v>
      </c>
      <c r="O4" s="137">
        <v>6.9</v>
      </c>
      <c r="P4" s="137">
        <v>7.9</v>
      </c>
      <c r="Q4" s="137">
        <v>5.9</v>
      </c>
      <c r="R4" s="137">
        <v>7.2</v>
      </c>
      <c r="S4" s="137">
        <v>6.5</v>
      </c>
      <c r="T4" s="138">
        <v>8.1999999999999993</v>
      </c>
      <c r="U4" s="138">
        <v>9.5</v>
      </c>
      <c r="V4" s="138">
        <v>8.9</v>
      </c>
      <c r="W4" s="138">
        <v>11.67</v>
      </c>
      <c r="X4" s="138">
        <v>10.09</v>
      </c>
      <c r="Y4" s="138">
        <v>11.36</v>
      </c>
      <c r="Z4" s="138">
        <v>12.34</v>
      </c>
      <c r="AA4" s="138">
        <v>14.17</v>
      </c>
      <c r="AB4" s="138">
        <v>14.45</v>
      </c>
      <c r="AC4" s="138">
        <v>13</v>
      </c>
      <c r="AD4" s="138">
        <v>11.21</v>
      </c>
      <c r="AE4" s="138">
        <v>8.4499999999999993</v>
      </c>
      <c r="AF4" s="138">
        <v>10.26</v>
      </c>
      <c r="AG4" s="138">
        <v>11.05</v>
      </c>
      <c r="AH4" s="138">
        <v>11.6</v>
      </c>
      <c r="AI4" s="138">
        <v>10.66</v>
      </c>
    </row>
    <row r="5" spans="1:35" s="50" customFormat="1" ht="16.5" customHeight="1" x14ac:dyDescent="0.3">
      <c r="A5" s="139" t="s">
        <v>130</v>
      </c>
      <c r="B5" s="137">
        <v>33.426183844011142</v>
      </c>
      <c r="C5" s="137">
        <v>27.865239294710332</v>
      </c>
      <c r="D5" s="137">
        <v>23.981056257175663</v>
      </c>
      <c r="E5" s="137">
        <v>16.350423899878887</v>
      </c>
      <c r="F5" s="137">
        <v>17.675415104445634</v>
      </c>
      <c r="G5" s="137">
        <v>15.195741758241759</v>
      </c>
      <c r="H5" s="137">
        <v>15.248104755341144</v>
      </c>
      <c r="I5" s="137">
        <v>14.198782961460447</v>
      </c>
      <c r="J5" s="137">
        <v>14.06628940986257</v>
      </c>
      <c r="K5" s="137">
        <v>13.147597433088118</v>
      </c>
      <c r="L5" s="137">
        <v>14.725568942436412</v>
      </c>
      <c r="M5" s="137">
        <v>13.462651997683844</v>
      </c>
      <c r="N5" s="137">
        <v>11.914893617021276</v>
      </c>
      <c r="O5" s="137">
        <v>14.056770338177374</v>
      </c>
      <c r="P5" s="137">
        <v>15.482100862294226</v>
      </c>
      <c r="Q5" s="137">
        <v>11.74674807539156</v>
      </c>
      <c r="R5" s="137">
        <v>13.928295073510446</v>
      </c>
      <c r="S5" s="137">
        <v>11.564464476337328</v>
      </c>
      <c r="T5" s="138">
        <v>14.625445897740782</v>
      </c>
      <c r="U5" s="138">
        <v>18.189941281593054</v>
      </c>
      <c r="V5" s="138">
        <v>17.065064553240443</v>
      </c>
      <c r="W5" s="138">
        <v>21.555227188769855</v>
      </c>
      <c r="X5" s="138">
        <v>18.69441699604743</v>
      </c>
      <c r="Y5" s="138">
        <v>20.077765995051255</v>
      </c>
      <c r="Z5" s="138">
        <v>21.091613491340016</v>
      </c>
      <c r="AA5" s="138">
        <v>23.759221998658617</v>
      </c>
      <c r="AB5" s="138">
        <v>23.761236570927426</v>
      </c>
      <c r="AC5" s="138">
        <v>21.96935556557008</v>
      </c>
      <c r="AD5" s="138">
        <v>19.332030351805017</v>
      </c>
      <c r="AE5" s="138">
        <v>14.810703435382097</v>
      </c>
      <c r="AF5" s="138">
        <v>18.174303259329239</v>
      </c>
      <c r="AG5" s="138">
        <v>18.730930048593063</v>
      </c>
      <c r="AH5" s="138">
        <v>18.745959922430512</v>
      </c>
      <c r="AI5" s="138">
        <v>16.724192030122374</v>
      </c>
    </row>
    <row r="6" spans="1:35" s="50" customFormat="1" ht="16.5" customHeight="1" x14ac:dyDescent="0.3">
      <c r="A6" s="88" t="s">
        <v>129</v>
      </c>
      <c r="B6" s="137">
        <v>0.97</v>
      </c>
      <c r="C6" s="137">
        <v>1.1200000000000001</v>
      </c>
      <c r="D6" s="137">
        <v>1.2</v>
      </c>
      <c r="E6" s="137">
        <v>2.1</v>
      </c>
      <c r="F6" s="137">
        <v>2.2000000000000002</v>
      </c>
      <c r="G6" s="137">
        <v>2.2000000000000002</v>
      </c>
      <c r="H6" s="137">
        <v>2.4</v>
      </c>
      <c r="I6" s="137">
        <v>2.5</v>
      </c>
      <c r="J6" s="137">
        <v>2.6</v>
      </c>
      <c r="K6" s="137">
        <v>2.8</v>
      </c>
      <c r="L6" s="137">
        <v>2.8</v>
      </c>
      <c r="M6" s="137">
        <v>3.1</v>
      </c>
      <c r="N6" s="137">
        <v>3.3</v>
      </c>
      <c r="O6" s="137">
        <v>3.6</v>
      </c>
      <c r="P6" s="137">
        <v>3.9</v>
      </c>
      <c r="Q6" s="137">
        <v>4.0999999999999996</v>
      </c>
      <c r="R6" s="137">
        <v>4.0999999999999996</v>
      </c>
      <c r="S6" s="137">
        <v>5.4</v>
      </c>
      <c r="T6" s="138">
        <v>5.3</v>
      </c>
      <c r="U6" s="138">
        <v>4.9000000000000004</v>
      </c>
      <c r="V6" s="138">
        <v>4.9000000000000004</v>
      </c>
      <c r="W6" s="138">
        <v>4.57</v>
      </c>
      <c r="X6" s="138">
        <v>4.5599999999999996</v>
      </c>
      <c r="Y6" s="138">
        <v>4.54</v>
      </c>
      <c r="Z6" s="138">
        <v>4.4400000000000004</v>
      </c>
      <c r="AA6" s="138">
        <v>4.47</v>
      </c>
      <c r="AB6" s="138">
        <v>4.97</v>
      </c>
      <c r="AC6" s="138">
        <v>5.0599999999999996</v>
      </c>
      <c r="AD6" s="138">
        <v>5.1100000000000003</v>
      </c>
      <c r="AE6" s="138">
        <v>5.28</v>
      </c>
      <c r="AF6" s="138">
        <v>7.91</v>
      </c>
      <c r="AG6" s="138">
        <v>8.2100000000000009</v>
      </c>
      <c r="AH6" s="138">
        <v>8.94</v>
      </c>
      <c r="AI6" s="138">
        <v>9.1199999999999992</v>
      </c>
    </row>
    <row r="7" spans="1:35" s="50" customFormat="1" ht="16.5" customHeight="1" x14ac:dyDescent="0.3">
      <c r="A7" s="88" t="s">
        <v>128</v>
      </c>
      <c r="B7" s="137">
        <v>0.66</v>
      </c>
      <c r="C7" s="137">
        <v>0.64</v>
      </c>
      <c r="D7" s="137">
        <v>0.65</v>
      </c>
      <c r="E7" s="137">
        <v>0.9</v>
      </c>
      <c r="F7" s="137">
        <v>0.9</v>
      </c>
      <c r="G7" s="137">
        <v>0.9</v>
      </c>
      <c r="H7" s="137">
        <v>0.9</v>
      </c>
      <c r="I7" s="137">
        <v>1</v>
      </c>
      <c r="J7" s="137">
        <v>1.2</v>
      </c>
      <c r="K7" s="137">
        <v>1.2</v>
      </c>
      <c r="L7" s="137">
        <v>1.4</v>
      </c>
      <c r="M7" s="137">
        <v>1.4</v>
      </c>
      <c r="N7" s="137">
        <v>1.7</v>
      </c>
      <c r="O7" s="137">
        <v>1.7</v>
      </c>
      <c r="P7" s="137">
        <v>1.8</v>
      </c>
      <c r="Q7" s="137">
        <v>1.8</v>
      </c>
      <c r="R7" s="137">
        <v>1.8</v>
      </c>
      <c r="S7" s="137">
        <v>0.7</v>
      </c>
      <c r="T7" s="138">
        <v>0.6</v>
      </c>
      <c r="U7" s="138">
        <v>0.7</v>
      </c>
      <c r="V7" s="138">
        <v>0.7</v>
      </c>
      <c r="W7" s="138">
        <v>0.72</v>
      </c>
      <c r="X7" s="138">
        <v>0.77</v>
      </c>
      <c r="Y7" s="138">
        <v>0.83</v>
      </c>
      <c r="Z7" s="138">
        <v>0.96</v>
      </c>
      <c r="AA7" s="138">
        <v>1</v>
      </c>
      <c r="AB7" s="138">
        <v>1</v>
      </c>
      <c r="AC7" s="138">
        <v>0.97</v>
      </c>
      <c r="AD7" s="138">
        <v>0.98</v>
      </c>
      <c r="AE7" s="138">
        <v>1</v>
      </c>
      <c r="AF7" s="137" t="s">
        <v>30</v>
      </c>
      <c r="AG7" s="137" t="s">
        <v>30</v>
      </c>
      <c r="AH7" s="137" t="s">
        <v>30</v>
      </c>
      <c r="AI7" s="137" t="s">
        <v>30</v>
      </c>
    </row>
    <row r="8" spans="1:35" s="50" customFormat="1" ht="33" customHeight="1" x14ac:dyDescent="0.3">
      <c r="A8" s="136" t="s">
        <v>127</v>
      </c>
      <c r="B8" s="84">
        <v>2154</v>
      </c>
      <c r="C8" s="84">
        <v>3176</v>
      </c>
      <c r="D8" s="84">
        <v>3484</v>
      </c>
      <c r="E8" s="84">
        <v>4954</v>
      </c>
      <c r="F8" s="84">
        <v>5601</v>
      </c>
      <c r="G8" s="84">
        <v>5824</v>
      </c>
      <c r="H8" s="84">
        <v>5804</v>
      </c>
      <c r="I8" s="84">
        <v>5916</v>
      </c>
      <c r="J8" s="84">
        <v>6185</v>
      </c>
      <c r="K8" s="84">
        <v>6389</v>
      </c>
      <c r="L8" s="84">
        <v>6723</v>
      </c>
      <c r="M8" s="84">
        <v>6908</v>
      </c>
      <c r="N8" s="84">
        <v>7050</v>
      </c>
      <c r="O8" s="84">
        <v>7363</v>
      </c>
      <c r="P8" s="84">
        <v>7654</v>
      </c>
      <c r="Q8" s="84">
        <v>7534</v>
      </c>
      <c r="R8" s="84">
        <v>7754</v>
      </c>
      <c r="S8" s="84">
        <v>8431</v>
      </c>
      <c r="T8" s="135">
        <v>8410</v>
      </c>
      <c r="U8" s="135">
        <v>7834</v>
      </c>
      <c r="V8" s="135">
        <v>7823</v>
      </c>
      <c r="W8" s="135">
        <v>8121</v>
      </c>
      <c r="X8" s="135">
        <v>8096</v>
      </c>
      <c r="Y8" s="135">
        <v>8487</v>
      </c>
      <c r="Z8" s="135">
        <v>8776</v>
      </c>
      <c r="AA8" s="135">
        <v>8946</v>
      </c>
      <c r="AB8" s="135">
        <v>9122</v>
      </c>
      <c r="AC8" s="135">
        <v>8876</v>
      </c>
      <c r="AD8" s="135">
        <v>8698</v>
      </c>
      <c r="AE8" s="135">
        <v>8558</v>
      </c>
      <c r="AF8" s="135">
        <v>8468</v>
      </c>
      <c r="AG8" s="135">
        <v>8849</v>
      </c>
      <c r="AH8" s="135">
        <v>9282</v>
      </c>
      <c r="AI8" s="135">
        <v>9561</v>
      </c>
    </row>
    <row r="9" spans="1:35" s="50" customFormat="1" ht="16.5" customHeight="1" x14ac:dyDescent="0.3">
      <c r="A9" s="88" t="s">
        <v>126</v>
      </c>
      <c r="B9" s="93">
        <v>968</v>
      </c>
      <c r="C9" s="93">
        <v>1143</v>
      </c>
      <c r="D9" s="93">
        <v>1113</v>
      </c>
      <c r="E9" s="93">
        <v>1260</v>
      </c>
      <c r="F9" s="93">
        <v>1455</v>
      </c>
      <c r="G9" s="93">
        <v>1350</v>
      </c>
      <c r="H9" s="93">
        <v>1380</v>
      </c>
      <c r="I9" s="93">
        <v>1365</v>
      </c>
      <c r="J9" s="93">
        <v>1440</v>
      </c>
      <c r="K9" s="93">
        <v>1440</v>
      </c>
      <c r="L9" s="93">
        <v>1620</v>
      </c>
      <c r="M9" s="93">
        <v>1605</v>
      </c>
      <c r="N9" s="93">
        <v>1590</v>
      </c>
      <c r="O9" s="93">
        <v>1829</v>
      </c>
      <c r="P9" s="93">
        <v>2040</v>
      </c>
      <c r="Q9" s="93">
        <v>1770</v>
      </c>
      <c r="R9" s="93">
        <v>1965</v>
      </c>
      <c r="S9" s="93">
        <v>1890</v>
      </c>
      <c r="T9" s="134">
        <v>2115</v>
      </c>
      <c r="U9" s="134">
        <v>2265</v>
      </c>
      <c r="V9" s="134">
        <v>2175</v>
      </c>
      <c r="W9" s="134">
        <v>2545</v>
      </c>
      <c r="X9" s="134">
        <v>2313</v>
      </c>
      <c r="Y9" s="134">
        <v>2511</v>
      </c>
      <c r="Z9" s="134">
        <v>2662</v>
      </c>
      <c r="AA9" s="134">
        <v>2946</v>
      </c>
      <c r="AB9" s="134">
        <v>3064</v>
      </c>
      <c r="AC9" s="134">
        <v>2855</v>
      </c>
      <c r="AD9" s="134">
        <v>2596</v>
      </c>
      <c r="AE9" s="134">
        <v>2208</v>
      </c>
      <c r="AF9" s="134">
        <v>2726</v>
      </c>
      <c r="AG9" s="134">
        <v>2889</v>
      </c>
      <c r="AH9" s="134">
        <v>3081</v>
      </c>
      <c r="AI9" s="134">
        <v>2968</v>
      </c>
    </row>
    <row r="10" spans="1:35" s="50" customFormat="1" ht="16.5" customHeight="1" thickBot="1" x14ac:dyDescent="0.35">
      <c r="A10" s="83" t="s">
        <v>125</v>
      </c>
      <c r="B10" s="117">
        <v>1186</v>
      </c>
      <c r="C10" s="117">
        <v>2033</v>
      </c>
      <c r="D10" s="117">
        <v>2371</v>
      </c>
      <c r="E10" s="117">
        <v>3694</v>
      </c>
      <c r="F10" s="117">
        <v>4146</v>
      </c>
      <c r="G10" s="117">
        <v>4474</v>
      </c>
      <c r="H10" s="117">
        <v>4424</v>
      </c>
      <c r="I10" s="117">
        <v>4551</v>
      </c>
      <c r="J10" s="117">
        <v>4745</v>
      </c>
      <c r="K10" s="117">
        <v>4949</v>
      </c>
      <c r="L10" s="117">
        <v>5103</v>
      </c>
      <c r="M10" s="117">
        <v>5303</v>
      </c>
      <c r="N10" s="117">
        <v>5460</v>
      </c>
      <c r="O10" s="117">
        <v>5534</v>
      </c>
      <c r="P10" s="117">
        <v>5614</v>
      </c>
      <c r="Q10" s="117">
        <v>5764</v>
      </c>
      <c r="R10" s="117">
        <v>5789</v>
      </c>
      <c r="S10" s="52">
        <v>6541</v>
      </c>
      <c r="T10" s="133">
        <v>6295</v>
      </c>
      <c r="U10" s="133">
        <v>5569</v>
      </c>
      <c r="V10" s="133">
        <v>5648</v>
      </c>
      <c r="W10" s="133">
        <v>5576</v>
      </c>
      <c r="X10" s="133">
        <v>5783</v>
      </c>
      <c r="Y10" s="133">
        <v>5976</v>
      </c>
      <c r="Z10" s="133">
        <v>6114</v>
      </c>
      <c r="AA10" s="133">
        <v>6000</v>
      </c>
      <c r="AB10" s="133">
        <v>6058</v>
      </c>
      <c r="AC10" s="133">
        <v>6021</v>
      </c>
      <c r="AD10" s="133">
        <v>6102</v>
      </c>
      <c r="AE10" s="133">
        <v>6350</v>
      </c>
      <c r="AF10" s="133">
        <v>5742</v>
      </c>
      <c r="AG10" s="133">
        <v>5960</v>
      </c>
      <c r="AH10" s="133">
        <v>6201</v>
      </c>
      <c r="AI10" s="133">
        <v>6593</v>
      </c>
    </row>
    <row r="11" spans="1:35" ht="12.75" customHeight="1" x14ac:dyDescent="0.2">
      <c r="A11" s="132" t="s">
        <v>124</v>
      </c>
      <c r="B11" s="132"/>
      <c r="C11" s="132"/>
      <c r="D11" s="132"/>
      <c r="E11" s="132"/>
      <c r="F11" s="132"/>
      <c r="G11" s="132"/>
      <c r="H11" s="132"/>
      <c r="I11" s="132"/>
      <c r="J11" s="132"/>
      <c r="K11" s="132"/>
      <c r="L11" s="132"/>
      <c r="M11" s="132"/>
      <c r="N11" s="132"/>
      <c r="O11" s="132"/>
      <c r="P11" s="132"/>
      <c r="Q11" s="132"/>
      <c r="R11" s="132"/>
      <c r="S11" s="132"/>
      <c r="T11" s="132"/>
      <c r="U11" s="132"/>
      <c r="V11" s="132"/>
      <c r="W11" s="132"/>
      <c r="X11" s="132"/>
      <c r="Y11" s="132"/>
      <c r="Z11" s="132"/>
      <c r="AA11" s="132"/>
      <c r="AB11" s="132"/>
      <c r="AC11" s="132"/>
      <c r="AD11" s="132"/>
      <c r="AE11" s="132"/>
    </row>
    <row r="12" spans="1:35" ht="12.75" customHeight="1" x14ac:dyDescent="0.2">
      <c r="A12" s="131"/>
      <c r="B12" s="131"/>
      <c r="C12" s="131"/>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c r="AE12" s="131"/>
    </row>
    <row r="13" spans="1:35" ht="12.75" customHeight="1" x14ac:dyDescent="0.2">
      <c r="A13" s="130" t="s">
        <v>123</v>
      </c>
      <c r="B13" s="130"/>
      <c r="C13" s="130"/>
      <c r="D13" s="130"/>
      <c r="E13" s="130"/>
      <c r="F13" s="130"/>
      <c r="G13" s="130"/>
      <c r="H13" s="130"/>
      <c r="I13" s="130"/>
      <c r="J13" s="130"/>
      <c r="K13" s="130"/>
      <c r="L13" s="130"/>
      <c r="M13" s="130"/>
      <c r="N13" s="130"/>
      <c r="O13" s="130"/>
      <c r="P13" s="130"/>
      <c r="Q13" s="130"/>
      <c r="R13" s="130"/>
      <c r="S13" s="130"/>
      <c r="T13" s="130"/>
      <c r="U13" s="130"/>
      <c r="V13" s="130"/>
      <c r="W13" s="130"/>
      <c r="X13" s="130"/>
      <c r="Y13" s="130"/>
      <c r="Z13" s="130"/>
      <c r="AA13" s="130"/>
      <c r="AB13" s="130"/>
      <c r="AC13" s="130"/>
      <c r="AD13" s="130"/>
      <c r="AE13" s="130"/>
    </row>
    <row r="14" spans="1:35" ht="12.75" customHeight="1" x14ac:dyDescent="0.2">
      <c r="A14" s="130" t="s">
        <v>122</v>
      </c>
      <c r="B14" s="130"/>
      <c r="C14" s="130"/>
      <c r="D14" s="130"/>
      <c r="E14" s="130"/>
      <c r="F14" s="130"/>
      <c r="G14" s="130"/>
      <c r="H14" s="130"/>
      <c r="I14" s="130"/>
      <c r="J14" s="130"/>
      <c r="K14" s="130"/>
      <c r="L14" s="130"/>
      <c r="M14" s="130"/>
      <c r="N14" s="130"/>
      <c r="O14" s="130"/>
      <c r="P14" s="130"/>
      <c r="Q14" s="130"/>
      <c r="R14" s="130"/>
      <c r="S14" s="130"/>
      <c r="T14" s="130"/>
      <c r="U14" s="130"/>
      <c r="V14" s="130"/>
      <c r="W14" s="130"/>
      <c r="X14" s="130"/>
      <c r="Y14" s="130"/>
      <c r="Z14" s="130"/>
      <c r="AA14" s="130"/>
      <c r="AB14" s="130"/>
      <c r="AC14" s="130"/>
      <c r="AD14" s="130"/>
      <c r="AE14" s="130"/>
    </row>
    <row r="15" spans="1:35" ht="12.75" customHeight="1" x14ac:dyDescent="0.2">
      <c r="A15" s="130" t="s">
        <v>121</v>
      </c>
      <c r="B15" s="130"/>
      <c r="C15" s="130"/>
      <c r="D15" s="130"/>
      <c r="E15" s="130"/>
      <c r="F15" s="130"/>
      <c r="G15" s="130"/>
      <c r="H15" s="130"/>
      <c r="I15" s="130"/>
      <c r="J15" s="130"/>
      <c r="K15" s="130"/>
      <c r="L15" s="130"/>
      <c r="M15" s="130"/>
      <c r="N15" s="130"/>
      <c r="O15" s="130"/>
      <c r="P15" s="130"/>
      <c r="Q15" s="130"/>
      <c r="R15" s="130"/>
      <c r="S15" s="130"/>
      <c r="T15" s="130"/>
      <c r="U15" s="130"/>
      <c r="V15" s="130"/>
      <c r="W15" s="130"/>
      <c r="X15" s="130"/>
      <c r="Y15" s="130"/>
      <c r="Z15" s="130"/>
      <c r="AA15" s="130"/>
      <c r="AB15" s="130"/>
      <c r="AC15" s="130"/>
      <c r="AD15" s="130"/>
      <c r="AE15" s="130"/>
    </row>
    <row r="16" spans="1:35" ht="12.75" customHeight="1" x14ac:dyDescent="0.2">
      <c r="A16" s="130" t="s">
        <v>120</v>
      </c>
      <c r="B16" s="130"/>
      <c r="C16" s="130"/>
      <c r="D16" s="130"/>
      <c r="E16" s="130"/>
      <c r="F16" s="130"/>
      <c r="G16" s="130"/>
      <c r="H16" s="130"/>
      <c r="I16" s="130"/>
      <c r="J16" s="130"/>
      <c r="K16" s="130"/>
      <c r="L16" s="130"/>
      <c r="M16" s="130"/>
      <c r="N16" s="130"/>
      <c r="O16" s="130"/>
      <c r="P16" s="130"/>
      <c r="Q16" s="130"/>
      <c r="R16" s="130"/>
      <c r="S16" s="130"/>
      <c r="T16" s="130"/>
      <c r="U16" s="130"/>
      <c r="V16" s="130"/>
      <c r="W16" s="130"/>
      <c r="X16" s="130"/>
      <c r="Y16" s="130"/>
      <c r="Z16" s="130"/>
      <c r="AA16" s="130"/>
      <c r="AB16" s="130"/>
      <c r="AC16" s="130"/>
      <c r="AD16" s="130"/>
      <c r="AE16" s="130"/>
    </row>
    <row r="17" spans="1:31" ht="12.75" customHeight="1" x14ac:dyDescent="0.2">
      <c r="A17" s="129"/>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c r="AA17" s="129"/>
      <c r="AB17" s="129"/>
      <c r="AC17" s="129"/>
      <c r="AD17" s="129"/>
      <c r="AE17" s="129"/>
    </row>
    <row r="18" spans="1:31" ht="12.75" customHeight="1" x14ac:dyDescent="0.2">
      <c r="A18" s="126" t="s">
        <v>119</v>
      </c>
      <c r="B18" s="126"/>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c r="AC18" s="126"/>
      <c r="AD18" s="126"/>
      <c r="AE18" s="126"/>
    </row>
    <row r="19" spans="1:31" ht="12.75" customHeight="1" x14ac:dyDescent="0.2">
      <c r="A19" s="127" t="s">
        <v>118</v>
      </c>
      <c r="B19" s="127"/>
      <c r="C19" s="127"/>
      <c r="D19" s="127"/>
      <c r="E19" s="127"/>
      <c r="F19" s="127"/>
      <c r="G19" s="127"/>
      <c r="H19" s="127"/>
      <c r="I19" s="127"/>
      <c r="J19" s="127"/>
      <c r="K19" s="127"/>
      <c r="L19" s="127"/>
      <c r="M19" s="127"/>
      <c r="N19" s="127"/>
      <c r="O19" s="127"/>
      <c r="P19" s="127"/>
      <c r="Q19" s="127"/>
      <c r="R19" s="127"/>
      <c r="S19" s="127"/>
      <c r="T19" s="127"/>
      <c r="U19" s="127"/>
      <c r="V19" s="127"/>
      <c r="W19" s="127"/>
      <c r="X19" s="127"/>
      <c r="Y19" s="127"/>
      <c r="Z19" s="127"/>
      <c r="AA19" s="127"/>
      <c r="AB19" s="127"/>
      <c r="AC19" s="127"/>
      <c r="AD19" s="127"/>
      <c r="AE19" s="127"/>
    </row>
    <row r="20" spans="1:31" ht="25.5" customHeight="1" x14ac:dyDescent="0.2">
      <c r="A20" s="127" t="s">
        <v>117</v>
      </c>
      <c r="B20" s="127"/>
      <c r="C20" s="127"/>
      <c r="D20" s="127"/>
      <c r="E20" s="127"/>
      <c r="F20" s="127"/>
      <c r="G20" s="127"/>
      <c r="H20" s="127"/>
      <c r="I20" s="127"/>
      <c r="J20" s="127"/>
      <c r="K20" s="127"/>
      <c r="L20" s="127"/>
      <c r="M20" s="127"/>
      <c r="N20" s="127"/>
      <c r="O20" s="127"/>
      <c r="P20" s="127"/>
      <c r="Q20" s="127"/>
      <c r="R20" s="127"/>
      <c r="S20" s="127"/>
      <c r="T20" s="127"/>
      <c r="U20" s="127"/>
      <c r="V20" s="127"/>
      <c r="W20" s="127"/>
      <c r="X20" s="127"/>
      <c r="Y20" s="127"/>
      <c r="Z20" s="127"/>
      <c r="AA20" s="127"/>
      <c r="AB20" s="127"/>
      <c r="AC20" s="127"/>
      <c r="AD20" s="127"/>
      <c r="AE20" s="127"/>
    </row>
    <row r="21" spans="1:31" s="128" customFormat="1" ht="63.75" customHeight="1" x14ac:dyDescent="0.2">
      <c r="A21" s="127" t="s">
        <v>116</v>
      </c>
      <c r="B21" s="127"/>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27"/>
      <c r="AA21" s="127"/>
      <c r="AB21" s="127"/>
      <c r="AC21" s="127"/>
      <c r="AD21" s="127"/>
      <c r="AE21" s="127"/>
    </row>
    <row r="22" spans="1:31" ht="12.75" customHeight="1" x14ac:dyDescent="0.2">
      <c r="A22" s="127" t="s">
        <v>115</v>
      </c>
      <c r="B22" s="127"/>
      <c r="C22" s="127"/>
      <c r="D22" s="127"/>
      <c r="E22" s="127"/>
      <c r="F22" s="127"/>
      <c r="G22" s="127"/>
      <c r="H22" s="127"/>
      <c r="I22" s="127"/>
      <c r="J22" s="127"/>
      <c r="K22" s="127"/>
      <c r="L22" s="127"/>
      <c r="M22" s="127"/>
      <c r="N22" s="127"/>
      <c r="O22" s="127"/>
      <c r="P22" s="127"/>
      <c r="Q22" s="127"/>
      <c r="R22" s="127"/>
      <c r="S22" s="127"/>
      <c r="T22" s="127"/>
      <c r="U22" s="127"/>
      <c r="V22" s="127"/>
      <c r="W22" s="127"/>
      <c r="X22" s="127"/>
      <c r="Y22" s="127"/>
      <c r="Z22" s="127"/>
      <c r="AA22" s="127"/>
      <c r="AB22" s="127"/>
      <c r="AC22" s="127"/>
      <c r="AD22" s="127"/>
      <c r="AE22" s="127"/>
    </row>
    <row r="23" spans="1:31" ht="12.75" customHeight="1" x14ac:dyDescent="0.2">
      <c r="A23" s="127"/>
      <c r="B23" s="127"/>
      <c r="C23" s="127"/>
      <c r="D23" s="127"/>
      <c r="E23" s="127"/>
      <c r="F23" s="127"/>
      <c r="G23" s="127"/>
      <c r="H23" s="127"/>
      <c r="I23" s="127"/>
      <c r="J23" s="127"/>
      <c r="K23" s="127"/>
      <c r="L23" s="127"/>
      <c r="M23" s="127"/>
      <c r="N23" s="127"/>
      <c r="O23" s="127"/>
      <c r="P23" s="127"/>
      <c r="Q23" s="127"/>
      <c r="R23" s="127"/>
      <c r="S23" s="127"/>
      <c r="T23" s="127"/>
      <c r="U23" s="127"/>
      <c r="V23" s="127"/>
      <c r="W23" s="127"/>
      <c r="X23" s="127"/>
      <c r="Y23" s="127"/>
      <c r="Z23" s="127"/>
      <c r="AA23" s="127"/>
      <c r="AB23" s="127"/>
      <c r="AC23" s="127"/>
      <c r="AD23" s="127"/>
      <c r="AE23" s="127"/>
    </row>
    <row r="24" spans="1:31" ht="12.75" customHeight="1" x14ac:dyDescent="0.2">
      <c r="A24" s="126" t="s">
        <v>65</v>
      </c>
      <c r="B24" s="126"/>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row>
    <row r="25" spans="1:31" ht="12.75" customHeight="1" x14ac:dyDescent="0.2">
      <c r="A25" s="125" t="s">
        <v>114</v>
      </c>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row>
  </sheetData>
  <mergeCells count="16">
    <mergeCell ref="A22:AE22"/>
    <mergeCell ref="A23:AE23"/>
    <mergeCell ref="A24:AE24"/>
    <mergeCell ref="A25:AE25"/>
    <mergeCell ref="A17:AE17"/>
    <mergeCell ref="A18:AE18"/>
    <mergeCell ref="A19:AE19"/>
    <mergeCell ref="A20:AE20"/>
    <mergeCell ref="A21:AE21"/>
    <mergeCell ref="A11:AE11"/>
    <mergeCell ref="A13:AE13"/>
    <mergeCell ref="A14:AE14"/>
    <mergeCell ref="A15:AE15"/>
    <mergeCell ref="A1:AI1"/>
    <mergeCell ref="A16:AE16"/>
    <mergeCell ref="A12:AE12"/>
  </mergeCells>
  <pageMargins left="0.5" right="0.5" top="1" bottom="0.75" header="0.5" footer="0.5"/>
  <pageSetup scale="7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H43"/>
  <sheetViews>
    <sheetView zoomScaleNormal="100" workbookViewId="0">
      <pane xSplit="1" ySplit="2" topLeftCell="B3" activePane="bottomRight" state="frozen"/>
      <selection pane="topRight" activeCell="X19" sqref="X19"/>
      <selection pane="bottomLeft" activeCell="X19" sqref="X19"/>
      <selection pane="bottomRight" activeCell="A9" sqref="A9"/>
    </sheetView>
  </sheetViews>
  <sheetFormatPr defaultColWidth="9.140625" defaultRowHeight="12.75" x14ac:dyDescent="0.2"/>
  <cols>
    <col min="1" max="1" width="27.7109375" style="14" customWidth="1"/>
    <col min="2" max="34" width="6.7109375" style="14" customWidth="1"/>
    <col min="35" max="16384" width="9.140625" style="14"/>
  </cols>
  <sheetData>
    <row r="1" spans="1:34" s="1" customFormat="1" ht="16.5" customHeight="1" thickBot="1" x14ac:dyDescent="0.3">
      <c r="A1" s="32" t="s">
        <v>0</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row>
    <row r="2" spans="1:34" s="4" customFormat="1" ht="16.5" customHeight="1" x14ac:dyDescent="0.3">
      <c r="A2" s="2"/>
      <c r="B2" s="24" t="s">
        <v>1</v>
      </c>
      <c r="C2" s="24" t="s">
        <v>2</v>
      </c>
      <c r="D2" s="24" t="s">
        <v>3</v>
      </c>
      <c r="E2" s="24" t="s">
        <v>4</v>
      </c>
      <c r="F2" s="24" t="s">
        <v>5</v>
      </c>
      <c r="G2" s="24" t="s">
        <v>6</v>
      </c>
      <c r="H2" s="24" t="s">
        <v>7</v>
      </c>
      <c r="I2" s="24" t="s">
        <v>8</v>
      </c>
      <c r="J2" s="24" t="s">
        <v>9</v>
      </c>
      <c r="K2" s="24" t="s">
        <v>10</v>
      </c>
      <c r="L2" s="24" t="s">
        <v>11</v>
      </c>
      <c r="M2" s="24" t="s">
        <v>12</v>
      </c>
      <c r="N2" s="24" t="s">
        <v>13</v>
      </c>
      <c r="O2" s="24" t="s">
        <v>14</v>
      </c>
      <c r="P2" s="25" t="s">
        <v>15</v>
      </c>
      <c r="Q2" s="25" t="s">
        <v>16</v>
      </c>
      <c r="R2" s="25" t="s">
        <v>17</v>
      </c>
      <c r="S2" s="26">
        <v>2005</v>
      </c>
      <c r="T2" s="26">
        <v>2006</v>
      </c>
      <c r="U2" s="26">
        <v>2007</v>
      </c>
      <c r="V2" s="26">
        <v>2008</v>
      </c>
      <c r="W2" s="26">
        <v>2009</v>
      </c>
      <c r="X2" s="26">
        <v>2010</v>
      </c>
      <c r="Y2" s="26">
        <v>2011</v>
      </c>
      <c r="Z2" s="26">
        <v>2012</v>
      </c>
      <c r="AA2" s="26">
        <v>2013</v>
      </c>
      <c r="AB2" s="26">
        <v>2014</v>
      </c>
      <c r="AC2" s="3">
        <v>2015</v>
      </c>
      <c r="AD2" s="3">
        <v>2016</v>
      </c>
      <c r="AE2" s="3">
        <v>2017</v>
      </c>
      <c r="AF2" s="3">
        <v>2018</v>
      </c>
      <c r="AG2" s="3">
        <v>2019</v>
      </c>
      <c r="AH2" s="3">
        <v>2020</v>
      </c>
    </row>
    <row r="3" spans="1:34" s="7" customFormat="1" ht="16.5" customHeight="1" x14ac:dyDescent="0.3">
      <c r="A3" s="31" t="s">
        <v>18</v>
      </c>
      <c r="B3" s="5"/>
      <c r="C3" s="5"/>
      <c r="D3" s="5"/>
      <c r="E3" s="5"/>
      <c r="F3" s="5"/>
      <c r="G3" s="5"/>
      <c r="H3" s="5"/>
      <c r="I3" s="5"/>
      <c r="J3" s="5"/>
      <c r="K3" s="5"/>
      <c r="L3" s="5"/>
      <c r="M3" s="6"/>
      <c r="N3" s="6"/>
      <c r="O3" s="6"/>
      <c r="P3" s="5"/>
    </row>
    <row r="4" spans="1:34" s="10" customFormat="1" ht="16.5" customHeight="1" x14ac:dyDescent="0.3">
      <c r="A4" s="30" t="s">
        <v>19</v>
      </c>
      <c r="B4" s="10">
        <v>108.4</v>
      </c>
      <c r="C4" s="10">
        <v>120.10000000000001</v>
      </c>
      <c r="D4" s="10">
        <v>112.00000000000001</v>
      </c>
      <c r="E4" s="10">
        <v>104.69999999999999</v>
      </c>
      <c r="F4" s="10">
        <v>102.69999999999999</v>
      </c>
      <c r="G4" s="9">
        <v>99</v>
      </c>
      <c r="H4" s="10">
        <v>95.7</v>
      </c>
      <c r="I4" s="10">
        <v>100.49999999999999</v>
      </c>
      <c r="J4" s="10">
        <v>111.60000000000001</v>
      </c>
      <c r="K4" s="10">
        <v>112.79999999999998</v>
      </c>
      <c r="L4" s="10">
        <v>97.5</v>
      </c>
      <c r="M4" s="10">
        <v>105.89999999999999</v>
      </c>
      <c r="N4" s="10">
        <v>130.6</v>
      </c>
      <c r="O4" s="10">
        <v>132.29999999999998</v>
      </c>
      <c r="P4" s="10">
        <v>128.80000000000001</v>
      </c>
      <c r="Q4" s="10">
        <v>149.30000000000001</v>
      </c>
      <c r="R4" s="10">
        <v>181.9</v>
      </c>
      <c r="S4" s="10">
        <v>223.1</v>
      </c>
      <c r="T4" s="10">
        <v>268.2</v>
      </c>
      <c r="U4" s="10">
        <v>284.90000000000003</v>
      </c>
      <c r="V4" s="10">
        <v>327.3</v>
      </c>
      <c r="W4" s="10">
        <v>244.20000000000002</v>
      </c>
      <c r="X4" s="10">
        <v>302.8</v>
      </c>
      <c r="Y4" s="10">
        <v>380.3</v>
      </c>
      <c r="Z4" s="10">
        <v>397.1</v>
      </c>
      <c r="AA4" s="10">
        <v>393.2</v>
      </c>
      <c r="AB4" s="10">
        <v>398.6</v>
      </c>
      <c r="AC4" s="27" t="s">
        <v>20</v>
      </c>
      <c r="AD4" s="27" t="s">
        <v>20</v>
      </c>
      <c r="AE4" s="27" t="s">
        <v>20</v>
      </c>
      <c r="AF4" s="8" t="s">
        <v>20</v>
      </c>
      <c r="AG4" s="8" t="s">
        <v>20</v>
      </c>
      <c r="AH4" s="8">
        <v>263.89999999999998</v>
      </c>
    </row>
    <row r="5" spans="1:34" s="10" customFormat="1" ht="16.5" customHeight="1" x14ac:dyDescent="0.3">
      <c r="A5" s="30" t="s">
        <v>21</v>
      </c>
      <c r="B5" s="20">
        <v>86.8</v>
      </c>
      <c r="C5" s="20">
        <v>79.600000000000009</v>
      </c>
      <c r="D5" s="20">
        <v>76.599999999999994</v>
      </c>
      <c r="E5" s="20">
        <v>65.2</v>
      </c>
      <c r="F5" s="20">
        <v>61</v>
      </c>
      <c r="G5" s="20">
        <v>57.999999999999993</v>
      </c>
      <c r="H5" s="20">
        <v>53.400000000000006</v>
      </c>
      <c r="I5" s="20">
        <v>54</v>
      </c>
      <c r="J5" s="20">
        <v>65.100000000000009</v>
      </c>
      <c r="K5" s="20">
        <v>61.3</v>
      </c>
      <c r="L5" s="20">
        <v>45.2</v>
      </c>
      <c r="M5" s="20">
        <v>54.300000000000004</v>
      </c>
      <c r="N5" s="20">
        <v>89.9</v>
      </c>
      <c r="O5" s="20">
        <v>77.5</v>
      </c>
      <c r="P5" s="20">
        <v>72.099999999999994</v>
      </c>
      <c r="Q5" s="20">
        <v>87.2</v>
      </c>
      <c r="R5" s="20">
        <v>120.7</v>
      </c>
      <c r="S5" s="20">
        <v>173.5</v>
      </c>
      <c r="T5" s="20">
        <v>199.8</v>
      </c>
      <c r="U5" s="20">
        <v>216.5</v>
      </c>
      <c r="V5" s="20">
        <v>305.2</v>
      </c>
      <c r="W5" s="20">
        <v>170.4</v>
      </c>
      <c r="X5" s="20">
        <v>220.1</v>
      </c>
      <c r="Y5" s="20">
        <v>305.39999999999998</v>
      </c>
      <c r="Z5" s="20">
        <v>310.40000000000003</v>
      </c>
      <c r="AA5" s="20">
        <v>297.90000000000003</v>
      </c>
      <c r="AB5" s="20">
        <v>277.2</v>
      </c>
      <c r="AC5" s="20">
        <v>162.9</v>
      </c>
      <c r="AD5" s="20">
        <v>131.9</v>
      </c>
      <c r="AE5" s="20">
        <v>162.9</v>
      </c>
      <c r="AF5" s="20">
        <v>211.90000000000003</v>
      </c>
      <c r="AG5" s="20">
        <v>197</v>
      </c>
      <c r="AH5" s="20">
        <v>121.8</v>
      </c>
    </row>
    <row r="6" spans="1:34" s="7" customFormat="1" ht="16.5" customHeight="1" x14ac:dyDescent="0.3">
      <c r="A6" s="31" t="s">
        <v>22</v>
      </c>
      <c r="B6" s="11"/>
      <c r="C6" s="11"/>
      <c r="D6" s="11"/>
      <c r="E6" s="11"/>
      <c r="F6" s="11"/>
      <c r="G6" s="11"/>
      <c r="H6" s="11"/>
      <c r="I6" s="11"/>
      <c r="J6" s="11"/>
      <c r="K6" s="11"/>
      <c r="L6" s="11"/>
      <c r="M6" s="21"/>
      <c r="N6" s="21"/>
      <c r="O6" s="21"/>
      <c r="P6" s="11"/>
      <c r="Q6" s="21"/>
      <c r="R6" s="21"/>
      <c r="S6" s="22"/>
      <c r="T6" s="22"/>
      <c r="U6" s="22"/>
      <c r="V6" s="22"/>
      <c r="W6" s="22"/>
      <c r="X6" s="22"/>
      <c r="Y6" s="22"/>
      <c r="Z6" s="22"/>
      <c r="AA6" s="22"/>
      <c r="AB6" s="22"/>
      <c r="AC6" s="22"/>
      <c r="AD6" s="22"/>
      <c r="AE6" s="22"/>
    </row>
    <row r="7" spans="1:34" s="10" customFormat="1" ht="16.5" customHeight="1" x14ac:dyDescent="0.3">
      <c r="A7" s="30" t="s">
        <v>23</v>
      </c>
      <c r="B7" s="29" t="s">
        <v>24</v>
      </c>
      <c r="C7" s="20">
        <v>134</v>
      </c>
      <c r="D7" s="20">
        <v>134.9</v>
      </c>
      <c r="E7" s="20">
        <v>132.1</v>
      </c>
      <c r="F7" s="20">
        <v>131.6</v>
      </c>
      <c r="G7" s="20">
        <v>130.20000000000002</v>
      </c>
      <c r="H7" s="20">
        <v>130.5</v>
      </c>
      <c r="I7" s="20">
        <v>133.6</v>
      </c>
      <c r="J7" s="20">
        <v>141.30000000000001</v>
      </c>
      <c r="K7" s="20">
        <v>141.6</v>
      </c>
      <c r="L7" s="20">
        <v>125</v>
      </c>
      <c r="M7" s="20">
        <v>135.69999999999999</v>
      </c>
      <c r="N7" s="20">
        <v>169.3</v>
      </c>
      <c r="O7" s="20">
        <v>165.7</v>
      </c>
      <c r="P7" s="20">
        <v>155.6</v>
      </c>
      <c r="Q7" s="20">
        <v>177.7</v>
      </c>
      <c r="R7" s="20">
        <v>206.8</v>
      </c>
      <c r="S7" s="20">
        <v>249.10000000000002</v>
      </c>
      <c r="T7" s="20">
        <v>280.5</v>
      </c>
      <c r="U7" s="20">
        <v>303.3</v>
      </c>
      <c r="V7" s="20">
        <v>351.90000000000003</v>
      </c>
      <c r="W7" s="20">
        <v>260.70000000000005</v>
      </c>
      <c r="X7" s="20">
        <v>304.7</v>
      </c>
      <c r="Y7" s="20">
        <v>379.2</v>
      </c>
      <c r="Z7" s="20">
        <v>392.2</v>
      </c>
      <c r="AA7" s="20">
        <v>384.3</v>
      </c>
      <c r="AB7" s="20">
        <v>371.3</v>
      </c>
      <c r="AC7" s="20">
        <v>286.60000000000002</v>
      </c>
      <c r="AD7" s="20">
        <v>261</v>
      </c>
      <c r="AE7" s="20">
        <v>291.10000000000002</v>
      </c>
      <c r="AF7" s="20">
        <v>327</v>
      </c>
      <c r="AG7" s="20">
        <v>321.20000000000005</v>
      </c>
      <c r="AH7" s="20">
        <v>279.09999999999997</v>
      </c>
    </row>
    <row r="8" spans="1:34" s="10" customFormat="1" ht="16.5" customHeight="1" x14ac:dyDescent="0.3">
      <c r="A8" s="30" t="s">
        <v>25</v>
      </c>
      <c r="B8" s="20">
        <v>124.50000000000001</v>
      </c>
      <c r="C8" s="20">
        <v>120.19999999999999</v>
      </c>
      <c r="D8" s="20">
        <v>116.39999999999999</v>
      </c>
      <c r="E8" s="20">
        <v>113.99999999999999</v>
      </c>
      <c r="F8" s="20">
        <v>112.7</v>
      </c>
      <c r="G8" s="20">
        <v>110.80000000000001</v>
      </c>
      <c r="H8" s="20">
        <v>111.20000000000002</v>
      </c>
      <c r="I8" s="20">
        <v>114.7</v>
      </c>
      <c r="J8" s="20">
        <v>123.10000000000001</v>
      </c>
      <c r="K8" s="20">
        <v>123.4</v>
      </c>
      <c r="L8" s="20">
        <v>105.89999999999999</v>
      </c>
      <c r="M8" s="20">
        <v>116.5</v>
      </c>
      <c r="N8" s="20">
        <v>151</v>
      </c>
      <c r="O8" s="20">
        <v>146.1</v>
      </c>
      <c r="P8" s="20">
        <v>135.80000000000001</v>
      </c>
      <c r="Q8" s="20">
        <v>159.1</v>
      </c>
      <c r="R8" s="20">
        <v>188</v>
      </c>
      <c r="S8" s="20">
        <v>229.5</v>
      </c>
      <c r="T8" s="20">
        <v>258.89999999999998</v>
      </c>
      <c r="U8" s="20">
        <v>280.10000000000002</v>
      </c>
      <c r="V8" s="20">
        <v>326.60000000000002</v>
      </c>
      <c r="W8" s="20">
        <v>235</v>
      </c>
      <c r="X8" s="20">
        <v>278.79999999999995</v>
      </c>
      <c r="Y8" s="20">
        <v>352.7</v>
      </c>
      <c r="Z8" s="20">
        <v>364.40000000000003</v>
      </c>
      <c r="AA8" s="20">
        <v>352.59999999999997</v>
      </c>
      <c r="AB8" s="20">
        <v>336.7</v>
      </c>
      <c r="AC8" s="20">
        <v>244.79999999999998</v>
      </c>
      <c r="AD8" s="20">
        <v>214.2</v>
      </c>
      <c r="AE8" s="20">
        <v>240.79999999999998</v>
      </c>
      <c r="AF8" s="20">
        <v>273.5</v>
      </c>
      <c r="AG8" s="20">
        <v>263.60000000000002</v>
      </c>
      <c r="AH8" s="20">
        <v>217.4</v>
      </c>
    </row>
    <row r="9" spans="1:34" s="10" customFormat="1" ht="16.5" customHeight="1" x14ac:dyDescent="0.3">
      <c r="A9" s="30" t="s">
        <v>26</v>
      </c>
      <c r="B9" s="20">
        <v>122.10000000000001</v>
      </c>
      <c r="C9" s="20">
        <v>119.6</v>
      </c>
      <c r="D9" s="20">
        <v>121.7</v>
      </c>
      <c r="E9" s="20">
        <v>119.6</v>
      </c>
      <c r="F9" s="20">
        <v>119</v>
      </c>
      <c r="G9" s="20">
        <v>117.30000000000001</v>
      </c>
      <c r="H9" s="20">
        <v>117.39999999999999</v>
      </c>
      <c r="I9" s="20">
        <v>120.5</v>
      </c>
      <c r="J9" s="20">
        <v>128.80000000000001</v>
      </c>
      <c r="K9" s="20">
        <v>129.1</v>
      </c>
      <c r="L9" s="20">
        <v>111.5</v>
      </c>
      <c r="M9" s="20">
        <v>122.10000000000001</v>
      </c>
      <c r="N9" s="20">
        <v>156.29999999999998</v>
      </c>
      <c r="O9" s="20">
        <v>153.1</v>
      </c>
      <c r="P9" s="20">
        <v>144.1</v>
      </c>
      <c r="Q9" s="20">
        <v>163.79999999999998</v>
      </c>
      <c r="R9" s="20">
        <v>192.3</v>
      </c>
      <c r="S9" s="20">
        <v>233.8</v>
      </c>
      <c r="T9" s="20">
        <v>263.5</v>
      </c>
      <c r="U9" s="20">
        <v>284.90000000000003</v>
      </c>
      <c r="V9" s="20">
        <v>331.70000000000005</v>
      </c>
      <c r="W9" s="20">
        <v>240.09999999999997</v>
      </c>
      <c r="X9" s="20">
        <v>283.59999999999997</v>
      </c>
      <c r="Y9" s="20">
        <v>357.7</v>
      </c>
      <c r="Z9" s="20">
        <v>369.5</v>
      </c>
      <c r="AA9" s="20">
        <v>358.40000000000003</v>
      </c>
      <c r="AB9" s="20">
        <v>342.5</v>
      </c>
      <c r="AC9" s="20">
        <v>250.99999999999997</v>
      </c>
      <c r="AD9" s="20">
        <v>220.4</v>
      </c>
      <c r="AE9" s="20">
        <v>246.89999999999998</v>
      </c>
      <c r="AF9" s="20">
        <v>279.39999999999998</v>
      </c>
      <c r="AG9" s="20">
        <v>269.8</v>
      </c>
      <c r="AH9" s="20">
        <v>224.2</v>
      </c>
    </row>
    <row r="10" spans="1:34" s="10" customFormat="1" ht="16.5" customHeight="1" x14ac:dyDescent="0.3">
      <c r="A10" s="30" t="s">
        <v>27</v>
      </c>
      <c r="B10" s="20">
        <v>81.8</v>
      </c>
      <c r="C10" s="20">
        <v>78.900000000000006</v>
      </c>
      <c r="D10" s="20">
        <v>72.5</v>
      </c>
      <c r="E10" s="20">
        <v>64.8</v>
      </c>
      <c r="F10" s="20">
        <v>61.9</v>
      </c>
      <c r="G10" s="20">
        <v>60.199999999999996</v>
      </c>
      <c r="H10" s="20">
        <v>55.400000000000006</v>
      </c>
      <c r="I10" s="20">
        <v>56.000000000000007</v>
      </c>
      <c r="J10" s="20">
        <v>68.100000000000009</v>
      </c>
      <c r="K10" s="20">
        <v>64.2</v>
      </c>
      <c r="L10" s="20">
        <v>49.4</v>
      </c>
      <c r="M10" s="20">
        <v>58.4</v>
      </c>
      <c r="N10" s="20">
        <v>93.5</v>
      </c>
      <c r="O10" s="20">
        <v>84.2</v>
      </c>
      <c r="P10" s="20">
        <v>76.2</v>
      </c>
      <c r="Q10" s="20">
        <v>94.399999999999991</v>
      </c>
      <c r="R10" s="20">
        <v>124.30000000000001</v>
      </c>
      <c r="S10" s="20">
        <v>178.6</v>
      </c>
      <c r="T10" s="20">
        <v>209.60000000000002</v>
      </c>
      <c r="U10" s="20">
        <v>226.7</v>
      </c>
      <c r="V10" s="20">
        <v>315</v>
      </c>
      <c r="W10" s="20">
        <v>183.4</v>
      </c>
      <c r="X10" s="20">
        <v>231.4</v>
      </c>
      <c r="Y10" s="20">
        <v>311.7</v>
      </c>
      <c r="Z10" s="20">
        <v>320.2</v>
      </c>
      <c r="AA10" s="20">
        <v>312.2</v>
      </c>
      <c r="AB10" s="20">
        <v>292.3</v>
      </c>
      <c r="AC10" s="20">
        <v>181.9</v>
      </c>
      <c r="AD10" s="20">
        <v>151.1</v>
      </c>
      <c r="AE10" s="20">
        <v>181.1</v>
      </c>
      <c r="AF10" s="20">
        <v>225.59999999999997</v>
      </c>
      <c r="AG10" s="20">
        <v>211.39999999999998</v>
      </c>
      <c r="AH10" s="20">
        <v>147.70000000000002</v>
      </c>
    </row>
    <row r="11" spans="1:34" s="7" customFormat="1" ht="16.5" customHeight="1" x14ac:dyDescent="0.3">
      <c r="A11" s="31" t="s">
        <v>28</v>
      </c>
      <c r="B11" s="5"/>
      <c r="C11" s="5"/>
      <c r="D11" s="5"/>
      <c r="E11" s="5"/>
      <c r="F11" s="5"/>
      <c r="G11" s="5"/>
      <c r="H11" s="5"/>
      <c r="I11" s="5"/>
      <c r="J11" s="5"/>
      <c r="K11" s="5"/>
      <c r="L11" s="5"/>
      <c r="M11" s="21"/>
      <c r="N11" s="21"/>
      <c r="O11" s="21"/>
      <c r="P11" s="5"/>
      <c r="Q11" s="21"/>
      <c r="R11" s="21"/>
      <c r="S11" s="22"/>
      <c r="T11" s="22"/>
      <c r="U11" s="22"/>
      <c r="V11" s="22"/>
      <c r="W11" s="22"/>
      <c r="X11" s="22"/>
      <c r="Y11" s="22"/>
      <c r="Z11" s="22"/>
      <c r="AA11" s="22"/>
      <c r="AB11" s="22"/>
      <c r="AC11" s="22"/>
      <c r="AD11" s="22"/>
      <c r="AE11" s="22"/>
    </row>
    <row r="12" spans="1:34" s="10" customFormat="1" ht="16.5" customHeight="1" thickBot="1" x14ac:dyDescent="0.35">
      <c r="A12" s="30" t="s">
        <v>29</v>
      </c>
      <c r="B12" s="12">
        <v>82.64</v>
      </c>
      <c r="C12" s="12">
        <v>77.760000000000005</v>
      </c>
      <c r="D12" s="12">
        <v>69.22</v>
      </c>
      <c r="E12" s="12">
        <v>67.239999999999995</v>
      </c>
      <c r="F12" s="12">
        <v>63.29</v>
      </c>
      <c r="G12" s="12">
        <v>63.05</v>
      </c>
      <c r="H12" s="12">
        <v>59.87</v>
      </c>
      <c r="I12" s="12">
        <v>60.01</v>
      </c>
      <c r="J12" s="12">
        <v>67.66</v>
      </c>
      <c r="K12" s="12">
        <v>67.819999999999993</v>
      </c>
      <c r="L12" s="12">
        <v>57</v>
      </c>
      <c r="M12" s="19">
        <v>55.45</v>
      </c>
      <c r="N12" s="19">
        <v>87.46</v>
      </c>
      <c r="O12" s="12">
        <v>85.54</v>
      </c>
      <c r="P12" s="12">
        <v>73.33</v>
      </c>
      <c r="Q12" s="12">
        <v>89.25</v>
      </c>
      <c r="R12" s="12">
        <v>106.98</v>
      </c>
      <c r="S12" s="19">
        <v>151.41999999999999</v>
      </c>
      <c r="T12" s="19">
        <v>192.11</v>
      </c>
      <c r="U12" s="19">
        <v>218.24</v>
      </c>
      <c r="V12" s="19">
        <v>312.05</v>
      </c>
      <c r="W12" s="19">
        <v>177.12</v>
      </c>
      <c r="X12" s="19">
        <v>225.68</v>
      </c>
      <c r="Y12" s="19">
        <v>307.07</v>
      </c>
      <c r="Z12" s="19">
        <v>316.7</v>
      </c>
      <c r="AA12" s="19">
        <v>312.37</v>
      </c>
      <c r="AB12" s="23">
        <v>294.7</v>
      </c>
      <c r="AC12" s="23">
        <v>179.14</v>
      </c>
      <c r="AD12" s="28">
        <v>143.97</v>
      </c>
      <c r="AE12" s="19">
        <v>177.08</v>
      </c>
      <c r="AF12" s="19">
        <v>223</v>
      </c>
      <c r="AG12" s="19">
        <v>205.07</v>
      </c>
      <c r="AH12" s="19" t="s">
        <v>30</v>
      </c>
    </row>
    <row r="13" spans="1:34" s="13" customFormat="1" ht="12.75" customHeight="1" x14ac:dyDescent="0.2">
      <c r="A13" s="35" t="s">
        <v>31</v>
      </c>
      <c r="B13" s="36"/>
      <c r="C13" s="36"/>
      <c r="D13" s="36"/>
      <c r="E13" s="36"/>
      <c r="F13" s="36"/>
      <c r="G13" s="36"/>
      <c r="H13" s="36"/>
      <c r="I13" s="36"/>
      <c r="J13" s="36"/>
      <c r="K13" s="36"/>
      <c r="L13" s="36"/>
      <c r="M13" s="36"/>
      <c r="N13" s="36"/>
      <c r="O13" s="36"/>
      <c r="P13" s="36"/>
      <c r="Q13" s="36"/>
      <c r="R13" s="36"/>
      <c r="S13" s="36"/>
      <c r="T13" s="36"/>
      <c r="U13" s="36"/>
      <c r="V13" s="36"/>
    </row>
    <row r="14" spans="1:34" s="13" customFormat="1" ht="12.75" customHeight="1" x14ac:dyDescent="0.2">
      <c r="A14" s="37"/>
      <c r="B14" s="37"/>
      <c r="C14" s="37"/>
      <c r="D14" s="37"/>
      <c r="E14" s="37"/>
      <c r="F14" s="37"/>
      <c r="G14" s="37"/>
      <c r="H14" s="37"/>
      <c r="I14" s="37"/>
      <c r="J14" s="37"/>
      <c r="K14" s="37"/>
      <c r="L14" s="37"/>
      <c r="M14" s="37"/>
      <c r="N14" s="37"/>
      <c r="O14" s="37"/>
      <c r="P14" s="37"/>
      <c r="Q14" s="37"/>
      <c r="R14" s="37"/>
      <c r="S14" s="37"/>
      <c r="T14" s="37"/>
      <c r="U14" s="37"/>
      <c r="V14" s="37"/>
    </row>
    <row r="15" spans="1:34" s="13" customFormat="1" ht="12.75" customHeight="1" x14ac:dyDescent="0.2">
      <c r="A15" s="33" t="s">
        <v>32</v>
      </c>
      <c r="B15" s="33"/>
      <c r="C15" s="33"/>
      <c r="D15" s="33"/>
      <c r="E15" s="33"/>
      <c r="F15" s="33"/>
      <c r="G15" s="33"/>
      <c r="H15" s="33"/>
      <c r="I15" s="33"/>
      <c r="J15" s="33"/>
      <c r="K15" s="33"/>
      <c r="L15" s="33"/>
      <c r="M15" s="33"/>
      <c r="N15" s="33"/>
      <c r="O15" s="33"/>
      <c r="P15" s="33"/>
      <c r="Q15" s="33"/>
      <c r="R15" s="33"/>
      <c r="S15" s="33"/>
      <c r="T15" s="33"/>
      <c r="U15" s="33"/>
      <c r="V15" s="33"/>
    </row>
    <row r="16" spans="1:34" s="13" customFormat="1" ht="12.75" customHeight="1" x14ac:dyDescent="0.2">
      <c r="A16" s="34" t="s">
        <v>33</v>
      </c>
      <c r="B16" s="34"/>
      <c r="C16" s="34"/>
      <c r="D16" s="34"/>
      <c r="E16" s="34"/>
      <c r="F16" s="34"/>
      <c r="G16" s="34"/>
      <c r="H16" s="34"/>
      <c r="I16" s="34"/>
      <c r="J16" s="34"/>
      <c r="K16" s="34"/>
      <c r="L16" s="34"/>
      <c r="M16" s="34"/>
      <c r="N16" s="34"/>
      <c r="O16" s="34"/>
      <c r="P16" s="34"/>
      <c r="Q16" s="34"/>
      <c r="R16" s="34"/>
      <c r="S16" s="34"/>
      <c r="T16" s="34"/>
      <c r="U16" s="34"/>
      <c r="V16" s="34"/>
    </row>
    <row r="17" spans="1:23" s="13" customFormat="1" ht="12.75" customHeight="1" x14ac:dyDescent="0.2">
      <c r="A17" s="34"/>
      <c r="B17" s="34"/>
      <c r="C17" s="34"/>
      <c r="D17" s="34"/>
      <c r="E17" s="34"/>
      <c r="F17" s="34"/>
      <c r="G17" s="34"/>
      <c r="H17" s="34"/>
      <c r="I17" s="34"/>
      <c r="J17" s="34"/>
      <c r="K17" s="34"/>
      <c r="L17" s="34"/>
      <c r="M17" s="34"/>
      <c r="N17" s="34"/>
      <c r="O17" s="34"/>
      <c r="P17" s="34"/>
      <c r="Q17" s="34"/>
      <c r="R17" s="34"/>
      <c r="S17" s="34"/>
      <c r="T17" s="34"/>
      <c r="U17" s="34"/>
      <c r="V17" s="34"/>
    </row>
    <row r="18" spans="1:23" s="13" customFormat="1" ht="12.75" customHeight="1" x14ac:dyDescent="0.2">
      <c r="A18" s="41" t="s">
        <v>34</v>
      </c>
      <c r="B18" s="41"/>
      <c r="C18" s="41"/>
      <c r="D18" s="41"/>
      <c r="E18" s="41"/>
      <c r="F18" s="41"/>
      <c r="G18" s="41"/>
      <c r="H18" s="41"/>
      <c r="I18" s="41"/>
      <c r="J18" s="41"/>
      <c r="K18" s="41"/>
      <c r="L18" s="41"/>
      <c r="M18" s="41"/>
      <c r="N18" s="41"/>
      <c r="O18" s="41"/>
      <c r="P18" s="41"/>
      <c r="Q18" s="41"/>
      <c r="R18" s="41"/>
      <c r="S18" s="41"/>
      <c r="T18" s="41"/>
      <c r="U18" s="41"/>
      <c r="V18" s="41"/>
    </row>
    <row r="19" spans="1:23" s="13" customFormat="1" ht="12.75" customHeight="1" x14ac:dyDescent="0.2">
      <c r="A19" s="40" t="s">
        <v>35</v>
      </c>
      <c r="B19" s="40"/>
      <c r="C19" s="40"/>
      <c r="D19" s="40"/>
      <c r="E19" s="40"/>
      <c r="F19" s="40"/>
      <c r="G19" s="40"/>
      <c r="H19" s="40"/>
      <c r="I19" s="40"/>
      <c r="J19" s="40"/>
      <c r="K19" s="40"/>
      <c r="L19" s="40"/>
      <c r="M19" s="40"/>
      <c r="N19" s="40"/>
      <c r="O19" s="40"/>
      <c r="P19" s="40"/>
      <c r="Q19" s="40"/>
      <c r="R19" s="40"/>
      <c r="S19" s="40"/>
      <c r="T19" s="40"/>
      <c r="U19" s="40"/>
      <c r="V19" s="40"/>
    </row>
    <row r="20" spans="1:23" s="13" customFormat="1" ht="12.75" customHeight="1" x14ac:dyDescent="0.2">
      <c r="A20" s="41"/>
      <c r="B20" s="41"/>
      <c r="C20" s="41"/>
      <c r="D20" s="41"/>
      <c r="E20" s="41"/>
      <c r="F20" s="41"/>
      <c r="G20" s="41"/>
      <c r="H20" s="41"/>
      <c r="I20" s="41"/>
      <c r="J20" s="41"/>
      <c r="K20" s="41"/>
      <c r="L20" s="41"/>
      <c r="M20" s="41"/>
      <c r="N20" s="41"/>
      <c r="O20" s="41"/>
      <c r="P20" s="41"/>
      <c r="Q20" s="41"/>
      <c r="R20" s="41"/>
      <c r="S20" s="41"/>
      <c r="T20" s="41"/>
      <c r="U20" s="41"/>
      <c r="V20" s="41"/>
    </row>
    <row r="21" spans="1:23" s="13" customFormat="1" ht="12.75" customHeight="1" x14ac:dyDescent="0.2">
      <c r="A21" s="41" t="s">
        <v>36</v>
      </c>
      <c r="B21" s="41"/>
      <c r="C21" s="41"/>
      <c r="D21" s="41"/>
      <c r="E21" s="41"/>
      <c r="F21" s="41"/>
      <c r="G21" s="41"/>
      <c r="H21" s="41"/>
      <c r="I21" s="41"/>
      <c r="J21" s="41"/>
      <c r="K21" s="41"/>
      <c r="L21" s="41"/>
      <c r="M21" s="41"/>
      <c r="N21" s="41"/>
      <c r="O21" s="41"/>
      <c r="P21" s="41"/>
      <c r="Q21" s="41"/>
      <c r="R21" s="41"/>
      <c r="S21" s="41"/>
      <c r="T21" s="41"/>
      <c r="U21" s="41"/>
      <c r="V21" s="41"/>
    </row>
    <row r="22" spans="1:23" s="13" customFormat="1" ht="12.75" customHeight="1" x14ac:dyDescent="0.2">
      <c r="A22" s="41" t="s">
        <v>37</v>
      </c>
      <c r="B22" s="41"/>
      <c r="C22" s="41"/>
      <c r="D22" s="41"/>
      <c r="E22" s="41"/>
      <c r="F22" s="41"/>
      <c r="G22" s="41"/>
      <c r="H22" s="41"/>
      <c r="I22" s="41"/>
      <c r="J22" s="41"/>
      <c r="K22" s="41"/>
      <c r="L22" s="41"/>
      <c r="M22" s="41"/>
      <c r="N22" s="41"/>
      <c r="O22" s="41"/>
      <c r="P22" s="41"/>
      <c r="Q22" s="41"/>
      <c r="R22" s="41"/>
      <c r="S22" s="41"/>
      <c r="T22" s="41"/>
      <c r="U22" s="41"/>
      <c r="V22" s="41"/>
    </row>
    <row r="23" spans="1:23" s="13" customFormat="1" ht="12.75" customHeight="1" x14ac:dyDescent="0.2">
      <c r="A23" s="38" t="s">
        <v>38</v>
      </c>
      <c r="B23" s="38"/>
      <c r="C23" s="38"/>
      <c r="D23" s="38"/>
      <c r="E23" s="38"/>
      <c r="F23" s="38"/>
      <c r="G23" s="38"/>
      <c r="H23" s="38"/>
      <c r="I23" s="38"/>
      <c r="J23" s="38"/>
      <c r="K23" s="38"/>
      <c r="L23" s="38"/>
      <c r="M23" s="38"/>
      <c r="N23" s="38"/>
      <c r="O23" s="38"/>
      <c r="P23" s="38"/>
      <c r="Q23" s="38"/>
      <c r="R23" s="38"/>
      <c r="S23" s="38"/>
      <c r="T23" s="38"/>
      <c r="U23" s="38"/>
      <c r="V23" s="38"/>
    </row>
    <row r="24" spans="1:23" s="13" customFormat="1" ht="12.75" customHeight="1" x14ac:dyDescent="0.2">
      <c r="A24" s="39" t="s">
        <v>39</v>
      </c>
      <c r="B24" s="39"/>
      <c r="C24" s="39"/>
      <c r="D24" s="39"/>
      <c r="E24" s="39"/>
      <c r="F24" s="39"/>
      <c r="G24" s="39"/>
      <c r="H24" s="39"/>
      <c r="I24" s="39"/>
      <c r="J24" s="39"/>
      <c r="K24" s="39"/>
      <c r="L24" s="39"/>
      <c r="M24" s="39"/>
      <c r="N24" s="39"/>
      <c r="O24" s="39"/>
      <c r="P24" s="39"/>
      <c r="Q24" s="39"/>
      <c r="R24" s="39"/>
      <c r="S24" s="39"/>
      <c r="T24" s="39"/>
      <c r="U24" s="39"/>
      <c r="V24" s="39"/>
    </row>
    <row r="25" spans="1:23" ht="12.75" customHeight="1" x14ac:dyDescent="0.2">
      <c r="A25" s="40" t="s">
        <v>40</v>
      </c>
      <c r="B25" s="40"/>
      <c r="C25" s="40"/>
      <c r="D25" s="40"/>
      <c r="E25" s="40"/>
      <c r="F25" s="40"/>
      <c r="G25" s="40"/>
      <c r="H25" s="40"/>
      <c r="I25" s="40"/>
      <c r="J25" s="40"/>
      <c r="K25" s="40"/>
      <c r="L25" s="40"/>
      <c r="M25" s="40"/>
      <c r="N25" s="40"/>
      <c r="O25" s="40"/>
      <c r="P25" s="40"/>
      <c r="Q25" s="40"/>
      <c r="R25" s="40"/>
      <c r="S25" s="40"/>
      <c r="T25" s="40"/>
      <c r="U25" s="40"/>
      <c r="V25" s="40"/>
    </row>
    <row r="28" spans="1:23" x14ac:dyDescent="0.2">
      <c r="B28" s="15"/>
      <c r="C28" s="15"/>
      <c r="D28" s="15"/>
      <c r="E28" s="15"/>
      <c r="F28" s="15"/>
      <c r="G28" s="15"/>
      <c r="H28" s="15"/>
      <c r="I28" s="15"/>
      <c r="J28" s="15"/>
      <c r="K28" s="15"/>
      <c r="L28" s="15"/>
      <c r="M28" s="15"/>
      <c r="N28" s="15"/>
      <c r="O28" s="15"/>
      <c r="P28" s="15"/>
      <c r="Q28" s="15"/>
      <c r="R28" s="15"/>
      <c r="S28" s="15"/>
      <c r="T28" s="15"/>
      <c r="U28" s="15"/>
      <c r="V28" s="15"/>
    </row>
    <row r="29" spans="1:23" x14ac:dyDescent="0.2">
      <c r="W29" s="16"/>
    </row>
    <row r="30" spans="1:23" x14ac:dyDescent="0.2">
      <c r="B30" s="16"/>
      <c r="C30" s="16"/>
      <c r="D30" s="16"/>
      <c r="E30" s="16"/>
      <c r="F30" s="16"/>
      <c r="G30" s="16"/>
      <c r="H30" s="16"/>
      <c r="I30" s="16"/>
      <c r="J30" s="16"/>
      <c r="K30" s="16"/>
      <c r="L30" s="16"/>
      <c r="M30" s="16"/>
      <c r="N30" s="16"/>
      <c r="O30" s="16"/>
      <c r="P30" s="16"/>
      <c r="Q30" s="16"/>
      <c r="R30" s="16"/>
      <c r="S30" s="16"/>
      <c r="T30" s="16"/>
      <c r="U30" s="16"/>
      <c r="V30" s="16"/>
    </row>
    <row r="31" spans="1:23" x14ac:dyDescent="0.2">
      <c r="W31" s="16"/>
    </row>
    <row r="32" spans="1:23" x14ac:dyDescent="0.2">
      <c r="B32" s="16"/>
      <c r="C32" s="16"/>
      <c r="D32" s="16"/>
      <c r="E32" s="16"/>
      <c r="F32" s="16"/>
      <c r="G32" s="16"/>
      <c r="H32" s="16"/>
      <c r="I32" s="16"/>
      <c r="J32" s="16"/>
      <c r="K32" s="16"/>
      <c r="L32" s="16"/>
      <c r="M32" s="16"/>
      <c r="N32" s="16"/>
      <c r="O32" s="16"/>
      <c r="P32" s="16"/>
      <c r="Q32" s="16"/>
      <c r="R32" s="16"/>
      <c r="S32" s="16"/>
      <c r="T32" s="16"/>
      <c r="U32" s="16"/>
      <c r="V32" s="16"/>
    </row>
    <row r="34" spans="2:23" x14ac:dyDescent="0.2">
      <c r="W34" s="17"/>
    </row>
    <row r="35" spans="2:23" x14ac:dyDescent="0.2">
      <c r="B35" s="17"/>
      <c r="C35" s="17"/>
      <c r="D35" s="17"/>
      <c r="E35" s="17"/>
      <c r="F35" s="17"/>
      <c r="G35" s="17"/>
      <c r="H35" s="17"/>
      <c r="I35" s="17"/>
      <c r="J35" s="17"/>
      <c r="K35" s="17"/>
      <c r="L35" s="17"/>
      <c r="M35" s="17"/>
      <c r="N35" s="17"/>
      <c r="O35" s="17"/>
      <c r="P35" s="17"/>
      <c r="Q35" s="17"/>
      <c r="R35" s="17"/>
      <c r="S35" s="17"/>
      <c r="T35" s="17"/>
      <c r="U35" s="17"/>
      <c r="V35" s="17"/>
    </row>
    <row r="40" spans="2:23" x14ac:dyDescent="0.2">
      <c r="W40" s="18"/>
    </row>
    <row r="41" spans="2:23" x14ac:dyDescent="0.2">
      <c r="B41" s="18"/>
      <c r="C41" s="18"/>
      <c r="D41" s="18"/>
      <c r="E41" s="18"/>
      <c r="F41" s="18"/>
      <c r="G41" s="18"/>
      <c r="H41" s="18"/>
      <c r="I41" s="18"/>
      <c r="J41" s="18"/>
      <c r="K41" s="18"/>
      <c r="L41" s="18"/>
      <c r="M41" s="18"/>
      <c r="N41" s="18"/>
      <c r="O41" s="18"/>
      <c r="P41" s="18"/>
      <c r="Q41" s="18"/>
      <c r="R41" s="18"/>
      <c r="S41" s="18"/>
      <c r="T41" s="18"/>
      <c r="U41" s="18"/>
      <c r="V41" s="18"/>
      <c r="W41" s="15"/>
    </row>
    <row r="42" spans="2:23" x14ac:dyDescent="0.2">
      <c r="B42" s="15"/>
      <c r="C42" s="15"/>
      <c r="D42" s="15"/>
      <c r="E42" s="15"/>
      <c r="F42" s="15"/>
      <c r="G42" s="15"/>
      <c r="H42" s="15"/>
      <c r="I42" s="15"/>
      <c r="J42" s="15"/>
      <c r="K42" s="15"/>
      <c r="L42" s="15"/>
      <c r="M42" s="15"/>
      <c r="N42" s="15"/>
      <c r="O42" s="15"/>
      <c r="P42" s="15"/>
      <c r="Q42" s="15"/>
      <c r="R42" s="15"/>
      <c r="S42" s="15"/>
      <c r="T42" s="15"/>
      <c r="U42" s="15"/>
      <c r="V42" s="15"/>
      <c r="W42" s="18"/>
    </row>
    <row r="43" spans="2:23" x14ac:dyDescent="0.2">
      <c r="B43" s="18"/>
      <c r="C43" s="18"/>
      <c r="D43" s="18"/>
      <c r="E43" s="18"/>
      <c r="F43" s="18"/>
      <c r="G43" s="18"/>
      <c r="H43" s="18"/>
      <c r="I43" s="18"/>
      <c r="J43" s="18"/>
      <c r="K43" s="18"/>
      <c r="L43" s="18"/>
      <c r="M43" s="18"/>
      <c r="N43" s="18"/>
      <c r="O43" s="18"/>
      <c r="P43" s="18"/>
      <c r="Q43" s="18"/>
      <c r="R43" s="18"/>
      <c r="S43" s="18"/>
      <c r="T43" s="18"/>
      <c r="U43" s="18"/>
      <c r="V43" s="18"/>
    </row>
  </sheetData>
  <mergeCells count="14">
    <mergeCell ref="A23:V23"/>
    <mergeCell ref="A24:V24"/>
    <mergeCell ref="A25:V25"/>
    <mergeCell ref="A18:V18"/>
    <mergeCell ref="A19:V19"/>
    <mergeCell ref="A20:V20"/>
    <mergeCell ref="A21:V21"/>
    <mergeCell ref="A22:V22"/>
    <mergeCell ref="A1:AH1"/>
    <mergeCell ref="A15:V15"/>
    <mergeCell ref="A16:V16"/>
    <mergeCell ref="A17:V17"/>
    <mergeCell ref="A13:V13"/>
    <mergeCell ref="A14:V14"/>
  </mergeCells>
  <phoneticPr fontId="0" type="noConversion"/>
  <pageMargins left="0.34" right="0.11" top="1" bottom="1" header="0.5" footer="0.5"/>
  <pageSetup scale="65" orientation="landscape" r:id="rId1"/>
  <headerFooter alignWithMargins="0"/>
  <ignoredErrors>
    <ignoredError sqref="B2:R2" numberStoredAsText="1"/>
  </ignoredErrors>
  <webPublishItems count="1">
    <webPublishItem id="24143" divId="table_03_08_24143" sourceType="range" sourceRef="A1:W24" destinationFile="C:\DMegret\current tasks\BTS\nts_2010\2011_01_06_2010q4\table_03_08.html"/>
  </webPublishItem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A980B-B77C-4905-ADB1-241C667F4D90}">
  <sheetPr>
    <pageSetUpPr fitToPage="1"/>
  </sheetPr>
  <dimension ref="A1:AJ30"/>
  <sheetViews>
    <sheetView zoomScaleNormal="100" zoomScaleSheetLayoutView="100" workbookViewId="0">
      <pane xSplit="1" ySplit="2" topLeftCell="B3" activePane="bottomRight" state="frozen"/>
      <selection pane="topRight" activeCell="B1" sqref="B1"/>
      <selection pane="bottomLeft" activeCell="A3" sqref="A3"/>
      <selection pane="bottomRight" sqref="A1:AJ1"/>
    </sheetView>
  </sheetViews>
  <sheetFormatPr defaultColWidth="9.140625" defaultRowHeight="12.75" x14ac:dyDescent="0.2"/>
  <cols>
    <col min="1" max="1" width="35.5703125" style="42" customWidth="1"/>
    <col min="2" max="3" width="5.7109375" style="42" customWidth="1"/>
    <col min="4" max="15" width="7.28515625" style="42" bestFit="1" customWidth="1"/>
    <col min="16" max="23" width="5.7109375" style="42" customWidth="1"/>
    <col min="24" max="24" width="7.28515625" style="42" bestFit="1" customWidth="1"/>
    <col min="25" max="27" width="5.7109375" style="42" customWidth="1"/>
    <col min="28" max="28" width="7.28515625" style="42" bestFit="1" customWidth="1"/>
    <col min="29" max="36" width="5.7109375" style="42" customWidth="1"/>
    <col min="37" max="16384" width="9.140625" style="42"/>
  </cols>
  <sheetData>
    <row r="1" spans="1:36" s="50" customFormat="1" ht="16.5" customHeight="1" thickBot="1" x14ac:dyDescent="0.35">
      <c r="A1" s="70" t="s">
        <v>63</v>
      </c>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row>
    <row r="2" spans="1:36" s="58" customFormat="1" ht="16.5" customHeight="1" x14ac:dyDescent="0.3">
      <c r="A2" s="69"/>
      <c r="B2" s="68">
        <v>1970</v>
      </c>
      <c r="C2" s="68">
        <v>1975</v>
      </c>
      <c r="D2" s="68">
        <v>1980</v>
      </c>
      <c r="E2" s="68">
        <v>1985</v>
      </c>
      <c r="F2" s="68">
        <v>1990</v>
      </c>
      <c r="G2" s="68">
        <v>1991</v>
      </c>
      <c r="H2" s="68">
        <v>1992</v>
      </c>
      <c r="I2" s="68">
        <v>1993</v>
      </c>
      <c r="J2" s="68">
        <v>1994</v>
      </c>
      <c r="K2" s="68">
        <v>1995</v>
      </c>
      <c r="L2" s="68">
        <v>1996</v>
      </c>
      <c r="M2" s="68">
        <v>1997</v>
      </c>
      <c r="N2" s="68">
        <v>1998</v>
      </c>
      <c r="O2" s="68">
        <v>1999</v>
      </c>
      <c r="P2" s="68">
        <v>2000</v>
      </c>
      <c r="Q2" s="68">
        <v>2001</v>
      </c>
      <c r="R2" s="68">
        <v>2002</v>
      </c>
      <c r="S2" s="67">
        <v>2003</v>
      </c>
      <c r="T2" s="67">
        <v>2004</v>
      </c>
      <c r="U2" s="67">
        <v>2005</v>
      </c>
      <c r="V2" s="67">
        <v>2006</v>
      </c>
      <c r="W2" s="67">
        <v>2007</v>
      </c>
      <c r="X2" s="68">
        <v>2008</v>
      </c>
      <c r="Y2" s="67">
        <v>2009</v>
      </c>
      <c r="Z2" s="67">
        <v>2010</v>
      </c>
      <c r="AA2" s="67">
        <v>2011</v>
      </c>
      <c r="AB2" s="67">
        <v>2012</v>
      </c>
      <c r="AC2" s="67">
        <v>2013</v>
      </c>
      <c r="AD2" s="68">
        <v>2014</v>
      </c>
      <c r="AE2" s="67">
        <v>2015</v>
      </c>
      <c r="AF2" s="67">
        <v>2016</v>
      </c>
      <c r="AG2" s="67">
        <v>2017</v>
      </c>
      <c r="AH2" s="67">
        <v>2018</v>
      </c>
      <c r="AI2" s="67">
        <v>2019</v>
      </c>
      <c r="AJ2" s="67">
        <v>2020</v>
      </c>
    </row>
    <row r="3" spans="1:36" s="58" customFormat="1" ht="33" customHeight="1" x14ac:dyDescent="0.3">
      <c r="A3" s="64" t="s">
        <v>62</v>
      </c>
      <c r="AD3" s="66"/>
    </row>
    <row r="4" spans="1:36" s="58" customFormat="1" ht="16.5" customHeight="1" x14ac:dyDescent="0.3">
      <c r="A4" s="62" t="s">
        <v>60</v>
      </c>
      <c r="B4" s="65">
        <v>1.9225529942047652</v>
      </c>
      <c r="C4" s="65">
        <v>2.1960657788789097</v>
      </c>
      <c r="D4" s="59">
        <v>2.9261730920535021</v>
      </c>
      <c r="E4" s="59">
        <v>2.198561255280628</v>
      </c>
      <c r="F4" s="59">
        <v>1.873159171298636</v>
      </c>
      <c r="G4" s="59">
        <v>1.776214529497806</v>
      </c>
      <c r="H4" s="59">
        <v>1.7244243577545195</v>
      </c>
      <c r="I4" s="59">
        <v>1.6579851508120651</v>
      </c>
      <c r="J4" s="59">
        <v>1.6254563636363637</v>
      </c>
      <c r="K4" s="59">
        <v>1.6291300488237908</v>
      </c>
      <c r="L4" s="56">
        <v>1.6961729355814958</v>
      </c>
      <c r="M4" s="59">
        <v>1.6641498095641134</v>
      </c>
      <c r="N4" s="56">
        <v>1.4180751565762004</v>
      </c>
      <c r="O4" s="56">
        <v>1.520509403107114</v>
      </c>
      <c r="P4" s="56">
        <v>1.8825219454329776</v>
      </c>
      <c r="Q4" s="56">
        <v>1.7929357939254131</v>
      </c>
      <c r="R4" s="56">
        <v>1.6613497350492055</v>
      </c>
      <c r="S4" s="56">
        <v>1.846538860103627</v>
      </c>
      <c r="T4" s="56">
        <v>2.1107956756756758</v>
      </c>
      <c r="U4" s="56">
        <v>2.4822405019170444</v>
      </c>
      <c r="V4" s="56">
        <v>2.7097265361242404</v>
      </c>
      <c r="W4" s="56">
        <v>2.8490000000000002</v>
      </c>
      <c r="X4" s="59">
        <v>3.194303509326589</v>
      </c>
      <c r="Y4" s="56">
        <v>2.3202557106598984</v>
      </c>
      <c r="Z4" s="56">
        <v>2.696147315855181</v>
      </c>
      <c r="AA4" s="56">
        <v>3.2966844175491685</v>
      </c>
      <c r="AB4" s="59">
        <v>3.334805925925926</v>
      </c>
      <c r="AC4" s="56">
        <v>3.1874055474452558</v>
      </c>
      <c r="AD4" s="56">
        <v>2.9952770600057423</v>
      </c>
      <c r="AE4" s="56">
        <v>2.1913040985955865</v>
      </c>
      <c r="AF4" s="56">
        <v>1.899655913978495</v>
      </c>
      <c r="AG4" s="56">
        <v>2.0832614958448756</v>
      </c>
      <c r="AH4" s="56">
        <v>2.3013856138453219</v>
      </c>
      <c r="AI4" s="60">
        <v>2.1827644090305447</v>
      </c>
      <c r="AJ4" s="56">
        <v>1.791482686253935</v>
      </c>
    </row>
    <row r="5" spans="1:36" s="58" customFormat="1" ht="16.5" customHeight="1" x14ac:dyDescent="0.3">
      <c r="A5" s="55" t="s">
        <v>59</v>
      </c>
      <c r="B5" s="65">
        <v>1.3276284554625457</v>
      </c>
      <c r="C5" s="65">
        <v>1.7183241932486837</v>
      </c>
      <c r="D5" s="61">
        <v>2.5789599845603277</v>
      </c>
      <c r="E5" s="61">
        <v>1.8294382619191312</v>
      </c>
      <c r="F5" s="61">
        <v>1.5146885295603842</v>
      </c>
      <c r="G5" s="61">
        <v>1.3560714773281326</v>
      </c>
      <c r="H5" s="61">
        <v>1.2959266412940056</v>
      </c>
      <c r="I5" s="61">
        <v>1.149847331786543</v>
      </c>
      <c r="J5" s="61">
        <v>1.1216202727272728</v>
      </c>
      <c r="K5" s="61">
        <v>1.1324143808255662</v>
      </c>
      <c r="L5" s="61">
        <v>1.2114204063986165</v>
      </c>
      <c r="M5" s="65">
        <v>1.1884942869234023</v>
      </c>
      <c r="N5" s="61">
        <v>0.94661286012526091</v>
      </c>
      <c r="O5" s="65">
        <v>1.0541451349141457</v>
      </c>
      <c r="P5" s="65">
        <v>1.4285727955713723</v>
      </c>
      <c r="Q5" s="65">
        <v>1.3540119953863896</v>
      </c>
      <c r="R5" s="65">
        <v>1.2286609386828162</v>
      </c>
      <c r="S5" s="65">
        <v>1.4241346410066618</v>
      </c>
      <c r="T5" s="65">
        <v>1.6988447567567568</v>
      </c>
      <c r="U5" s="65">
        <v>2.0825127222028583</v>
      </c>
      <c r="V5" s="65">
        <v>2.3117515192437543</v>
      </c>
      <c r="W5" s="65">
        <v>2.4725000000000001</v>
      </c>
      <c r="X5" s="65">
        <v>2.8198852987669936</v>
      </c>
      <c r="Y5" s="65">
        <v>1.9416317258883249</v>
      </c>
      <c r="Z5" s="65">
        <v>2.3137811485642947</v>
      </c>
      <c r="AA5" s="65">
        <v>2.9300584568835104</v>
      </c>
      <c r="AB5" s="65">
        <v>2.9735277629629628</v>
      </c>
      <c r="AC5" s="65">
        <v>2.8290180788321173</v>
      </c>
      <c r="AD5" s="65">
        <v>2.6370419236290554</v>
      </c>
      <c r="AE5" s="65">
        <v>1.812042613929493</v>
      </c>
      <c r="AF5" s="65">
        <v>1.525051352574986</v>
      </c>
      <c r="AG5" s="65">
        <v>1.6951285318559559</v>
      </c>
      <c r="AH5" s="65">
        <v>1.9312611952406706</v>
      </c>
      <c r="AI5" s="60">
        <v>1.8084745179282871</v>
      </c>
      <c r="AJ5" s="65" t="s">
        <v>30</v>
      </c>
    </row>
    <row r="6" spans="1:36" s="58" customFormat="1" ht="16.5" customHeight="1" x14ac:dyDescent="0.3">
      <c r="A6" s="55" t="s">
        <v>58</v>
      </c>
      <c r="B6" s="63">
        <v>0.59492453874221962</v>
      </c>
      <c r="C6" s="63">
        <v>0.47774158563022612</v>
      </c>
      <c r="D6" s="63">
        <v>0.34721310749317441</v>
      </c>
      <c r="E6" s="56">
        <v>0.36912299336149673</v>
      </c>
      <c r="F6" s="59">
        <v>0.35847064173825166</v>
      </c>
      <c r="G6" s="59">
        <v>0.42014305216967335</v>
      </c>
      <c r="H6" s="59">
        <v>0.42849771646051388</v>
      </c>
      <c r="I6" s="59">
        <v>0.50813781902552213</v>
      </c>
      <c r="J6" s="59">
        <v>0.50383609090909098</v>
      </c>
      <c r="K6" s="56">
        <v>0.49671566799822459</v>
      </c>
      <c r="L6" s="59">
        <v>0.48475252918287942</v>
      </c>
      <c r="M6" s="56">
        <v>0.47565552264071098</v>
      </c>
      <c r="N6" s="59">
        <v>0.47146229645093951</v>
      </c>
      <c r="O6" s="56">
        <v>0.46636426819296822</v>
      </c>
      <c r="P6" s="56">
        <v>0.45394914986160534</v>
      </c>
      <c r="Q6" s="56">
        <v>0.43892379853902341</v>
      </c>
      <c r="R6" s="56">
        <v>0.43268879636638918</v>
      </c>
      <c r="S6" s="56">
        <v>0.42240421909696524</v>
      </c>
      <c r="T6" s="56">
        <v>0.411950918918919</v>
      </c>
      <c r="U6" s="56">
        <v>0.39972777971418616</v>
      </c>
      <c r="V6" s="56">
        <v>0.3979750168804862</v>
      </c>
      <c r="W6" s="56">
        <v>0.3765</v>
      </c>
      <c r="X6" s="56">
        <v>0.37441821055959534</v>
      </c>
      <c r="Y6" s="56">
        <v>0.37862398477157361</v>
      </c>
      <c r="Z6" s="56">
        <v>0.38236616729088646</v>
      </c>
      <c r="AA6" s="56">
        <v>0.36662596066565811</v>
      </c>
      <c r="AB6" s="56">
        <v>0.361278162962963</v>
      </c>
      <c r="AC6" s="56">
        <v>0.35838746861313869</v>
      </c>
      <c r="AD6" s="56">
        <v>0.35823513637668675</v>
      </c>
      <c r="AE6" s="56">
        <v>0.3792614846660935</v>
      </c>
      <c r="AF6" s="56">
        <v>0.37460456140350884</v>
      </c>
      <c r="AG6" s="56">
        <v>0.38813296398891972</v>
      </c>
      <c r="AH6" s="56">
        <v>0.37012441860465123</v>
      </c>
      <c r="AI6" s="60">
        <v>0.37428989110225763</v>
      </c>
      <c r="AJ6" s="56" t="s">
        <v>30</v>
      </c>
    </row>
    <row r="7" spans="1:36" s="58" customFormat="1" ht="33" customHeight="1" x14ac:dyDescent="0.3">
      <c r="A7" s="64" t="s">
        <v>61</v>
      </c>
      <c r="E7" s="63"/>
      <c r="F7" s="63"/>
      <c r="G7" s="63"/>
      <c r="H7" s="63"/>
      <c r="I7" s="63"/>
      <c r="J7" s="63"/>
      <c r="K7" s="63"/>
      <c r="L7" s="63"/>
      <c r="M7" s="63"/>
      <c r="N7" s="63"/>
      <c r="O7" s="63"/>
      <c r="P7" s="63"/>
      <c r="Q7" s="63"/>
      <c r="R7" s="63"/>
      <c r="S7" s="63"/>
      <c r="T7" s="63"/>
      <c r="U7" s="63"/>
      <c r="V7" s="63"/>
      <c r="W7" s="63"/>
      <c r="AD7" s="56"/>
    </row>
    <row r="8" spans="1:36" s="58" customFormat="1" ht="16.5" customHeight="1" x14ac:dyDescent="0.3">
      <c r="A8" s="62" t="s">
        <v>60</v>
      </c>
      <c r="B8" s="56">
        <v>0.36</v>
      </c>
      <c r="C8" s="56">
        <v>0.56999999999999995</v>
      </c>
      <c r="D8" s="56">
        <v>1.2210000000000001</v>
      </c>
      <c r="E8" s="56">
        <v>1.196</v>
      </c>
      <c r="F8" s="56">
        <v>1.2170000000000001</v>
      </c>
      <c r="G8" s="56">
        <v>1.196</v>
      </c>
      <c r="H8" s="56">
        <v>1.19</v>
      </c>
      <c r="I8" s="56">
        <v>1.173</v>
      </c>
      <c r="J8" s="56">
        <v>1.1739999999999999</v>
      </c>
      <c r="K8" s="56">
        <v>1.2050000000000001</v>
      </c>
      <c r="L8" s="56">
        <v>1.288</v>
      </c>
      <c r="M8" s="56">
        <v>1.2909999999999999</v>
      </c>
      <c r="N8" s="56">
        <v>1.115</v>
      </c>
      <c r="O8" s="56">
        <v>1.2210000000000001</v>
      </c>
      <c r="P8" s="56">
        <v>1.5629999999999999</v>
      </c>
      <c r="Q8" s="56">
        <v>1.5309999999999999</v>
      </c>
      <c r="R8" s="56">
        <v>1.4410000000000001</v>
      </c>
      <c r="S8" s="56">
        <v>1.6379999999999999</v>
      </c>
      <c r="T8" s="56">
        <v>1.923</v>
      </c>
      <c r="U8" s="56">
        <v>2.3380000000000001</v>
      </c>
      <c r="V8" s="56">
        <v>2.6349999999999998</v>
      </c>
      <c r="W8" s="56">
        <v>2.8490000000000002</v>
      </c>
      <c r="X8" s="56">
        <v>3.3170000000000002</v>
      </c>
      <c r="Y8" s="56">
        <v>2.4009999999999998</v>
      </c>
      <c r="Z8" s="56">
        <v>2.8359999999999999</v>
      </c>
      <c r="AA8" s="56">
        <v>3.577</v>
      </c>
      <c r="AB8" s="56">
        <v>3.6949999999999998</v>
      </c>
      <c r="AC8" s="56">
        <v>3.5840000000000001</v>
      </c>
      <c r="AD8" s="56">
        <v>3.4249999999999998</v>
      </c>
      <c r="AE8" s="56">
        <v>2.5099999999999998</v>
      </c>
      <c r="AF8" s="56">
        <v>2.2040000000000002</v>
      </c>
      <c r="AG8" s="56">
        <v>2.4689999999999999</v>
      </c>
      <c r="AH8" s="56">
        <v>2.794</v>
      </c>
      <c r="AI8" s="56">
        <v>2.698</v>
      </c>
      <c r="AJ8" s="56">
        <v>2.242</v>
      </c>
    </row>
    <row r="9" spans="1:36" s="58" customFormat="1" ht="16.5" customHeight="1" x14ac:dyDescent="0.3">
      <c r="A9" s="55" t="s">
        <v>59</v>
      </c>
      <c r="B9" s="60">
        <v>0.24859999999999999</v>
      </c>
      <c r="C9" s="60">
        <v>0.44599999999999995</v>
      </c>
      <c r="D9" s="60">
        <v>1.0830000000000002</v>
      </c>
      <c r="E9" s="61">
        <v>0.99519999999999997</v>
      </c>
      <c r="F9" s="61">
        <v>0.98410000000000009</v>
      </c>
      <c r="G9" s="61">
        <v>0.91310000000000002</v>
      </c>
      <c r="H9" s="61">
        <v>0.89429999999999987</v>
      </c>
      <c r="I9" s="60">
        <v>0.8135</v>
      </c>
      <c r="J9" s="61">
        <v>0.81009999999999993</v>
      </c>
      <c r="K9" s="60">
        <v>0.83760000000000012</v>
      </c>
      <c r="L9" s="60">
        <v>0.91989999999999994</v>
      </c>
      <c r="M9" s="60">
        <v>0.92199999999999993</v>
      </c>
      <c r="N9" s="61">
        <v>0.74429999999999996</v>
      </c>
      <c r="O9" s="61">
        <v>0.84650000000000003</v>
      </c>
      <c r="P9" s="60">
        <v>1.1860999999999999</v>
      </c>
      <c r="Q9" s="60">
        <v>1.1561999999999999</v>
      </c>
      <c r="R9" s="60">
        <v>1.0657000000000001</v>
      </c>
      <c r="S9" s="60">
        <v>1.2632999999999999</v>
      </c>
      <c r="T9" s="60">
        <v>1.5477000000000001</v>
      </c>
      <c r="U9" s="60">
        <v>1.9615</v>
      </c>
      <c r="V9" s="60">
        <v>2.2479999999999998</v>
      </c>
      <c r="W9" s="60">
        <v>2.4725000000000001</v>
      </c>
      <c r="X9" s="60">
        <v>2.9282000000000004</v>
      </c>
      <c r="Y9" s="60">
        <v>2.0091999999999999</v>
      </c>
      <c r="Z9" s="60">
        <v>2.4337999999999997</v>
      </c>
      <c r="AA9" s="60">
        <v>3.1791999999999998</v>
      </c>
      <c r="AB9" s="60">
        <v>3.2946999999999997</v>
      </c>
      <c r="AC9" s="60">
        <v>3.1810200000000002</v>
      </c>
      <c r="AD9" s="60">
        <v>3.0153699999999999</v>
      </c>
      <c r="AE9" s="60">
        <v>2.0755799999999995</v>
      </c>
      <c r="AF9" s="60">
        <v>1.7693800000000002</v>
      </c>
      <c r="AG9" s="60">
        <v>2.0089999999999999</v>
      </c>
      <c r="AH9" s="60">
        <v>2.3446500000000001</v>
      </c>
      <c r="AI9" s="60">
        <v>2.23536</v>
      </c>
      <c r="AJ9" s="60">
        <v>2.0579999999999998</v>
      </c>
    </row>
    <row r="10" spans="1:36" s="58" customFormat="1" ht="16.5" customHeight="1" x14ac:dyDescent="0.3">
      <c r="A10" s="55" t="s">
        <v>58</v>
      </c>
      <c r="B10" s="56">
        <v>0.1114</v>
      </c>
      <c r="C10" s="56">
        <v>0.124</v>
      </c>
      <c r="D10" s="56">
        <v>0.13800000000000001</v>
      </c>
      <c r="E10" s="56">
        <v>0.20079999999999998</v>
      </c>
      <c r="F10" s="59">
        <v>0.2329</v>
      </c>
      <c r="G10" s="59">
        <v>0.28289999999999998</v>
      </c>
      <c r="H10" s="59">
        <v>0.29570000000000002</v>
      </c>
      <c r="I10" s="59">
        <v>0.35950000000000004</v>
      </c>
      <c r="J10" s="59">
        <v>0.3639</v>
      </c>
      <c r="K10" s="56">
        <v>0.36739999999999995</v>
      </c>
      <c r="L10" s="56">
        <v>0.36810000000000004</v>
      </c>
      <c r="M10" s="56">
        <v>0.36899999999999999</v>
      </c>
      <c r="N10" s="59">
        <v>0.37070000000000003</v>
      </c>
      <c r="O10" s="59">
        <v>0.37450000000000006</v>
      </c>
      <c r="P10" s="56">
        <v>0.37689999999999996</v>
      </c>
      <c r="Q10" s="56">
        <v>0.37479999999999997</v>
      </c>
      <c r="R10" s="56">
        <v>0.37530000000000002</v>
      </c>
      <c r="S10" s="56">
        <v>0.37469999999999998</v>
      </c>
      <c r="T10" s="56">
        <v>0.37530000000000002</v>
      </c>
      <c r="U10" s="56">
        <v>0.3765</v>
      </c>
      <c r="V10" s="56">
        <v>0.38700000000000001</v>
      </c>
      <c r="W10" s="56">
        <v>0.3765</v>
      </c>
      <c r="X10" s="56">
        <v>0.38879999999999998</v>
      </c>
      <c r="Y10" s="56">
        <v>0.39179999999999998</v>
      </c>
      <c r="Z10" s="56">
        <v>0.4022</v>
      </c>
      <c r="AA10" s="56">
        <v>0.39779999999999999</v>
      </c>
      <c r="AB10" s="56">
        <v>0.40029999999999999</v>
      </c>
      <c r="AC10" s="56">
        <v>0.40298</v>
      </c>
      <c r="AD10" s="56">
        <v>0.40962999999999994</v>
      </c>
      <c r="AE10" s="56">
        <v>0.43442000000000003</v>
      </c>
      <c r="AF10" s="56">
        <v>0.43462000000000001</v>
      </c>
      <c r="AG10" s="56">
        <v>0.46</v>
      </c>
      <c r="AH10" s="56">
        <v>0.44935000000000003</v>
      </c>
      <c r="AI10" s="56">
        <v>0.46263999999999994</v>
      </c>
      <c r="AJ10" s="56">
        <v>0.184</v>
      </c>
    </row>
    <row r="11" spans="1:36" s="50" customFormat="1" ht="16.5" customHeight="1" x14ac:dyDescent="0.3">
      <c r="A11" s="57" t="s">
        <v>57</v>
      </c>
      <c r="E11" s="56"/>
      <c r="F11" s="56"/>
      <c r="G11" s="56"/>
      <c r="H11" s="56"/>
      <c r="I11" s="56"/>
      <c r="J11" s="56"/>
      <c r="K11" s="56"/>
      <c r="L11" s="56"/>
      <c r="M11" s="56"/>
      <c r="N11" s="56"/>
      <c r="O11" s="56"/>
      <c r="P11" s="56"/>
      <c r="Q11" s="56"/>
      <c r="R11" s="56"/>
      <c r="S11" s="56"/>
      <c r="T11" s="56"/>
      <c r="U11" s="56"/>
      <c r="V11" s="56"/>
      <c r="W11" s="56"/>
      <c r="AD11" s="56"/>
    </row>
    <row r="12" spans="1:36" s="50" customFormat="1" ht="16.5" customHeight="1" x14ac:dyDescent="0.3">
      <c r="A12" s="55" t="s">
        <v>56</v>
      </c>
      <c r="B12" s="54">
        <v>38.799999999999997</v>
      </c>
      <c r="C12" s="54">
        <v>53.8</v>
      </c>
      <c r="D12" s="54">
        <v>82.4</v>
      </c>
      <c r="E12" s="54">
        <v>107.6</v>
      </c>
      <c r="F12" s="54">
        <v>130.69999999999999</v>
      </c>
      <c r="G12" s="54">
        <v>136.19999999999999</v>
      </c>
      <c r="H12" s="54">
        <v>140.30000000000001</v>
      </c>
      <c r="I12" s="54">
        <v>144.5</v>
      </c>
      <c r="J12" s="54">
        <v>148.19999999999999</v>
      </c>
      <c r="K12" s="54">
        <v>152.4</v>
      </c>
      <c r="L12" s="54">
        <v>156.9</v>
      </c>
      <c r="M12" s="54">
        <v>160.5</v>
      </c>
      <c r="N12" s="54">
        <v>163</v>
      </c>
      <c r="O12" s="54">
        <v>166.6</v>
      </c>
      <c r="P12" s="54">
        <v>172.2</v>
      </c>
      <c r="Q12" s="54">
        <v>177.1</v>
      </c>
      <c r="R12" s="54">
        <v>179.9</v>
      </c>
      <c r="S12" s="54">
        <v>184</v>
      </c>
      <c r="T12" s="54">
        <v>188.9</v>
      </c>
      <c r="U12" s="54">
        <v>195.3</v>
      </c>
      <c r="V12" s="54">
        <v>201.6</v>
      </c>
      <c r="W12" s="54">
        <v>207.34200000000001</v>
      </c>
      <c r="X12" s="54">
        <v>215.303</v>
      </c>
      <c r="Y12" s="54">
        <v>214.53700000000001</v>
      </c>
      <c r="Z12" s="54">
        <v>218.05600000000001</v>
      </c>
      <c r="AA12" s="54">
        <v>224.93899999999999</v>
      </c>
      <c r="AB12" s="54">
        <v>229.59399999999999</v>
      </c>
      <c r="AC12" s="54">
        <v>232.95699999999999</v>
      </c>
      <c r="AD12" s="54">
        <v>236.73599999999999</v>
      </c>
      <c r="AE12" s="54">
        <v>237.017</v>
      </c>
      <c r="AF12" s="54">
        <v>240.00700000000001</v>
      </c>
      <c r="AG12" s="54">
        <v>245.12</v>
      </c>
      <c r="AH12" s="54">
        <v>251.107</v>
      </c>
      <c r="AI12" s="54">
        <v>255.65700000000001</v>
      </c>
      <c r="AJ12" s="54">
        <v>258.81099999999998</v>
      </c>
    </row>
    <row r="13" spans="1:36" s="50" customFormat="1" ht="16.5" customHeight="1" x14ac:dyDescent="0.3">
      <c r="A13" s="55" t="s">
        <v>55</v>
      </c>
      <c r="B13" s="54">
        <v>39.200000000000003</v>
      </c>
      <c r="C13" s="54">
        <v>59.8</v>
      </c>
      <c r="D13" s="54">
        <v>86.8</v>
      </c>
      <c r="E13" s="54">
        <v>105.6</v>
      </c>
      <c r="F13" s="54">
        <v>132.4</v>
      </c>
      <c r="G13" s="54">
        <v>136.30000000000001</v>
      </c>
      <c r="H13" s="54">
        <v>137.9</v>
      </c>
      <c r="I13" s="54">
        <v>140.9</v>
      </c>
      <c r="J13" s="54">
        <v>144.30000000000001</v>
      </c>
      <c r="K13" s="54">
        <v>148.4</v>
      </c>
      <c r="L13" s="54">
        <v>153.30000000000001</v>
      </c>
      <c r="M13" s="54">
        <v>157.30000000000001</v>
      </c>
      <c r="N13" s="54">
        <v>160.69999999999999</v>
      </c>
      <c r="O13" s="54">
        <v>164.1</v>
      </c>
      <c r="P13" s="54">
        <v>167.8</v>
      </c>
      <c r="Q13" s="54">
        <v>173.1</v>
      </c>
      <c r="R13" s="54">
        <v>176.2</v>
      </c>
      <c r="S13" s="54">
        <v>180</v>
      </c>
      <c r="T13" s="54">
        <v>186.2</v>
      </c>
      <c r="U13" s="54">
        <v>190.7</v>
      </c>
      <c r="V13" s="54">
        <v>195.2</v>
      </c>
      <c r="W13" s="54">
        <v>202.916</v>
      </c>
      <c r="X13" s="54">
        <v>214.10599999999999</v>
      </c>
      <c r="Y13" s="54">
        <v>217.95500000000001</v>
      </c>
      <c r="Z13" s="54">
        <v>219.625</v>
      </c>
      <c r="AA13" s="54">
        <v>227.84200000000001</v>
      </c>
      <c r="AB13" s="54">
        <v>233.77699999999999</v>
      </c>
      <c r="AC13" s="54">
        <v>237.03700000000001</v>
      </c>
      <c r="AD13" s="54">
        <v>242.72499999999999</v>
      </c>
      <c r="AE13" s="54">
        <v>247.23500000000001</v>
      </c>
      <c r="AF13" s="54">
        <v>247.93100000000001</v>
      </c>
      <c r="AG13" s="54">
        <v>250.065</v>
      </c>
      <c r="AH13" s="54">
        <v>253.55799999999999</v>
      </c>
      <c r="AI13" s="54">
        <v>258.31599999999997</v>
      </c>
      <c r="AJ13" s="54">
        <v>267.21899999999999</v>
      </c>
    </row>
    <row r="14" spans="1:36" s="50" customFormat="1" ht="16.5" customHeight="1" x14ac:dyDescent="0.3">
      <c r="A14" s="55" t="s">
        <v>54</v>
      </c>
      <c r="B14" s="54">
        <v>35.5</v>
      </c>
      <c r="C14" s="54">
        <v>48.8</v>
      </c>
      <c r="D14" s="54">
        <v>81</v>
      </c>
      <c r="E14" s="54">
        <v>109.8</v>
      </c>
      <c r="F14" s="54">
        <v>140</v>
      </c>
      <c r="G14" s="54">
        <v>146.30000000000001</v>
      </c>
      <c r="H14" s="54">
        <v>151.19999999999999</v>
      </c>
      <c r="I14" s="54">
        <v>155.69999999999999</v>
      </c>
      <c r="J14" s="54">
        <v>160.5</v>
      </c>
      <c r="K14" s="54">
        <v>165.7</v>
      </c>
      <c r="L14" s="54">
        <v>171</v>
      </c>
      <c r="M14" s="54">
        <v>176.3</v>
      </c>
      <c r="N14" s="54">
        <v>182.1</v>
      </c>
      <c r="O14" s="54">
        <v>187.3</v>
      </c>
      <c r="P14" s="54">
        <v>193.4</v>
      </c>
      <c r="Q14" s="54">
        <v>200.6</v>
      </c>
      <c r="R14" s="54">
        <v>208.1</v>
      </c>
      <c r="S14" s="54">
        <v>213.1</v>
      </c>
      <c r="T14" s="54">
        <v>218.8</v>
      </c>
      <c r="U14" s="54">
        <v>224.4</v>
      </c>
      <c r="V14" s="54">
        <v>232.1</v>
      </c>
      <c r="W14" s="54">
        <v>240.61099999999999</v>
      </c>
      <c r="X14" s="54">
        <v>246.666</v>
      </c>
      <c r="Y14" s="54">
        <v>249.35400000000001</v>
      </c>
      <c r="Z14" s="54">
        <v>248.39599999999999</v>
      </c>
      <c r="AA14" s="54">
        <v>251.64599999999999</v>
      </c>
      <c r="AB14" s="54">
        <v>257.08300000000003</v>
      </c>
      <c r="AC14" s="54">
        <v>263.05599999999998</v>
      </c>
      <c r="AD14" s="54">
        <v>270.51299999999998</v>
      </c>
      <c r="AE14" s="54">
        <v>278.803</v>
      </c>
      <c r="AF14" s="54">
        <v>288.23</v>
      </c>
      <c r="AG14" s="54">
        <v>297.803</v>
      </c>
      <c r="AH14" s="54">
        <v>307.66300000000001</v>
      </c>
      <c r="AI14" s="54">
        <v>318.053</v>
      </c>
      <c r="AJ14" s="54">
        <v>325.88600000000002</v>
      </c>
    </row>
    <row r="15" spans="1:36" s="50" customFormat="1" ht="16.5" customHeight="1" x14ac:dyDescent="0.3">
      <c r="A15" s="55" t="s">
        <v>53</v>
      </c>
      <c r="B15" s="54">
        <v>59.2</v>
      </c>
      <c r="C15" s="54">
        <v>72.5</v>
      </c>
      <c r="D15" s="54">
        <v>90.9</v>
      </c>
      <c r="E15" s="54">
        <v>105</v>
      </c>
      <c r="F15" s="54">
        <v>124.1</v>
      </c>
      <c r="G15" s="54">
        <v>128.69999999999999</v>
      </c>
      <c r="H15" s="54">
        <v>131.9</v>
      </c>
      <c r="I15" s="54">
        <v>133.69999999999999</v>
      </c>
      <c r="J15" s="54">
        <v>133.4</v>
      </c>
      <c r="K15" s="54">
        <v>132</v>
      </c>
      <c r="L15" s="54">
        <v>131.69999999999999</v>
      </c>
      <c r="M15" s="54">
        <v>132.9</v>
      </c>
      <c r="N15" s="54">
        <v>133</v>
      </c>
      <c r="O15" s="54">
        <v>131.30000000000001</v>
      </c>
      <c r="P15" s="54">
        <v>129.6</v>
      </c>
      <c r="Q15" s="54">
        <v>127.3</v>
      </c>
      <c r="R15" s="54">
        <v>124</v>
      </c>
      <c r="S15" s="54">
        <v>120.9</v>
      </c>
      <c r="T15" s="54">
        <v>120.4</v>
      </c>
      <c r="U15" s="54">
        <v>119.5</v>
      </c>
      <c r="V15" s="54">
        <v>119.5</v>
      </c>
      <c r="W15" s="54">
        <v>118.998</v>
      </c>
      <c r="X15" s="54">
        <v>118.907</v>
      </c>
      <c r="Y15" s="54">
        <v>120.078</v>
      </c>
      <c r="Z15" s="54">
        <v>119.503</v>
      </c>
      <c r="AA15" s="54">
        <v>122.111</v>
      </c>
      <c r="AB15" s="54">
        <v>126.265</v>
      </c>
      <c r="AC15" s="54">
        <v>127.411</v>
      </c>
      <c r="AD15" s="54">
        <v>127.514</v>
      </c>
      <c r="AE15" s="54">
        <v>125.90300000000001</v>
      </c>
      <c r="AF15" s="54">
        <v>126.045</v>
      </c>
      <c r="AG15" s="54">
        <v>125.61199999999999</v>
      </c>
      <c r="AH15" s="54">
        <v>125.654</v>
      </c>
      <c r="AI15" s="54">
        <v>124.05200000000001</v>
      </c>
      <c r="AJ15" s="54">
        <v>118.07899999999999</v>
      </c>
    </row>
    <row r="16" spans="1:36" s="50" customFormat="1" ht="16.5" customHeight="1" x14ac:dyDescent="0.3">
      <c r="A16" s="55" t="s">
        <v>52</v>
      </c>
      <c r="B16" s="54">
        <v>27.9</v>
      </c>
      <c r="C16" s="54">
        <v>45.1</v>
      </c>
      <c r="D16" s="54">
        <v>97.4</v>
      </c>
      <c r="E16" s="54">
        <v>98.7</v>
      </c>
      <c r="F16" s="54">
        <v>101.2</v>
      </c>
      <c r="G16" s="54">
        <v>99.4</v>
      </c>
      <c r="H16" s="54">
        <v>99</v>
      </c>
      <c r="I16" s="54">
        <v>98</v>
      </c>
      <c r="J16" s="54">
        <v>98.5</v>
      </c>
      <c r="K16" s="54">
        <v>100</v>
      </c>
      <c r="L16" s="54">
        <v>106.3</v>
      </c>
      <c r="M16" s="54">
        <v>106.2</v>
      </c>
      <c r="N16" s="54">
        <v>92.2</v>
      </c>
      <c r="O16" s="54">
        <v>100.7</v>
      </c>
      <c r="P16" s="54">
        <v>129.30000000000001</v>
      </c>
      <c r="Q16" s="54">
        <v>124.7</v>
      </c>
      <c r="R16" s="54">
        <v>116.6</v>
      </c>
      <c r="S16" s="54">
        <v>135.80000000000001</v>
      </c>
      <c r="T16" s="54">
        <v>160.4</v>
      </c>
      <c r="U16" s="54">
        <v>195.7</v>
      </c>
      <c r="V16" s="54">
        <v>221</v>
      </c>
      <c r="W16" s="54">
        <v>239.07</v>
      </c>
      <c r="X16" s="54">
        <v>279.65199999999999</v>
      </c>
      <c r="Y16" s="54">
        <v>201.97800000000001</v>
      </c>
      <c r="Z16" s="54">
        <v>239.178</v>
      </c>
      <c r="AA16" s="54">
        <v>302.61900000000003</v>
      </c>
      <c r="AB16" s="54">
        <v>312.66000000000003</v>
      </c>
      <c r="AC16" s="54">
        <v>303.85000000000002</v>
      </c>
      <c r="AD16" s="54">
        <v>292.435</v>
      </c>
      <c r="AE16" s="54">
        <v>213.06200000000001</v>
      </c>
      <c r="AF16" s="54">
        <v>188.38900000000001</v>
      </c>
      <c r="AG16" s="54">
        <v>212.721</v>
      </c>
      <c r="AH16" s="54">
        <v>241.86099999999999</v>
      </c>
      <c r="AI16" s="54">
        <v>233.23400000000001</v>
      </c>
      <c r="AJ16" s="54">
        <v>195.24199999999999</v>
      </c>
    </row>
    <row r="17" spans="1:36" s="50" customFormat="1" ht="16.5" customHeight="1" thickBot="1" x14ac:dyDescent="0.35">
      <c r="A17" s="53" t="s">
        <v>51</v>
      </c>
      <c r="B17" s="52">
        <v>34</v>
      </c>
      <c r="C17" s="52">
        <v>47.5</v>
      </c>
      <c r="D17" s="52">
        <v>74.900000000000006</v>
      </c>
      <c r="E17" s="52">
        <v>113.5</v>
      </c>
      <c r="F17" s="52">
        <v>162.80000000000001</v>
      </c>
      <c r="G17" s="52">
        <v>177</v>
      </c>
      <c r="H17" s="52">
        <v>190.1</v>
      </c>
      <c r="I17" s="52">
        <v>201.4</v>
      </c>
      <c r="J17" s="52">
        <v>211</v>
      </c>
      <c r="K17" s="52">
        <v>220.5</v>
      </c>
      <c r="L17" s="52">
        <v>228.2</v>
      </c>
      <c r="M17" s="52">
        <v>234.6</v>
      </c>
      <c r="N17" s="52">
        <v>242.1</v>
      </c>
      <c r="O17" s="52">
        <v>250.6</v>
      </c>
      <c r="P17" s="52">
        <v>260.8</v>
      </c>
      <c r="Q17" s="52">
        <v>272.8</v>
      </c>
      <c r="R17" s="52">
        <v>285.60000000000002</v>
      </c>
      <c r="S17" s="52">
        <v>297.10000000000002</v>
      </c>
      <c r="T17" s="52">
        <v>310.10000000000002</v>
      </c>
      <c r="U17" s="52">
        <v>323.2</v>
      </c>
      <c r="V17" s="52">
        <v>336.2</v>
      </c>
      <c r="W17" s="52">
        <v>351.05399999999997</v>
      </c>
      <c r="X17" s="52">
        <v>364.065</v>
      </c>
      <c r="Y17" s="52">
        <v>375.613</v>
      </c>
      <c r="Z17" s="52">
        <v>388.43599999999998</v>
      </c>
      <c r="AA17" s="52">
        <v>400.25799999999998</v>
      </c>
      <c r="AB17" s="52">
        <v>414.92399999999998</v>
      </c>
      <c r="AC17" s="51">
        <v>425.13400000000001</v>
      </c>
      <c r="AD17" s="51">
        <v>435.29199999999997</v>
      </c>
      <c r="AE17" s="51">
        <v>446.75200000000001</v>
      </c>
      <c r="AF17" s="51">
        <v>463.67500000000001</v>
      </c>
      <c r="AG17" s="51">
        <v>475.322</v>
      </c>
      <c r="AH17" s="51">
        <v>484.70699999999999</v>
      </c>
      <c r="AI17" s="51">
        <v>498.41300000000001</v>
      </c>
      <c r="AJ17" s="51">
        <v>518.87599999999998</v>
      </c>
    </row>
    <row r="18" spans="1:36" s="43" customFormat="1" ht="12.75" customHeight="1" x14ac:dyDescent="0.2">
      <c r="A18" s="49" t="s">
        <v>50</v>
      </c>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row>
    <row r="19" spans="1:36" s="43" customFormat="1" ht="12.75" customHeight="1" x14ac:dyDescent="0.2">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row>
    <row r="20" spans="1:36" s="43" customFormat="1" ht="12.75" customHeight="1" x14ac:dyDescent="0.2">
      <c r="A20" s="47" t="s">
        <v>49</v>
      </c>
      <c r="B20" s="47"/>
      <c r="C20" s="47"/>
      <c r="D20" s="47"/>
      <c r="E20" s="47"/>
      <c r="F20" s="47"/>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row>
    <row r="21" spans="1:36" s="43" customFormat="1" ht="12.75" customHeight="1" x14ac:dyDescent="0.2">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row>
    <row r="22" spans="1:36" s="43" customFormat="1" ht="12.75" customHeight="1" x14ac:dyDescent="0.2">
      <c r="A22" s="45" t="s">
        <v>36</v>
      </c>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row>
    <row r="23" spans="1:36" s="43" customFormat="1" ht="12.75" customHeight="1" x14ac:dyDescent="0.2">
      <c r="A23" s="45" t="s">
        <v>48</v>
      </c>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row>
    <row r="24" spans="1:36" s="43" customFormat="1" ht="12.75" customHeight="1" x14ac:dyDescent="0.2">
      <c r="A24" s="46" t="s">
        <v>47</v>
      </c>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row>
    <row r="25" spans="1:36" s="43" customFormat="1" ht="12.75" customHeight="1" x14ac:dyDescent="0.2">
      <c r="A25" s="46" t="s">
        <v>46</v>
      </c>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row>
    <row r="26" spans="1:36" s="43" customFormat="1" ht="12.75" customHeight="1" x14ac:dyDescent="0.2">
      <c r="A26" s="45" t="s">
        <v>45</v>
      </c>
      <c r="B26" s="45"/>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row>
    <row r="27" spans="1:36" s="43" customFormat="1" ht="12.75" customHeight="1" x14ac:dyDescent="0.2">
      <c r="A27" s="46" t="s">
        <v>44</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row>
    <row r="28" spans="1:36" s="43" customFormat="1" ht="12.75" customHeight="1" x14ac:dyDescent="0.2">
      <c r="A28" s="46" t="s">
        <v>43</v>
      </c>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row>
    <row r="29" spans="1:36" s="43" customFormat="1" ht="12.75" customHeight="1" x14ac:dyDescent="0.2">
      <c r="A29" s="45" t="s">
        <v>42</v>
      </c>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row>
    <row r="30" spans="1:36" s="43" customFormat="1" ht="12.75" customHeight="1" x14ac:dyDescent="0.2">
      <c r="A30" s="44" t="s">
        <v>41</v>
      </c>
      <c r="B30" s="44"/>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row>
  </sheetData>
  <mergeCells count="14">
    <mergeCell ref="A24:AG24"/>
    <mergeCell ref="A26:AG26"/>
    <mergeCell ref="A27:AG27"/>
    <mergeCell ref="A28:AG28"/>
    <mergeCell ref="A1:AJ1"/>
    <mergeCell ref="A29:AG29"/>
    <mergeCell ref="A30:AG30"/>
    <mergeCell ref="A18:AG18"/>
    <mergeCell ref="A19:AG19"/>
    <mergeCell ref="A20:AG20"/>
    <mergeCell ref="A21:AG21"/>
    <mergeCell ref="A25:AG25"/>
    <mergeCell ref="A22:AG22"/>
    <mergeCell ref="A23:AG23"/>
  </mergeCells>
  <pageMargins left="0.61" right="0.72" top="1" bottom="1" header="0.5" footer="0.5"/>
  <pageSetup scale="70" orientation="landscape" r:id="rId1"/>
  <headerFooter alignWithMargins="0"/>
  <colBreaks count="1" manualBreakCount="1">
    <brk id="13" max="32"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70229-B19B-4B4E-8527-F4E241189B6C}">
  <dimension ref="A1:AL33"/>
  <sheetViews>
    <sheetView zoomScaleNormal="100" workbookViewId="0">
      <pane xSplit="1" ySplit="2" topLeftCell="B3" activePane="bottomRight" state="frozen"/>
      <selection pane="topRight" activeCell="Q31" sqref="Q31"/>
      <selection pane="bottomLeft" activeCell="Q31" sqref="Q31"/>
      <selection pane="bottomRight" activeCell="U35" sqref="U35"/>
    </sheetView>
  </sheetViews>
  <sheetFormatPr defaultColWidth="9.140625" defaultRowHeight="12.75" x14ac:dyDescent="0.2"/>
  <cols>
    <col min="1" max="1" width="34" style="42" customWidth="1"/>
    <col min="2" max="4" width="8.28515625" style="42" customWidth="1"/>
    <col min="5" max="16" width="9.28515625" style="42" customWidth="1"/>
    <col min="17" max="23" width="12.28515625" style="42" customWidth="1"/>
    <col min="24" max="33" width="13.28515625" style="42" customWidth="1"/>
    <col min="34" max="38" width="10.28515625" style="42" customWidth="1"/>
    <col min="39" max="16384" width="9.140625" style="42"/>
  </cols>
  <sheetData>
    <row r="1" spans="1:38" ht="16.5" customHeight="1" thickBot="1" x14ac:dyDescent="0.3">
      <c r="A1" s="104" t="s">
        <v>89</v>
      </c>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4"/>
      <c r="AJ1" s="104"/>
      <c r="AK1" s="104"/>
      <c r="AL1" s="104"/>
    </row>
    <row r="2" spans="1:38" s="101" customFormat="1" ht="16.5" customHeight="1" x14ac:dyDescent="0.3">
      <c r="A2" s="69"/>
      <c r="B2" s="103">
        <v>1960</v>
      </c>
      <c r="C2" s="103">
        <v>1965</v>
      </c>
      <c r="D2" s="103">
        <v>1970</v>
      </c>
      <c r="E2" s="103">
        <v>1975</v>
      </c>
      <c r="F2" s="103">
        <v>1980</v>
      </c>
      <c r="G2" s="103">
        <v>1985</v>
      </c>
      <c r="H2" s="103">
        <v>1990</v>
      </c>
      <c r="I2" s="103">
        <v>1991</v>
      </c>
      <c r="J2" s="103">
        <v>1992</v>
      </c>
      <c r="K2" s="103">
        <v>1993</v>
      </c>
      <c r="L2" s="103">
        <v>1994</v>
      </c>
      <c r="M2" s="103">
        <v>1995</v>
      </c>
      <c r="N2" s="103">
        <v>1996</v>
      </c>
      <c r="O2" s="103">
        <v>1997</v>
      </c>
      <c r="P2" s="103">
        <v>1998</v>
      </c>
      <c r="Q2" s="103">
        <v>1999</v>
      </c>
      <c r="R2" s="103">
        <v>2000</v>
      </c>
      <c r="S2" s="103">
        <v>2001</v>
      </c>
      <c r="T2" s="103">
        <v>2002</v>
      </c>
      <c r="U2" s="103">
        <v>2003</v>
      </c>
      <c r="V2" s="103">
        <v>2004</v>
      </c>
      <c r="W2" s="103">
        <v>2005</v>
      </c>
      <c r="X2" s="103">
        <v>2006</v>
      </c>
      <c r="Y2" s="103">
        <v>2007</v>
      </c>
      <c r="Z2" s="103">
        <v>2008</v>
      </c>
      <c r="AA2" s="103">
        <v>2009</v>
      </c>
      <c r="AB2" s="103">
        <v>2010</v>
      </c>
      <c r="AC2" s="103">
        <v>2011</v>
      </c>
      <c r="AD2" s="103">
        <v>2012</v>
      </c>
      <c r="AE2" s="103">
        <v>2013</v>
      </c>
      <c r="AF2" s="103">
        <v>2014</v>
      </c>
      <c r="AG2" s="103">
        <v>2015</v>
      </c>
      <c r="AH2" s="102">
        <v>2016</v>
      </c>
      <c r="AI2" s="102">
        <v>2017</v>
      </c>
      <c r="AJ2" s="102">
        <v>2018</v>
      </c>
      <c r="AK2" s="102">
        <v>2019</v>
      </c>
      <c r="AL2" s="102">
        <v>2020</v>
      </c>
    </row>
    <row r="3" spans="1:38" ht="16.5" customHeight="1" x14ac:dyDescent="0.3">
      <c r="A3" s="86" t="s">
        <v>88</v>
      </c>
      <c r="B3" s="98">
        <v>331180</v>
      </c>
      <c r="C3" s="98">
        <v>442973</v>
      </c>
      <c r="D3" s="98">
        <v>646724</v>
      </c>
      <c r="E3" s="98">
        <v>1030547</v>
      </c>
      <c r="F3" s="98">
        <v>1750667</v>
      </c>
      <c r="G3" s="98">
        <v>2712830</v>
      </c>
      <c r="H3" s="98">
        <v>3808994</v>
      </c>
      <c r="I3" s="98">
        <v>3943449</v>
      </c>
      <c r="J3" s="98">
        <v>4197559</v>
      </c>
      <c r="K3" s="98">
        <v>4451984</v>
      </c>
      <c r="L3" s="98">
        <v>4720965</v>
      </c>
      <c r="M3" s="98">
        <v>4962590</v>
      </c>
      <c r="N3" s="98">
        <v>5244596</v>
      </c>
      <c r="O3" s="98">
        <v>5536790</v>
      </c>
      <c r="P3" s="98">
        <v>5877248</v>
      </c>
      <c r="Q3" s="100">
        <v>6283758</v>
      </c>
      <c r="R3" s="100">
        <v>6767179</v>
      </c>
      <c r="S3" s="100">
        <v>7073801</v>
      </c>
      <c r="T3" s="100">
        <v>7348941</v>
      </c>
      <c r="U3" s="100">
        <v>7740749</v>
      </c>
      <c r="V3" s="100">
        <v>8231960</v>
      </c>
      <c r="W3" s="100">
        <v>8769066</v>
      </c>
      <c r="X3" s="100">
        <v>9277236</v>
      </c>
      <c r="Y3" s="100">
        <v>9746594</v>
      </c>
      <c r="Z3" s="100">
        <v>10050083</v>
      </c>
      <c r="AA3" s="100">
        <v>9891218</v>
      </c>
      <c r="AB3" s="100">
        <v>10260256</v>
      </c>
      <c r="AC3" s="100">
        <v>10698857</v>
      </c>
      <c r="AD3" s="100">
        <v>11047363</v>
      </c>
      <c r="AE3" s="100">
        <v>11363528</v>
      </c>
      <c r="AF3" s="100">
        <v>11847725</v>
      </c>
      <c r="AG3" s="100">
        <v>12263476</v>
      </c>
      <c r="AH3" s="98">
        <v>12693266</v>
      </c>
      <c r="AI3" s="98">
        <v>13239111</v>
      </c>
      <c r="AJ3" s="98">
        <v>13913531</v>
      </c>
      <c r="AK3" s="98">
        <v>14428676</v>
      </c>
      <c r="AL3" s="98">
        <v>14047565</v>
      </c>
    </row>
    <row r="4" spans="1:38" s="97" customFormat="1" ht="16.5" customHeight="1" x14ac:dyDescent="0.3">
      <c r="A4" s="99" t="s">
        <v>87</v>
      </c>
      <c r="B4" s="98">
        <v>40765</v>
      </c>
      <c r="C4" s="98">
        <v>56529</v>
      </c>
      <c r="D4" s="98">
        <v>76503</v>
      </c>
      <c r="E4" s="98">
        <v>124390</v>
      </c>
      <c r="F4" s="98">
        <v>226486</v>
      </c>
      <c r="G4" s="98">
        <v>357415</v>
      </c>
      <c r="H4" s="98">
        <v>442931</v>
      </c>
      <c r="I4" s="98">
        <v>418274</v>
      </c>
      <c r="J4" s="98">
        <v>451285</v>
      </c>
      <c r="K4" s="98">
        <v>484968</v>
      </c>
      <c r="L4" s="98">
        <v>527305</v>
      </c>
      <c r="M4" s="98">
        <v>552478</v>
      </c>
      <c r="N4" s="98">
        <v>596666</v>
      </c>
      <c r="O4" s="98">
        <v>639313</v>
      </c>
      <c r="P4" s="98">
        <v>666171</v>
      </c>
      <c r="Q4" s="98">
        <v>726264</v>
      </c>
      <c r="R4" s="98">
        <v>793116</v>
      </c>
      <c r="S4" s="98">
        <v>805575</v>
      </c>
      <c r="T4" s="98">
        <v>806831</v>
      </c>
      <c r="U4" s="98">
        <v>840113</v>
      </c>
      <c r="V4" s="98">
        <v>893836</v>
      </c>
      <c r="W4" s="98">
        <v>955268</v>
      </c>
      <c r="X4" s="98">
        <v>987931</v>
      </c>
      <c r="Y4" s="98">
        <v>1028046</v>
      </c>
      <c r="Z4" s="98">
        <v>1016981</v>
      </c>
      <c r="AA4" s="98">
        <v>879735</v>
      </c>
      <c r="AB4" s="98">
        <v>961758</v>
      </c>
      <c r="AC4" s="98">
        <v>1080327</v>
      </c>
      <c r="AD4" s="98">
        <v>1135467</v>
      </c>
      <c r="AE4" s="98">
        <v>1170466</v>
      </c>
      <c r="AF4" s="98">
        <v>1202035</v>
      </c>
      <c r="AG4" s="98">
        <v>1163708</v>
      </c>
      <c r="AH4" s="98">
        <v>1163149</v>
      </c>
      <c r="AI4" s="98">
        <v>1233247</v>
      </c>
      <c r="AJ4" s="98">
        <v>1317273</v>
      </c>
      <c r="AK4" s="98">
        <v>1326530</v>
      </c>
      <c r="AL4" s="98">
        <v>1133446</v>
      </c>
    </row>
    <row r="5" spans="1:38" ht="33" customHeight="1" x14ac:dyDescent="0.3">
      <c r="A5" s="96" t="s">
        <v>86</v>
      </c>
      <c r="B5" s="94">
        <v>12.309016244942327</v>
      </c>
      <c r="C5" s="94">
        <v>12.76127438918399</v>
      </c>
      <c r="D5" s="94">
        <v>11.829312040375802</v>
      </c>
      <c r="E5" s="94">
        <v>12.070288885417161</v>
      </c>
      <c r="F5" s="94">
        <v>12.937126249595154</v>
      </c>
      <c r="G5" s="94">
        <v>13.174987006189109</v>
      </c>
      <c r="H5" s="94">
        <v>11.628555991424507</v>
      </c>
      <c r="I5" s="94">
        <v>10.606806376854374</v>
      </c>
      <c r="J5" s="94">
        <v>10.751129406400244</v>
      </c>
      <c r="K5" s="94">
        <v>10.893300604853925</v>
      </c>
      <c r="L5" s="94">
        <v>11.169432520681683</v>
      </c>
      <c r="M5" s="94">
        <v>11.132856028807538</v>
      </c>
      <c r="N5" s="94">
        <v>11.376777162626063</v>
      </c>
      <c r="O5" s="94">
        <v>11.546636227850433</v>
      </c>
      <c r="P5" s="94">
        <v>11.334743744010803</v>
      </c>
      <c r="Q5" s="94">
        <v>11.557797101670689</v>
      </c>
      <c r="R5" s="94">
        <v>11.720038734013094</v>
      </c>
      <c r="S5" s="94">
        <v>11.388149030485874</v>
      </c>
      <c r="T5" s="94">
        <v>10.978874371150891</v>
      </c>
      <c r="U5" s="94">
        <v>10.853122869634451</v>
      </c>
      <c r="V5" s="94">
        <v>10.858118844114889</v>
      </c>
      <c r="W5" s="94">
        <v>10.893611702774276</v>
      </c>
      <c r="X5" s="95">
        <v>10.648979933247361</v>
      </c>
      <c r="Y5" s="95">
        <v>10.54774621780696</v>
      </c>
      <c r="Z5" s="95">
        <v>10.119130359420913</v>
      </c>
      <c r="AA5" s="94">
        <v>8.8941018184009284</v>
      </c>
      <c r="AB5" s="94">
        <v>9.3736257652830499</v>
      </c>
      <c r="AC5" s="95">
        <v>10.097592668076599</v>
      </c>
      <c r="AD5" s="94">
        <v>10.278172266087392</v>
      </c>
      <c r="AE5" s="94">
        <v>10.30019902269788</v>
      </c>
      <c r="AF5" s="95">
        <v>10.145703078017087</v>
      </c>
      <c r="AG5" s="94">
        <v>9.4892182281760906</v>
      </c>
      <c r="AH5" s="94">
        <v>9.1635123694721283</v>
      </c>
      <c r="AI5" s="94">
        <v>9.315179848556296</v>
      </c>
      <c r="AJ5" s="94">
        <v>9.4675679380022224</v>
      </c>
      <c r="AK5" s="94">
        <v>9.1937056456184898</v>
      </c>
      <c r="AL5" s="94">
        <v>8.0686296877786301</v>
      </c>
    </row>
    <row r="6" spans="1:38" ht="16.5" customHeight="1" x14ac:dyDescent="0.3">
      <c r="A6" s="88" t="s">
        <v>85</v>
      </c>
      <c r="B6" s="93">
        <v>83040</v>
      </c>
      <c r="C6" s="93">
        <v>101623</v>
      </c>
      <c r="D6" s="93">
        <v>145130</v>
      </c>
      <c r="E6" s="93">
        <v>225387</v>
      </c>
      <c r="F6" s="93">
        <v>360888</v>
      </c>
      <c r="G6" s="93">
        <v>477252</v>
      </c>
      <c r="H6" s="93">
        <v>653911</v>
      </c>
      <c r="I6" s="93">
        <v>676348</v>
      </c>
      <c r="J6" s="93">
        <v>690776</v>
      </c>
      <c r="K6" s="93">
        <v>711878</v>
      </c>
      <c r="L6" s="93">
        <v>740407</v>
      </c>
      <c r="M6" s="93">
        <v>759884</v>
      </c>
      <c r="N6" s="93">
        <v>788437</v>
      </c>
      <c r="O6" s="93">
        <v>818204</v>
      </c>
      <c r="P6" s="93">
        <v>849273</v>
      </c>
      <c r="Q6" s="93">
        <v>895861</v>
      </c>
      <c r="R6" s="93">
        <v>949359</v>
      </c>
      <c r="S6" s="93">
        <v>983667</v>
      </c>
      <c r="T6" s="93">
        <v>1011363</v>
      </c>
      <c r="U6" s="93">
        <v>1062296</v>
      </c>
      <c r="V6" s="93">
        <v>1130833</v>
      </c>
      <c r="W6" s="93">
        <v>1201848</v>
      </c>
      <c r="X6" s="93">
        <v>1270860</v>
      </c>
      <c r="Y6" s="93">
        <v>1338830</v>
      </c>
      <c r="Z6" s="93">
        <v>1389237</v>
      </c>
      <c r="AA6" s="93">
        <v>1385618</v>
      </c>
      <c r="AB6" s="93">
        <v>1422537</v>
      </c>
      <c r="AC6" s="93">
        <v>1489007</v>
      </c>
      <c r="AD6" s="93">
        <v>1551126</v>
      </c>
      <c r="AE6" s="93">
        <v>1596245</v>
      </c>
      <c r="AF6" s="93">
        <v>1673789</v>
      </c>
      <c r="AG6" s="93">
        <v>1753823</v>
      </c>
      <c r="AH6" s="93">
        <v>1813845</v>
      </c>
      <c r="AI6" s="93">
        <v>1886616</v>
      </c>
      <c r="AJ6" s="93">
        <v>1961150</v>
      </c>
      <c r="AK6" s="93">
        <v>2039181</v>
      </c>
      <c r="AL6" s="93">
        <v>1948223</v>
      </c>
    </row>
    <row r="7" spans="1:38" ht="16.5" customHeight="1" x14ac:dyDescent="0.3">
      <c r="A7" s="88" t="s">
        <v>84</v>
      </c>
      <c r="B7" s="87">
        <v>29263</v>
      </c>
      <c r="C7" s="87">
        <v>36483</v>
      </c>
      <c r="D7" s="87">
        <v>49945</v>
      </c>
      <c r="E7" s="87">
        <v>71433</v>
      </c>
      <c r="F7" s="87">
        <v>108834</v>
      </c>
      <c r="G7" s="87">
        <v>154309</v>
      </c>
      <c r="H7" s="87">
        <v>206534</v>
      </c>
      <c r="I7" s="87">
        <v>210116</v>
      </c>
      <c r="J7" s="87">
        <v>223024</v>
      </c>
      <c r="K7" s="87">
        <v>231122</v>
      </c>
      <c r="L7" s="87">
        <v>240071</v>
      </c>
      <c r="M7" s="87">
        <v>244705</v>
      </c>
      <c r="N7" s="87">
        <v>253501</v>
      </c>
      <c r="O7" s="87">
        <v>262012</v>
      </c>
      <c r="P7" s="87">
        <v>273082</v>
      </c>
      <c r="Q7" s="87">
        <v>287190</v>
      </c>
      <c r="R7" s="87">
        <v>297541</v>
      </c>
      <c r="S7" s="87">
        <v>294642</v>
      </c>
      <c r="T7" s="87">
        <v>295168</v>
      </c>
      <c r="U7" s="87">
        <v>301411</v>
      </c>
      <c r="V7" s="87">
        <v>313395</v>
      </c>
      <c r="W7" s="87">
        <v>326423</v>
      </c>
      <c r="X7" s="87">
        <v>336156</v>
      </c>
      <c r="Y7" s="87">
        <v>339508</v>
      </c>
      <c r="Z7" s="87">
        <v>333085</v>
      </c>
      <c r="AA7" s="87">
        <v>319093</v>
      </c>
      <c r="AB7" s="87">
        <v>331651</v>
      </c>
      <c r="AC7" s="87">
        <v>347114</v>
      </c>
      <c r="AD7" s="87">
        <v>359525</v>
      </c>
      <c r="AE7" s="87">
        <v>365283</v>
      </c>
      <c r="AF7" s="87">
        <v>375999</v>
      </c>
      <c r="AG7" s="87">
        <v>384057</v>
      </c>
      <c r="AH7" s="87">
        <v>391251</v>
      </c>
      <c r="AI7" s="87">
        <v>396985</v>
      </c>
      <c r="AJ7" s="87">
        <v>408386</v>
      </c>
      <c r="AK7" s="87">
        <v>414862</v>
      </c>
      <c r="AL7" s="87">
        <v>376976</v>
      </c>
    </row>
    <row r="8" spans="1:38" ht="16.5" customHeight="1" x14ac:dyDescent="0.3">
      <c r="A8" s="88" t="s">
        <v>83</v>
      </c>
      <c r="B8" s="87">
        <v>5206</v>
      </c>
      <c r="C8" s="87">
        <v>7535</v>
      </c>
      <c r="D8" s="87">
        <v>11606</v>
      </c>
      <c r="E8" s="87">
        <v>19955</v>
      </c>
      <c r="F8" s="87">
        <v>31796</v>
      </c>
      <c r="G8" s="87">
        <v>53104</v>
      </c>
      <c r="H8" s="87">
        <v>70093</v>
      </c>
      <c r="I8" s="87">
        <v>73870</v>
      </c>
      <c r="J8" s="87">
        <v>81142</v>
      </c>
      <c r="K8" s="87">
        <v>85767</v>
      </c>
      <c r="L8" s="87">
        <v>93263</v>
      </c>
      <c r="M8" s="87">
        <v>98942</v>
      </c>
      <c r="N8" s="87">
        <v>108317</v>
      </c>
      <c r="O8" s="87">
        <v>120106</v>
      </c>
      <c r="P8" s="87">
        <v>128803</v>
      </c>
      <c r="Q8" s="87">
        <v>140187</v>
      </c>
      <c r="R8" s="87">
        <v>153775</v>
      </c>
      <c r="S8" s="87">
        <v>159082</v>
      </c>
      <c r="T8" s="87">
        <v>161080</v>
      </c>
      <c r="U8" s="87">
        <v>165141</v>
      </c>
      <c r="V8" s="87">
        <v>171151</v>
      </c>
      <c r="W8" s="87">
        <v>177266</v>
      </c>
      <c r="X8" s="87">
        <v>190536</v>
      </c>
      <c r="Y8" s="87">
        <v>203039</v>
      </c>
      <c r="Z8" s="87">
        <v>214046</v>
      </c>
      <c r="AA8" s="87">
        <v>212837</v>
      </c>
      <c r="AB8" s="87">
        <v>220725</v>
      </c>
      <c r="AC8" s="87">
        <v>228082</v>
      </c>
      <c r="AD8" s="87">
        <v>232460</v>
      </c>
      <c r="AE8" s="87">
        <v>237483</v>
      </c>
      <c r="AF8" s="87">
        <v>253959</v>
      </c>
      <c r="AG8" s="87">
        <v>259849</v>
      </c>
      <c r="AH8" s="87">
        <v>268085</v>
      </c>
      <c r="AI8" s="87">
        <v>266371</v>
      </c>
      <c r="AJ8" s="87">
        <v>273306</v>
      </c>
      <c r="AK8" s="87">
        <v>276696</v>
      </c>
      <c r="AL8" s="87">
        <v>274481</v>
      </c>
    </row>
    <row r="9" spans="1:38" ht="33" customHeight="1" x14ac:dyDescent="0.3">
      <c r="A9" s="92" t="s">
        <v>82</v>
      </c>
      <c r="B9" s="87">
        <v>5059</v>
      </c>
      <c r="C9" s="87">
        <v>6962</v>
      </c>
      <c r="D9" s="87">
        <v>10473</v>
      </c>
      <c r="E9" s="87">
        <v>17013</v>
      </c>
      <c r="F9" s="87">
        <v>30033</v>
      </c>
      <c r="G9" s="87">
        <v>47907</v>
      </c>
      <c r="H9" s="87">
        <v>75860</v>
      </c>
      <c r="I9" s="87">
        <v>80127</v>
      </c>
      <c r="J9" s="87">
        <v>87935</v>
      </c>
      <c r="K9" s="87">
        <v>90065</v>
      </c>
      <c r="L9" s="87">
        <v>97762</v>
      </c>
      <c r="M9" s="87">
        <v>102328</v>
      </c>
      <c r="N9" s="87">
        <v>110044</v>
      </c>
      <c r="O9" s="87">
        <v>105588</v>
      </c>
      <c r="P9" s="87">
        <v>123807</v>
      </c>
      <c r="Q9" s="87">
        <v>138229</v>
      </c>
      <c r="R9" s="87">
        <v>158041</v>
      </c>
      <c r="S9" s="87">
        <v>179083</v>
      </c>
      <c r="T9" s="87">
        <v>198343</v>
      </c>
      <c r="U9" s="87">
        <v>205511</v>
      </c>
      <c r="V9" s="87">
        <v>206372</v>
      </c>
      <c r="W9" s="87">
        <v>210268</v>
      </c>
      <c r="X9" s="87">
        <v>239184</v>
      </c>
      <c r="Y9" s="87">
        <v>248780</v>
      </c>
      <c r="Z9" s="87">
        <v>287292</v>
      </c>
      <c r="AA9" s="87">
        <v>289180</v>
      </c>
      <c r="AB9" s="87">
        <v>294438</v>
      </c>
      <c r="AC9" s="87">
        <v>311856</v>
      </c>
      <c r="AD9" s="87">
        <v>341546</v>
      </c>
      <c r="AE9" s="87">
        <v>352590</v>
      </c>
      <c r="AF9" s="87">
        <v>365596</v>
      </c>
      <c r="AG9" s="87">
        <v>371584</v>
      </c>
      <c r="AH9" s="87">
        <v>401433</v>
      </c>
      <c r="AI9" s="87">
        <v>417947</v>
      </c>
      <c r="AJ9" s="87">
        <v>444665</v>
      </c>
      <c r="AK9" s="87">
        <v>439890</v>
      </c>
      <c r="AL9" s="87">
        <v>520876</v>
      </c>
    </row>
    <row r="10" spans="1:38" ht="16.5" customHeight="1" x14ac:dyDescent="0.3">
      <c r="A10" s="88" t="s">
        <v>81</v>
      </c>
      <c r="B10" s="90">
        <v>20363</v>
      </c>
      <c r="C10" s="90">
        <v>31977</v>
      </c>
      <c r="D10" s="90">
        <v>56849</v>
      </c>
      <c r="E10" s="90">
        <v>102717</v>
      </c>
      <c r="F10" s="90">
        <v>195473</v>
      </c>
      <c r="G10" s="90">
        <v>345323</v>
      </c>
      <c r="H10" s="90">
        <v>583724</v>
      </c>
      <c r="I10" s="90">
        <v>638374</v>
      </c>
      <c r="J10" s="90">
        <v>700443</v>
      </c>
      <c r="K10" s="90">
        <v>741681</v>
      </c>
      <c r="L10" s="90">
        <v>779896</v>
      </c>
      <c r="M10" s="90">
        <v>826007</v>
      </c>
      <c r="N10" s="90">
        <v>868312</v>
      </c>
      <c r="O10" s="90">
        <v>919880</v>
      </c>
      <c r="P10" s="90">
        <v>979651</v>
      </c>
      <c r="Q10" s="90">
        <v>1033334</v>
      </c>
      <c r="R10" s="90">
        <v>1109593</v>
      </c>
      <c r="S10" s="90">
        <v>1209403</v>
      </c>
      <c r="T10" s="90">
        <v>1317080</v>
      </c>
      <c r="U10" s="90">
        <v>1410711</v>
      </c>
      <c r="V10" s="90">
        <v>1514943</v>
      </c>
      <c r="W10" s="90">
        <v>1612264</v>
      </c>
      <c r="X10" s="90">
        <v>1715005</v>
      </c>
      <c r="Y10" s="90">
        <v>1823249</v>
      </c>
      <c r="Z10" s="90">
        <v>1909291</v>
      </c>
      <c r="AA10" s="90">
        <v>1999253</v>
      </c>
      <c r="AB10" s="90">
        <v>2078090</v>
      </c>
      <c r="AC10" s="90">
        <v>2153221</v>
      </c>
      <c r="AD10" s="90">
        <v>2230720</v>
      </c>
      <c r="AE10" s="90">
        <v>2288266</v>
      </c>
      <c r="AF10" s="90">
        <v>2409121</v>
      </c>
      <c r="AG10" s="90">
        <v>2564801</v>
      </c>
      <c r="AH10" s="90">
        <v>2690123</v>
      </c>
      <c r="AI10" s="90">
        <v>2795969</v>
      </c>
      <c r="AJ10" s="90">
        <v>2919476</v>
      </c>
      <c r="AK10" s="90">
        <v>3073873</v>
      </c>
      <c r="AL10" s="90">
        <v>2954135</v>
      </c>
    </row>
    <row r="11" spans="1:38" ht="16.5" customHeight="1" x14ac:dyDescent="0.3">
      <c r="A11" s="88" t="s">
        <v>80</v>
      </c>
      <c r="B11" s="90">
        <v>26179</v>
      </c>
      <c r="C11" s="90">
        <v>34706</v>
      </c>
      <c r="D11" s="90">
        <v>46617</v>
      </c>
      <c r="E11" s="90">
        <v>67805</v>
      </c>
      <c r="F11" s="90">
        <v>110737</v>
      </c>
      <c r="G11" s="90">
        <v>155993</v>
      </c>
      <c r="H11" s="90">
        <v>200559</v>
      </c>
      <c r="I11" s="90">
        <v>199109</v>
      </c>
      <c r="J11" s="90">
        <v>209399</v>
      </c>
      <c r="K11" s="90">
        <v>221891</v>
      </c>
      <c r="L11" s="90">
        <v>238617</v>
      </c>
      <c r="M11" s="90">
        <v>251692</v>
      </c>
      <c r="N11" s="90">
        <v>263723</v>
      </c>
      <c r="O11" s="90">
        <v>277270</v>
      </c>
      <c r="P11" s="90">
        <v>297305</v>
      </c>
      <c r="Q11" s="90">
        <v>320621</v>
      </c>
      <c r="R11" s="90">
        <v>344003</v>
      </c>
      <c r="S11" s="90">
        <v>353188</v>
      </c>
      <c r="T11" s="90">
        <v>366310</v>
      </c>
      <c r="U11" s="90">
        <v>381062</v>
      </c>
      <c r="V11" s="90">
        <v>406585</v>
      </c>
      <c r="W11" s="90">
        <v>430127</v>
      </c>
      <c r="X11" s="90">
        <v>448669</v>
      </c>
      <c r="Y11" s="90">
        <v>454980</v>
      </c>
      <c r="Z11" s="90">
        <v>438742</v>
      </c>
      <c r="AA11" s="90">
        <v>405913</v>
      </c>
      <c r="AB11" s="90">
        <v>410668</v>
      </c>
      <c r="AC11" s="90">
        <v>423666</v>
      </c>
      <c r="AD11" s="90">
        <v>438571</v>
      </c>
      <c r="AE11" s="90">
        <v>454290</v>
      </c>
      <c r="AF11" s="90">
        <v>476580</v>
      </c>
      <c r="AG11" s="90">
        <v>500127</v>
      </c>
      <c r="AH11" s="90">
        <v>519125</v>
      </c>
      <c r="AI11" s="90">
        <v>540194</v>
      </c>
      <c r="AJ11" s="90">
        <v>575718</v>
      </c>
      <c r="AK11" s="90">
        <v>601244</v>
      </c>
      <c r="AL11" s="90">
        <v>645216</v>
      </c>
    </row>
    <row r="12" spans="1:38" ht="16.5" customHeight="1" x14ac:dyDescent="0.3">
      <c r="A12" s="88" t="s">
        <v>79</v>
      </c>
      <c r="B12" s="90">
        <v>60525</v>
      </c>
      <c r="C12" s="90">
        <v>80999</v>
      </c>
      <c r="D12" s="90">
        <v>113786</v>
      </c>
      <c r="E12" s="90">
        <v>184843</v>
      </c>
      <c r="F12" s="90">
        <v>327662</v>
      </c>
      <c r="G12" s="90">
        <v>513937</v>
      </c>
      <c r="H12" s="90">
        <v>709299</v>
      </c>
      <c r="I12" s="90">
        <v>747525</v>
      </c>
      <c r="J12" s="90">
        <v>783255</v>
      </c>
      <c r="K12" s="90">
        <v>827304</v>
      </c>
      <c r="L12" s="90">
        <v>876082</v>
      </c>
      <c r="M12" s="90">
        <v>926675</v>
      </c>
      <c r="N12" s="90">
        <v>976690</v>
      </c>
      <c r="O12" s="90">
        <v>1023056</v>
      </c>
      <c r="P12" s="90">
        <v>1077040</v>
      </c>
      <c r="Q12" s="90">
        <v>1135488</v>
      </c>
      <c r="R12" s="90">
        <v>1214463</v>
      </c>
      <c r="S12" s="90">
        <v>1302994</v>
      </c>
      <c r="T12" s="91">
        <v>1343823</v>
      </c>
      <c r="U12" s="91">
        <v>1408519</v>
      </c>
      <c r="V12" s="91">
        <v>1485989</v>
      </c>
      <c r="W12" s="91">
        <v>1602445</v>
      </c>
      <c r="X12" s="91">
        <v>1689440</v>
      </c>
      <c r="Y12" s="91">
        <v>1785184</v>
      </c>
      <c r="Z12" s="91">
        <v>1902848</v>
      </c>
      <c r="AA12" s="91">
        <v>1923247</v>
      </c>
      <c r="AB12" s="91">
        <v>1972527</v>
      </c>
      <c r="AC12" s="91">
        <v>2010292</v>
      </c>
      <c r="AD12" s="91">
        <v>2038866</v>
      </c>
      <c r="AE12" s="91">
        <v>2108721</v>
      </c>
      <c r="AF12" s="91">
        <v>2177735</v>
      </c>
      <c r="AG12" s="91">
        <v>2226392</v>
      </c>
      <c r="AH12" s="90">
        <v>2297365</v>
      </c>
      <c r="AI12" s="90">
        <v>2382083</v>
      </c>
      <c r="AJ12" s="90">
        <v>2494067</v>
      </c>
      <c r="AK12" s="90">
        <v>2592457</v>
      </c>
      <c r="AL12" s="90">
        <v>2686161</v>
      </c>
    </row>
    <row r="13" spans="1:38" ht="16.5" customHeight="1" x14ac:dyDescent="0.3">
      <c r="A13" s="88" t="s">
        <v>78</v>
      </c>
      <c r="B13" s="90">
        <v>13155</v>
      </c>
      <c r="C13" s="90">
        <v>18788</v>
      </c>
      <c r="D13" s="90">
        <v>30107</v>
      </c>
      <c r="E13" s="90">
        <v>51812</v>
      </c>
      <c r="F13" s="90">
        <v>91659</v>
      </c>
      <c r="G13" s="90">
        <v>178247</v>
      </c>
      <c r="H13" s="90">
        <v>230757</v>
      </c>
      <c r="I13" s="90">
        <v>250083</v>
      </c>
      <c r="J13" s="90">
        <v>276995</v>
      </c>
      <c r="K13" s="90">
        <v>314000</v>
      </c>
      <c r="L13" s="90">
        <v>327912</v>
      </c>
      <c r="M13" s="90">
        <v>347000</v>
      </c>
      <c r="N13" s="90">
        <v>372083</v>
      </c>
      <c r="O13" s="90">
        <v>408884</v>
      </c>
      <c r="P13" s="90">
        <v>446059</v>
      </c>
      <c r="Q13" s="91">
        <v>484588</v>
      </c>
      <c r="R13" s="91">
        <v>541925</v>
      </c>
      <c r="S13" s="91">
        <v>529302</v>
      </c>
      <c r="T13" s="91">
        <v>539046</v>
      </c>
      <c r="U13" s="91">
        <v>574199</v>
      </c>
      <c r="V13" s="91">
        <v>619316</v>
      </c>
      <c r="W13" s="91">
        <v>676845</v>
      </c>
      <c r="X13" s="91">
        <v>719530</v>
      </c>
      <c r="Y13" s="91">
        <v>762695</v>
      </c>
      <c r="Z13" s="91">
        <v>777456</v>
      </c>
      <c r="AA13" s="91">
        <v>720512</v>
      </c>
      <c r="AB13" s="91">
        <v>767987</v>
      </c>
      <c r="AC13" s="91">
        <v>811064</v>
      </c>
      <c r="AD13" s="91">
        <v>830923</v>
      </c>
      <c r="AE13" s="91">
        <v>869309</v>
      </c>
      <c r="AF13" s="91">
        <v>922941</v>
      </c>
      <c r="AG13" s="91">
        <v>974430</v>
      </c>
      <c r="AH13" s="90">
        <v>996139</v>
      </c>
      <c r="AI13" s="90">
        <v>1068958</v>
      </c>
      <c r="AJ13" s="90">
        <v>1151901</v>
      </c>
      <c r="AK13" s="90">
        <v>1171585</v>
      </c>
      <c r="AL13" s="90">
        <v>1196283</v>
      </c>
    </row>
    <row r="14" spans="1:38" ht="16.5" customHeight="1" x14ac:dyDescent="0.3">
      <c r="A14" s="88" t="s">
        <v>77</v>
      </c>
      <c r="B14" s="87">
        <v>19711</v>
      </c>
      <c r="C14" s="87">
        <v>28891</v>
      </c>
      <c r="D14" s="87">
        <v>47017</v>
      </c>
      <c r="E14" s="87">
        <v>77053</v>
      </c>
      <c r="F14" s="87">
        <v>127440</v>
      </c>
      <c r="G14" s="87">
        <v>207163</v>
      </c>
      <c r="H14" s="87">
        <v>314746</v>
      </c>
      <c r="I14" s="87">
        <v>326272</v>
      </c>
      <c r="J14" s="87">
        <v>346841</v>
      </c>
      <c r="K14" s="87">
        <v>378423</v>
      </c>
      <c r="L14" s="87">
        <v>413996</v>
      </c>
      <c r="M14" s="87">
        <v>449768</v>
      </c>
      <c r="N14" s="87">
        <v>481538</v>
      </c>
      <c r="O14" s="87">
        <v>509502</v>
      </c>
      <c r="P14" s="87">
        <v>544345</v>
      </c>
      <c r="Q14" s="87">
        <v>589943</v>
      </c>
      <c r="R14" s="87">
        <v>633684</v>
      </c>
      <c r="S14" s="87">
        <v>646979</v>
      </c>
      <c r="T14" s="87">
        <v>669335</v>
      </c>
      <c r="U14" s="87">
        <v>704252</v>
      </c>
      <c r="V14" s="87">
        <v>758840</v>
      </c>
      <c r="W14" s="87">
        <v>805178</v>
      </c>
      <c r="X14" s="87">
        <v>855664</v>
      </c>
      <c r="Y14" s="87">
        <v>897000</v>
      </c>
      <c r="Z14" s="87">
        <v>899965</v>
      </c>
      <c r="AA14" s="87">
        <v>863442</v>
      </c>
      <c r="AB14" s="87">
        <v>884420</v>
      </c>
      <c r="AC14" s="87">
        <v>901621</v>
      </c>
      <c r="AD14" s="87">
        <v>934409</v>
      </c>
      <c r="AE14" s="87">
        <v>967443</v>
      </c>
      <c r="AF14" s="87">
        <v>1004537</v>
      </c>
      <c r="AG14" s="87">
        <v>1045575</v>
      </c>
      <c r="AH14" s="87">
        <v>1094142</v>
      </c>
      <c r="AI14" s="87">
        <v>1143640</v>
      </c>
      <c r="AJ14" s="87">
        <v>1200142</v>
      </c>
      <c r="AK14" s="87">
        <v>1261520</v>
      </c>
      <c r="AL14" s="87">
        <v>1176858</v>
      </c>
    </row>
    <row r="15" spans="1:38" ht="16.5" customHeight="1" x14ac:dyDescent="0.3">
      <c r="A15" s="88" t="s">
        <v>76</v>
      </c>
      <c r="B15" s="87">
        <v>3360</v>
      </c>
      <c r="C15" s="87">
        <v>5465</v>
      </c>
      <c r="D15" s="87">
        <v>9914</v>
      </c>
      <c r="E15" s="87">
        <v>15886</v>
      </c>
      <c r="F15" s="87">
        <v>25443</v>
      </c>
      <c r="G15" s="87">
        <v>41172</v>
      </c>
      <c r="H15" s="87">
        <v>65958</v>
      </c>
      <c r="I15" s="87">
        <v>70561</v>
      </c>
      <c r="J15" s="87">
        <v>76442</v>
      </c>
      <c r="K15" s="87">
        <v>81086</v>
      </c>
      <c r="L15" s="87">
        <v>86364</v>
      </c>
      <c r="M15" s="87">
        <v>92304</v>
      </c>
      <c r="N15" s="87">
        <v>99626</v>
      </c>
      <c r="O15" s="87">
        <v>107120</v>
      </c>
      <c r="P15" s="87">
        <v>115244</v>
      </c>
      <c r="Q15" s="87">
        <v>123931</v>
      </c>
      <c r="R15" s="87">
        <v>134291</v>
      </c>
      <c r="S15" s="87">
        <v>143615</v>
      </c>
      <c r="T15" s="87">
        <v>149527</v>
      </c>
      <c r="U15" s="87">
        <v>159516</v>
      </c>
      <c r="V15" s="87">
        <v>168997</v>
      </c>
      <c r="W15" s="87">
        <v>180507</v>
      </c>
      <c r="X15" s="87">
        <v>193072</v>
      </c>
      <c r="Y15" s="87">
        <v>205998</v>
      </c>
      <c r="Z15" s="87">
        <v>216429</v>
      </c>
      <c r="AA15" s="87">
        <v>226052</v>
      </c>
      <c r="AB15" s="87">
        <v>240315</v>
      </c>
      <c r="AC15" s="87">
        <v>248206</v>
      </c>
      <c r="AD15" s="87">
        <v>250589</v>
      </c>
      <c r="AE15" s="87">
        <v>256653</v>
      </c>
      <c r="AF15" s="87">
        <v>263324</v>
      </c>
      <c r="AG15" s="87">
        <v>271904</v>
      </c>
      <c r="AH15" s="87">
        <v>281701</v>
      </c>
      <c r="AI15" s="87">
        <v>288774</v>
      </c>
      <c r="AJ15" s="87">
        <v>297915</v>
      </c>
      <c r="AK15" s="87">
        <v>308351</v>
      </c>
      <c r="AL15" s="87">
        <v>293150</v>
      </c>
    </row>
    <row r="16" spans="1:38" ht="16.5" customHeight="1" x14ac:dyDescent="0.3">
      <c r="A16" s="88" t="s">
        <v>75</v>
      </c>
      <c r="B16" s="87">
        <v>2121</v>
      </c>
      <c r="C16" s="87">
        <v>2858</v>
      </c>
      <c r="D16" s="87">
        <v>4514</v>
      </c>
      <c r="E16" s="87">
        <v>4445</v>
      </c>
      <c r="F16" s="87">
        <v>3540</v>
      </c>
      <c r="G16" s="87">
        <v>7741</v>
      </c>
      <c r="H16" s="87">
        <v>-7673</v>
      </c>
      <c r="I16" s="87">
        <v>-15219</v>
      </c>
      <c r="J16" s="87">
        <v>-20034</v>
      </c>
      <c r="K16" s="87">
        <v>-20738</v>
      </c>
      <c r="L16" s="87">
        <v>-17580</v>
      </c>
      <c r="M16" s="87">
        <v>-21912</v>
      </c>
      <c r="N16" s="87">
        <v>-25173</v>
      </c>
      <c r="O16" s="87">
        <v>-22543</v>
      </c>
      <c r="P16" s="87">
        <v>-17254</v>
      </c>
      <c r="Q16" s="89">
        <v>-21231</v>
      </c>
      <c r="R16" s="89">
        <v>-21104</v>
      </c>
      <c r="S16" s="89">
        <v>-11631</v>
      </c>
      <c r="T16" s="89">
        <v>-5769</v>
      </c>
      <c r="U16" s="89">
        <v>1497</v>
      </c>
      <c r="V16" s="89">
        <v>2638</v>
      </c>
      <c r="W16" s="89">
        <v>1086</v>
      </c>
      <c r="X16" s="89">
        <v>6654</v>
      </c>
      <c r="Y16" s="89">
        <v>1682</v>
      </c>
      <c r="Z16" s="89">
        <v>-3225</v>
      </c>
      <c r="AA16" s="89">
        <v>-39</v>
      </c>
      <c r="AB16" s="89">
        <v>-12066</v>
      </c>
      <c r="AC16" s="89">
        <v>-17696</v>
      </c>
      <c r="AD16" s="89">
        <v>-22210</v>
      </c>
      <c r="AE16" s="89">
        <v>-43272</v>
      </c>
      <c r="AF16" s="89">
        <v>-44127</v>
      </c>
      <c r="AG16" s="89">
        <v>-50716</v>
      </c>
      <c r="AH16" s="87">
        <v>-45192</v>
      </c>
      <c r="AI16" s="87">
        <v>-37203</v>
      </c>
      <c r="AJ16" s="87">
        <v>-21683</v>
      </c>
      <c r="AK16" s="87">
        <v>-4526</v>
      </c>
      <c r="AL16" s="87">
        <v>-9505</v>
      </c>
    </row>
    <row r="17" spans="1:38" ht="16.5" customHeight="1" x14ac:dyDescent="0.3">
      <c r="A17" s="88" t="s">
        <v>74</v>
      </c>
      <c r="B17" s="87">
        <v>22433</v>
      </c>
      <c r="C17" s="87">
        <v>30157</v>
      </c>
      <c r="D17" s="87">
        <v>44263</v>
      </c>
      <c r="E17" s="87">
        <v>67808</v>
      </c>
      <c r="F17" s="87">
        <v>110675</v>
      </c>
      <c r="G17" s="87">
        <v>173267</v>
      </c>
      <c r="H17" s="87">
        <v>262297</v>
      </c>
      <c r="I17" s="87">
        <v>268009</v>
      </c>
      <c r="J17" s="87">
        <v>290055</v>
      </c>
      <c r="K17" s="87">
        <v>304538</v>
      </c>
      <c r="L17" s="87">
        <v>316871</v>
      </c>
      <c r="M17" s="87">
        <v>332720</v>
      </c>
      <c r="N17" s="87">
        <v>350833</v>
      </c>
      <c r="O17" s="87">
        <v>368398</v>
      </c>
      <c r="P17" s="87">
        <v>393721</v>
      </c>
      <c r="Q17" s="87">
        <v>429352</v>
      </c>
      <c r="R17" s="87">
        <v>458494</v>
      </c>
      <c r="S17" s="87">
        <v>477902</v>
      </c>
      <c r="T17" s="87">
        <v>496803</v>
      </c>
      <c r="U17" s="87">
        <v>526520</v>
      </c>
      <c r="V17" s="87">
        <v>559063</v>
      </c>
      <c r="W17" s="87">
        <v>589540</v>
      </c>
      <c r="X17" s="87">
        <v>624534</v>
      </c>
      <c r="Y17" s="87">
        <v>657603</v>
      </c>
      <c r="Z17" s="87">
        <v>667936</v>
      </c>
      <c r="AA17" s="87">
        <v>666376</v>
      </c>
      <c r="AB17" s="87">
        <v>687207</v>
      </c>
      <c r="AC17" s="87">
        <v>712096</v>
      </c>
      <c r="AD17" s="87">
        <v>725370</v>
      </c>
      <c r="AE17" s="87">
        <v>740050</v>
      </c>
      <c r="AF17" s="87">
        <v>766235</v>
      </c>
      <c r="AG17" s="87">
        <v>797941</v>
      </c>
      <c r="AH17" s="87">
        <v>822101</v>
      </c>
      <c r="AI17" s="87">
        <v>855529</v>
      </c>
      <c r="AJ17" s="87">
        <v>891216</v>
      </c>
      <c r="AK17" s="87">
        <v>927013</v>
      </c>
      <c r="AL17" s="87">
        <v>851265</v>
      </c>
    </row>
    <row r="18" spans="1:38" ht="16.5" customHeight="1" x14ac:dyDescent="0.3">
      <c r="A18" s="86" t="s">
        <v>73</v>
      </c>
      <c r="B18" s="84">
        <v>376070</v>
      </c>
      <c r="C18" s="84">
        <v>512995</v>
      </c>
      <c r="D18" s="84">
        <v>761975</v>
      </c>
      <c r="E18" s="84">
        <v>1221782</v>
      </c>
      <c r="F18" s="84">
        <v>2024133</v>
      </c>
      <c r="G18" s="84">
        <v>3107068</v>
      </c>
      <c r="H18" s="84">
        <v>4319123</v>
      </c>
      <c r="I18" s="84">
        <v>4496012</v>
      </c>
      <c r="J18" s="84">
        <v>4808066</v>
      </c>
      <c r="K18" s="84">
        <v>5009193</v>
      </c>
      <c r="L18" s="84">
        <v>5254037</v>
      </c>
      <c r="M18" s="84">
        <v>5542970</v>
      </c>
      <c r="N18" s="84">
        <v>5841445</v>
      </c>
      <c r="O18" s="84">
        <v>6160668</v>
      </c>
      <c r="P18" s="84">
        <v>6574241</v>
      </c>
      <c r="Q18" s="85">
        <v>6894897</v>
      </c>
      <c r="R18" s="85">
        <v>7419590</v>
      </c>
      <c r="S18" s="85">
        <v>7773763</v>
      </c>
      <c r="T18" s="85">
        <v>8108766</v>
      </c>
      <c r="U18" s="85">
        <v>8494979</v>
      </c>
      <c r="V18" s="85">
        <v>8995518</v>
      </c>
      <c r="W18" s="85">
        <v>9392473</v>
      </c>
      <c r="X18" s="85">
        <v>10027737</v>
      </c>
      <c r="Y18" s="85">
        <v>10528869</v>
      </c>
      <c r="Z18" s="85">
        <v>10970057</v>
      </c>
      <c r="AA18" s="85">
        <v>10928034</v>
      </c>
      <c r="AB18" s="85">
        <v>11356896</v>
      </c>
      <c r="AC18" s="85">
        <v>11885600</v>
      </c>
      <c r="AD18" s="85">
        <v>12504825</v>
      </c>
      <c r="AE18" s="85">
        <v>12517264</v>
      </c>
      <c r="AF18" s="85">
        <v>13191991</v>
      </c>
      <c r="AG18" s="85">
        <v>13745280</v>
      </c>
      <c r="AH18" s="84">
        <v>14138669</v>
      </c>
      <c r="AI18" s="84">
        <v>14801198</v>
      </c>
      <c r="AJ18" s="84">
        <v>15629709</v>
      </c>
      <c r="AK18" s="84">
        <v>16219261</v>
      </c>
      <c r="AL18" s="84">
        <v>17432026</v>
      </c>
    </row>
    <row r="19" spans="1:38" ht="16.5" customHeight="1" thickBot="1" x14ac:dyDescent="0.35">
      <c r="A19" s="83" t="s">
        <v>72</v>
      </c>
      <c r="B19" s="81">
        <v>10.83973728295264</v>
      </c>
      <c r="C19" s="81">
        <v>11.019405647228531</v>
      </c>
      <c r="D19" s="81">
        <v>10.040093178910068</v>
      </c>
      <c r="E19" s="81">
        <v>10.181030658497178</v>
      </c>
      <c r="F19" s="81">
        <v>11.18928449859767</v>
      </c>
      <c r="G19" s="81">
        <v>11.503288630953683</v>
      </c>
      <c r="H19" s="81">
        <v>10.255114290563155</v>
      </c>
      <c r="I19" s="81">
        <v>9.3032225002958171</v>
      </c>
      <c r="J19" s="81">
        <v>9.3859984451128593</v>
      </c>
      <c r="K19" s="81">
        <v>9.6815594847313733</v>
      </c>
      <c r="L19" s="81">
        <v>10.036187411698853</v>
      </c>
      <c r="M19" s="81">
        <v>9.9671836578585129</v>
      </c>
      <c r="N19" s="81">
        <v>10.21435620809577</v>
      </c>
      <c r="O19" s="81">
        <v>10.377332458103568</v>
      </c>
      <c r="P19" s="81">
        <v>10.133048058323386</v>
      </c>
      <c r="Q19" s="81">
        <v>10.53335532060885</v>
      </c>
      <c r="R19" s="81">
        <v>10.689485537610569</v>
      </c>
      <c r="S19" s="81">
        <v>10.362741956501633</v>
      </c>
      <c r="T19" s="81">
        <v>9.9501083148779976</v>
      </c>
      <c r="U19" s="81">
        <v>9.8895241530320437</v>
      </c>
      <c r="V19" s="81">
        <v>9.936459467926138</v>
      </c>
      <c r="W19" s="81">
        <v>10.170569561392405</v>
      </c>
      <c r="X19" s="81">
        <v>9.8519835532184388</v>
      </c>
      <c r="Y19" s="81">
        <v>9.7640686763222142</v>
      </c>
      <c r="Z19" s="81">
        <v>9.2705170082525541</v>
      </c>
      <c r="AA19" s="81">
        <v>8.0502586284047073</v>
      </c>
      <c r="AB19" s="81">
        <v>8.4684935038588005</v>
      </c>
      <c r="AC19" s="81">
        <v>9.0893770613178972</v>
      </c>
      <c r="AD19" s="81">
        <v>9.0802310308221035</v>
      </c>
      <c r="AE19" s="81">
        <v>9.350813404590653</v>
      </c>
      <c r="AF19" s="81">
        <v>9.1118543061468138</v>
      </c>
      <c r="AG19" s="82">
        <v>8.4662371374028034</v>
      </c>
      <c r="AH19" s="81">
        <v>8.2267220485888739</v>
      </c>
      <c r="AI19" s="81">
        <v>8.3320755522627277</v>
      </c>
      <c r="AJ19" s="81">
        <v>8.4280072009018205</v>
      </c>
      <c r="AK19" s="81">
        <v>8.1787326808539547</v>
      </c>
      <c r="AL19" s="81">
        <v>6.5020898890352727</v>
      </c>
    </row>
    <row r="20" spans="1:38" ht="12.75" customHeight="1" x14ac:dyDescent="0.2">
      <c r="A20" s="80" t="s">
        <v>71</v>
      </c>
      <c r="B20" s="80"/>
      <c r="C20" s="80"/>
      <c r="D20" s="80"/>
      <c r="E20" s="80"/>
      <c r="F20" s="80"/>
      <c r="G20" s="80"/>
      <c r="H20" s="80"/>
      <c r="I20" s="80"/>
      <c r="J20" s="80"/>
      <c r="K20" s="80"/>
      <c r="L20" s="80"/>
      <c r="M20" s="80"/>
      <c r="N20" s="80"/>
      <c r="O20" s="80"/>
      <c r="P20" s="80"/>
      <c r="Q20" s="80"/>
      <c r="R20" s="77"/>
    </row>
    <row r="21" spans="1:38" ht="12.75" customHeight="1" x14ac:dyDescent="0.2">
      <c r="A21" s="79"/>
      <c r="B21" s="79"/>
      <c r="C21" s="79"/>
      <c r="D21" s="79"/>
      <c r="E21" s="79"/>
      <c r="F21" s="79"/>
      <c r="G21" s="79"/>
      <c r="H21" s="79"/>
      <c r="I21" s="79"/>
      <c r="J21" s="79"/>
      <c r="K21" s="79"/>
      <c r="L21" s="79"/>
      <c r="M21" s="79"/>
      <c r="N21" s="79"/>
      <c r="O21" s="79"/>
      <c r="P21" s="79"/>
      <c r="Q21" s="79"/>
      <c r="R21" s="77"/>
    </row>
    <row r="22" spans="1:38" ht="12.75" customHeight="1" x14ac:dyDescent="0.2">
      <c r="A22" s="78" t="s">
        <v>70</v>
      </c>
      <c r="B22" s="78"/>
      <c r="C22" s="78"/>
      <c r="D22" s="78"/>
      <c r="E22" s="78"/>
      <c r="F22" s="78"/>
      <c r="G22" s="78"/>
      <c r="H22" s="78"/>
      <c r="I22" s="78"/>
      <c r="J22" s="78"/>
      <c r="K22" s="78"/>
      <c r="L22" s="78"/>
      <c r="M22" s="78"/>
      <c r="N22" s="78"/>
      <c r="O22" s="78"/>
      <c r="P22" s="78"/>
      <c r="Q22" s="78"/>
      <c r="R22" s="77"/>
    </row>
    <row r="23" spans="1:38" ht="12.75" customHeight="1" x14ac:dyDescent="0.2">
      <c r="A23" s="78" t="s">
        <v>69</v>
      </c>
      <c r="B23" s="78"/>
      <c r="C23" s="78"/>
      <c r="D23" s="78"/>
      <c r="E23" s="78"/>
      <c r="F23" s="78"/>
      <c r="G23" s="78"/>
      <c r="H23" s="78"/>
      <c r="I23" s="78"/>
      <c r="J23" s="78"/>
      <c r="K23" s="78"/>
      <c r="L23" s="78"/>
      <c r="M23" s="78"/>
      <c r="N23" s="78"/>
      <c r="O23" s="78"/>
      <c r="P23" s="78"/>
      <c r="Q23" s="78"/>
      <c r="R23" s="77"/>
    </row>
    <row r="24" spans="1:38" ht="12.75" customHeight="1" x14ac:dyDescent="0.2">
      <c r="A24" s="78"/>
      <c r="B24" s="78"/>
      <c r="C24" s="78"/>
      <c r="D24" s="78"/>
      <c r="E24" s="78"/>
      <c r="F24" s="78"/>
      <c r="G24" s="78"/>
      <c r="H24" s="78"/>
      <c r="I24" s="78"/>
      <c r="J24" s="78"/>
      <c r="K24" s="78"/>
      <c r="L24" s="78"/>
      <c r="M24" s="78"/>
      <c r="N24" s="78"/>
      <c r="O24" s="78"/>
      <c r="P24" s="78"/>
      <c r="Q24" s="78"/>
      <c r="R24" s="77"/>
    </row>
    <row r="25" spans="1:38" ht="12.75" customHeight="1" x14ac:dyDescent="0.2">
      <c r="A25" s="76" t="s">
        <v>68</v>
      </c>
      <c r="B25" s="76"/>
      <c r="C25" s="76"/>
      <c r="D25" s="76"/>
      <c r="E25" s="76"/>
      <c r="F25" s="76"/>
      <c r="G25" s="76"/>
      <c r="H25" s="76"/>
      <c r="I25" s="76"/>
      <c r="J25" s="76"/>
      <c r="K25" s="76"/>
      <c r="L25" s="76"/>
      <c r="M25" s="76"/>
      <c r="N25" s="76"/>
      <c r="O25" s="76"/>
      <c r="P25" s="76"/>
      <c r="Q25" s="76"/>
      <c r="R25" s="75"/>
    </row>
    <row r="26" spans="1:38" ht="12.75" customHeight="1" x14ac:dyDescent="0.2">
      <c r="A26" s="74" t="s">
        <v>67</v>
      </c>
      <c r="B26" s="74"/>
      <c r="C26" s="74"/>
      <c r="D26" s="74"/>
      <c r="E26" s="74"/>
      <c r="F26" s="74"/>
      <c r="G26" s="74"/>
      <c r="H26" s="74"/>
      <c r="I26" s="74"/>
      <c r="J26" s="74"/>
      <c r="K26" s="74"/>
      <c r="L26" s="74"/>
      <c r="M26" s="74"/>
      <c r="N26" s="74"/>
      <c r="O26" s="74"/>
      <c r="P26" s="74"/>
      <c r="Q26" s="74"/>
      <c r="R26" s="73"/>
    </row>
    <row r="27" spans="1:38" ht="12.75" customHeight="1" x14ac:dyDescent="0.2">
      <c r="A27" s="74" t="s">
        <v>66</v>
      </c>
      <c r="B27" s="74"/>
      <c r="C27" s="74"/>
      <c r="D27" s="74"/>
      <c r="E27" s="74"/>
      <c r="F27" s="74"/>
      <c r="G27" s="74"/>
      <c r="H27" s="74"/>
      <c r="I27" s="74"/>
      <c r="J27" s="74"/>
      <c r="K27" s="74"/>
      <c r="L27" s="74"/>
      <c r="M27" s="74"/>
      <c r="N27" s="74"/>
      <c r="O27" s="74"/>
      <c r="P27" s="74"/>
      <c r="Q27" s="74"/>
      <c r="R27" s="73"/>
    </row>
    <row r="28" spans="1:38" ht="12.75" customHeight="1" x14ac:dyDescent="0.2">
      <c r="A28" s="78"/>
      <c r="B28" s="78"/>
      <c r="C28" s="78"/>
      <c r="D28" s="78"/>
      <c r="E28" s="78"/>
      <c r="F28" s="78"/>
      <c r="G28" s="78"/>
      <c r="H28" s="78"/>
      <c r="I28" s="78"/>
      <c r="J28" s="78"/>
      <c r="K28" s="78"/>
      <c r="L28" s="78"/>
      <c r="M28" s="78"/>
      <c r="N28" s="78"/>
      <c r="O28" s="78"/>
      <c r="P28" s="78"/>
      <c r="Q28" s="78"/>
      <c r="R28" s="77"/>
    </row>
    <row r="29" spans="1:38" ht="12.75" customHeight="1" x14ac:dyDescent="0.2">
      <c r="A29" s="76" t="s">
        <v>65</v>
      </c>
      <c r="B29" s="76"/>
      <c r="C29" s="76"/>
      <c r="D29" s="76"/>
      <c r="E29" s="76"/>
      <c r="F29" s="76"/>
      <c r="G29" s="76"/>
      <c r="H29" s="76"/>
      <c r="I29" s="76"/>
      <c r="J29" s="76"/>
      <c r="K29" s="76"/>
      <c r="L29" s="76"/>
      <c r="M29" s="76"/>
      <c r="N29" s="76"/>
      <c r="O29" s="76"/>
      <c r="P29" s="76"/>
      <c r="Q29" s="76"/>
      <c r="R29" s="75"/>
    </row>
    <row r="30" spans="1:38" ht="12.75" customHeight="1" x14ac:dyDescent="0.2">
      <c r="A30" s="74" t="s">
        <v>64</v>
      </c>
      <c r="B30" s="74"/>
      <c r="C30" s="74"/>
      <c r="D30" s="74"/>
      <c r="E30" s="74"/>
      <c r="F30" s="74"/>
      <c r="G30" s="74"/>
      <c r="H30" s="74"/>
      <c r="I30" s="74"/>
      <c r="J30" s="74"/>
      <c r="K30" s="74"/>
      <c r="L30" s="74"/>
      <c r="M30" s="74"/>
      <c r="N30" s="74"/>
      <c r="O30" s="74"/>
      <c r="P30" s="74"/>
      <c r="Q30" s="74"/>
      <c r="R30" s="73"/>
    </row>
    <row r="31" spans="1:38" x14ac:dyDescent="0.2">
      <c r="A31" s="72"/>
      <c r="B31" s="72"/>
    </row>
    <row r="32" spans="1:38" x14ac:dyDescent="0.2">
      <c r="A32" s="72"/>
      <c r="B32" s="72"/>
    </row>
    <row r="33" spans="1:2" x14ac:dyDescent="0.2">
      <c r="A33" s="71"/>
      <c r="B33" s="71"/>
    </row>
  </sheetData>
  <mergeCells count="12">
    <mergeCell ref="A30:Q30"/>
    <mergeCell ref="A24:Q24"/>
    <mergeCell ref="A25:Q25"/>
    <mergeCell ref="A26:Q26"/>
    <mergeCell ref="A27:Q27"/>
    <mergeCell ref="A28:Q28"/>
    <mergeCell ref="A21:Q21"/>
    <mergeCell ref="A22:Q22"/>
    <mergeCell ref="A23:Q23"/>
    <mergeCell ref="A29:Q29"/>
    <mergeCell ref="A1:AL1"/>
    <mergeCell ref="A20:Q20"/>
  </mergeCells>
  <conditionalFormatting sqref="B3">
    <cfRule type="containsText" dxfId="0" priority="1" operator="containsText" text="FALSE">
      <formula>NOT(ISERROR(SEARCH("FALSE",B3)))</formula>
    </cfRule>
  </conditionalFormatting>
  <pageMargins left="0.21" right="0.13" top="1" bottom="1" header="0.5" footer="0.5"/>
  <pageSetup scale="43" orientation="landscape"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524C8-300B-4B27-B61F-F366BBF3AD25}">
  <dimension ref="A1:AL72"/>
  <sheetViews>
    <sheetView zoomScaleNormal="100" workbookViewId="0">
      <pane xSplit="1" ySplit="2" topLeftCell="B3" activePane="bottomRight" state="frozen"/>
      <selection pane="topRight" activeCell="A4" sqref="A4:BF4"/>
      <selection pane="bottomLeft" activeCell="A4" sqref="A4:BF4"/>
      <selection pane="bottomRight" activeCell="Q36" sqref="Q36"/>
    </sheetView>
  </sheetViews>
  <sheetFormatPr defaultColWidth="9.140625" defaultRowHeight="12.75" x14ac:dyDescent="0.2"/>
  <cols>
    <col min="1" max="1" width="35.7109375" style="42" customWidth="1"/>
    <col min="2" max="4" width="7.7109375" style="42" customWidth="1"/>
    <col min="5" max="30" width="8.7109375" style="42" customWidth="1"/>
    <col min="31" max="33" width="11.7109375" style="42" customWidth="1"/>
    <col min="34" max="38" width="8.7109375" style="42" customWidth="1"/>
    <col min="39" max="16384" width="9.140625" style="42"/>
  </cols>
  <sheetData>
    <row r="1" spans="1:38" s="123" customFormat="1" ht="16.5" customHeight="1" thickBot="1" x14ac:dyDescent="0.3">
      <c r="A1" s="124" t="s">
        <v>113</v>
      </c>
      <c r="B1" s="124"/>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row>
    <row r="2" spans="1:38" s="58" customFormat="1" ht="16.5" customHeight="1" x14ac:dyDescent="0.3">
      <c r="A2" s="67"/>
      <c r="B2" s="103">
        <v>1960</v>
      </c>
      <c r="C2" s="103">
        <v>1965</v>
      </c>
      <c r="D2" s="103">
        <v>1970</v>
      </c>
      <c r="E2" s="103">
        <v>1975</v>
      </c>
      <c r="F2" s="103">
        <v>1980</v>
      </c>
      <c r="G2" s="103">
        <v>1985</v>
      </c>
      <c r="H2" s="103">
        <v>1990</v>
      </c>
      <c r="I2" s="103">
        <v>1991</v>
      </c>
      <c r="J2" s="103">
        <v>1992</v>
      </c>
      <c r="K2" s="103">
        <v>1993</v>
      </c>
      <c r="L2" s="103">
        <v>1994</v>
      </c>
      <c r="M2" s="103">
        <v>1995</v>
      </c>
      <c r="N2" s="103">
        <v>1996</v>
      </c>
      <c r="O2" s="103">
        <v>1997</v>
      </c>
      <c r="P2" s="103">
        <v>1998</v>
      </c>
      <c r="Q2" s="103">
        <v>1999</v>
      </c>
      <c r="R2" s="103">
        <v>2000</v>
      </c>
      <c r="S2" s="103">
        <v>2001</v>
      </c>
      <c r="T2" s="103">
        <v>2002</v>
      </c>
      <c r="U2" s="103">
        <v>2003</v>
      </c>
      <c r="V2" s="103">
        <v>2004</v>
      </c>
      <c r="W2" s="103">
        <v>2005</v>
      </c>
      <c r="X2" s="103">
        <v>2006</v>
      </c>
      <c r="Y2" s="103">
        <v>2007</v>
      </c>
      <c r="Z2" s="103">
        <v>2008</v>
      </c>
      <c r="AA2" s="103">
        <v>2009</v>
      </c>
      <c r="AB2" s="103">
        <v>2010</v>
      </c>
      <c r="AC2" s="103">
        <v>2011</v>
      </c>
      <c r="AD2" s="103">
        <v>2012</v>
      </c>
      <c r="AE2" s="103">
        <v>2013</v>
      </c>
      <c r="AF2" s="103">
        <v>2014</v>
      </c>
      <c r="AG2" s="103">
        <v>2015</v>
      </c>
      <c r="AH2" s="102">
        <v>2016</v>
      </c>
      <c r="AI2" s="102">
        <v>2017</v>
      </c>
      <c r="AJ2" s="102">
        <v>2018</v>
      </c>
      <c r="AK2" s="102">
        <v>2019</v>
      </c>
      <c r="AL2" s="102">
        <v>2020</v>
      </c>
    </row>
    <row r="3" spans="1:38" s="50" customFormat="1" ht="16.5" customHeight="1" x14ac:dyDescent="0.3">
      <c r="A3" s="122" t="s">
        <v>112</v>
      </c>
      <c r="B3" s="121">
        <v>40765</v>
      </c>
      <c r="C3" s="121">
        <v>56529</v>
      </c>
      <c r="D3" s="121">
        <v>76503</v>
      </c>
      <c r="E3" s="121">
        <v>124390</v>
      </c>
      <c r="F3" s="121">
        <v>226486</v>
      </c>
      <c r="G3" s="121">
        <v>357415</v>
      </c>
      <c r="H3" s="121">
        <v>442931</v>
      </c>
      <c r="I3" s="121">
        <v>418274</v>
      </c>
      <c r="J3" s="121">
        <v>451285</v>
      </c>
      <c r="K3" s="121">
        <v>484968</v>
      </c>
      <c r="L3" s="121">
        <v>527305</v>
      </c>
      <c r="M3" s="121">
        <v>552478</v>
      </c>
      <c r="N3" s="121">
        <v>596666</v>
      </c>
      <c r="O3" s="121">
        <v>639313</v>
      </c>
      <c r="P3" s="121">
        <v>666171</v>
      </c>
      <c r="Q3" s="121">
        <v>726264</v>
      </c>
      <c r="R3" s="121">
        <v>793116</v>
      </c>
      <c r="S3" s="121">
        <v>805575</v>
      </c>
      <c r="T3" s="121">
        <v>806831</v>
      </c>
      <c r="U3" s="121">
        <v>840113</v>
      </c>
      <c r="V3" s="121">
        <v>893836</v>
      </c>
      <c r="W3" s="121">
        <v>955268</v>
      </c>
      <c r="X3" s="121">
        <v>987931</v>
      </c>
      <c r="Y3" s="121">
        <v>1028046</v>
      </c>
      <c r="Z3" s="121">
        <v>1016981</v>
      </c>
      <c r="AA3" s="121">
        <v>879735</v>
      </c>
      <c r="AB3" s="121">
        <v>961758</v>
      </c>
      <c r="AC3" s="121">
        <v>1080327</v>
      </c>
      <c r="AD3" s="121">
        <v>1135467</v>
      </c>
      <c r="AE3" s="121">
        <v>1170466</v>
      </c>
      <c r="AF3" s="121">
        <v>1202035</v>
      </c>
      <c r="AG3" s="121">
        <v>1163708</v>
      </c>
      <c r="AH3" s="121">
        <v>1163149</v>
      </c>
      <c r="AI3" s="121">
        <v>1233247</v>
      </c>
      <c r="AJ3" s="121">
        <v>1317273</v>
      </c>
      <c r="AK3" s="121">
        <v>1326530</v>
      </c>
      <c r="AL3" s="121">
        <v>1133446</v>
      </c>
    </row>
    <row r="4" spans="1:38" s="50" customFormat="1" ht="16.5" customHeight="1" x14ac:dyDescent="0.3">
      <c r="A4" s="119" t="s">
        <v>111</v>
      </c>
      <c r="B4" s="84">
        <v>39510</v>
      </c>
      <c r="C4" s="84">
        <v>55325</v>
      </c>
      <c r="D4" s="84">
        <v>74483</v>
      </c>
      <c r="E4" s="84">
        <v>121054</v>
      </c>
      <c r="F4" s="84">
        <v>218784</v>
      </c>
      <c r="G4" s="84">
        <v>349065</v>
      </c>
      <c r="H4" s="84">
        <v>433278</v>
      </c>
      <c r="I4" s="84">
        <v>409458</v>
      </c>
      <c r="J4" s="84">
        <v>444552</v>
      </c>
      <c r="K4" s="84">
        <v>477665</v>
      </c>
      <c r="L4" s="84">
        <v>519329</v>
      </c>
      <c r="M4" s="84">
        <v>541707</v>
      </c>
      <c r="N4" s="84">
        <v>582786</v>
      </c>
      <c r="O4" s="84">
        <v>619348</v>
      </c>
      <c r="P4" s="84">
        <v>643816</v>
      </c>
      <c r="Q4" s="84">
        <v>703410</v>
      </c>
      <c r="R4" s="84">
        <v>761392</v>
      </c>
      <c r="S4" s="84">
        <v>780791</v>
      </c>
      <c r="T4" s="84">
        <v>788598</v>
      </c>
      <c r="U4" s="84">
        <v>821743</v>
      </c>
      <c r="V4" s="84">
        <v>875894</v>
      </c>
      <c r="W4" s="84">
        <v>939412</v>
      </c>
      <c r="X4" s="84">
        <v>967218</v>
      </c>
      <c r="Y4" s="84">
        <v>1009406</v>
      </c>
      <c r="Z4" s="84">
        <v>989860</v>
      </c>
      <c r="AA4" s="84">
        <v>852279</v>
      </c>
      <c r="AB4" s="84">
        <v>929137</v>
      </c>
      <c r="AC4" s="84">
        <v>1035364</v>
      </c>
      <c r="AD4" s="84">
        <v>1087085</v>
      </c>
      <c r="AE4" s="85">
        <v>1117565</v>
      </c>
      <c r="AF4" s="85">
        <v>1146119</v>
      </c>
      <c r="AG4" s="85">
        <v>1108395</v>
      </c>
      <c r="AH4" s="84">
        <v>1109942</v>
      </c>
      <c r="AI4" s="84">
        <v>1175934</v>
      </c>
      <c r="AJ4" s="84">
        <v>1250258</v>
      </c>
      <c r="AK4" s="84">
        <v>1251856</v>
      </c>
      <c r="AL4" s="84">
        <v>1166254</v>
      </c>
    </row>
    <row r="5" spans="1:38" s="50" customFormat="1" ht="16.5" customHeight="1" x14ac:dyDescent="0.3">
      <c r="A5" s="118" t="s">
        <v>110</v>
      </c>
      <c r="B5" s="93">
        <v>16571</v>
      </c>
      <c r="C5" s="93">
        <v>25191</v>
      </c>
      <c r="D5" s="93">
        <v>26754</v>
      </c>
      <c r="E5" s="93">
        <v>36775</v>
      </c>
      <c r="F5" s="93">
        <v>57243</v>
      </c>
      <c r="G5" s="93">
        <v>110679</v>
      </c>
      <c r="H5" s="93">
        <v>118988</v>
      </c>
      <c r="I5" s="93">
        <v>103658</v>
      </c>
      <c r="J5" s="93">
        <v>112410</v>
      </c>
      <c r="K5" s="93">
        <v>120391</v>
      </c>
      <c r="L5" s="93">
        <v>133268</v>
      </c>
      <c r="M5" s="93">
        <v>132438</v>
      </c>
      <c r="N5" s="93">
        <v>135292</v>
      </c>
      <c r="O5" s="93">
        <v>138661</v>
      </c>
      <c r="P5" s="93">
        <v>145609</v>
      </c>
      <c r="Q5" s="93">
        <v>155206</v>
      </c>
      <c r="R5" s="93">
        <v>159402</v>
      </c>
      <c r="S5" s="93">
        <v>156583</v>
      </c>
      <c r="T5" s="93">
        <v>154444</v>
      </c>
      <c r="U5" s="93">
        <v>144910</v>
      </c>
      <c r="V5" s="93">
        <v>148638</v>
      </c>
      <c r="W5" s="93">
        <v>154235</v>
      </c>
      <c r="X5" s="93">
        <v>154010</v>
      </c>
      <c r="Y5" s="93">
        <v>148089</v>
      </c>
      <c r="Z5" s="93">
        <v>134329</v>
      </c>
      <c r="AA5" s="93">
        <v>114905</v>
      </c>
      <c r="AB5" s="93">
        <v>116912</v>
      </c>
      <c r="AC5" s="93">
        <v>125483</v>
      </c>
      <c r="AD5" s="93">
        <v>139063</v>
      </c>
      <c r="AE5" s="93">
        <v>142334</v>
      </c>
      <c r="AF5" s="93">
        <v>143986</v>
      </c>
      <c r="AG5" s="93">
        <v>144678</v>
      </c>
      <c r="AH5" s="93">
        <v>137417</v>
      </c>
      <c r="AI5" s="93">
        <v>129250</v>
      </c>
      <c r="AJ5" s="93">
        <v>119477</v>
      </c>
      <c r="AK5" s="93">
        <v>101261</v>
      </c>
      <c r="AL5" s="93">
        <v>84689</v>
      </c>
    </row>
    <row r="6" spans="1:38" s="50" customFormat="1" ht="16.5" customHeight="1" x14ac:dyDescent="0.3">
      <c r="A6" s="118" t="s">
        <v>109</v>
      </c>
      <c r="B6" s="93">
        <v>606</v>
      </c>
      <c r="C6" s="93">
        <v>1284</v>
      </c>
      <c r="D6" s="93">
        <v>2667</v>
      </c>
      <c r="E6" s="93">
        <v>7739</v>
      </c>
      <c r="F6" s="93">
        <v>11849</v>
      </c>
      <c r="G6" s="93">
        <v>40988</v>
      </c>
      <c r="H6" s="93">
        <v>63882</v>
      </c>
      <c r="I6" s="93">
        <v>60337</v>
      </c>
      <c r="J6" s="93">
        <v>70115</v>
      </c>
      <c r="K6" s="93">
        <v>80809</v>
      </c>
      <c r="L6" s="93">
        <v>91229</v>
      </c>
      <c r="M6" s="93">
        <v>96427</v>
      </c>
      <c r="N6" s="93">
        <v>109274</v>
      </c>
      <c r="O6" s="93">
        <v>124532</v>
      </c>
      <c r="P6" s="93">
        <v>145530</v>
      </c>
      <c r="Q6" s="93">
        <v>166096</v>
      </c>
      <c r="R6" s="93">
        <v>174152</v>
      </c>
      <c r="S6" s="93">
        <v>196917</v>
      </c>
      <c r="T6" s="93">
        <v>217410</v>
      </c>
      <c r="U6" s="93">
        <v>226368</v>
      </c>
      <c r="V6" s="93">
        <v>229175</v>
      </c>
      <c r="W6" s="93">
        <v>221882</v>
      </c>
      <c r="X6" s="93">
        <v>204462</v>
      </c>
      <c r="Y6" s="93">
        <v>213681</v>
      </c>
      <c r="Z6" s="93">
        <v>167100</v>
      </c>
      <c r="AA6" s="93">
        <v>161158</v>
      </c>
      <c r="AB6" s="93">
        <v>182224</v>
      </c>
      <c r="AC6" s="93">
        <v>190904</v>
      </c>
      <c r="AD6" s="93">
        <v>207711</v>
      </c>
      <c r="AE6" s="93">
        <v>225517</v>
      </c>
      <c r="AF6" s="93">
        <v>248602</v>
      </c>
      <c r="AG6" s="93">
        <v>279991</v>
      </c>
      <c r="AH6" s="93">
        <v>296716</v>
      </c>
      <c r="AI6" s="93">
        <v>323258</v>
      </c>
      <c r="AJ6" s="93">
        <v>351435</v>
      </c>
      <c r="AK6" s="93">
        <v>362168</v>
      </c>
      <c r="AL6" s="93">
        <v>407737</v>
      </c>
    </row>
    <row r="7" spans="1:38" s="50" customFormat="1" ht="16.5" customHeight="1" x14ac:dyDescent="0.3">
      <c r="A7" s="118" t="s">
        <v>108</v>
      </c>
      <c r="B7" s="93">
        <v>2487</v>
      </c>
      <c r="C7" s="93">
        <v>3450</v>
      </c>
      <c r="D7" s="93">
        <v>6087</v>
      </c>
      <c r="E7" s="93">
        <v>10287</v>
      </c>
      <c r="F7" s="93">
        <v>17926</v>
      </c>
      <c r="G7" s="93">
        <v>23483</v>
      </c>
      <c r="H7" s="93">
        <v>28254</v>
      </c>
      <c r="I7" s="93">
        <v>27803</v>
      </c>
      <c r="J7" s="93">
        <v>28727</v>
      </c>
      <c r="K7" s="93">
        <v>30797</v>
      </c>
      <c r="L7" s="93">
        <v>33737</v>
      </c>
      <c r="M7" s="93">
        <v>35366</v>
      </c>
      <c r="N7" s="93">
        <v>37647</v>
      </c>
      <c r="O7" s="93">
        <v>39133</v>
      </c>
      <c r="P7" s="93">
        <v>39477</v>
      </c>
      <c r="Q7" s="93">
        <v>41070</v>
      </c>
      <c r="R7" s="93">
        <v>41788</v>
      </c>
      <c r="S7" s="93">
        <v>41260</v>
      </c>
      <c r="T7" s="93">
        <v>41674</v>
      </c>
      <c r="U7" s="93">
        <v>44121</v>
      </c>
      <c r="V7" s="93">
        <v>47124</v>
      </c>
      <c r="W7" s="93">
        <v>50609</v>
      </c>
      <c r="X7" s="93">
        <v>53442</v>
      </c>
      <c r="Y7" s="93">
        <v>56242</v>
      </c>
      <c r="Z7" s="93">
        <v>55417</v>
      </c>
      <c r="AA7" s="93">
        <v>52859</v>
      </c>
      <c r="AB7" s="93">
        <v>56589</v>
      </c>
      <c r="AC7" s="93">
        <v>60733</v>
      </c>
      <c r="AD7" s="93">
        <v>63306</v>
      </c>
      <c r="AE7" s="93">
        <v>65483</v>
      </c>
      <c r="AF7" s="93">
        <v>66821</v>
      </c>
      <c r="AG7" s="93">
        <v>69846</v>
      </c>
      <c r="AH7" s="93">
        <v>71667</v>
      </c>
      <c r="AI7" s="93">
        <v>73499</v>
      </c>
      <c r="AJ7" s="93">
        <v>75488</v>
      </c>
      <c r="AK7" s="93">
        <v>77854</v>
      </c>
      <c r="AL7" s="93">
        <v>80449</v>
      </c>
    </row>
    <row r="8" spans="1:38" s="50" customFormat="1" ht="16.5" customHeight="1" x14ac:dyDescent="0.3">
      <c r="A8" s="118" t="s">
        <v>107</v>
      </c>
      <c r="B8" s="93">
        <v>5262</v>
      </c>
      <c r="C8" s="93">
        <v>7214</v>
      </c>
      <c r="D8" s="93">
        <v>11776</v>
      </c>
      <c r="E8" s="93">
        <v>18971</v>
      </c>
      <c r="F8" s="93">
        <v>32597</v>
      </c>
      <c r="G8" s="93">
        <v>58035</v>
      </c>
      <c r="H8" s="93">
        <v>82033</v>
      </c>
      <c r="I8" s="93">
        <v>78832</v>
      </c>
      <c r="J8" s="93">
        <v>86705</v>
      </c>
      <c r="K8" s="93">
        <v>93908</v>
      </c>
      <c r="L8" s="93">
        <v>104572</v>
      </c>
      <c r="M8" s="93">
        <v>114804</v>
      </c>
      <c r="N8" s="93">
        <v>124972</v>
      </c>
      <c r="O8" s="93">
        <v>135305</v>
      </c>
      <c r="P8" s="93">
        <v>141344</v>
      </c>
      <c r="Q8" s="93">
        <v>152151</v>
      </c>
      <c r="R8" s="93">
        <v>162053</v>
      </c>
      <c r="S8" s="93">
        <v>166253</v>
      </c>
      <c r="T8" s="93">
        <v>163014</v>
      </c>
      <c r="U8" s="93">
        <v>164792</v>
      </c>
      <c r="V8" s="93">
        <v>169616</v>
      </c>
      <c r="W8" s="93">
        <v>178235</v>
      </c>
      <c r="X8" s="93">
        <v>186379</v>
      </c>
      <c r="Y8" s="93">
        <v>193075</v>
      </c>
      <c r="Z8" s="93">
        <v>192491</v>
      </c>
      <c r="AA8" s="93">
        <v>181351</v>
      </c>
      <c r="AB8" s="93">
        <v>182878</v>
      </c>
      <c r="AC8" s="93">
        <v>191898</v>
      </c>
      <c r="AD8" s="93">
        <v>198857</v>
      </c>
      <c r="AE8" s="93">
        <v>208242</v>
      </c>
      <c r="AF8" s="93">
        <v>222249</v>
      </c>
      <c r="AG8" s="93">
        <v>232741</v>
      </c>
      <c r="AH8" s="93">
        <v>249976</v>
      </c>
      <c r="AI8" s="93">
        <v>260974</v>
      </c>
      <c r="AJ8" s="93">
        <v>272115</v>
      </c>
      <c r="AK8" s="93">
        <v>284233</v>
      </c>
      <c r="AL8" s="93">
        <v>265126</v>
      </c>
    </row>
    <row r="9" spans="1:38" s="50" customFormat="1" ht="16.5" customHeight="1" x14ac:dyDescent="0.3">
      <c r="A9" s="118" t="s">
        <v>106</v>
      </c>
      <c r="B9" s="93">
        <v>12004</v>
      </c>
      <c r="C9" s="93">
        <v>14751</v>
      </c>
      <c r="D9" s="93">
        <v>21921</v>
      </c>
      <c r="E9" s="93">
        <v>39703</v>
      </c>
      <c r="F9" s="93">
        <v>86689</v>
      </c>
      <c r="G9" s="93">
        <v>97205</v>
      </c>
      <c r="H9" s="93">
        <v>111440</v>
      </c>
      <c r="I9" s="93">
        <v>108852</v>
      </c>
      <c r="J9" s="93">
        <v>112864</v>
      </c>
      <c r="K9" s="93">
        <v>114518</v>
      </c>
      <c r="L9" s="93">
        <v>116492</v>
      </c>
      <c r="M9" s="93">
        <v>120410</v>
      </c>
      <c r="N9" s="93">
        <v>130494</v>
      </c>
      <c r="O9" s="93">
        <v>134428</v>
      </c>
      <c r="P9" s="93">
        <v>120787</v>
      </c>
      <c r="Q9" s="93">
        <v>134190</v>
      </c>
      <c r="R9" s="93">
        <v>168609</v>
      </c>
      <c r="S9" s="93">
        <v>162485</v>
      </c>
      <c r="T9" s="93">
        <v>153611</v>
      </c>
      <c r="U9" s="93">
        <v>178977</v>
      </c>
      <c r="V9" s="93">
        <v>213376</v>
      </c>
      <c r="W9" s="93">
        <v>261430</v>
      </c>
      <c r="X9" s="93">
        <v>295926</v>
      </c>
      <c r="Y9" s="93">
        <v>319919</v>
      </c>
      <c r="Z9" s="93">
        <v>360955</v>
      </c>
      <c r="AA9" s="93">
        <v>263790</v>
      </c>
      <c r="AB9" s="93">
        <v>312138</v>
      </c>
      <c r="AC9" s="93">
        <v>386787</v>
      </c>
      <c r="AD9" s="93">
        <v>397808</v>
      </c>
      <c r="AE9" s="93">
        <v>392996</v>
      </c>
      <c r="AF9" s="93">
        <v>377002</v>
      </c>
      <c r="AG9" s="93">
        <v>289690</v>
      </c>
      <c r="AH9" s="93">
        <v>259154</v>
      </c>
      <c r="AI9" s="93">
        <v>291022</v>
      </c>
      <c r="AJ9" s="93">
        <v>328430</v>
      </c>
      <c r="AK9" s="93">
        <v>316670</v>
      </c>
      <c r="AL9" s="93">
        <v>228740</v>
      </c>
    </row>
    <row r="10" spans="1:38" s="50" customFormat="1" ht="16.5" customHeight="1" x14ac:dyDescent="0.3">
      <c r="A10" s="118" t="s">
        <v>105</v>
      </c>
      <c r="B10" s="93">
        <v>567</v>
      </c>
      <c r="C10" s="93">
        <v>816</v>
      </c>
      <c r="D10" s="93">
        <v>1205</v>
      </c>
      <c r="E10" s="93">
        <v>1652</v>
      </c>
      <c r="F10" s="93">
        <v>2529</v>
      </c>
      <c r="G10" s="93">
        <v>4004</v>
      </c>
      <c r="H10" s="93">
        <v>5171</v>
      </c>
      <c r="I10" s="93">
        <v>5546</v>
      </c>
      <c r="J10" s="93">
        <v>6427</v>
      </c>
      <c r="K10" s="93">
        <v>6864</v>
      </c>
      <c r="L10" s="93">
        <v>7281</v>
      </c>
      <c r="M10" s="93">
        <v>7766</v>
      </c>
      <c r="N10" s="93">
        <v>8405</v>
      </c>
      <c r="O10" s="93">
        <v>9482</v>
      </c>
      <c r="P10" s="93">
        <v>10687</v>
      </c>
      <c r="Q10" s="93">
        <v>11463</v>
      </c>
      <c r="R10" s="93">
        <v>12318</v>
      </c>
      <c r="S10" s="93">
        <v>12859</v>
      </c>
      <c r="T10" s="93">
        <v>12747</v>
      </c>
      <c r="U10" s="93">
        <v>13504</v>
      </c>
      <c r="V10" s="93">
        <v>14449</v>
      </c>
      <c r="W10" s="93">
        <v>15405</v>
      </c>
      <c r="X10" s="93">
        <v>15806</v>
      </c>
      <c r="Y10" s="93">
        <v>16421</v>
      </c>
      <c r="Z10" s="93">
        <v>17155</v>
      </c>
      <c r="AA10" s="93">
        <v>17370</v>
      </c>
      <c r="AB10" s="93">
        <v>18117</v>
      </c>
      <c r="AC10" s="93">
        <v>17797</v>
      </c>
      <c r="AD10" s="93">
        <v>18616</v>
      </c>
      <c r="AE10" s="93">
        <v>19971</v>
      </c>
      <c r="AF10" s="93">
        <v>21481</v>
      </c>
      <c r="AG10" s="93">
        <v>23204</v>
      </c>
      <c r="AH10" s="93">
        <v>23926</v>
      </c>
      <c r="AI10" s="93">
        <v>24953</v>
      </c>
      <c r="AJ10" s="93">
        <v>25694</v>
      </c>
      <c r="AK10" s="93">
        <v>26659</v>
      </c>
      <c r="AL10" s="93">
        <v>17146</v>
      </c>
    </row>
    <row r="11" spans="1:38" s="50" customFormat="1" ht="16.5" customHeight="1" x14ac:dyDescent="0.3">
      <c r="A11" s="118" t="s">
        <v>104</v>
      </c>
      <c r="B11" s="93">
        <v>2013</v>
      </c>
      <c r="C11" s="93">
        <v>2619</v>
      </c>
      <c r="D11" s="93">
        <v>4073</v>
      </c>
      <c r="E11" s="93">
        <v>5927</v>
      </c>
      <c r="F11" s="93">
        <v>9951</v>
      </c>
      <c r="G11" s="93">
        <v>14671</v>
      </c>
      <c r="H11" s="93">
        <v>23510</v>
      </c>
      <c r="I11" s="93">
        <v>24430</v>
      </c>
      <c r="J11" s="93">
        <v>27304</v>
      </c>
      <c r="K11" s="93">
        <v>30378</v>
      </c>
      <c r="L11" s="93">
        <v>32750</v>
      </c>
      <c r="M11" s="93">
        <v>34496</v>
      </c>
      <c r="N11" s="93">
        <v>36702</v>
      </c>
      <c r="O11" s="93">
        <v>37807</v>
      </c>
      <c r="P11" s="93">
        <v>40382</v>
      </c>
      <c r="Q11" s="93">
        <v>43234</v>
      </c>
      <c r="R11" s="93">
        <v>43070</v>
      </c>
      <c r="S11" s="93">
        <v>44434</v>
      </c>
      <c r="T11" s="93">
        <v>45698</v>
      </c>
      <c r="U11" s="93">
        <v>49071</v>
      </c>
      <c r="V11" s="93">
        <v>53516</v>
      </c>
      <c r="W11" s="93">
        <v>57616</v>
      </c>
      <c r="X11" s="93">
        <v>57193</v>
      </c>
      <c r="Y11" s="93">
        <v>61979</v>
      </c>
      <c r="Z11" s="93">
        <v>62413</v>
      </c>
      <c r="AA11" s="93">
        <v>60846</v>
      </c>
      <c r="AB11" s="93">
        <v>60279</v>
      </c>
      <c r="AC11" s="93">
        <v>61762</v>
      </c>
      <c r="AD11" s="93">
        <v>61724</v>
      </c>
      <c r="AE11" s="120">
        <v>63022</v>
      </c>
      <c r="AF11" s="120">
        <v>65978</v>
      </c>
      <c r="AG11" s="120">
        <v>68245</v>
      </c>
      <c r="AH11" s="93">
        <v>71086</v>
      </c>
      <c r="AI11" s="93">
        <v>72978</v>
      </c>
      <c r="AJ11" s="93">
        <v>77619</v>
      </c>
      <c r="AK11" s="93">
        <v>83011</v>
      </c>
      <c r="AL11" s="93">
        <v>82367</v>
      </c>
    </row>
    <row r="12" spans="1:38" s="50" customFormat="1" ht="16.5" customHeight="1" x14ac:dyDescent="0.3">
      <c r="A12" s="119" t="s">
        <v>103</v>
      </c>
      <c r="B12" s="84">
        <v>1447</v>
      </c>
      <c r="C12" s="84">
        <v>2145</v>
      </c>
      <c r="D12" s="84">
        <v>4156</v>
      </c>
      <c r="E12" s="84">
        <v>7402</v>
      </c>
      <c r="F12" s="84">
        <v>15376</v>
      </c>
      <c r="G12" s="84">
        <v>21014</v>
      </c>
      <c r="H12" s="84">
        <v>29468</v>
      </c>
      <c r="I12" s="84">
        <v>28827</v>
      </c>
      <c r="J12" s="84">
        <v>29338</v>
      </c>
      <c r="K12" s="84">
        <v>33455</v>
      </c>
      <c r="L12" s="84">
        <v>37354</v>
      </c>
      <c r="M12" s="84">
        <v>42052</v>
      </c>
      <c r="N12" s="84">
        <v>47352</v>
      </c>
      <c r="O12" s="84">
        <v>55084</v>
      </c>
      <c r="P12" s="84">
        <v>60045</v>
      </c>
      <c r="Q12" s="84">
        <v>64016</v>
      </c>
      <c r="R12" s="84">
        <v>72321</v>
      </c>
      <c r="S12" s="84">
        <v>65116</v>
      </c>
      <c r="T12" s="84">
        <v>61361</v>
      </c>
      <c r="U12" s="84">
        <v>65999</v>
      </c>
      <c r="V12" s="84">
        <v>70181</v>
      </c>
      <c r="W12" s="84">
        <v>72234</v>
      </c>
      <c r="X12" s="84">
        <v>74974</v>
      </c>
      <c r="Y12" s="84">
        <v>78093</v>
      </c>
      <c r="Z12" s="84">
        <v>82343</v>
      </c>
      <c r="AA12" s="84">
        <v>77572</v>
      </c>
      <c r="AB12" s="84">
        <v>83085</v>
      </c>
      <c r="AC12" s="84">
        <v>95751</v>
      </c>
      <c r="AD12" s="84">
        <v>100109</v>
      </c>
      <c r="AE12" s="84">
        <v>106391</v>
      </c>
      <c r="AF12" s="84">
        <v>112037</v>
      </c>
      <c r="AG12" s="84">
        <v>113811</v>
      </c>
      <c r="AH12" s="84">
        <v>115954</v>
      </c>
      <c r="AI12" s="84">
        <v>123494</v>
      </c>
      <c r="AJ12" s="84">
        <v>136167</v>
      </c>
      <c r="AK12" s="84">
        <v>150094</v>
      </c>
      <c r="AL12" s="84">
        <v>65075</v>
      </c>
    </row>
    <row r="13" spans="1:38" s="50" customFormat="1" ht="16.5" customHeight="1" x14ac:dyDescent="0.3">
      <c r="A13" s="118" t="s">
        <v>102</v>
      </c>
      <c r="B13" s="93">
        <v>448</v>
      </c>
      <c r="C13" s="93">
        <v>429</v>
      </c>
      <c r="D13" s="93">
        <v>395</v>
      </c>
      <c r="E13" s="93">
        <v>474</v>
      </c>
      <c r="F13" s="93">
        <v>588</v>
      </c>
      <c r="G13" s="93">
        <v>616</v>
      </c>
      <c r="H13" s="93">
        <v>696</v>
      </c>
      <c r="I13" s="93">
        <v>697</v>
      </c>
      <c r="J13" s="93">
        <v>546</v>
      </c>
      <c r="K13" s="93">
        <v>526</v>
      </c>
      <c r="L13" s="93">
        <v>488</v>
      </c>
      <c r="M13" s="93">
        <v>482</v>
      </c>
      <c r="N13" s="93">
        <v>489</v>
      </c>
      <c r="O13" s="93">
        <v>490</v>
      </c>
      <c r="P13" s="93">
        <v>519</v>
      </c>
      <c r="Q13" s="93">
        <v>555</v>
      </c>
      <c r="R13" s="93">
        <v>635</v>
      </c>
      <c r="S13" s="93">
        <v>697</v>
      </c>
      <c r="T13" s="93">
        <v>726</v>
      </c>
      <c r="U13" s="93">
        <v>713</v>
      </c>
      <c r="V13" s="93">
        <v>718</v>
      </c>
      <c r="W13" s="93">
        <v>730</v>
      </c>
      <c r="X13" s="93">
        <v>807</v>
      </c>
      <c r="Y13" s="93">
        <v>902</v>
      </c>
      <c r="Z13" s="93">
        <v>988</v>
      </c>
      <c r="AA13" s="93">
        <v>909</v>
      </c>
      <c r="AB13" s="93">
        <v>1019</v>
      </c>
      <c r="AC13" s="93">
        <v>1085</v>
      </c>
      <c r="AD13" s="93">
        <v>1152</v>
      </c>
      <c r="AE13" s="93">
        <v>1210</v>
      </c>
      <c r="AF13" s="93">
        <v>1250</v>
      </c>
      <c r="AG13" s="93">
        <v>1227</v>
      </c>
      <c r="AH13" s="93">
        <v>1241</v>
      </c>
      <c r="AI13" s="93">
        <v>1286</v>
      </c>
      <c r="AJ13" s="93">
        <v>1285</v>
      </c>
      <c r="AK13" s="93">
        <v>1348</v>
      </c>
      <c r="AL13" s="93">
        <v>407</v>
      </c>
    </row>
    <row r="14" spans="1:38" s="50" customFormat="1" ht="16.5" customHeight="1" x14ac:dyDescent="0.3">
      <c r="A14" s="118" t="s">
        <v>101</v>
      </c>
      <c r="B14" s="93">
        <v>154</v>
      </c>
      <c r="C14" s="93">
        <v>206</v>
      </c>
      <c r="D14" s="93">
        <v>311</v>
      </c>
      <c r="E14" s="93">
        <v>455</v>
      </c>
      <c r="F14" s="93">
        <v>873</v>
      </c>
      <c r="G14" s="93">
        <v>754</v>
      </c>
      <c r="H14" s="93">
        <v>615</v>
      </c>
      <c r="I14" s="93">
        <v>674</v>
      </c>
      <c r="J14" s="93">
        <v>682</v>
      </c>
      <c r="K14" s="93">
        <v>724</v>
      </c>
      <c r="L14" s="93">
        <v>776</v>
      </c>
      <c r="M14" s="93">
        <v>836</v>
      </c>
      <c r="N14" s="93">
        <v>895</v>
      </c>
      <c r="O14" s="93">
        <v>1022</v>
      </c>
      <c r="P14" s="93">
        <v>1118</v>
      </c>
      <c r="Q14" s="93">
        <v>1202</v>
      </c>
      <c r="R14" s="93">
        <v>1360</v>
      </c>
      <c r="S14" s="93">
        <v>1410</v>
      </c>
      <c r="T14" s="93">
        <v>1412</v>
      </c>
      <c r="U14" s="93">
        <v>1435</v>
      </c>
      <c r="V14" s="93">
        <v>1432</v>
      </c>
      <c r="W14" s="93">
        <v>1420</v>
      </c>
      <c r="X14" s="93">
        <v>1455</v>
      </c>
      <c r="Y14" s="93">
        <v>1383</v>
      </c>
      <c r="Z14" s="93">
        <v>1442</v>
      </c>
      <c r="AA14" s="93">
        <v>1165</v>
      </c>
      <c r="AB14" s="93">
        <v>1183</v>
      </c>
      <c r="AC14" s="93">
        <v>1146</v>
      </c>
      <c r="AD14" s="93">
        <v>1128</v>
      </c>
      <c r="AE14" s="93">
        <v>1149</v>
      </c>
      <c r="AF14" s="93">
        <v>1167</v>
      </c>
      <c r="AG14" s="93">
        <v>1130</v>
      </c>
      <c r="AH14" s="93">
        <v>1227</v>
      </c>
      <c r="AI14" s="93">
        <v>1329</v>
      </c>
      <c r="AJ14" s="93">
        <v>1324</v>
      </c>
      <c r="AK14" s="93">
        <v>1322</v>
      </c>
      <c r="AL14" s="93">
        <v>802</v>
      </c>
    </row>
    <row r="15" spans="1:38" s="50" customFormat="1" ht="16.5" customHeight="1" x14ac:dyDescent="0.3">
      <c r="A15" s="118" t="s">
        <v>100</v>
      </c>
      <c r="B15" s="93">
        <v>678</v>
      </c>
      <c r="C15" s="93">
        <v>1279</v>
      </c>
      <c r="D15" s="93">
        <v>3075</v>
      </c>
      <c r="E15" s="93">
        <v>5890</v>
      </c>
      <c r="F15" s="93">
        <v>12768</v>
      </c>
      <c r="G15" s="93">
        <v>18088</v>
      </c>
      <c r="H15" s="93">
        <v>25891</v>
      </c>
      <c r="I15" s="93">
        <v>25069</v>
      </c>
      <c r="J15" s="93">
        <v>25581</v>
      </c>
      <c r="K15" s="93">
        <v>29224</v>
      </c>
      <c r="L15" s="93">
        <v>32349</v>
      </c>
      <c r="M15" s="93">
        <v>36053</v>
      </c>
      <c r="N15" s="93">
        <v>40380</v>
      </c>
      <c r="O15" s="93">
        <v>47159</v>
      </c>
      <c r="P15" s="93">
        <v>51022</v>
      </c>
      <c r="Q15" s="93">
        <v>54332</v>
      </c>
      <c r="R15" s="93">
        <v>61817</v>
      </c>
      <c r="S15" s="93">
        <v>53640</v>
      </c>
      <c r="T15" s="93">
        <v>49251</v>
      </c>
      <c r="U15" s="93">
        <v>53640</v>
      </c>
      <c r="V15" s="93">
        <v>56725</v>
      </c>
      <c r="W15" s="93">
        <v>58131</v>
      </c>
      <c r="X15" s="93">
        <v>59779</v>
      </c>
      <c r="Y15" s="93">
        <v>61977</v>
      </c>
      <c r="Z15" s="93">
        <v>65884</v>
      </c>
      <c r="AA15" s="93">
        <v>62315</v>
      </c>
      <c r="AB15" s="93">
        <v>66875</v>
      </c>
      <c r="AC15" s="93">
        <v>78636</v>
      </c>
      <c r="AD15" s="93">
        <v>82102</v>
      </c>
      <c r="AE15" s="93">
        <v>87210</v>
      </c>
      <c r="AF15" s="93">
        <v>91545</v>
      </c>
      <c r="AG15" s="93">
        <v>91757</v>
      </c>
      <c r="AH15" s="93">
        <v>92418</v>
      </c>
      <c r="AI15" s="93">
        <v>97851</v>
      </c>
      <c r="AJ15" s="93">
        <v>107670</v>
      </c>
      <c r="AK15" s="93">
        <v>120355</v>
      </c>
      <c r="AL15" s="93">
        <v>49649</v>
      </c>
    </row>
    <row r="16" spans="1:38" s="50" customFormat="1" ht="16.5" customHeight="1" x14ac:dyDescent="0.3">
      <c r="A16" s="118" t="s">
        <v>99</v>
      </c>
      <c r="B16" s="93">
        <v>167</v>
      </c>
      <c r="C16" s="93">
        <v>231</v>
      </c>
      <c r="D16" s="93">
        <v>375</v>
      </c>
      <c r="E16" s="93">
        <v>583</v>
      </c>
      <c r="F16" s="93">
        <v>1147</v>
      </c>
      <c r="G16" s="93">
        <v>1556</v>
      </c>
      <c r="H16" s="93">
        <v>2266</v>
      </c>
      <c r="I16" s="93">
        <v>2387</v>
      </c>
      <c r="J16" s="93">
        <v>2529</v>
      </c>
      <c r="K16" s="93">
        <v>2981</v>
      </c>
      <c r="L16" s="93">
        <v>3741</v>
      </c>
      <c r="M16" s="93">
        <v>4681</v>
      </c>
      <c r="N16" s="93">
        <v>5588</v>
      </c>
      <c r="O16" s="93">
        <v>6413</v>
      </c>
      <c r="P16" s="93">
        <v>7386</v>
      </c>
      <c r="Q16" s="93">
        <v>7927</v>
      </c>
      <c r="R16" s="93">
        <v>8509</v>
      </c>
      <c r="S16" s="93">
        <v>9369</v>
      </c>
      <c r="T16" s="93">
        <v>9972</v>
      </c>
      <c r="U16" s="93">
        <v>10211</v>
      </c>
      <c r="V16" s="93">
        <v>11306</v>
      </c>
      <c r="W16" s="93">
        <v>11953</v>
      </c>
      <c r="X16" s="93">
        <v>12933</v>
      </c>
      <c r="Y16" s="93">
        <v>13831</v>
      </c>
      <c r="Z16" s="93">
        <v>14029</v>
      </c>
      <c r="AA16" s="93">
        <v>13183</v>
      </c>
      <c r="AB16" s="93">
        <v>14008</v>
      </c>
      <c r="AC16" s="93">
        <v>14884</v>
      </c>
      <c r="AD16" s="93">
        <v>15727</v>
      </c>
      <c r="AE16" s="93">
        <v>16822</v>
      </c>
      <c r="AF16" s="93">
        <v>18075</v>
      </c>
      <c r="AG16" s="93">
        <v>19697</v>
      </c>
      <c r="AH16" s="93">
        <v>21068</v>
      </c>
      <c r="AI16" s="93">
        <v>23028</v>
      </c>
      <c r="AJ16" s="93">
        <v>25888</v>
      </c>
      <c r="AK16" s="93">
        <v>27069</v>
      </c>
      <c r="AL16" s="93">
        <v>14217</v>
      </c>
    </row>
    <row r="17" spans="1:38" s="50" customFormat="1" ht="16.5" customHeight="1" x14ac:dyDescent="0.3">
      <c r="A17" s="119" t="s">
        <v>98</v>
      </c>
      <c r="B17" s="84">
        <v>1904</v>
      </c>
      <c r="C17" s="84">
        <v>1958</v>
      </c>
      <c r="D17" s="84">
        <v>2906</v>
      </c>
      <c r="E17" s="84">
        <v>4019</v>
      </c>
      <c r="F17" s="84">
        <v>4864</v>
      </c>
      <c r="G17" s="84">
        <v>7093</v>
      </c>
      <c r="H17" s="84">
        <v>9701</v>
      </c>
      <c r="I17" s="84">
        <v>10468</v>
      </c>
      <c r="J17" s="84">
        <v>11153</v>
      </c>
      <c r="K17" s="84">
        <v>11507</v>
      </c>
      <c r="L17" s="84">
        <v>11761</v>
      </c>
      <c r="M17" s="84">
        <v>11738</v>
      </c>
      <c r="N17" s="84">
        <v>11958</v>
      </c>
      <c r="O17" s="84">
        <v>11931</v>
      </c>
      <c r="P17" s="84">
        <v>13105</v>
      </c>
      <c r="Q17" s="84">
        <v>13713</v>
      </c>
      <c r="R17" s="84">
        <v>14587</v>
      </c>
      <c r="S17" s="84">
        <v>15571</v>
      </c>
      <c r="T17" s="84">
        <v>14752</v>
      </c>
      <c r="U17" s="84">
        <v>15326</v>
      </c>
      <c r="V17" s="84">
        <v>16903</v>
      </c>
      <c r="W17" s="84">
        <v>18009</v>
      </c>
      <c r="X17" s="84">
        <v>19897</v>
      </c>
      <c r="Y17" s="84">
        <v>19966</v>
      </c>
      <c r="Z17" s="84">
        <v>20701</v>
      </c>
      <c r="AA17" s="84">
        <v>21068</v>
      </c>
      <c r="AB17" s="84">
        <v>21073</v>
      </c>
      <c r="AC17" s="84">
        <v>22918</v>
      </c>
      <c r="AD17" s="84">
        <v>23469</v>
      </c>
      <c r="AE17" s="84">
        <v>25333</v>
      </c>
      <c r="AF17" s="84">
        <v>27275</v>
      </c>
      <c r="AG17" s="84">
        <v>28914</v>
      </c>
      <c r="AH17" s="84">
        <v>29820</v>
      </c>
      <c r="AI17" s="84">
        <v>31457</v>
      </c>
      <c r="AJ17" s="84">
        <v>35399</v>
      </c>
      <c r="AK17" s="84">
        <v>34327</v>
      </c>
      <c r="AL17" s="84">
        <v>16094</v>
      </c>
    </row>
    <row r="18" spans="1:38" s="50" customFormat="1" ht="16.5" customHeight="1" x14ac:dyDescent="0.3">
      <c r="A18" s="118" t="s">
        <v>97</v>
      </c>
      <c r="B18" s="93">
        <v>1295</v>
      </c>
      <c r="C18" s="93">
        <v>1346</v>
      </c>
      <c r="D18" s="93">
        <v>1726</v>
      </c>
      <c r="E18" s="93">
        <v>2051</v>
      </c>
      <c r="F18" s="93">
        <v>2998</v>
      </c>
      <c r="G18" s="93">
        <v>4521</v>
      </c>
      <c r="H18" s="93">
        <v>7124</v>
      </c>
      <c r="I18" s="93">
        <v>7843</v>
      </c>
      <c r="J18" s="93">
        <v>8567</v>
      </c>
      <c r="K18" s="93">
        <v>8794</v>
      </c>
      <c r="L18" s="93">
        <v>8962</v>
      </c>
      <c r="M18" s="93">
        <v>8749</v>
      </c>
      <c r="N18" s="93">
        <v>8796</v>
      </c>
      <c r="O18" s="93">
        <v>8673</v>
      </c>
      <c r="P18" s="93">
        <v>9606</v>
      </c>
      <c r="Q18" s="93">
        <v>10444</v>
      </c>
      <c r="R18" s="93">
        <v>11516</v>
      </c>
      <c r="S18" s="93">
        <v>12204</v>
      </c>
      <c r="T18" s="93">
        <v>11298</v>
      </c>
      <c r="U18" s="93">
        <v>12089</v>
      </c>
      <c r="V18" s="93">
        <v>13061</v>
      </c>
      <c r="W18" s="93">
        <v>13875</v>
      </c>
      <c r="X18" s="93">
        <v>15294</v>
      </c>
      <c r="Y18" s="93">
        <v>15392</v>
      </c>
      <c r="Z18" s="93">
        <v>16171</v>
      </c>
      <c r="AA18" s="93">
        <v>16518</v>
      </c>
      <c r="AB18" s="93">
        <v>16478</v>
      </c>
      <c r="AC18" s="93">
        <v>17534</v>
      </c>
      <c r="AD18" s="93">
        <v>18095</v>
      </c>
      <c r="AE18" s="93">
        <v>19076</v>
      </c>
      <c r="AF18" s="93">
        <v>19732</v>
      </c>
      <c r="AG18" s="93">
        <v>20233</v>
      </c>
      <c r="AH18" s="93">
        <v>20507</v>
      </c>
      <c r="AI18" s="93">
        <v>20675</v>
      </c>
      <c r="AJ18" s="93">
        <v>20926</v>
      </c>
      <c r="AK18" s="93">
        <v>21302</v>
      </c>
      <c r="AL18" s="93">
        <v>8568</v>
      </c>
    </row>
    <row r="19" spans="1:38" s="50" customFormat="1" ht="16.5" customHeight="1" thickBot="1" x14ac:dyDescent="0.35">
      <c r="A19" s="118" t="s">
        <v>96</v>
      </c>
      <c r="B19" s="117">
        <v>609</v>
      </c>
      <c r="C19" s="117">
        <v>612</v>
      </c>
      <c r="D19" s="117">
        <v>1180</v>
      </c>
      <c r="E19" s="117">
        <v>1968</v>
      </c>
      <c r="F19" s="117">
        <v>1866</v>
      </c>
      <c r="G19" s="117">
        <v>2572</v>
      </c>
      <c r="H19" s="117">
        <v>2577</v>
      </c>
      <c r="I19" s="117">
        <v>2625</v>
      </c>
      <c r="J19" s="117">
        <v>2586</v>
      </c>
      <c r="K19" s="117">
        <v>2713</v>
      </c>
      <c r="L19" s="117">
        <v>2799</v>
      </c>
      <c r="M19" s="117">
        <v>2989</v>
      </c>
      <c r="N19" s="117">
        <v>3162</v>
      </c>
      <c r="O19" s="117">
        <v>3258</v>
      </c>
      <c r="P19" s="117">
        <v>3499</v>
      </c>
      <c r="Q19" s="117">
        <v>3269</v>
      </c>
      <c r="R19" s="117">
        <v>3071</v>
      </c>
      <c r="S19" s="117">
        <v>3367</v>
      </c>
      <c r="T19" s="117">
        <v>3454</v>
      </c>
      <c r="U19" s="117">
        <v>3237</v>
      </c>
      <c r="V19" s="117">
        <v>3842</v>
      </c>
      <c r="W19" s="117">
        <v>4134</v>
      </c>
      <c r="X19" s="117">
        <v>4603</v>
      </c>
      <c r="Y19" s="117">
        <v>4574</v>
      </c>
      <c r="Z19" s="117">
        <v>4530</v>
      </c>
      <c r="AA19" s="117">
        <v>4550</v>
      </c>
      <c r="AB19" s="117">
        <v>4595</v>
      </c>
      <c r="AC19" s="117">
        <v>5384</v>
      </c>
      <c r="AD19" s="117">
        <v>5374</v>
      </c>
      <c r="AE19" s="117">
        <v>6257</v>
      </c>
      <c r="AF19" s="117">
        <v>7543</v>
      </c>
      <c r="AG19" s="117">
        <v>8681</v>
      </c>
      <c r="AH19" s="117">
        <v>9313</v>
      </c>
      <c r="AI19" s="117">
        <v>10782</v>
      </c>
      <c r="AJ19" s="117">
        <v>14473</v>
      </c>
      <c r="AK19" s="117">
        <v>13025</v>
      </c>
      <c r="AL19" s="117">
        <v>7526</v>
      </c>
    </row>
    <row r="20" spans="1:38" s="77" customFormat="1" ht="12.75" customHeight="1" x14ac:dyDescent="0.2">
      <c r="A20" s="116" t="s">
        <v>95</v>
      </c>
      <c r="B20" s="116"/>
      <c r="C20" s="116"/>
      <c r="D20" s="116"/>
      <c r="E20" s="116"/>
      <c r="F20" s="116"/>
      <c r="G20" s="116"/>
      <c r="H20" s="116"/>
      <c r="I20" s="116"/>
      <c r="J20" s="116"/>
      <c r="K20" s="116"/>
      <c r="L20" s="116"/>
      <c r="M20" s="116"/>
      <c r="N20" s="116"/>
      <c r="O20" s="116"/>
      <c r="P20" s="116"/>
      <c r="Q20" s="116"/>
      <c r="R20" s="116"/>
      <c r="S20" s="115"/>
      <c r="T20" s="115"/>
      <c r="U20" s="115"/>
    </row>
    <row r="21" spans="1:38" s="77" customFormat="1" ht="12.75" customHeight="1" x14ac:dyDescent="0.2">
      <c r="A21" s="76"/>
      <c r="B21" s="76"/>
      <c r="C21" s="76"/>
      <c r="D21" s="76"/>
      <c r="E21" s="76"/>
      <c r="F21" s="76"/>
      <c r="G21" s="76"/>
      <c r="H21" s="76"/>
      <c r="I21" s="76"/>
      <c r="J21" s="76"/>
      <c r="K21" s="76"/>
      <c r="L21" s="76"/>
      <c r="M21" s="76"/>
      <c r="N21" s="76"/>
      <c r="O21" s="76"/>
      <c r="P21" s="76"/>
      <c r="Q21" s="76"/>
      <c r="R21" s="76"/>
      <c r="S21" s="75"/>
      <c r="T21" s="75"/>
      <c r="U21" s="75"/>
    </row>
    <row r="22" spans="1:38" s="77" customFormat="1" ht="12.75" customHeight="1" x14ac:dyDescent="0.2">
      <c r="A22" s="112" t="s">
        <v>94</v>
      </c>
      <c r="B22" s="112"/>
      <c r="C22" s="112"/>
      <c r="D22" s="112"/>
      <c r="E22" s="112"/>
      <c r="F22" s="112"/>
      <c r="G22" s="112"/>
      <c r="H22" s="112"/>
      <c r="I22" s="112"/>
      <c r="J22" s="112"/>
      <c r="K22" s="112"/>
      <c r="L22" s="112"/>
      <c r="M22" s="112"/>
      <c r="N22" s="112"/>
      <c r="O22" s="112"/>
      <c r="P22" s="112"/>
      <c r="Q22" s="112"/>
      <c r="R22" s="112"/>
      <c r="S22" s="111"/>
      <c r="T22" s="111"/>
      <c r="U22" s="111"/>
    </row>
    <row r="23" spans="1:38" s="77" customFormat="1" ht="12.75" customHeight="1" x14ac:dyDescent="0.2">
      <c r="A23" s="114" t="s">
        <v>93</v>
      </c>
      <c r="B23" s="114"/>
      <c r="C23" s="114"/>
      <c r="D23" s="114"/>
      <c r="E23" s="114"/>
      <c r="F23" s="114"/>
      <c r="G23" s="114"/>
      <c r="H23" s="114"/>
      <c r="I23" s="114"/>
      <c r="J23" s="114"/>
      <c r="K23" s="114"/>
      <c r="L23" s="114"/>
      <c r="M23" s="114"/>
      <c r="N23" s="114"/>
      <c r="O23" s="114"/>
      <c r="P23" s="114"/>
      <c r="Q23" s="114"/>
      <c r="R23" s="114"/>
      <c r="S23" s="113"/>
      <c r="T23" s="113"/>
      <c r="U23" s="113"/>
    </row>
    <row r="24" spans="1:38" s="77" customFormat="1" ht="12.75" customHeight="1" x14ac:dyDescent="0.2">
      <c r="A24" s="112" t="s">
        <v>92</v>
      </c>
      <c r="B24" s="112"/>
      <c r="C24" s="112"/>
      <c r="D24" s="112"/>
      <c r="E24" s="112"/>
      <c r="F24" s="112"/>
      <c r="G24" s="112"/>
      <c r="H24" s="112"/>
      <c r="I24" s="112"/>
      <c r="J24" s="112"/>
      <c r="K24" s="112"/>
      <c r="L24" s="112"/>
      <c r="M24" s="112"/>
      <c r="N24" s="112"/>
      <c r="O24" s="112"/>
      <c r="P24" s="112"/>
      <c r="Q24" s="112"/>
      <c r="R24" s="112"/>
      <c r="S24" s="111"/>
      <c r="T24" s="111"/>
      <c r="U24" s="111"/>
    </row>
    <row r="25" spans="1:38" s="77" customFormat="1" ht="12.75" customHeight="1" x14ac:dyDescent="0.2">
      <c r="A25" s="78"/>
      <c r="B25" s="78"/>
      <c r="C25" s="78"/>
      <c r="D25" s="78"/>
      <c r="E25" s="78"/>
      <c r="F25" s="78"/>
      <c r="G25" s="78"/>
      <c r="H25" s="78"/>
      <c r="I25" s="78"/>
      <c r="J25" s="78"/>
      <c r="K25" s="78"/>
      <c r="L25" s="78"/>
      <c r="M25" s="78"/>
      <c r="N25" s="78"/>
      <c r="O25" s="78"/>
      <c r="P25" s="78"/>
      <c r="Q25" s="78"/>
      <c r="R25" s="78"/>
    </row>
    <row r="26" spans="1:38" s="77" customFormat="1" ht="12.75" customHeight="1" x14ac:dyDescent="0.2">
      <c r="A26" s="76" t="s">
        <v>34</v>
      </c>
      <c r="B26" s="76"/>
      <c r="C26" s="76"/>
      <c r="D26" s="76"/>
      <c r="E26" s="76"/>
      <c r="F26" s="76"/>
      <c r="G26" s="76"/>
      <c r="H26" s="76"/>
      <c r="I26" s="76"/>
      <c r="J26" s="76"/>
      <c r="K26" s="76"/>
      <c r="L26" s="76"/>
      <c r="M26" s="76"/>
      <c r="N26" s="76"/>
      <c r="O26" s="76"/>
      <c r="P26" s="76"/>
      <c r="Q26" s="76"/>
      <c r="R26" s="76"/>
      <c r="S26" s="75"/>
      <c r="T26" s="75"/>
      <c r="U26" s="75"/>
    </row>
    <row r="27" spans="1:38" s="77" customFormat="1" ht="12.75" customHeight="1" x14ac:dyDescent="0.2">
      <c r="A27" s="110" t="s">
        <v>91</v>
      </c>
      <c r="B27" s="110"/>
      <c r="C27" s="110"/>
      <c r="D27" s="110"/>
      <c r="E27" s="110"/>
      <c r="F27" s="110"/>
      <c r="G27" s="110"/>
      <c r="H27" s="110"/>
      <c r="I27" s="110"/>
      <c r="J27" s="110"/>
      <c r="K27" s="110"/>
      <c r="L27" s="110"/>
      <c r="M27" s="110"/>
      <c r="N27" s="110"/>
      <c r="O27" s="110"/>
      <c r="P27" s="110"/>
      <c r="Q27" s="110"/>
      <c r="R27" s="110"/>
      <c r="S27" s="109"/>
      <c r="T27" s="109"/>
      <c r="U27" s="109"/>
    </row>
    <row r="28" spans="1:38" s="77" customFormat="1" ht="12.75" customHeight="1" x14ac:dyDescent="0.2">
      <c r="A28" s="110"/>
      <c r="B28" s="110"/>
      <c r="C28" s="110"/>
      <c r="D28" s="110"/>
      <c r="E28" s="110"/>
      <c r="F28" s="110"/>
      <c r="G28" s="110"/>
      <c r="H28" s="110"/>
      <c r="I28" s="110"/>
      <c r="J28" s="110"/>
      <c r="K28" s="110"/>
      <c r="L28" s="110"/>
      <c r="M28" s="110"/>
      <c r="N28" s="110"/>
      <c r="O28" s="110"/>
      <c r="P28" s="110"/>
      <c r="Q28" s="110"/>
      <c r="R28" s="110"/>
      <c r="S28" s="109"/>
      <c r="T28" s="109"/>
      <c r="U28" s="109"/>
    </row>
    <row r="29" spans="1:38" s="77" customFormat="1" ht="12.75" customHeight="1" x14ac:dyDescent="0.2">
      <c r="A29" s="79" t="s">
        <v>65</v>
      </c>
      <c r="B29" s="79"/>
      <c r="C29" s="79"/>
      <c r="D29" s="79"/>
      <c r="E29" s="79"/>
      <c r="F29" s="79"/>
      <c r="G29" s="79"/>
      <c r="H29" s="79"/>
      <c r="I29" s="79"/>
      <c r="J29" s="79"/>
      <c r="K29" s="79"/>
      <c r="L29" s="79"/>
      <c r="M29" s="79"/>
      <c r="N29" s="79"/>
      <c r="O29" s="79"/>
      <c r="P29" s="79"/>
      <c r="Q29" s="79"/>
      <c r="R29" s="79"/>
      <c r="S29" s="108"/>
      <c r="T29" s="108"/>
      <c r="U29" s="108"/>
    </row>
    <row r="30" spans="1:38" s="77" customFormat="1" ht="12.75" customHeight="1" x14ac:dyDescent="0.2">
      <c r="A30" s="107" t="s">
        <v>90</v>
      </c>
      <c r="B30" s="107"/>
      <c r="C30" s="107"/>
      <c r="D30" s="107"/>
      <c r="E30" s="107"/>
      <c r="F30" s="107"/>
      <c r="G30" s="107"/>
      <c r="H30" s="107"/>
      <c r="I30" s="107"/>
      <c r="J30" s="107"/>
      <c r="K30" s="107"/>
      <c r="L30" s="107"/>
      <c r="M30" s="107"/>
      <c r="N30" s="107"/>
      <c r="O30" s="107"/>
      <c r="P30" s="107"/>
      <c r="Q30" s="107"/>
      <c r="R30" s="107"/>
      <c r="S30" s="106"/>
      <c r="T30" s="106"/>
      <c r="U30" s="106"/>
    </row>
    <row r="33" spans="2:27" x14ac:dyDescent="0.2">
      <c r="B33" s="105"/>
      <c r="C33" s="105"/>
      <c r="D33" s="105"/>
      <c r="E33" s="105"/>
      <c r="F33" s="105"/>
      <c r="G33" s="105"/>
      <c r="H33" s="105"/>
      <c r="I33" s="105"/>
    </row>
    <row r="34" spans="2:27" x14ac:dyDescent="0.2">
      <c r="J34" s="105"/>
      <c r="K34" s="105"/>
      <c r="L34" s="105"/>
      <c r="M34" s="105"/>
      <c r="N34" s="105"/>
      <c r="O34" s="105"/>
      <c r="P34" s="105"/>
      <c r="Q34" s="105"/>
      <c r="R34" s="105"/>
      <c r="S34" s="105"/>
      <c r="T34" s="105"/>
      <c r="U34" s="105"/>
      <c r="V34" s="105"/>
      <c r="W34" s="105"/>
      <c r="X34" s="105"/>
      <c r="Y34" s="105"/>
      <c r="Z34" s="105"/>
      <c r="AA34" s="105"/>
    </row>
    <row r="50" spans="2:25" x14ac:dyDescent="0.2">
      <c r="B50" s="105"/>
      <c r="C50" s="105"/>
      <c r="D50" s="105"/>
      <c r="E50" s="105"/>
      <c r="F50" s="105"/>
      <c r="G50" s="105"/>
      <c r="H50" s="105"/>
      <c r="I50" s="105"/>
    </row>
    <row r="51" spans="2:25" x14ac:dyDescent="0.2">
      <c r="B51" s="105"/>
      <c r="C51" s="105"/>
      <c r="D51" s="105"/>
      <c r="E51" s="105"/>
      <c r="F51" s="105"/>
      <c r="G51" s="105"/>
      <c r="H51" s="105"/>
      <c r="I51" s="105"/>
      <c r="J51" s="105"/>
      <c r="K51" s="105"/>
      <c r="L51" s="105"/>
      <c r="M51" s="105"/>
      <c r="N51" s="105"/>
      <c r="O51" s="105"/>
      <c r="P51" s="105"/>
      <c r="Q51" s="105"/>
      <c r="R51" s="105"/>
      <c r="S51" s="105"/>
      <c r="T51" s="105"/>
      <c r="U51" s="105"/>
      <c r="V51" s="105"/>
      <c r="W51" s="105"/>
      <c r="X51" s="105"/>
      <c r="Y51" s="105"/>
    </row>
    <row r="52" spans="2:25" x14ac:dyDescent="0.2">
      <c r="B52" s="105"/>
      <c r="C52" s="105"/>
      <c r="D52" s="105"/>
      <c r="E52" s="105"/>
      <c r="F52" s="105"/>
      <c r="G52" s="105"/>
      <c r="H52" s="105"/>
      <c r="I52" s="105"/>
      <c r="J52" s="105"/>
      <c r="K52" s="105"/>
      <c r="L52" s="105"/>
      <c r="M52" s="105"/>
      <c r="N52" s="105"/>
      <c r="O52" s="105"/>
      <c r="P52" s="105"/>
      <c r="Q52" s="105"/>
      <c r="R52" s="105"/>
      <c r="S52" s="105"/>
      <c r="T52" s="105"/>
      <c r="U52" s="105"/>
      <c r="V52" s="105"/>
      <c r="W52" s="105"/>
      <c r="X52" s="105"/>
      <c r="Y52" s="105"/>
    </row>
    <row r="53" spans="2:25" x14ac:dyDescent="0.2">
      <c r="B53" s="105"/>
      <c r="C53" s="105"/>
      <c r="D53" s="105"/>
      <c r="E53" s="105"/>
      <c r="F53" s="105"/>
      <c r="G53" s="105"/>
      <c r="H53" s="105"/>
      <c r="I53" s="105"/>
      <c r="J53" s="105"/>
      <c r="K53" s="105"/>
      <c r="L53" s="105"/>
      <c r="M53" s="105"/>
      <c r="N53" s="105"/>
      <c r="O53" s="105"/>
      <c r="P53" s="105"/>
      <c r="Q53" s="105"/>
      <c r="R53" s="105"/>
      <c r="S53" s="105"/>
      <c r="T53" s="105"/>
      <c r="U53" s="105"/>
      <c r="V53" s="105"/>
      <c r="W53" s="105"/>
      <c r="X53" s="105"/>
      <c r="Y53" s="105"/>
    </row>
    <row r="54" spans="2:25" x14ac:dyDescent="0.2">
      <c r="B54" s="105"/>
      <c r="C54" s="105"/>
      <c r="D54" s="105"/>
      <c r="E54" s="105"/>
      <c r="F54" s="105"/>
      <c r="G54" s="105"/>
      <c r="H54" s="105"/>
      <c r="I54" s="105"/>
      <c r="J54" s="105"/>
      <c r="K54" s="105"/>
      <c r="L54" s="105"/>
      <c r="M54" s="105"/>
      <c r="N54" s="105"/>
      <c r="O54" s="105"/>
      <c r="P54" s="105"/>
      <c r="Q54" s="105"/>
      <c r="R54" s="105"/>
      <c r="S54" s="105"/>
      <c r="T54" s="105"/>
      <c r="U54" s="105"/>
      <c r="V54" s="105"/>
      <c r="W54" s="105"/>
      <c r="X54" s="105"/>
      <c r="Y54" s="105"/>
    </row>
    <row r="55" spans="2:25" x14ac:dyDescent="0.2">
      <c r="B55" s="105"/>
      <c r="C55" s="105"/>
      <c r="D55" s="105"/>
      <c r="E55" s="105"/>
      <c r="F55" s="105"/>
      <c r="G55" s="105"/>
      <c r="H55" s="105"/>
      <c r="I55" s="105"/>
      <c r="J55" s="105"/>
      <c r="K55" s="105"/>
      <c r="L55" s="105"/>
      <c r="M55" s="105"/>
      <c r="N55" s="105"/>
      <c r="O55" s="105"/>
      <c r="P55" s="105"/>
      <c r="Q55" s="105"/>
      <c r="R55" s="105"/>
      <c r="S55" s="105"/>
      <c r="T55" s="105"/>
      <c r="U55" s="105"/>
      <c r="V55" s="105"/>
      <c r="W55" s="105"/>
      <c r="X55" s="105"/>
      <c r="Y55" s="105"/>
    </row>
    <row r="56" spans="2:25" x14ac:dyDescent="0.2">
      <c r="B56" s="105"/>
      <c r="C56" s="105"/>
      <c r="D56" s="105"/>
      <c r="E56" s="105"/>
      <c r="F56" s="105"/>
      <c r="G56" s="105"/>
      <c r="H56" s="105"/>
      <c r="I56" s="105"/>
      <c r="J56" s="105"/>
      <c r="K56" s="105"/>
      <c r="L56" s="105"/>
      <c r="M56" s="105"/>
      <c r="N56" s="105"/>
      <c r="O56" s="105"/>
      <c r="P56" s="105"/>
      <c r="Q56" s="105"/>
      <c r="R56" s="105"/>
      <c r="S56" s="105"/>
      <c r="T56" s="105"/>
      <c r="U56" s="105"/>
      <c r="V56" s="105"/>
      <c r="W56" s="105"/>
      <c r="X56" s="105"/>
      <c r="Y56" s="105"/>
    </row>
    <row r="57" spans="2:25" x14ac:dyDescent="0.2">
      <c r="B57" s="105"/>
      <c r="C57" s="105"/>
      <c r="D57" s="105"/>
      <c r="E57" s="105"/>
      <c r="F57" s="105"/>
      <c r="G57" s="105"/>
      <c r="H57" s="105"/>
      <c r="I57" s="105"/>
      <c r="J57" s="105"/>
      <c r="K57" s="105"/>
      <c r="L57" s="105"/>
      <c r="M57" s="105"/>
      <c r="N57" s="105"/>
      <c r="O57" s="105"/>
      <c r="P57" s="105"/>
      <c r="Q57" s="105"/>
      <c r="R57" s="105"/>
      <c r="S57" s="105"/>
      <c r="T57" s="105"/>
      <c r="U57" s="105"/>
      <c r="V57" s="105"/>
      <c r="W57" s="105"/>
      <c r="X57" s="105"/>
      <c r="Y57" s="105"/>
    </row>
    <row r="58" spans="2:25" x14ac:dyDescent="0.2">
      <c r="B58" s="105"/>
      <c r="C58" s="105"/>
      <c r="D58" s="105"/>
      <c r="E58" s="105"/>
      <c r="F58" s="105"/>
      <c r="G58" s="105"/>
      <c r="H58" s="105"/>
      <c r="I58" s="105"/>
      <c r="J58" s="105"/>
      <c r="K58" s="105"/>
      <c r="L58" s="105"/>
      <c r="M58" s="105"/>
      <c r="N58" s="105"/>
      <c r="O58" s="105"/>
      <c r="P58" s="105"/>
      <c r="Q58" s="105"/>
      <c r="R58" s="105"/>
      <c r="S58" s="105"/>
      <c r="T58" s="105"/>
      <c r="U58" s="105"/>
      <c r="V58" s="105"/>
      <c r="W58" s="105"/>
      <c r="X58" s="105"/>
      <c r="Y58" s="105"/>
    </row>
    <row r="59" spans="2:25" x14ac:dyDescent="0.2">
      <c r="B59" s="105"/>
      <c r="C59" s="105"/>
      <c r="D59" s="105"/>
      <c r="E59" s="105"/>
      <c r="F59" s="105"/>
      <c r="G59" s="105"/>
      <c r="H59" s="105"/>
      <c r="I59" s="105"/>
      <c r="J59" s="105"/>
      <c r="K59" s="105"/>
      <c r="L59" s="105"/>
      <c r="M59" s="105"/>
      <c r="N59" s="105"/>
      <c r="O59" s="105"/>
      <c r="P59" s="105"/>
      <c r="Q59" s="105"/>
      <c r="R59" s="105"/>
      <c r="S59" s="105"/>
      <c r="T59" s="105"/>
      <c r="U59" s="105"/>
      <c r="V59" s="105"/>
      <c r="W59" s="105"/>
      <c r="X59" s="105"/>
      <c r="Y59" s="105"/>
    </row>
    <row r="60" spans="2:25" x14ac:dyDescent="0.2">
      <c r="B60" s="105"/>
      <c r="C60" s="105"/>
      <c r="D60" s="105"/>
      <c r="E60" s="105"/>
      <c r="F60" s="105"/>
      <c r="G60" s="105"/>
      <c r="H60" s="105"/>
      <c r="I60" s="105"/>
      <c r="J60" s="105"/>
      <c r="K60" s="105"/>
      <c r="L60" s="105"/>
      <c r="M60" s="105"/>
      <c r="N60" s="105"/>
      <c r="O60" s="105"/>
      <c r="P60" s="105"/>
      <c r="Q60" s="105"/>
      <c r="R60" s="105"/>
      <c r="S60" s="105"/>
      <c r="T60" s="105"/>
      <c r="U60" s="105"/>
      <c r="V60" s="105"/>
      <c r="W60" s="105"/>
      <c r="X60" s="105"/>
      <c r="Y60" s="105"/>
    </row>
    <row r="61" spans="2:25" x14ac:dyDescent="0.2">
      <c r="B61" s="105"/>
      <c r="C61" s="105"/>
      <c r="D61" s="105"/>
      <c r="E61" s="105"/>
      <c r="F61" s="105"/>
      <c r="G61" s="105"/>
      <c r="H61" s="105"/>
      <c r="I61" s="105"/>
      <c r="J61" s="105"/>
      <c r="K61" s="105"/>
      <c r="L61" s="105"/>
      <c r="M61" s="105"/>
      <c r="N61" s="105"/>
      <c r="O61" s="105"/>
      <c r="P61" s="105"/>
      <c r="Q61" s="105"/>
      <c r="R61" s="105"/>
      <c r="S61" s="105"/>
      <c r="T61" s="105"/>
      <c r="U61" s="105"/>
      <c r="V61" s="105"/>
      <c r="W61" s="105"/>
      <c r="X61" s="105"/>
      <c r="Y61" s="105"/>
    </row>
    <row r="62" spans="2:25" x14ac:dyDescent="0.2">
      <c r="B62" s="105"/>
      <c r="C62" s="105"/>
      <c r="D62" s="105"/>
      <c r="E62" s="105"/>
      <c r="F62" s="105"/>
      <c r="G62" s="105"/>
      <c r="H62" s="105"/>
      <c r="I62" s="105"/>
      <c r="J62" s="105"/>
      <c r="K62" s="105"/>
      <c r="L62" s="105"/>
      <c r="M62" s="105"/>
      <c r="N62" s="105"/>
      <c r="O62" s="105"/>
      <c r="P62" s="105"/>
      <c r="Q62" s="105"/>
      <c r="R62" s="105"/>
      <c r="S62" s="105"/>
      <c r="T62" s="105"/>
      <c r="U62" s="105"/>
      <c r="V62" s="105"/>
      <c r="W62" s="105"/>
      <c r="X62" s="105"/>
      <c r="Y62" s="105"/>
    </row>
    <row r="63" spans="2:25" x14ac:dyDescent="0.2">
      <c r="B63" s="105"/>
      <c r="C63" s="105"/>
      <c r="D63" s="105"/>
      <c r="E63" s="105"/>
      <c r="F63" s="105"/>
      <c r="G63" s="105"/>
      <c r="H63" s="105"/>
      <c r="I63" s="105"/>
      <c r="J63" s="105"/>
      <c r="K63" s="105"/>
      <c r="L63" s="105"/>
      <c r="M63" s="105"/>
      <c r="N63" s="105"/>
      <c r="O63" s="105"/>
      <c r="P63" s="105"/>
      <c r="Q63" s="105"/>
      <c r="R63" s="105"/>
      <c r="S63" s="105"/>
      <c r="T63" s="105"/>
      <c r="U63" s="105"/>
      <c r="V63" s="105"/>
      <c r="W63" s="105"/>
      <c r="X63" s="105"/>
      <c r="Y63" s="105"/>
    </row>
    <row r="64" spans="2:25" x14ac:dyDescent="0.2">
      <c r="B64" s="105"/>
      <c r="C64" s="105"/>
      <c r="D64" s="105"/>
      <c r="E64" s="105"/>
      <c r="F64" s="105"/>
      <c r="G64" s="105"/>
      <c r="H64" s="105"/>
      <c r="I64" s="105"/>
      <c r="J64" s="105"/>
      <c r="K64" s="105"/>
      <c r="L64" s="105"/>
      <c r="M64" s="105"/>
      <c r="N64" s="105"/>
      <c r="O64" s="105"/>
      <c r="P64" s="105"/>
      <c r="Q64" s="105"/>
      <c r="R64" s="105"/>
      <c r="S64" s="105"/>
      <c r="T64" s="105"/>
      <c r="U64" s="105"/>
      <c r="V64" s="105"/>
      <c r="W64" s="105"/>
      <c r="X64" s="105"/>
      <c r="Y64" s="105"/>
    </row>
    <row r="65" spans="2:25" x14ac:dyDescent="0.2">
      <c r="B65" s="105"/>
      <c r="C65" s="105"/>
      <c r="D65" s="105"/>
      <c r="E65" s="105"/>
      <c r="F65" s="105"/>
      <c r="G65" s="105"/>
      <c r="H65" s="105"/>
      <c r="I65" s="105"/>
      <c r="J65" s="105"/>
      <c r="K65" s="105"/>
      <c r="L65" s="105"/>
      <c r="M65" s="105"/>
      <c r="N65" s="105"/>
      <c r="O65" s="105"/>
      <c r="P65" s="105"/>
      <c r="Q65" s="105"/>
      <c r="R65" s="105"/>
      <c r="S65" s="105"/>
      <c r="T65" s="105"/>
      <c r="U65" s="105"/>
      <c r="V65" s="105"/>
      <c r="W65" s="105"/>
      <c r="X65" s="105"/>
      <c r="Y65" s="105"/>
    </row>
    <row r="66" spans="2:25" x14ac:dyDescent="0.2">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row>
    <row r="67" spans="2:25" x14ac:dyDescent="0.2">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row>
    <row r="68" spans="2:25" x14ac:dyDescent="0.2">
      <c r="B68" s="105"/>
      <c r="C68" s="105"/>
      <c r="D68" s="105"/>
      <c r="E68" s="105"/>
      <c r="F68" s="105"/>
      <c r="G68" s="105"/>
      <c r="H68" s="105"/>
      <c r="I68" s="105"/>
      <c r="J68" s="105"/>
      <c r="K68" s="105"/>
      <c r="L68" s="105"/>
      <c r="M68" s="105"/>
      <c r="N68" s="105"/>
      <c r="O68" s="105"/>
      <c r="P68" s="105"/>
      <c r="Q68" s="105"/>
      <c r="R68" s="105"/>
      <c r="S68" s="105"/>
      <c r="T68" s="105"/>
      <c r="U68" s="105"/>
      <c r="V68" s="105"/>
      <c r="W68" s="105"/>
      <c r="X68" s="105"/>
      <c r="Y68" s="105"/>
    </row>
    <row r="69" spans="2:25" x14ac:dyDescent="0.2">
      <c r="B69" s="105"/>
      <c r="C69" s="105"/>
      <c r="D69" s="105"/>
      <c r="E69" s="105"/>
      <c r="F69" s="105"/>
      <c r="G69" s="105"/>
      <c r="H69" s="105"/>
      <c r="I69" s="105"/>
      <c r="J69" s="105"/>
      <c r="K69" s="105"/>
      <c r="L69" s="105"/>
      <c r="M69" s="105"/>
      <c r="N69" s="105"/>
      <c r="O69" s="105"/>
      <c r="P69" s="105"/>
      <c r="Q69" s="105"/>
      <c r="R69" s="105"/>
      <c r="S69" s="105"/>
      <c r="T69" s="105"/>
      <c r="U69" s="105"/>
      <c r="V69" s="105"/>
      <c r="W69" s="105"/>
      <c r="X69" s="105"/>
      <c r="Y69" s="105"/>
    </row>
    <row r="70" spans="2:25" x14ac:dyDescent="0.2">
      <c r="B70" s="105"/>
      <c r="C70" s="105"/>
      <c r="D70" s="105"/>
      <c r="E70" s="105"/>
      <c r="F70" s="105"/>
      <c r="G70" s="105"/>
      <c r="H70" s="105"/>
      <c r="I70" s="105"/>
      <c r="J70" s="105"/>
      <c r="K70" s="105"/>
      <c r="L70" s="105"/>
      <c r="M70" s="105"/>
      <c r="N70" s="105"/>
      <c r="O70" s="105"/>
      <c r="P70" s="105"/>
      <c r="Q70" s="105"/>
      <c r="R70" s="105"/>
      <c r="S70" s="105"/>
      <c r="T70" s="105"/>
      <c r="U70" s="105"/>
      <c r="V70" s="105"/>
      <c r="W70" s="105"/>
      <c r="X70" s="105"/>
      <c r="Y70" s="105"/>
    </row>
    <row r="71" spans="2:25" x14ac:dyDescent="0.2">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row>
    <row r="72" spans="2:25" x14ac:dyDescent="0.2">
      <c r="J72" s="105"/>
      <c r="K72" s="105"/>
      <c r="L72" s="105"/>
      <c r="M72" s="105"/>
      <c r="N72" s="105"/>
      <c r="O72" s="105"/>
      <c r="P72" s="105"/>
      <c r="Q72" s="105"/>
      <c r="R72" s="105"/>
      <c r="S72" s="105"/>
      <c r="T72" s="105"/>
      <c r="U72" s="105"/>
      <c r="V72" s="105"/>
      <c r="W72" s="105"/>
      <c r="X72" s="105"/>
      <c r="Y72" s="105"/>
    </row>
  </sheetData>
  <mergeCells count="12">
    <mergeCell ref="A30:R30"/>
    <mergeCell ref="A29:R29"/>
    <mergeCell ref="A28:R28"/>
    <mergeCell ref="A22:R22"/>
    <mergeCell ref="A21:R21"/>
    <mergeCell ref="A1:AL1"/>
    <mergeCell ref="A20:R20"/>
    <mergeCell ref="A27:R27"/>
    <mergeCell ref="A26:R26"/>
    <mergeCell ref="A25:R25"/>
    <mergeCell ref="A24:R24"/>
    <mergeCell ref="A23:R23"/>
  </mergeCells>
  <pageMargins left="0.33" right="0.23" top="0.7" bottom="0.59" header="0.5" footer="0.5"/>
  <pageSetup scale="48"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3-17</vt:lpstr>
      <vt:lpstr>3-11</vt:lpstr>
      <vt:lpstr>3-12</vt:lpstr>
      <vt:lpstr>3-15</vt:lpstr>
      <vt:lpstr>3-16</vt:lpstr>
      <vt:lpstr>'3-11'!Print_Area</vt:lpstr>
      <vt:lpstr>'3-12'!Print_Area</vt:lpstr>
      <vt:lpstr>'3-15'!Print_Area</vt:lpstr>
      <vt:lpstr>'3-16'!Print_Area</vt:lpstr>
      <vt:lpstr>'3-17'!Print_Area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Long (RITA)</dc:creator>
  <cp:keywords/>
  <dc:description/>
  <cp:lastModifiedBy>Chad Worthen</cp:lastModifiedBy>
  <cp:revision>0</cp:revision>
  <dcterms:created xsi:type="dcterms:W3CDTF">1980-01-01T04:00:00Z</dcterms:created>
  <dcterms:modified xsi:type="dcterms:W3CDTF">2022-01-07T21:31:12Z</dcterms:modified>
  <cp:category/>
  <cp:contentStatus/>
</cp:coreProperties>
</file>