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P:\NTS\2025\033125 March\toWeb\"/>
    </mc:Choice>
  </mc:AlternateContent>
  <xr:revisionPtr revIDLastSave="0" documentId="8_{2BAF609E-49AA-47BF-87DB-208C171915D5}" xr6:coauthVersionLast="47" xr6:coauthVersionMax="47" xr10:uidLastSave="{00000000-0000-0000-0000-000000000000}"/>
  <bookViews>
    <workbookView xWindow="28680" yWindow="2430" windowWidth="29040" windowHeight="15720" xr2:uid="{00000000-000D-0000-FFFF-FFFF00000000}"/>
  </bookViews>
  <sheets>
    <sheet name="4-12M Graph" sheetId="17" r:id="rId1"/>
    <sheet name="4-12M"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<sst xmlns="http://schemas.openxmlformats.org/spreadsheetml/2006/main" count="14" uniqueCount="14">
  <si>
    <t>Number registered (thousands)</t>
  </si>
  <si>
    <t>NOTES</t>
  </si>
  <si>
    <t xml:space="preserve">For 1993-2006, nearly all vehicles in this category are light trucks, which include vans, pickup trucks, and sport utility vehicles.  In 1995, the U.S. Department of Transportation, Federal Highway Administration revised its vehicle categories beginning with 1993 data. The new categories were passenger car, other 2-axle 4-tire vehicle, single-unit 2-axle 6-tire or more truck, and combination truck.  Prior to 1993, some minivans and sport utility vehicles were included under the passenger car category. </t>
  </si>
  <si>
    <t>SOURCES</t>
  </si>
  <si>
    <r>
      <t>1970-95:  U.S. Department of Transportation, Federal Highway Administration,</t>
    </r>
    <r>
      <rPr>
        <i/>
        <sz val="9"/>
        <rFont val="Arial"/>
        <family val="2"/>
      </rPr>
      <t xml:space="preserve"> Highway Statistics Summary to 1995</t>
    </r>
    <r>
      <rPr>
        <sz val="9"/>
        <rFont val="Arial"/>
        <family val="2"/>
      </rPr>
      <t>, FHWA-PL-97-009 (Washington, DC: July 1997), table VM-201A, available at http://www.fhwa.dot.gov/policyinformation/statistics.cfm as of Jan. 5, 2022.</t>
    </r>
  </si>
  <si>
    <r>
      <t xml:space="preserve">1996-2023: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18, 2025.</t>
    </r>
  </si>
  <si>
    <t>Table 4-12M:  Light Duty Vehicle, Long Wheel Base Fuel Consumption and Travel</t>
  </si>
  <si>
    <t>Vehicle-kilometers traveled (millions)</t>
  </si>
  <si>
    <t>Fuel consumed (million liters)</t>
  </si>
  <si>
    <t>Average kilometers traveled per vehicle (thousands)</t>
  </si>
  <si>
    <t>Average kilometers traveled per liter</t>
  </si>
  <si>
    <t>Average fuel consumed per vehicle (liters)</t>
  </si>
  <si>
    <r>
      <t xml:space="preserve">Data from 2007 was calculated using a new methodology for light duty vehicles and motorcycles developed by FHWA. Data for these years are based on new categories and are not comparable to previous years. The new category </t>
    </r>
    <r>
      <rPr>
        <i/>
        <sz val="9"/>
        <rFont val="Arial"/>
        <family val="2"/>
      </rPr>
      <t>Light duty vehicle, long wheel base </t>
    </r>
    <r>
      <rPr>
        <sz val="9"/>
        <rFont val="Arial"/>
        <family val="2"/>
      </rPr>
      <t>replaces Other 2-axle, 4-tire vehicle and includes large passenger cars, vans, pickup trucks, and sport/utility vehicles with wheelbases (WB) larger than 121 inches. The new category</t>
    </r>
    <r>
      <rPr>
        <i/>
        <sz val="9"/>
        <rFont val="Arial"/>
        <family val="2"/>
      </rPr>
      <t xml:space="preserve"> Light duty vehicle, short wheel base</t>
    </r>
    <r>
      <rPr>
        <sz val="9"/>
        <rFont val="Arial"/>
        <family val="2"/>
      </rPr>
      <t xml:space="preserve"> is found in table 4-11M and includes passenger cars, light trucks, vans and sport utility vehicles with a wheelbase (WB) equal to or less than 121 inches. This edition of 4-12M is not comparable to editions from 2009 or earlier.</t>
    </r>
  </si>
  <si>
    <t xml:space="preserve">1 liter = 0.264172 gallons and 1 kilometer = 0.621371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</si>
</sst>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_)"/>
    <numFmt numFmtId="165" formatCode="0.0"/>
    <numFmt numFmtId="166" formatCode="0.0_W"/>
    <numFmt numFmtId="167" formatCode="#,##0.0"/>
    <numFmt numFmtId="172" formatCode="&quot;(R)&quot;\ #,##0;&quot;(R) -&quot;#,##0;&quot;(R) &quot;\ 0"/>
    <numFmt numFmtId="173" formatCode="&quot;(R)&quot;\ #,##0.0;&quot;(R) -&quot;#,##0.0;&quot;(R) &quot;\ 0.0"/>
  </numFmts>
  <fonts count="2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sz val="10"/>
      <name val="Arial"/>
      <family val="2"/>
    </font>
    <font>
      <b/>
      <sz val="12"/>
      <name val="Arial"/>
      <family val="2"/>
    </font>
    <font>
      <sz val="8"/>
      <name val="Arial"/>
      <family val="2"/>
    </font>
    <font>
      <sz val="11"/>
      <name val="Arial Narrow"/>
      <family val="2"/>
    </font>
    <font>
      <b/>
      <sz val="11"/>
      <name val="Arial Narrow"/>
      <family val="2"/>
    </font>
    <font>
      <b/>
      <sz val="9"/>
      <name val="Arial"/>
      <family val="2"/>
    </font>
    <font>
      <sz val="9"/>
      <name val="Arial"/>
      <family val="2"/>
    </font>
    <font>
      <i/>
      <sz val="9"/>
      <name val="Arial"/>
      <family val="2"/>
    </font>
    <font>
      <sz val="11"/>
      <color theme="1"/>
      <name val="Calibri"/>
      <family val="2"/>
      <scheme val="minor"/>
    </font>
    <font>
      <sz val="10"/>
      <name val="P-AVGARD"/>
    </font>
    <font>
      <b/>
      <sz val="10"/>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diagonal/>
    </border>
  </borders>
  <cellStyleXfs count="47">
    <xf numFmtId="0" fontId="0" fillId="0" borderId="0"/>
    <xf numFmtId="43" fontId="15" fillId="0" borderId="0" applyFont="0" applyFill="0" applyBorder="0" applyAlignment="0" applyProtection="0"/>
    <xf numFmtId="3" fontId="6" fillId="0" borderId="1" applyAlignment="0">
      <alignment horizontal="right" vertical="center"/>
    </xf>
    <xf numFmtId="49" fontId="7" fillId="0" borderId="1">
      <alignment horizontal="left" vertical="center"/>
    </xf>
    <xf numFmtId="164" fontId="8" fillId="0" borderId="2" applyNumberFormat="0">
      <alignment horizontal="right" vertical="center"/>
    </xf>
    <xf numFmtId="166" fontId="8" fillId="0" borderId="1">
      <alignment horizontal="right"/>
    </xf>
    <xf numFmtId="0" fontId="10" fillId="0" borderId="1">
      <alignment horizontal="left"/>
    </xf>
    <xf numFmtId="0" fontId="10" fillId="0" borderId="3">
      <alignment horizontal="right" vertical="center"/>
    </xf>
    <xf numFmtId="0" fontId="8" fillId="0" borderId="1">
      <alignment horizontal="left" vertical="center"/>
    </xf>
    <xf numFmtId="0" fontId="11" fillId="0" borderId="3">
      <alignment horizontal="left" vertical="center"/>
    </xf>
    <xf numFmtId="0" fontId="11" fillId="2" borderId="0">
      <alignment horizontal="centerContinuous" wrapText="1"/>
    </xf>
    <xf numFmtId="0" fontId="15" fillId="0" borderId="0"/>
    <xf numFmtId="0" fontId="23" fillId="0" borderId="0"/>
    <xf numFmtId="0" fontId="9" fillId="0" borderId="0">
      <alignment horizontal="right"/>
    </xf>
    <xf numFmtId="0" fontId="7" fillId="0" borderId="0">
      <alignment horizontal="right"/>
    </xf>
    <xf numFmtId="0" fontId="9" fillId="0" borderId="0">
      <alignment horizontal="left"/>
    </xf>
    <xf numFmtId="49" fontId="7" fillId="0" borderId="1">
      <alignment horizontal="left" vertical="center"/>
    </xf>
    <xf numFmtId="49" fontId="12" fillId="0" borderId="1" applyFill="0">
      <alignment horizontal="left" vertical="center"/>
    </xf>
    <xf numFmtId="49" fontId="7" fillId="0" borderId="3">
      <alignment horizontal="left" vertical="center"/>
    </xf>
    <xf numFmtId="164" fontId="6" fillId="0" borderId="0" applyNumberFormat="0">
      <alignment horizontal="right"/>
    </xf>
    <xf numFmtId="0" fontId="10" fillId="3" borderId="0">
      <alignment horizontal="centerContinuous" vertical="center" wrapText="1"/>
    </xf>
    <xf numFmtId="0" fontId="10" fillId="0" borderId="2">
      <alignment horizontal="left" vertical="center"/>
    </xf>
    <xf numFmtId="0" fontId="13" fillId="0" borderId="0">
      <alignment horizontal="left" vertical="top"/>
    </xf>
    <xf numFmtId="0" fontId="11" fillId="0" borderId="0">
      <alignment horizontal="left"/>
    </xf>
    <xf numFmtId="0" fontId="14" fillId="0" borderId="0">
      <alignment horizontal="left"/>
    </xf>
    <xf numFmtId="0" fontId="8" fillId="0" borderId="0">
      <alignment horizontal="left"/>
    </xf>
    <xf numFmtId="0" fontId="13" fillId="0" borderId="0">
      <alignment horizontal="left" vertical="top"/>
    </xf>
    <xf numFmtId="0" fontId="14" fillId="0" borderId="0">
      <alignment horizontal="left"/>
    </xf>
    <xf numFmtId="0" fontId="8" fillId="0" borderId="0">
      <alignment horizontal="left"/>
    </xf>
    <xf numFmtId="49" fontId="6" fillId="0" borderId="1">
      <alignment horizontal="left"/>
    </xf>
    <xf numFmtId="0" fontId="10" fillId="0" borderId="3">
      <alignment horizontal="left"/>
    </xf>
    <xf numFmtId="0" fontId="11" fillId="0" borderId="0">
      <alignment horizontal="left" vertical="center"/>
    </xf>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0" fontId="1" fillId="0" borderId="0"/>
    <xf numFmtId="9" fontId="15" fillId="0" borderId="0" applyFont="0" applyFill="0" applyBorder="0" applyAlignment="0" applyProtection="0"/>
    <xf numFmtId="37" fontId="24" fillId="0" borderId="0"/>
    <xf numFmtId="0" fontId="24" fillId="0" borderId="0"/>
  </cellStyleXfs>
  <cellXfs count="38">
    <xf numFmtId="0" fontId="0" fillId="0" borderId="0" xfId="0"/>
    <xf numFmtId="0" fontId="15" fillId="0" borderId="0" xfId="15" applyFont="1" applyFill="1">
      <alignment horizontal="left"/>
    </xf>
    <xf numFmtId="3" fontId="15" fillId="0" borderId="0" xfId="15" applyNumberFormat="1" applyFont="1" applyFill="1" applyBorder="1" applyAlignment="1">
      <alignment horizontal="right"/>
    </xf>
    <xf numFmtId="0" fontId="17" fillId="0" borderId="0" xfId="14" applyFont="1" applyFill="1">
      <alignment horizontal="right"/>
    </xf>
    <xf numFmtId="0" fontId="18" fillId="0" borderId="0" xfId="15" applyFont="1" applyFill="1" applyBorder="1">
      <alignment horizontal="left"/>
    </xf>
    <xf numFmtId="3" fontId="18" fillId="0" borderId="0" xfId="15" applyNumberFormat="1" applyFont="1" applyFill="1" applyBorder="1" applyAlignment="1">
      <alignment horizontal="right"/>
    </xf>
    <xf numFmtId="165" fontId="18" fillId="0" borderId="0" xfId="15" applyNumberFormat="1" applyFont="1" applyFill="1" applyBorder="1" applyAlignment="1">
      <alignment horizontal="right"/>
    </xf>
    <xf numFmtId="167" fontId="18" fillId="0" borderId="0" xfId="15" applyNumberFormat="1" applyFont="1" applyFill="1" applyBorder="1" applyAlignment="1">
      <alignment horizontal="right"/>
    </xf>
    <xf numFmtId="0" fontId="15" fillId="0" borderId="0" xfId="15" applyFont="1" applyFill="1" applyAlignment="1">
      <alignment horizontal="center"/>
    </xf>
    <xf numFmtId="3" fontId="18" fillId="0" borderId="0" xfId="15" applyNumberFormat="1" applyFont="1" applyFill="1" applyBorder="1" applyAlignment="1"/>
    <xf numFmtId="0" fontId="17" fillId="0" borderId="0" xfId="14" applyFont="1" applyFill="1" applyBorder="1">
      <alignment horizontal="right"/>
    </xf>
    <xf numFmtId="0" fontId="15" fillId="0" borderId="0" xfId="15" applyFont="1" applyFill="1" applyBorder="1">
      <alignment horizontal="left"/>
    </xf>
    <xf numFmtId="172" fontId="18" fillId="0" borderId="0" xfId="15" applyNumberFormat="1" applyFont="1" applyFill="1" applyBorder="1" applyAlignment="1">
      <alignment horizontal="right"/>
    </xf>
    <xf numFmtId="167" fontId="18" fillId="0" borderId="0" xfId="15" applyNumberFormat="1" applyFont="1" applyFill="1" applyBorder="1" applyAlignment="1"/>
    <xf numFmtId="173" fontId="18" fillId="0" borderId="0" xfId="15" applyNumberFormat="1" applyFont="1" applyFill="1" applyBorder="1" applyAlignment="1">
      <alignment horizontal="right"/>
    </xf>
    <xf numFmtId="4" fontId="18" fillId="0" borderId="0" xfId="15" applyNumberFormat="1" applyFont="1" applyFill="1" applyBorder="1" applyAlignment="1">
      <alignment horizontal="right"/>
    </xf>
    <xf numFmtId="0" fontId="15" fillId="0" borderId="0" xfId="11" applyFont="1" applyFill="1" applyAlignment="1">
      <alignment horizontal="left"/>
    </xf>
    <xf numFmtId="0" fontId="18" fillId="0" borderId="6" xfId="11" applyFont="1" applyFill="1" applyBorder="1" applyAlignment="1">
      <alignment horizontal="center"/>
    </xf>
    <xf numFmtId="167" fontId="18" fillId="0" borderId="0" xfId="0" applyNumberFormat="1" applyFont="1" applyFill="1" applyBorder="1"/>
    <xf numFmtId="167" fontId="18" fillId="0" borderId="4" xfId="0" applyNumberFormat="1" applyFont="1" applyFill="1" applyBorder="1"/>
    <xf numFmtId="0" fontId="19" fillId="0" borderId="5" xfId="0" applyFont="1" applyFill="1" applyBorder="1" applyAlignment="1">
      <alignment horizontal="center"/>
    </xf>
    <xf numFmtId="0" fontId="21" fillId="0" borderId="0" xfId="11" applyNumberFormat="1" applyFont="1" applyFill="1" applyAlignment="1">
      <alignment horizontal="left" wrapText="1"/>
    </xf>
    <xf numFmtId="0" fontId="21" fillId="0" borderId="0" xfId="15" applyNumberFormat="1" applyFont="1" applyFill="1" applyAlignment="1">
      <alignment horizontal="left" wrapText="1"/>
    </xf>
    <xf numFmtId="3" fontId="20" fillId="0" borderId="0" xfId="2" applyNumberFormat="1" applyFont="1" applyFill="1" applyBorder="1" applyAlignment="1">
      <alignment horizontal="left" wrapText="1"/>
    </xf>
    <xf numFmtId="3" fontId="20" fillId="0" borderId="0" xfId="2" applyNumberFormat="1" applyFont="1" applyFill="1" applyBorder="1" applyAlignment="1">
      <alignment horizontal="left"/>
    </xf>
    <xf numFmtId="3" fontId="19" fillId="0" borderId="0" xfId="0" applyNumberFormat="1" applyFont="1" applyFill="1"/>
    <xf numFmtId="0" fontId="25" fillId="0" borderId="0" xfId="15" applyFont="1" applyFill="1">
      <alignment horizontal="left"/>
    </xf>
    <xf numFmtId="0" fontId="21" fillId="0" borderId="0" xfId="15" applyFont="1" applyFill="1" applyAlignment="1">
      <alignment horizontal="left" wrapText="1"/>
    </xf>
    <xf numFmtId="0" fontId="16" fillId="0" borderId="4" xfId="15" applyFont="1" applyFill="1" applyBorder="1" applyAlignment="1">
      <alignment horizontal="left" wrapText="1"/>
    </xf>
    <xf numFmtId="0" fontId="21" fillId="0" borderId="0" xfId="15" applyFont="1" applyFill="1" applyAlignment="1">
      <alignment horizontal="left" wrapText="1"/>
    </xf>
    <xf numFmtId="0" fontId="19" fillId="0" borderId="7" xfId="0" applyFont="1" applyFill="1" applyBorder="1"/>
    <xf numFmtId="0" fontId="19" fillId="0" borderId="0" xfId="0" applyFont="1" applyFill="1" applyBorder="1"/>
    <xf numFmtId="0" fontId="18" fillId="0" borderId="0" xfId="0" applyFont="1" applyFill="1" applyBorder="1" applyAlignment="1">
      <alignment horizontal="left" indent="1"/>
    </xf>
    <xf numFmtId="0" fontId="18" fillId="0" borderId="4" xfId="0" applyFont="1" applyFill="1" applyBorder="1" applyAlignment="1">
      <alignment horizontal="left" indent="1"/>
    </xf>
    <xf numFmtId="0" fontId="21" fillId="0" borderId="8" xfId="0" applyFont="1" applyFill="1" applyBorder="1" applyAlignment="1">
      <alignment wrapText="1"/>
    </xf>
    <xf numFmtId="0" fontId="20" fillId="0" borderId="0" xfId="0" applyFont="1" applyFill="1" applyAlignment="1">
      <alignment wrapText="1"/>
    </xf>
    <xf numFmtId="0" fontId="21" fillId="0" borderId="0" xfId="0" applyFont="1" applyFill="1" applyAlignment="1">
      <alignment wrapText="1"/>
    </xf>
    <xf numFmtId="0" fontId="21" fillId="0" borderId="0" xfId="0" applyFont="1" applyFill="1" applyAlignment="1"/>
  </cellXfs>
  <cellStyles count="47">
    <cellStyle name="Comma 2" xfId="1" xr:uid="{00000000-0005-0000-0000-000001000000}"/>
    <cellStyle name="Comma 2 2" xfId="41" xr:uid="{00000000-0005-0000-0000-000002000000}"/>
    <cellStyle name="Comma 3" xfId="35" xr:uid="{00000000-0005-0000-0000-000003000000}"/>
    <cellStyle name="Comma 4" xfId="37" xr:uid="{00000000-0005-0000-0000-000004000000}"/>
    <cellStyle name="Comma 5" xfId="39" xr:uid="{00000000-0005-0000-0000-000005000000}"/>
    <cellStyle name="Comma 6" xfId="33" xr:uid="{00000000-0005-0000-0000-000006000000}"/>
    <cellStyle name="Data" xfId="2" xr:uid="{00000000-0005-0000-0000-000007000000}"/>
    <cellStyle name="Data Superscript" xfId="3" xr:uid="{00000000-0005-0000-0000-000008000000}"/>
    <cellStyle name="Data_1-43A" xfId="4" xr:uid="{00000000-0005-0000-0000-000009000000}"/>
    <cellStyle name="Data-one deci" xfId="5" xr:uid="{00000000-0005-0000-0000-00000A000000}"/>
    <cellStyle name="Hed Side" xfId="6" xr:uid="{00000000-0005-0000-0000-00000B000000}"/>
    <cellStyle name="Hed Side bold" xfId="7" xr:uid="{00000000-0005-0000-0000-00000C000000}"/>
    <cellStyle name="Hed Side Regular" xfId="8" xr:uid="{00000000-0005-0000-0000-00000D000000}"/>
    <cellStyle name="Hed Side_1-43A" xfId="9" xr:uid="{00000000-0005-0000-0000-00000E000000}"/>
    <cellStyle name="Hed Top" xfId="10" xr:uid="{00000000-0005-0000-0000-00000F000000}"/>
    <cellStyle name="Normal" xfId="0" builtinId="0"/>
    <cellStyle name="Normal 10" xfId="42" xr:uid="{00000000-0005-0000-0000-000011000000}"/>
    <cellStyle name="Normal 11" xfId="46" xr:uid="{00000000-0005-0000-0000-000012000000}"/>
    <cellStyle name="Normal 2" xfId="11" xr:uid="{00000000-0005-0000-0000-000013000000}"/>
    <cellStyle name="Normal 2 2" xfId="40" xr:uid="{00000000-0005-0000-0000-000014000000}"/>
    <cellStyle name="Normal 3" xfId="34" xr:uid="{00000000-0005-0000-0000-000015000000}"/>
    <cellStyle name="Normal 4" xfId="36" xr:uid="{00000000-0005-0000-0000-000016000000}"/>
    <cellStyle name="Normal 5" xfId="38" xr:uid="{00000000-0005-0000-0000-000017000000}"/>
    <cellStyle name="Normal 6" xfId="45" xr:uid="{00000000-0005-0000-0000-000018000000}"/>
    <cellStyle name="Normal 7" xfId="12" xr:uid="{00000000-0005-0000-0000-000019000000}"/>
    <cellStyle name="Normal 8" xfId="32" xr:uid="{00000000-0005-0000-0000-00001A000000}"/>
    <cellStyle name="Normal 9" xfId="43" xr:uid="{00000000-0005-0000-0000-00001B000000}"/>
    <cellStyle name="Percent 2 3" xfId="44" xr:uid="{00000000-0005-0000-0000-00001C000000}"/>
    <cellStyle name="Source Hed" xfId="13" xr:uid="{00000000-0005-0000-0000-00001D000000}"/>
    <cellStyle name="Source Superscript" xfId="14" xr:uid="{00000000-0005-0000-0000-00001E000000}"/>
    <cellStyle name="Source Text" xfId="15" xr:uid="{00000000-0005-0000-0000-00001F000000}"/>
    <cellStyle name="Superscript" xfId="16" xr:uid="{00000000-0005-0000-0000-000020000000}"/>
    <cellStyle name="Superscript- regular" xfId="17" xr:uid="{00000000-0005-0000-0000-000021000000}"/>
    <cellStyle name="Superscript_1-43A" xfId="18" xr:uid="{00000000-0005-0000-0000-000022000000}"/>
    <cellStyle name="Table Data" xfId="19" xr:uid="{00000000-0005-0000-0000-000023000000}"/>
    <cellStyle name="Table Head Top" xfId="20" xr:uid="{00000000-0005-0000-0000-000024000000}"/>
    <cellStyle name="Table Hed Side" xfId="21" xr:uid="{00000000-0005-0000-0000-000025000000}"/>
    <cellStyle name="Table Title" xfId="22" xr:uid="{00000000-0005-0000-0000-000026000000}"/>
    <cellStyle name="Title Text" xfId="23" xr:uid="{00000000-0005-0000-0000-000027000000}"/>
    <cellStyle name="Title Text 1" xfId="24" xr:uid="{00000000-0005-0000-0000-000028000000}"/>
    <cellStyle name="Title Text 2" xfId="25" xr:uid="{00000000-0005-0000-0000-000029000000}"/>
    <cellStyle name="Title-1" xfId="26" xr:uid="{00000000-0005-0000-0000-00002A000000}"/>
    <cellStyle name="Title-2" xfId="27" xr:uid="{00000000-0005-0000-0000-00002B000000}"/>
    <cellStyle name="Title-3" xfId="28" xr:uid="{00000000-0005-0000-0000-00002C000000}"/>
    <cellStyle name="Wrap" xfId="29" xr:uid="{00000000-0005-0000-0000-00002D000000}"/>
    <cellStyle name="Wrap Bold" xfId="30" xr:uid="{00000000-0005-0000-0000-00002E000000}"/>
    <cellStyle name="Wrap Title" xfId="31" xr:uid="{00000000-0005-0000-0000-00002F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Light Duty Vehicle, Long Wheel Base Fuel Consumption and Travel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1"/>
          <c:order val="1"/>
          <c:tx>
            <c:v>Vehicle-kilometers traveled</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'4-12M'!$B$2:$AM$2</c15:sqref>
                  </c15:fullRef>
                </c:ext>
              </c:extLst>
              <c:f>'4-12M'!$P$2:$AM$2</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xmlns:c15="http://schemas.microsoft.com/office/drawing/2012/chart" uri="{02D57815-91ED-43cb-92C2-25804820EDAC}">
                  <c15:fullRef>
                    <c15:sqref>'4-12M'!$B$4:$AM$4</c15:sqref>
                  </c15:fullRef>
                </c:ext>
              </c:extLst>
              <c:f>'4-12M'!$P$4:$AM$4</c:f>
              <c:numCache>
                <c:formatCode>#,##0</c:formatCode>
                <c:ptCount val="24"/>
                <c:pt idx="0">
                  <c:v>1485519.4632960001</c:v>
                </c:pt>
                <c:pt idx="1">
                  <c:v>1516990.9466954835</c:v>
                </c:pt>
                <c:pt idx="2">
                  <c:v>1554681.0216960001</c:v>
                </c:pt>
                <c:pt idx="3">
                  <c:v>1583627.0859104106</c:v>
                </c:pt>
                <c:pt idx="4">
                  <c:v>1653059.7648653425</c:v>
                </c:pt>
                <c:pt idx="5">
                  <c:v>1675409.9146541399</c:v>
                </c:pt>
                <c:pt idx="6">
                  <c:v>1742099.4821345198</c:v>
                </c:pt>
                <c:pt idx="7">
                  <c:v>944070.80195612495</c:v>
                </c:pt>
                <c:pt idx="8">
                  <c:v>974387.69448140683</c:v>
                </c:pt>
                <c:pt idx="9">
                  <c:v>993824.06283989444</c:v>
                </c:pt>
                <c:pt idx="10">
                  <c:v>1002157.4240581413</c:v>
                </c:pt>
                <c:pt idx="11">
                  <c:v>972326.17295503116</c:v>
                </c:pt>
                <c:pt idx="12">
                  <c:v>967588.94961774058</c:v>
                </c:pt>
                <c:pt idx="13">
                  <c:v>970928.20524755679</c:v>
                </c:pt>
                <c:pt idx="14">
                  <c:v>1027540.6743736954</c:v>
                </c:pt>
                <c:pt idx="15">
                  <c:v>1016867.9408162241</c:v>
                </c:pt>
                <c:pt idx="16">
                  <c:v>1058874.4529750219</c:v>
                </c:pt>
                <c:pt idx="17">
                  <c:v>1056659.1031405958</c:v>
                </c:pt>
                <c:pt idx="18">
                  <c:v>1069401.0915805609</c:v>
                </c:pt>
                <c:pt idx="19">
                  <c:v>1077848.9952080753</c:v>
                </c:pt>
                <c:pt idx="20">
                  <c:v>1027157.1470841859</c:v>
                </c:pt>
                <c:pt idx="21">
                  <c:v>1102563.6097619364</c:v>
                </c:pt>
                <c:pt idx="22">
                  <c:v>1102173.0266845245</c:v>
                </c:pt>
                <c:pt idx="23">
                  <c:v>1135425.9372435163</c:v>
                </c:pt>
              </c:numCache>
            </c:numRef>
          </c:val>
          <c:extLst>
            <c:ext xmlns:c16="http://schemas.microsoft.com/office/drawing/2014/chart" uri="{C3380CC4-5D6E-409C-BE32-E72D297353CC}">
              <c16:uniqueId val="{00000000-C3FB-440A-8DCA-0AF2E86C8DEF}"/>
            </c:ext>
          </c:extLst>
        </c:ser>
        <c:dLbls>
          <c:showLegendKey val="0"/>
          <c:showVal val="0"/>
          <c:showCatName val="0"/>
          <c:showSerName val="0"/>
          <c:showPercent val="0"/>
          <c:showBubbleSize val="0"/>
        </c:dLbls>
        <c:gapWidth val="219"/>
        <c:axId val="92020031"/>
        <c:axId val="92021343"/>
        <c:extLst>
          <c:ext xmlns:c15="http://schemas.microsoft.com/office/drawing/2012/chart" uri="{02D57815-91ED-43cb-92C2-25804820EDAC}">
            <c15:filteredBarSeries>
              <c15:ser>
                <c:idx val="0"/>
                <c:order val="0"/>
                <c:tx>
                  <c:strRef>
                    <c:extLst>
                      <c:ext uri="{02D57815-91ED-43cb-92C2-25804820EDAC}">
                        <c15:formulaRef>
                          <c15:sqref>'4-12M'!$A$3</c15:sqref>
                        </c15:formulaRef>
                      </c:ext>
                    </c:extLst>
                    <c:strCache>
                      <c:ptCount val="1"/>
                      <c:pt idx="0">
                        <c:v>Number registered (thousands)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uri="{02D57815-91ED-43cb-92C2-25804820EDAC}">
                        <c15:fullRef>
                          <c15:sqref>'4-12M'!$B$2:$AM$2</c15:sqref>
                        </c15:fullRef>
                        <c15:formulaRef>
                          <c15:sqref>'4-12M'!$P$2:$AM$2</c15:sqref>
                        </c15:formulaRef>
                      </c:ext>
                    </c:extLst>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uri="{02D57815-91ED-43cb-92C2-25804820EDAC}">
                        <c15:fullRef>
                          <c15:sqref>'4-12M'!$B$3:$AM$3</c15:sqref>
                        </c15:fullRef>
                        <c15:formulaRef>
                          <c15:sqref>'4-12M'!$P$3:$AM$3</c15:sqref>
                        </c15:formulaRef>
                      </c:ext>
                    </c:extLst>
                    <c:numCache>
                      <c:formatCode>#,##0</c:formatCode>
                      <c:ptCount val="24"/>
                      <c:pt idx="0">
                        <c:v>79084.979000000007</c:v>
                      </c:pt>
                      <c:pt idx="1">
                        <c:v>84187.635999999999</c:v>
                      </c:pt>
                      <c:pt idx="2">
                        <c:v>85011.304999999993</c:v>
                      </c:pt>
                      <c:pt idx="3">
                        <c:v>87186.663</c:v>
                      </c:pt>
                      <c:pt idx="4">
                        <c:v>91845.327000000005</c:v>
                      </c:pt>
                      <c:pt idx="5">
                        <c:v>95336.839000000007</c:v>
                      </c:pt>
                      <c:pt idx="6">
                        <c:v>99124.774999999994</c:v>
                      </c:pt>
                      <c:pt idx="7">
                        <c:v>39186.974452051611</c:v>
                      </c:pt>
                      <c:pt idx="8">
                        <c:v>39685.228000000003</c:v>
                      </c:pt>
                      <c:pt idx="9">
                        <c:v>40488.025018209672</c:v>
                      </c:pt>
                      <c:pt idx="10">
                        <c:v>40241.657960588462</c:v>
                      </c:pt>
                      <c:pt idx="11">
                        <c:v>50318.787310771935</c:v>
                      </c:pt>
                      <c:pt idx="12">
                        <c:v>50588.676217331369</c:v>
                      </c:pt>
                      <c:pt idx="13">
                        <c:v>51512.739866532283</c:v>
                      </c:pt>
                      <c:pt idx="14">
                        <c:v>52600.309314912069</c:v>
                      </c:pt>
                      <c:pt idx="15">
                        <c:v>53298.883999999998</c:v>
                      </c:pt>
                      <c:pt idx="16">
                        <c:v>54870.472999999998</c:v>
                      </c:pt>
                      <c:pt idx="17">
                        <c:v>56880.877999999997</c:v>
                      </c:pt>
                      <c:pt idx="18">
                        <c:v>57853.642</c:v>
                      </c:pt>
                      <c:pt idx="19">
                        <c:v>59465.368999999999</c:v>
                      </c:pt>
                      <c:pt idx="20">
                        <c:v>58796.28</c:v>
                      </c:pt>
                      <c:pt idx="21">
                        <c:v>60530.743999999999</c:v>
                      </c:pt>
                      <c:pt idx="22">
                        <c:v>61464.968000000001</c:v>
                      </c:pt>
                      <c:pt idx="23">
                        <c:v>62103.995000000003</c:v>
                      </c:pt>
                    </c:numCache>
                  </c:numRef>
                </c:val>
                <c:extLst>
                  <c:ext xmlns:c16="http://schemas.microsoft.com/office/drawing/2014/chart" uri="{C3380CC4-5D6E-409C-BE32-E72D297353CC}">
                    <c16:uniqueId val="{00000002-C3FB-440A-8DCA-0AF2E86C8DEF}"/>
                  </c:ext>
                </c:extLst>
              </c15:ser>
            </c15:filteredBarSeries>
          </c:ext>
        </c:extLst>
      </c:barChart>
      <c:lineChart>
        <c:grouping val="standard"/>
        <c:varyColors val="0"/>
        <c:ser>
          <c:idx val="2"/>
          <c:order val="2"/>
          <c:tx>
            <c:v>Fuel consumed</c:v>
          </c:tx>
          <c:spPr>
            <a:ln w="31750" cap="rnd">
              <a:solidFill>
                <a:schemeClr val="accent3"/>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'4-12M'!$B$2:$AM$2</c15:sqref>
                  </c15:fullRef>
                </c:ext>
              </c:extLst>
              <c:f>'4-12M'!$P$2:$AM$2</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extLst>
                <c:ext xmlns:c15="http://schemas.microsoft.com/office/drawing/2012/chart" uri="{02D57815-91ED-43cb-92C2-25804820EDAC}">
                  <c15:fullRef>
                    <c15:sqref>'4-12M'!$B$5:$AM$5</c15:sqref>
                  </c15:fullRef>
                </c:ext>
              </c:extLst>
              <c:f>'4-12M'!$P$5:$AM$5</c:f>
              <c:numCache>
                <c:formatCode>#,##0</c:formatCode>
                <c:ptCount val="24"/>
                <c:pt idx="0">
                  <c:v>200395.18771266</c:v>
                </c:pt>
                <c:pt idx="1">
                  <c:v>202601.99205877201</c:v>
                </c:pt>
                <c:pt idx="2">
                  <c:v>209030.859464496</c:v>
                </c:pt>
                <c:pt idx="3">
                  <c:v>229994.2496862835</c:v>
                </c:pt>
                <c:pt idx="4">
                  <c:v>240060.03322420991</c:v>
                </c:pt>
                <c:pt idx="5">
                  <c:v>222843.75081679333</c:v>
                </c:pt>
                <c:pt idx="6">
                  <c:v>229718.66808105019</c:v>
                </c:pt>
                <c:pt idx="7">
                  <c:v>139720.7557548699</c:v>
                </c:pt>
                <c:pt idx="8">
                  <c:v>132206.66434941135</c:v>
                </c:pt>
                <c:pt idx="9">
                  <c:v>135179.09813779409</c:v>
                </c:pt>
                <c:pt idx="10">
                  <c:v>137224.87162454912</c:v>
                </c:pt>
                <c:pt idx="11">
                  <c:v>133756.08715183786</c:v>
                </c:pt>
                <c:pt idx="12">
                  <c:v>132922.25874164759</c:v>
                </c:pt>
                <c:pt idx="13">
                  <c:v>133090.12181944514</c:v>
                </c:pt>
                <c:pt idx="14">
                  <c:v>141358.59211272179</c:v>
                </c:pt>
                <c:pt idx="15">
                  <c:v>137930.30724865585</c:v>
                </c:pt>
                <c:pt idx="16">
                  <c:v>143159.56979090598</c:v>
                </c:pt>
                <c:pt idx="17">
                  <c:v>141827.08212767207</c:v>
                </c:pt>
                <c:pt idx="18">
                  <c:v>140777.01074151671</c:v>
                </c:pt>
                <c:pt idx="19">
                  <c:v>143958.25882784621</c:v>
                </c:pt>
                <c:pt idx="20">
                  <c:v>134148.87471629452</c:v>
                </c:pt>
                <c:pt idx="21">
                  <c:v>145715.52150982042</c:v>
                </c:pt>
                <c:pt idx="22">
                  <c:v>143614.9839175833</c:v>
                </c:pt>
                <c:pt idx="23">
                  <c:v>148898.12297534035</c:v>
                </c:pt>
              </c:numCache>
            </c:numRef>
          </c:val>
          <c:smooth val="0"/>
          <c:extLst>
            <c:ext xmlns:c16="http://schemas.microsoft.com/office/drawing/2014/chart" uri="{C3380CC4-5D6E-409C-BE32-E72D297353CC}">
              <c16:uniqueId val="{00000001-C3FB-440A-8DCA-0AF2E86C8DEF}"/>
            </c:ext>
          </c:extLst>
        </c:ser>
        <c:dLbls>
          <c:showLegendKey val="0"/>
          <c:showVal val="0"/>
          <c:showCatName val="0"/>
          <c:showSerName val="0"/>
          <c:showPercent val="0"/>
          <c:showBubbleSize val="0"/>
        </c:dLbls>
        <c:marker val="1"/>
        <c:smooth val="0"/>
        <c:axId val="632058591"/>
        <c:axId val="632057607"/>
      </c:lineChart>
      <c:catAx>
        <c:axId val="920200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021343"/>
        <c:crosses val="autoZero"/>
        <c:auto val="1"/>
        <c:lblAlgn val="ctr"/>
        <c:lblOffset val="100"/>
        <c:noMultiLvlLbl val="0"/>
      </c:catAx>
      <c:valAx>
        <c:axId val="92021343"/>
        <c:scaling>
          <c:orientation val="minMax"/>
          <c:max val="180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million kilometers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020031"/>
        <c:crosses val="autoZero"/>
        <c:crossBetween val="between"/>
      </c:valAx>
      <c:valAx>
        <c:axId val="632057607"/>
        <c:scaling>
          <c:orientation val="minMax"/>
          <c:max val="250000"/>
        </c:scaling>
        <c:delete val="0"/>
        <c:axPos val="r"/>
        <c:title>
          <c:tx>
            <c:rich>
              <a:bodyPr rot="5400000" spcFirstLastPara="1" vertOverflow="ellipsis" wrap="square" anchor="ctr" anchorCtr="1"/>
              <a:lstStyle/>
              <a:p>
                <a:pPr>
                  <a:defRPr sz="900" b="1" i="0" u="none" strike="noStrike" kern="1200" baseline="0">
                    <a:solidFill>
                      <a:schemeClr val="tx2"/>
                    </a:solidFill>
                    <a:latin typeface="+mn-lt"/>
                    <a:ea typeface="+mn-ea"/>
                    <a:cs typeface="+mn-cs"/>
                  </a:defRPr>
                </a:pPr>
                <a:r>
                  <a:rPr lang="en-US"/>
                  <a:t>million liters</a:t>
                </a:r>
              </a:p>
            </c:rich>
          </c:tx>
          <c:overlay val="0"/>
          <c:spPr>
            <a:noFill/>
            <a:ln>
              <a:noFill/>
            </a:ln>
            <a:effectLst/>
          </c:spPr>
          <c:txPr>
            <a:bodyPr rot="5400000" spcFirstLastPara="1" vertOverflow="ellipsis"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058591"/>
        <c:crosses val="max"/>
        <c:crossBetween val="between"/>
      </c:valAx>
      <c:catAx>
        <c:axId val="632058591"/>
        <c:scaling>
          <c:orientation val="minMax"/>
        </c:scaling>
        <c:delete val="1"/>
        <c:axPos val="b"/>
        <c:numFmt formatCode="General" sourceLinked="1"/>
        <c:majorTickMark val="none"/>
        <c:minorTickMark val="none"/>
        <c:tickLblPos val="nextTo"/>
        <c:crossAx val="632057607"/>
        <c:crosses val="autoZero"/>
        <c:auto val="1"/>
        <c:lblAlgn val="ctr"/>
        <c:lblOffset val="100"/>
        <c:noMultiLvlLbl val="0"/>
      </c:catAx>
      <c:spPr>
        <a:noFill/>
        <a:ln>
          <a:noFill/>
        </a:ln>
        <a:effectLst/>
      </c:spPr>
    </c:plotArea>
    <c:legend>
      <c:legendPos val="t"/>
      <c:layout>
        <c:manualLayout>
          <c:xMode val="edge"/>
          <c:yMode val="edge"/>
          <c:x val="0.28753048447069118"/>
          <c:y val="8.0360381089562852E-2"/>
          <c:w val="0.42493889435695537"/>
          <c:h val="5.75451597962019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0</xdr:rowOff>
    </xdr:to>
    <xdr:graphicFrame macro="">
      <xdr:nvGraphicFramePr>
        <xdr:cNvPr id="3" name="Chart 2">
          <a:extLst>
            <a:ext uri="{FF2B5EF4-FFF2-40B4-BE49-F238E27FC236}">
              <a16:creationId xmlns:a16="http://schemas.microsoft.com/office/drawing/2014/main" id="{DABA6CF4-CE32-47E5-8FDC-BA802AEED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39E8-86C0-4AC6-AB18-1ADBB2E408BA}">
  <dimension ref="A1"/>
  <sheetViews>
    <sheetView tabSelected="1" workbookViewId="0"/>
  </sheetViews>
  <sheetFormatPr defaultRowHeight="1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34"/>
  <sheetViews>
    <sheetView workbookViewId="0">
      <pane xSplit="1" ySplit="2" topLeftCell="B3" activePane="bottomRight" state="frozen"/>
      <selection pane="topRight" activeCell="B1" sqref="B1"/>
      <selection pane="bottomLeft" activeCell="A3" sqref="A3"/>
      <selection pane="bottomRight" sqref="A1:AM1"/>
    </sheetView>
  </sheetViews>
  <sheetFormatPr defaultColWidth="9.1796875" defaultRowHeight="12.5"/>
  <cols>
    <col min="1" max="1" width="41.7265625" style="1" customWidth="1"/>
    <col min="2" max="6" width="7.26953125" style="1" customWidth="1"/>
    <col min="7" max="39" width="8.26953125" style="1" customWidth="1"/>
    <col min="40" max="16384" width="9.1796875" style="1"/>
  </cols>
  <sheetData>
    <row r="1" spans="1:39" ht="16.5" customHeight="1" thickBot="1">
      <c r="A1" s="28" t="s">
        <v>6</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row>
    <row r="2" spans="1:39" s="8" customFormat="1" ht="16.5" customHeight="1">
      <c r="A2" s="17"/>
      <c r="B2" s="20">
        <v>1970</v>
      </c>
      <c r="C2" s="20">
        <v>1975</v>
      </c>
      <c r="D2" s="20">
        <v>1980</v>
      </c>
      <c r="E2" s="20">
        <v>1985</v>
      </c>
      <c r="F2" s="20">
        <v>1990</v>
      </c>
      <c r="G2" s="20">
        <v>1991</v>
      </c>
      <c r="H2" s="20">
        <v>1992</v>
      </c>
      <c r="I2" s="20">
        <v>1993</v>
      </c>
      <c r="J2" s="20">
        <v>1994</v>
      </c>
      <c r="K2" s="20">
        <v>1995</v>
      </c>
      <c r="L2" s="20">
        <v>1996</v>
      </c>
      <c r="M2" s="20">
        <v>1997</v>
      </c>
      <c r="N2" s="20">
        <v>1998</v>
      </c>
      <c r="O2" s="20">
        <v>1999</v>
      </c>
      <c r="P2" s="20">
        <v>2000</v>
      </c>
      <c r="Q2" s="20">
        <v>2001</v>
      </c>
      <c r="R2" s="20">
        <v>2002</v>
      </c>
      <c r="S2" s="20">
        <v>2003</v>
      </c>
      <c r="T2" s="20">
        <v>2004</v>
      </c>
      <c r="U2" s="20">
        <v>2005</v>
      </c>
      <c r="V2" s="20">
        <v>2006</v>
      </c>
      <c r="W2" s="20">
        <v>2007</v>
      </c>
      <c r="X2" s="20">
        <v>2008</v>
      </c>
      <c r="Y2" s="20">
        <v>2009</v>
      </c>
      <c r="Z2" s="20">
        <v>2010</v>
      </c>
      <c r="AA2" s="20">
        <v>2011</v>
      </c>
      <c r="AB2" s="20">
        <v>2012</v>
      </c>
      <c r="AC2" s="20">
        <v>2013</v>
      </c>
      <c r="AD2" s="20">
        <v>2014</v>
      </c>
      <c r="AE2" s="20">
        <v>2015</v>
      </c>
      <c r="AF2" s="20">
        <v>2016</v>
      </c>
      <c r="AG2" s="20">
        <v>2017</v>
      </c>
      <c r="AH2" s="20">
        <v>2018</v>
      </c>
      <c r="AI2" s="20">
        <v>2019</v>
      </c>
      <c r="AJ2" s="20">
        <v>2020</v>
      </c>
      <c r="AK2" s="20">
        <v>2021</v>
      </c>
      <c r="AL2" s="20">
        <v>2022</v>
      </c>
      <c r="AM2" s="20">
        <v>2023</v>
      </c>
    </row>
    <row r="3" spans="1:39" s="26" customFormat="1" ht="16.5" customHeight="1">
      <c r="A3" s="30" t="s">
        <v>0</v>
      </c>
      <c r="B3" s="25">
        <v>14210.591</v>
      </c>
      <c r="C3" s="25">
        <v>20418.25</v>
      </c>
      <c r="D3" s="25">
        <v>27875.934000000001</v>
      </c>
      <c r="E3" s="25">
        <v>37213.862553631268</v>
      </c>
      <c r="F3" s="25">
        <v>48274.555010037933</v>
      </c>
      <c r="G3" s="25">
        <v>53033.442999999999</v>
      </c>
      <c r="H3" s="25">
        <v>57091.142829214667</v>
      </c>
      <c r="I3" s="25">
        <v>59993.705542966811</v>
      </c>
      <c r="J3" s="25">
        <v>62903.588776183635</v>
      </c>
      <c r="K3" s="25">
        <v>65738.322380336424</v>
      </c>
      <c r="L3" s="25">
        <v>68933.797540691899</v>
      </c>
      <c r="M3" s="25">
        <v>70224.081999999995</v>
      </c>
      <c r="N3" s="25">
        <v>71330.205000000002</v>
      </c>
      <c r="O3" s="25">
        <v>75356.376000000004</v>
      </c>
      <c r="P3" s="25">
        <v>79084.979000000007</v>
      </c>
      <c r="Q3" s="25">
        <v>84187.635999999999</v>
      </c>
      <c r="R3" s="25">
        <v>85011.304999999993</v>
      </c>
      <c r="S3" s="25">
        <v>87186.663</v>
      </c>
      <c r="T3" s="25">
        <v>91845.327000000005</v>
      </c>
      <c r="U3" s="25">
        <v>95336.839000000007</v>
      </c>
      <c r="V3" s="25">
        <v>99124.774999999994</v>
      </c>
      <c r="W3" s="25">
        <v>39186.974452051611</v>
      </c>
      <c r="X3" s="25">
        <v>39685.228000000003</v>
      </c>
      <c r="Y3" s="25">
        <v>40488.025018209672</v>
      </c>
      <c r="Z3" s="25">
        <v>40241.657960588462</v>
      </c>
      <c r="AA3" s="25">
        <v>50318.787310771935</v>
      </c>
      <c r="AB3" s="25">
        <v>50588.676217331369</v>
      </c>
      <c r="AC3" s="25">
        <v>51512.739866532283</v>
      </c>
      <c r="AD3" s="25">
        <v>52600.309314912069</v>
      </c>
      <c r="AE3" s="25">
        <v>53298.883999999998</v>
      </c>
      <c r="AF3" s="25">
        <v>54870.472999999998</v>
      </c>
      <c r="AG3" s="25">
        <v>56880.877999999997</v>
      </c>
      <c r="AH3" s="25">
        <v>57853.642</v>
      </c>
      <c r="AI3" s="25">
        <v>59465.368999999999</v>
      </c>
      <c r="AJ3" s="25">
        <v>58796.28</v>
      </c>
      <c r="AK3" s="25">
        <v>60530.743999999999</v>
      </c>
      <c r="AL3" s="25">
        <v>61464.968000000001</v>
      </c>
      <c r="AM3" s="25">
        <v>62103.995000000003</v>
      </c>
    </row>
    <row r="4" spans="1:39" s="26" customFormat="1" ht="16.5" customHeight="1">
      <c r="A4" s="31" t="s">
        <v>7</v>
      </c>
      <c r="B4" s="25">
        <v>198409.58438400002</v>
      </c>
      <c r="C4" s="25">
        <v>322995.34080000001</v>
      </c>
      <c r="D4" s="25">
        <v>468214.49664000003</v>
      </c>
      <c r="E4" s="25">
        <v>629190.08658249793</v>
      </c>
      <c r="F4" s="25">
        <v>924681.82096265873</v>
      </c>
      <c r="G4" s="25">
        <v>1045098.3061479898</v>
      </c>
      <c r="H4" s="25">
        <v>1137585.3401284472</v>
      </c>
      <c r="I4" s="25">
        <v>1200168.0877227578</v>
      </c>
      <c r="J4" s="25">
        <v>1230558.5212120088</v>
      </c>
      <c r="K4" s="25">
        <v>1271496.1632894091</v>
      </c>
      <c r="L4" s="25">
        <v>1313121.6278557836</v>
      </c>
      <c r="M4" s="25">
        <v>1369131.7052160001</v>
      </c>
      <c r="N4" s="25">
        <v>1397353.1616</v>
      </c>
      <c r="O4" s="25">
        <v>1450213.6746240002</v>
      </c>
      <c r="P4" s="25">
        <v>1485519.4632960001</v>
      </c>
      <c r="Q4" s="25">
        <v>1516990.9466954835</v>
      </c>
      <c r="R4" s="25">
        <v>1554681.0216960001</v>
      </c>
      <c r="S4" s="25">
        <v>1583627.0859104106</v>
      </c>
      <c r="T4" s="25">
        <v>1653059.7648653425</v>
      </c>
      <c r="U4" s="25">
        <v>1675409.9146541399</v>
      </c>
      <c r="V4" s="25">
        <v>1742099.4821345198</v>
      </c>
      <c r="W4" s="25">
        <v>944070.80195612495</v>
      </c>
      <c r="X4" s="25">
        <v>974387.69448140683</v>
      </c>
      <c r="Y4" s="25">
        <v>993824.06283989444</v>
      </c>
      <c r="Z4" s="25">
        <v>1002157.4240581413</v>
      </c>
      <c r="AA4" s="25">
        <v>972326.17295503116</v>
      </c>
      <c r="AB4" s="25">
        <v>967588.94961774058</v>
      </c>
      <c r="AC4" s="25">
        <v>970928.20524755679</v>
      </c>
      <c r="AD4" s="25">
        <v>1027540.6743736954</v>
      </c>
      <c r="AE4" s="25">
        <v>1016867.9408162241</v>
      </c>
      <c r="AF4" s="25">
        <v>1058874.4529750219</v>
      </c>
      <c r="AG4" s="25">
        <v>1056659.1031405958</v>
      </c>
      <c r="AH4" s="25">
        <v>1069401.0915805609</v>
      </c>
      <c r="AI4" s="25">
        <v>1077848.9952080753</v>
      </c>
      <c r="AJ4" s="25">
        <v>1027157.1470841859</v>
      </c>
      <c r="AK4" s="25">
        <v>1102563.6097619364</v>
      </c>
      <c r="AL4" s="25">
        <v>1102173.0266845245</v>
      </c>
      <c r="AM4" s="25">
        <v>1135425.9372435163</v>
      </c>
    </row>
    <row r="5" spans="1:39" s="26" customFormat="1" ht="16.5" customHeight="1">
      <c r="A5" s="31" t="s">
        <v>8</v>
      </c>
      <c r="B5" s="25">
        <v>46611.439751867998</v>
      </c>
      <c r="C5" s="25">
        <v>72228.226328836376</v>
      </c>
      <c r="D5" s="25">
        <v>90078.406447109519</v>
      </c>
      <c r="E5" s="25">
        <v>103580.87174958999</v>
      </c>
      <c r="F5" s="25">
        <v>134802.46130841406</v>
      </c>
      <c r="G5" s="25">
        <v>144666.7301971062</v>
      </c>
      <c r="H5" s="25">
        <v>154934.72398919074</v>
      </c>
      <c r="I5" s="25">
        <v>162209.47207436434</v>
      </c>
      <c r="J5" s="25">
        <v>166983.59689186313</v>
      </c>
      <c r="K5" s="25">
        <v>171975.31722274434</v>
      </c>
      <c r="L5" s="25">
        <v>178416.60764640567</v>
      </c>
      <c r="M5" s="25">
        <v>186952.81115946002</v>
      </c>
      <c r="N5" s="25">
        <v>191020.406697</v>
      </c>
      <c r="O5" s="25">
        <v>199759.246067484</v>
      </c>
      <c r="P5" s="25">
        <v>200395.18771266</v>
      </c>
      <c r="Q5" s="25">
        <v>202601.99205877201</v>
      </c>
      <c r="R5" s="25">
        <v>209030.859464496</v>
      </c>
      <c r="S5" s="25">
        <v>229994.2496862835</v>
      </c>
      <c r="T5" s="25">
        <v>240060.03322420991</v>
      </c>
      <c r="U5" s="25">
        <v>222843.75081679333</v>
      </c>
      <c r="V5" s="25">
        <v>229718.66808105019</v>
      </c>
      <c r="W5" s="25">
        <v>139720.7557548699</v>
      </c>
      <c r="X5" s="25">
        <v>132206.66434941135</v>
      </c>
      <c r="Y5" s="25">
        <v>135179.09813779409</v>
      </c>
      <c r="Z5" s="25">
        <v>137224.87162454912</v>
      </c>
      <c r="AA5" s="25">
        <v>133756.08715183786</v>
      </c>
      <c r="AB5" s="25">
        <v>132922.25874164759</v>
      </c>
      <c r="AC5" s="25">
        <v>133090.12181944514</v>
      </c>
      <c r="AD5" s="25">
        <v>141358.59211272179</v>
      </c>
      <c r="AE5" s="25">
        <v>137930.30724865585</v>
      </c>
      <c r="AF5" s="25">
        <v>143159.56979090598</v>
      </c>
      <c r="AG5" s="25">
        <v>141827.08212767207</v>
      </c>
      <c r="AH5" s="25">
        <v>140777.01074151671</v>
      </c>
      <c r="AI5" s="25">
        <v>143958.25882784621</v>
      </c>
      <c r="AJ5" s="25">
        <v>134148.87471629452</v>
      </c>
      <c r="AK5" s="25">
        <v>145715.52150982042</v>
      </c>
      <c r="AL5" s="25">
        <v>143614.9839175833</v>
      </c>
      <c r="AM5" s="25">
        <v>148898.12297534035</v>
      </c>
    </row>
    <row r="6" spans="1:39" ht="16.5" customHeight="1">
      <c r="A6" s="32" t="s">
        <v>9</v>
      </c>
      <c r="B6" s="18">
        <v>13.962092384757257</v>
      </c>
      <c r="C6" s="18">
        <v>15.818953181589999</v>
      </c>
      <c r="D6" s="18">
        <v>16.796369823518738</v>
      </c>
      <c r="E6" s="18">
        <v>16.907411470006156</v>
      </c>
      <c r="F6" s="18">
        <v>19.154642042176995</v>
      </c>
      <c r="G6" s="18">
        <v>19.706401225882878</v>
      </c>
      <c r="H6" s="18">
        <v>19.925776289528439</v>
      </c>
      <c r="I6" s="18">
        <v>20.004900128451162</v>
      </c>
      <c r="J6" s="18">
        <v>19.562612327103331</v>
      </c>
      <c r="K6" s="18">
        <v>19.341779912377831</v>
      </c>
      <c r="L6" s="18">
        <v>19.049024929761668</v>
      </c>
      <c r="M6" s="18">
        <v>19.496612361782105</v>
      </c>
      <c r="N6" s="18">
        <v>19.589922131865457</v>
      </c>
      <c r="O6" s="18">
        <v>19.244737494064207</v>
      </c>
      <c r="P6" s="18">
        <v>18.783838373352797</v>
      </c>
      <c r="Q6" s="18">
        <v>18.019165506624791</v>
      </c>
      <c r="R6" s="18">
        <v>18.287932666084824</v>
      </c>
      <c r="S6" s="18">
        <v>18.163639155571428</v>
      </c>
      <c r="T6" s="18">
        <v>17.998300173348422</v>
      </c>
      <c r="U6" s="18">
        <v>17.573583645395878</v>
      </c>
      <c r="V6" s="18">
        <v>17.574813987063475</v>
      </c>
      <c r="W6" s="18">
        <v>24.091444036111309</v>
      </c>
      <c r="X6" s="18">
        <v>24.552906549545508</v>
      </c>
      <c r="Y6" s="18">
        <v>24.546123511653573</v>
      </c>
      <c r="Z6" s="18">
        <v>24.903482481751269</v>
      </c>
      <c r="AA6" s="18">
        <v>19.323322856528414</v>
      </c>
      <c r="AB6" s="18">
        <v>19.126591600478577</v>
      </c>
      <c r="AC6" s="18">
        <v>18.848312238160851</v>
      </c>
      <c r="AD6" s="18">
        <v>19.534878934302956</v>
      </c>
      <c r="AE6" s="18">
        <v>19.078597233222073</v>
      </c>
      <c r="AF6" s="18">
        <v>19.297709589181451</v>
      </c>
      <c r="AG6" s="18">
        <v>18.576701701766908</v>
      </c>
      <c r="AH6" s="18">
        <v>18.484594134636517</v>
      </c>
      <c r="AI6" s="18">
        <v>18.125658905910015</v>
      </c>
      <c r="AJ6" s="18">
        <v>17.469764193996387</v>
      </c>
      <c r="AK6" s="18">
        <v>18.214935698823336</v>
      </c>
      <c r="AL6" s="18">
        <v>17.931727007236454</v>
      </c>
      <c r="AM6" s="18">
        <v>18.282655362887947</v>
      </c>
    </row>
    <row r="7" spans="1:39" ht="16.5" customHeight="1">
      <c r="A7" s="32" t="s">
        <v>10</v>
      </c>
      <c r="B7" s="18">
        <v>4.2566714403205825</v>
      </c>
      <c r="C7" s="18">
        <v>4.4718714167157589</v>
      </c>
      <c r="D7" s="18">
        <v>5.1978550143970086</v>
      </c>
      <c r="E7" s="18">
        <v>6.0743849318393917</v>
      </c>
      <c r="F7" s="18">
        <v>6.8595321775845219</v>
      </c>
      <c r="G7" s="18">
        <v>7.224178667230948</v>
      </c>
      <c r="H7" s="18">
        <v>7.3423523845294527</v>
      </c>
      <c r="I7" s="18">
        <v>7.3988779593126663</v>
      </c>
      <c r="J7" s="18">
        <v>7.3693377320702096</v>
      </c>
      <c r="K7" s="18">
        <v>7.3934805518779951</v>
      </c>
      <c r="L7" s="18">
        <v>7.3598620956754717</v>
      </c>
      <c r="M7" s="18">
        <v>7.3234079590716039</v>
      </c>
      <c r="N7" s="18">
        <v>7.3152035730742986</v>
      </c>
      <c r="O7" s="18">
        <v>7.2598075091556931</v>
      </c>
      <c r="P7" s="18">
        <v>7.4129497831356961</v>
      </c>
      <c r="Q7" s="18">
        <v>7.4875421079543267</v>
      </c>
      <c r="R7" s="18">
        <v>7.4375669969441214</v>
      </c>
      <c r="S7" s="18">
        <v>6.8855073032065279</v>
      </c>
      <c r="T7" s="18">
        <v>6.8860265603705351</v>
      </c>
      <c r="U7" s="18">
        <v>7.5183167960206596</v>
      </c>
      <c r="V7" s="18">
        <v>7.583621726031712</v>
      </c>
      <c r="W7" s="18">
        <v>6.7568400761618399</v>
      </c>
      <c r="X7" s="18">
        <v>7.3701859076194545</v>
      </c>
      <c r="Y7" s="18">
        <v>7.3519062971321585</v>
      </c>
      <c r="Z7" s="18">
        <v>7.3030305089304113</v>
      </c>
      <c r="AA7" s="18">
        <v>7.2693975553520893</v>
      </c>
      <c r="AB7" s="18">
        <v>7.2793598211295878</v>
      </c>
      <c r="AC7" s="18">
        <v>7.2952687395143645</v>
      </c>
      <c r="AD7" s="18">
        <v>7.2690358542501379</v>
      </c>
      <c r="AE7" s="18">
        <v>7.3723314411462209</v>
      </c>
      <c r="AF7" s="18">
        <v>7.3964629435641509</v>
      </c>
      <c r="AG7" s="18">
        <v>7.4503337958359488</v>
      </c>
      <c r="AH7" s="18">
        <v>7.5964185199535743</v>
      </c>
      <c r="AI7" s="18">
        <v>7.4872327852827869</v>
      </c>
      <c r="AJ7" s="18">
        <v>7.6568450481338344</v>
      </c>
      <c r="AK7" s="18">
        <v>7.5665488366497025</v>
      </c>
      <c r="AL7" s="18">
        <v>7.6744988344463509</v>
      </c>
      <c r="AM7" s="18">
        <v>7.6255221661293815</v>
      </c>
    </row>
    <row r="8" spans="1:39" ht="16.5" customHeight="1" thickBot="1">
      <c r="A8" s="33" t="s">
        <v>11</v>
      </c>
      <c r="B8" s="19">
        <v>3280.0493485364541</v>
      </c>
      <c r="C8" s="19">
        <v>3537.4347130060792</v>
      </c>
      <c r="D8" s="19">
        <v>3231.4040651376745</v>
      </c>
      <c r="E8" s="19">
        <v>2783.3948061777514</v>
      </c>
      <c r="F8" s="19">
        <v>2792.412302513902</v>
      </c>
      <c r="G8" s="19">
        <v>2727.8396802769566</v>
      </c>
      <c r="H8" s="19">
        <v>2713.8136725108188</v>
      </c>
      <c r="I8" s="19">
        <v>2703.7748478161889</v>
      </c>
      <c r="J8" s="19">
        <v>2654.5957097297755</v>
      </c>
      <c r="K8" s="19">
        <v>2616.0588070343792</v>
      </c>
      <c r="L8" s="19">
        <v>2588.2312307121279</v>
      </c>
      <c r="M8" s="19">
        <v>2662.232183532994</v>
      </c>
      <c r="N8" s="19">
        <v>2677.9736115576843</v>
      </c>
      <c r="O8" s="19">
        <v>2650.8605730652966</v>
      </c>
      <c r="P8" s="19">
        <v>2533.922247265944</v>
      </c>
      <c r="Q8" s="19">
        <v>2406.5528108993585</v>
      </c>
      <c r="R8" s="19">
        <v>2458.8595536146163</v>
      </c>
      <c r="S8" s="19">
        <v>2637.9522024633916</v>
      </c>
      <c r="T8" s="19">
        <v>2613.7424849520094</v>
      </c>
      <c r="U8" s="19">
        <v>2337.4359078214593</v>
      </c>
      <c r="V8" s="19">
        <v>2317.4697554778832</v>
      </c>
      <c r="W8" s="19">
        <v>3565.4897503207194</v>
      </c>
      <c r="X8" s="19">
        <v>3331.3822551154635</v>
      </c>
      <c r="Y8" s="19">
        <v>3338.7427042192521</v>
      </c>
      <c r="Z8" s="19">
        <v>3410.020326671015</v>
      </c>
      <c r="AA8" s="19">
        <v>2658.1739008484446</v>
      </c>
      <c r="AB8" s="19">
        <v>2627.5101204587213</v>
      </c>
      <c r="AC8" s="19">
        <v>2583.6350806475643</v>
      </c>
      <c r="AD8" s="19">
        <v>2687.4099022198516</v>
      </c>
      <c r="AE8" s="19">
        <v>2587.8648275010009</v>
      </c>
      <c r="AF8" s="19">
        <v>2609.0456663441919</v>
      </c>
      <c r="AG8" s="19">
        <v>2493.405290397804</v>
      </c>
      <c r="AH8" s="19">
        <v>2433.3301392074281</v>
      </c>
      <c r="AI8" s="19">
        <v>2420.8755658750933</v>
      </c>
      <c r="AJ8" s="19">
        <v>2281.5877929061926</v>
      </c>
      <c r="AK8" s="19">
        <v>2407.2977115533295</v>
      </c>
      <c r="AL8" s="19">
        <v>2336.5339410505071</v>
      </c>
      <c r="AM8" s="19">
        <v>2397.5611065816352</v>
      </c>
    </row>
    <row r="9" spans="1:39" ht="12.75" customHeight="1">
      <c r="A9" s="34"/>
      <c r="B9" s="34"/>
      <c r="C9" s="34"/>
      <c r="D9" s="34"/>
      <c r="E9" s="34"/>
      <c r="F9" s="34"/>
      <c r="G9" s="34"/>
      <c r="H9" s="34"/>
      <c r="I9" s="34"/>
      <c r="J9" s="34"/>
      <c r="K9" s="34"/>
      <c r="L9" s="34"/>
      <c r="M9" s="34"/>
      <c r="N9" s="34"/>
      <c r="O9" s="34"/>
      <c r="P9" s="34"/>
      <c r="Q9" s="34"/>
      <c r="R9" s="34"/>
      <c r="S9" s="34"/>
      <c r="T9" s="34"/>
      <c r="U9" s="34"/>
      <c r="V9" s="16"/>
      <c r="W9" s="16"/>
    </row>
    <row r="10" spans="1:39" ht="12.75" customHeight="1">
      <c r="A10" s="35" t="s">
        <v>1</v>
      </c>
      <c r="B10" s="35"/>
      <c r="C10" s="35"/>
      <c r="D10" s="35"/>
      <c r="E10" s="35"/>
      <c r="F10" s="35"/>
      <c r="G10" s="35"/>
      <c r="H10" s="35"/>
      <c r="I10" s="35"/>
      <c r="J10" s="35"/>
      <c r="K10" s="35"/>
      <c r="L10" s="35"/>
      <c r="M10" s="35"/>
      <c r="N10" s="35"/>
      <c r="O10" s="35"/>
      <c r="P10" s="35"/>
      <c r="Q10" s="35"/>
      <c r="R10" s="35"/>
      <c r="S10" s="35"/>
      <c r="T10" s="35"/>
      <c r="U10" s="35"/>
      <c r="V10" s="24"/>
      <c r="W10" s="24"/>
    </row>
    <row r="11" spans="1:39" ht="38.25" customHeight="1">
      <c r="A11" s="36" t="s">
        <v>12</v>
      </c>
      <c r="B11" s="36"/>
      <c r="C11" s="36"/>
      <c r="D11" s="36"/>
      <c r="E11" s="36"/>
      <c r="F11" s="36"/>
      <c r="G11" s="36"/>
      <c r="H11" s="36"/>
      <c r="I11" s="36"/>
      <c r="J11" s="36"/>
      <c r="K11" s="36"/>
      <c r="L11" s="36"/>
      <c r="M11" s="36"/>
      <c r="N11" s="36"/>
      <c r="O11" s="36"/>
      <c r="P11" s="36"/>
      <c r="Q11" s="36"/>
      <c r="R11" s="36"/>
      <c r="S11" s="36"/>
      <c r="T11" s="36"/>
      <c r="U11" s="36"/>
      <c r="V11" s="22"/>
      <c r="W11" s="22"/>
    </row>
    <row r="12" spans="1:39" ht="25.5" customHeight="1">
      <c r="A12" s="36" t="s">
        <v>2</v>
      </c>
      <c r="B12" s="36"/>
      <c r="C12" s="36"/>
      <c r="D12" s="36"/>
      <c r="E12" s="36"/>
      <c r="F12" s="36"/>
      <c r="G12" s="36"/>
      <c r="H12" s="36"/>
      <c r="I12" s="36"/>
      <c r="J12" s="36"/>
      <c r="K12" s="36"/>
      <c r="L12" s="36"/>
      <c r="M12" s="36"/>
      <c r="N12" s="36"/>
      <c r="O12" s="36"/>
      <c r="P12" s="36"/>
      <c r="Q12" s="36"/>
      <c r="R12" s="36"/>
      <c r="S12" s="36"/>
      <c r="T12" s="36"/>
      <c r="U12" s="36"/>
      <c r="V12" s="22"/>
      <c r="W12" s="22"/>
    </row>
    <row r="13" spans="1:39" ht="12.75" customHeight="1">
      <c r="A13" s="37" t="s">
        <v>13</v>
      </c>
      <c r="B13" s="37"/>
      <c r="C13" s="37"/>
      <c r="D13" s="37"/>
      <c r="E13" s="37"/>
      <c r="F13" s="37"/>
      <c r="G13" s="37"/>
      <c r="H13" s="37"/>
      <c r="I13" s="37"/>
      <c r="J13" s="37"/>
      <c r="K13" s="37"/>
      <c r="L13" s="37"/>
      <c r="M13" s="37"/>
      <c r="N13" s="37"/>
      <c r="O13" s="37"/>
      <c r="P13" s="37"/>
      <c r="Q13" s="37"/>
      <c r="R13" s="37"/>
      <c r="S13" s="37"/>
      <c r="T13" s="37"/>
      <c r="U13" s="37"/>
      <c r="V13" s="27"/>
      <c r="W13" s="27"/>
    </row>
    <row r="14" spans="1:39" ht="12.75" customHeight="1">
      <c r="A14" s="29"/>
      <c r="B14" s="29"/>
      <c r="C14" s="29"/>
      <c r="D14" s="29"/>
      <c r="E14" s="29"/>
      <c r="F14" s="29"/>
      <c r="G14" s="29"/>
      <c r="H14" s="29"/>
      <c r="I14" s="29"/>
      <c r="J14" s="29"/>
      <c r="K14" s="29"/>
      <c r="L14" s="29"/>
      <c r="M14" s="29"/>
      <c r="N14" s="29"/>
      <c r="O14" s="29"/>
      <c r="P14" s="29"/>
      <c r="Q14" s="29"/>
      <c r="R14" s="29"/>
      <c r="S14" s="29"/>
      <c r="T14" s="29"/>
      <c r="U14" s="29"/>
      <c r="V14" s="16"/>
      <c r="W14" s="16"/>
    </row>
    <row r="15" spans="1:39" ht="12.75" customHeight="1">
      <c r="A15" s="35" t="s">
        <v>3</v>
      </c>
      <c r="B15" s="35"/>
      <c r="C15" s="35"/>
      <c r="D15" s="35"/>
      <c r="E15" s="35"/>
      <c r="F15" s="35"/>
      <c r="G15" s="35"/>
      <c r="H15" s="35"/>
      <c r="I15" s="35"/>
      <c r="J15" s="35"/>
      <c r="K15" s="35"/>
      <c r="L15" s="35"/>
      <c r="M15" s="35"/>
      <c r="N15" s="35"/>
      <c r="O15" s="35"/>
      <c r="P15" s="35"/>
      <c r="Q15" s="35"/>
      <c r="R15" s="35"/>
      <c r="S15" s="35"/>
      <c r="T15" s="35"/>
      <c r="U15" s="35"/>
      <c r="V15" s="23"/>
      <c r="W15" s="23"/>
    </row>
    <row r="16" spans="1:39" ht="12.75" customHeight="1">
      <c r="A16" s="36" t="s">
        <v>4</v>
      </c>
      <c r="B16" s="36"/>
      <c r="C16" s="36"/>
      <c r="D16" s="36"/>
      <c r="E16" s="36"/>
      <c r="F16" s="36"/>
      <c r="G16" s="36"/>
      <c r="H16" s="36"/>
      <c r="I16" s="36"/>
      <c r="J16" s="36"/>
      <c r="K16" s="36"/>
      <c r="L16" s="36"/>
      <c r="M16" s="36"/>
      <c r="N16" s="36"/>
      <c r="O16" s="36"/>
      <c r="P16" s="36"/>
      <c r="Q16" s="36"/>
      <c r="R16" s="36"/>
      <c r="S16" s="36"/>
      <c r="T16" s="36"/>
      <c r="U16" s="36"/>
      <c r="V16" s="21"/>
      <c r="W16" s="21"/>
    </row>
    <row r="17" spans="1:23" ht="12.75" customHeight="1">
      <c r="A17" s="36" t="s">
        <v>5</v>
      </c>
      <c r="B17" s="36"/>
      <c r="C17" s="36"/>
      <c r="D17" s="36"/>
      <c r="E17" s="36"/>
      <c r="F17" s="36"/>
      <c r="G17" s="36"/>
      <c r="H17" s="36"/>
      <c r="I17" s="36"/>
      <c r="J17" s="36"/>
      <c r="K17" s="36"/>
      <c r="L17" s="36"/>
      <c r="M17" s="36"/>
      <c r="N17" s="36"/>
      <c r="O17" s="36"/>
      <c r="P17" s="36"/>
      <c r="Q17" s="36"/>
      <c r="R17" s="36"/>
      <c r="S17" s="36"/>
      <c r="T17" s="36"/>
      <c r="U17" s="36"/>
      <c r="V17" s="21"/>
      <c r="W17" s="21"/>
    </row>
    <row r="18" spans="1:23" ht="15" customHeight="1">
      <c r="A18" s="3"/>
      <c r="B18" s="2"/>
      <c r="C18" s="2"/>
      <c r="D18" s="2"/>
      <c r="E18" s="2"/>
      <c r="F18" s="2"/>
      <c r="G18" s="2"/>
      <c r="H18" s="2"/>
      <c r="I18" s="2"/>
      <c r="J18" s="2"/>
      <c r="K18" s="2"/>
      <c r="L18" s="2"/>
    </row>
    <row r="19" spans="1:23" s="11" customFormat="1" ht="12.75" customHeight="1">
      <c r="A19" s="10"/>
      <c r="B19" s="2"/>
      <c r="C19" s="2"/>
      <c r="D19" s="2"/>
      <c r="E19" s="2"/>
      <c r="F19" s="2"/>
      <c r="G19" s="2"/>
      <c r="H19" s="2"/>
      <c r="I19" s="2"/>
      <c r="J19" s="2"/>
      <c r="K19" s="2"/>
      <c r="L19" s="2"/>
    </row>
    <row r="20" spans="1:23" s="11" customFormat="1" ht="12.75" customHeight="1">
      <c r="A20" s="4"/>
      <c r="B20" s="5"/>
      <c r="C20" s="5"/>
      <c r="D20" s="5"/>
      <c r="E20" s="5"/>
      <c r="F20" s="5"/>
      <c r="G20" s="5"/>
      <c r="H20" s="5"/>
      <c r="I20" s="5"/>
      <c r="J20" s="5"/>
      <c r="K20" s="5"/>
      <c r="L20" s="5"/>
      <c r="M20" s="5"/>
      <c r="N20" s="5"/>
      <c r="O20" s="5"/>
      <c r="P20" s="5"/>
      <c r="Q20" s="5"/>
      <c r="R20" s="9"/>
      <c r="S20" s="5"/>
      <c r="T20" s="5"/>
      <c r="U20" s="5"/>
      <c r="V20" s="5"/>
    </row>
    <row r="21" spans="1:23" s="11" customFormat="1" ht="12.75" customHeight="1">
      <c r="A21" s="4"/>
      <c r="B21" s="5"/>
      <c r="C21" s="5"/>
      <c r="D21" s="5"/>
      <c r="E21" s="5"/>
      <c r="F21" s="5"/>
      <c r="G21" s="5"/>
      <c r="H21" s="5"/>
      <c r="I21" s="5"/>
      <c r="J21" s="5"/>
      <c r="K21" s="5"/>
      <c r="L21" s="5"/>
      <c r="M21" s="5"/>
      <c r="N21" s="5"/>
      <c r="O21" s="5"/>
      <c r="P21" s="5"/>
      <c r="Q21" s="5"/>
      <c r="R21" s="5"/>
      <c r="S21" s="5"/>
      <c r="T21" s="5"/>
      <c r="U21" s="12"/>
      <c r="V21" s="5"/>
    </row>
    <row r="22" spans="1:23" s="11" customFormat="1" ht="12.75" customHeight="1">
      <c r="A22" s="4"/>
      <c r="B22" s="5"/>
      <c r="C22" s="5"/>
      <c r="D22" s="5"/>
      <c r="E22" s="5"/>
      <c r="F22" s="5"/>
      <c r="G22" s="5"/>
      <c r="H22" s="5"/>
      <c r="I22" s="5"/>
      <c r="J22" s="5"/>
      <c r="K22" s="5"/>
      <c r="L22" s="5"/>
      <c r="M22" s="5"/>
      <c r="N22" s="5"/>
      <c r="O22" s="5"/>
      <c r="P22" s="5"/>
      <c r="Q22" s="5"/>
      <c r="R22" s="5"/>
      <c r="S22" s="5"/>
      <c r="T22" s="5"/>
      <c r="U22" s="12"/>
      <c r="V22" s="5"/>
    </row>
    <row r="23" spans="1:23" s="11" customFormat="1" ht="12.75" customHeight="1">
      <c r="A23" s="4"/>
      <c r="B23" s="6"/>
      <c r="C23" s="6"/>
      <c r="D23" s="6"/>
      <c r="E23" s="6"/>
      <c r="F23" s="6"/>
      <c r="G23" s="6"/>
      <c r="H23" s="6"/>
      <c r="I23" s="6"/>
      <c r="J23" s="6"/>
      <c r="K23" s="6"/>
      <c r="L23" s="6"/>
      <c r="M23" s="6"/>
      <c r="N23" s="7"/>
      <c r="O23" s="6"/>
      <c r="P23" s="6"/>
      <c r="Q23" s="7"/>
      <c r="R23" s="7"/>
      <c r="S23" s="13"/>
      <c r="T23" s="13"/>
      <c r="U23" s="14"/>
      <c r="V23" s="7"/>
    </row>
    <row r="24" spans="1:23" s="11" customFormat="1" ht="12.75" customHeight="1">
      <c r="A24" s="4"/>
      <c r="B24" s="6"/>
      <c r="C24" s="6"/>
      <c r="D24" s="6"/>
      <c r="E24" s="6"/>
      <c r="F24" s="6"/>
      <c r="G24" s="6"/>
      <c r="H24" s="6"/>
      <c r="I24" s="6"/>
      <c r="J24" s="6"/>
      <c r="K24" s="6"/>
      <c r="L24" s="6"/>
      <c r="M24" s="6"/>
      <c r="N24" s="7"/>
      <c r="O24" s="6"/>
      <c r="P24" s="6"/>
      <c r="Q24" s="7"/>
      <c r="R24" s="7"/>
      <c r="S24" s="13"/>
      <c r="T24" s="13"/>
      <c r="U24" s="14"/>
      <c r="V24" s="7"/>
    </row>
    <row r="25" spans="1:23" s="11" customFormat="1" ht="12.75" customHeight="1">
      <c r="A25" s="4"/>
      <c r="B25" s="5"/>
      <c r="C25" s="5"/>
      <c r="D25" s="5"/>
      <c r="E25" s="5"/>
      <c r="F25" s="5"/>
      <c r="G25" s="5"/>
      <c r="H25" s="5"/>
      <c r="I25" s="5"/>
      <c r="J25" s="5"/>
      <c r="K25" s="5"/>
      <c r="L25" s="5"/>
      <c r="M25" s="5"/>
      <c r="N25" s="5"/>
      <c r="O25" s="5"/>
      <c r="P25" s="5"/>
      <c r="Q25" s="5"/>
      <c r="R25" s="5"/>
      <c r="S25" s="9"/>
      <c r="T25" s="9"/>
      <c r="U25" s="12"/>
      <c r="V25" s="5"/>
    </row>
    <row r="26" spans="1:23" s="11" customFormat="1" ht="12.75" customHeight="1"/>
    <row r="27" spans="1:23" s="11" customFormat="1" ht="12.75" customHeight="1"/>
    <row r="28" spans="1:23" s="11" customFormat="1" ht="12.75" customHeight="1">
      <c r="A28" s="4"/>
      <c r="B28" s="15"/>
      <c r="C28" s="15"/>
      <c r="D28" s="15"/>
      <c r="E28" s="15"/>
      <c r="F28" s="15"/>
      <c r="G28" s="15"/>
      <c r="H28" s="15"/>
      <c r="I28" s="15"/>
      <c r="J28" s="15"/>
      <c r="K28" s="15"/>
      <c r="L28" s="15"/>
      <c r="M28" s="15"/>
      <c r="N28" s="15"/>
      <c r="O28" s="15"/>
      <c r="P28" s="15"/>
      <c r="Q28" s="15"/>
      <c r="R28" s="15"/>
      <c r="S28" s="15"/>
      <c r="T28" s="15"/>
      <c r="U28" s="15"/>
      <c r="V28" s="15"/>
    </row>
    <row r="29" spans="1:23" s="11" customFormat="1" ht="12.75" customHeight="1">
      <c r="A29" s="4"/>
      <c r="B29" s="15"/>
      <c r="C29" s="15"/>
      <c r="D29" s="15"/>
      <c r="E29" s="15"/>
      <c r="F29" s="15"/>
      <c r="G29" s="15"/>
      <c r="H29" s="15"/>
      <c r="I29" s="15"/>
      <c r="J29" s="15"/>
      <c r="K29" s="15"/>
      <c r="L29" s="15"/>
      <c r="M29" s="15"/>
      <c r="N29" s="15"/>
      <c r="O29" s="15"/>
      <c r="P29" s="15"/>
      <c r="Q29" s="15"/>
      <c r="R29" s="15"/>
      <c r="S29" s="15"/>
      <c r="T29" s="15"/>
      <c r="U29" s="15"/>
      <c r="V29" s="15"/>
    </row>
    <row r="30" spans="1:23" s="11" customFormat="1" ht="12.75" customHeight="1">
      <c r="A30" s="4"/>
      <c r="B30" s="15"/>
      <c r="C30" s="15"/>
      <c r="D30" s="15"/>
      <c r="E30" s="15"/>
      <c r="F30" s="15"/>
      <c r="G30" s="15"/>
      <c r="H30" s="15"/>
      <c r="I30" s="15"/>
      <c r="J30" s="15"/>
      <c r="K30" s="15"/>
      <c r="L30" s="15"/>
      <c r="M30" s="15"/>
      <c r="N30" s="15"/>
      <c r="O30" s="15"/>
      <c r="P30" s="15"/>
      <c r="Q30" s="15"/>
      <c r="R30" s="15"/>
      <c r="S30" s="15"/>
      <c r="T30" s="15"/>
      <c r="U30" s="15"/>
      <c r="V30" s="15"/>
    </row>
    <row r="31" spans="1:23" s="11" customFormat="1" ht="12.75" customHeight="1">
      <c r="A31" s="4"/>
      <c r="B31" s="15"/>
      <c r="C31" s="15"/>
      <c r="D31" s="15"/>
      <c r="E31" s="15"/>
      <c r="F31" s="15"/>
      <c r="G31" s="15"/>
      <c r="H31" s="15"/>
      <c r="I31" s="15"/>
      <c r="J31" s="15"/>
      <c r="K31" s="15"/>
      <c r="L31" s="15"/>
      <c r="M31" s="15"/>
      <c r="N31" s="15"/>
      <c r="O31" s="15"/>
      <c r="P31" s="15"/>
      <c r="Q31" s="15"/>
      <c r="R31" s="15"/>
      <c r="S31" s="15"/>
      <c r="T31" s="15"/>
      <c r="U31" s="15"/>
      <c r="V31" s="15"/>
    </row>
    <row r="32" spans="1:23" s="11" customFormat="1" ht="12.75" customHeight="1">
      <c r="A32" s="4"/>
      <c r="B32" s="15"/>
      <c r="C32" s="15"/>
      <c r="D32" s="15"/>
      <c r="E32" s="15"/>
      <c r="F32" s="15"/>
      <c r="G32" s="15"/>
      <c r="H32" s="15"/>
      <c r="I32" s="15"/>
      <c r="J32" s="15"/>
      <c r="K32" s="15"/>
      <c r="L32" s="15"/>
      <c r="M32" s="15"/>
      <c r="N32" s="15"/>
      <c r="O32" s="15"/>
      <c r="P32" s="15"/>
      <c r="Q32" s="15"/>
      <c r="R32" s="15"/>
      <c r="S32" s="15"/>
      <c r="T32" s="15"/>
      <c r="U32" s="15"/>
      <c r="V32" s="15"/>
    </row>
    <row r="33" spans="1:22" s="11" customFormat="1" ht="12.75" customHeight="1">
      <c r="A33" s="4"/>
      <c r="B33" s="15"/>
      <c r="C33" s="15"/>
      <c r="D33" s="15"/>
      <c r="E33" s="15"/>
      <c r="F33" s="15"/>
      <c r="G33" s="15"/>
      <c r="H33" s="15"/>
      <c r="I33" s="15"/>
      <c r="J33" s="15"/>
      <c r="K33" s="15"/>
      <c r="L33" s="15"/>
      <c r="M33" s="15"/>
      <c r="N33" s="15"/>
      <c r="O33" s="15"/>
      <c r="P33" s="15"/>
      <c r="Q33" s="15"/>
      <c r="R33" s="15"/>
      <c r="S33" s="15"/>
      <c r="T33" s="15"/>
      <c r="U33" s="15"/>
      <c r="V33" s="15"/>
    </row>
    <row r="34" spans="1:22" s="11" customFormat="1" ht="12.75" customHeight="1"/>
  </sheetData>
  <mergeCells count="10">
    <mergeCell ref="A17:U17"/>
    <mergeCell ref="A1:AM1"/>
    <mergeCell ref="A16:U16"/>
    <mergeCell ref="A15:U15"/>
    <mergeCell ref="A14:U14"/>
    <mergeCell ref="A13:U13"/>
    <mergeCell ref="A12:U12"/>
    <mergeCell ref="A11:U11"/>
    <mergeCell ref="A10:U10"/>
    <mergeCell ref="A9:U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4-12M Graph</vt:lpstr>
      <vt:lpstr>4-12M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Ross, Hilary.CTR (RITA)</dc:creator>
  <cp:keywords/>
  <dc:description/>
  <cp:lastModifiedBy>Thai, Hoa CTR (OST)</cp:lastModifiedBy>
  <cp:revision>0</cp:revision>
  <dcterms:created xsi:type="dcterms:W3CDTF">1980-01-01T05:00:00Z</dcterms:created>
  <dcterms:modified xsi:type="dcterms:W3CDTF">2025-03-27T16:33:20Z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474724766</vt:i4>
  </property>
  <property fmtid="{D5CDD505-2E9C-101B-9397-08002B2CF9AE}" pid="3" name="_EmailSubject">
    <vt:lpwstr>WTD1324 - **Post National Transportation Statistics 2006 - Quarterly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