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70" tabRatio="851" activeTab="17"/>
  </bookViews>
  <sheets>
    <sheet name="目录" sheetId="24" r:id="rId1"/>
    <sheet name="RES" sheetId="1" r:id="rId2"/>
    <sheet name="RES NC" sheetId="25" r:id="rId3"/>
    <sheet name="CAP" sheetId="2" r:id="rId4"/>
    <sheet name="CAP NC" sheetId="26" r:id="rId5"/>
    <sheet name="IND" sheetId="3" r:id="rId6"/>
    <sheet name="IND NC" sheetId="27" r:id="rId7"/>
    <sheet name="BEAD" sheetId="4" r:id="rId8"/>
    <sheet name="BEAD NC" sheetId="28" r:id="rId9"/>
    <sheet name="Diode" sheetId="5" r:id="rId10"/>
    <sheet name="Diode NC" sheetId="29" r:id="rId11"/>
    <sheet name="Triode" sheetId="6" r:id="rId12"/>
    <sheet name="Triode NC" sheetId="30" r:id="rId13"/>
    <sheet name="MOS" sheetId="7" r:id="rId14"/>
    <sheet name="MOS NC" sheetId="31" r:id="rId15"/>
    <sheet name="Fuse" sheetId="8" r:id="rId16"/>
    <sheet name="Fuse NC" sheetId="32" r:id="rId17"/>
    <sheet name="CONN" sheetId="9" r:id="rId18"/>
    <sheet name="CONN NC" sheetId="33" r:id="rId19"/>
    <sheet name="Crystal Oscillator" sheetId="10" r:id="rId20"/>
    <sheet name="Crystal Oscillator NC" sheetId="34" r:id="rId21"/>
    <sheet name="Spring" sheetId="11" r:id="rId22"/>
    <sheet name="Spring NC" sheetId="35" r:id="rId23"/>
    <sheet name="Buzzer" sheetId="12" r:id="rId24"/>
    <sheet name="Buzzer NC" sheetId="36" r:id="rId25"/>
    <sheet name="Analog IC" sheetId="13" r:id="rId26"/>
    <sheet name="Analog IC NC" sheetId="37" r:id="rId27"/>
    <sheet name="Power IC" sheetId="14" r:id="rId28"/>
    <sheet name="Power IC NC" sheetId="38" r:id="rId29"/>
    <sheet name="PHY" sheetId="15" r:id="rId30"/>
    <sheet name="PHY NC" sheetId="39" r:id="rId31"/>
    <sheet name="Memory" sheetId="16" r:id="rId32"/>
    <sheet name="Memory NC" sheetId="40" r:id="rId33"/>
    <sheet name="Video" sheetId="17" r:id="rId34"/>
    <sheet name="Video NC" sheetId="41" r:id="rId35"/>
    <sheet name="AP" sheetId="18" r:id="rId36"/>
    <sheet name="AP NC" sheetId="42" r:id="rId37"/>
    <sheet name="Sensor" sheetId="19" r:id="rId38"/>
    <sheet name="Sensor NC" sheetId="43" r:id="rId39"/>
    <sheet name="RF(Module IC)" sheetId="20" r:id="rId40"/>
    <sheet name="RF(Module IC) NC" sheetId="44" r:id="rId41"/>
    <sheet name="RF(ANT)" sheetId="21" r:id="rId42"/>
    <sheet name="RF(ANT) NC" sheetId="45" r:id="rId43"/>
    <sheet name="Battery" sheetId="22" r:id="rId44"/>
    <sheet name="Battery NC" sheetId="46" r:id="rId45"/>
    <sheet name="PCB PCBA" sheetId="23" r:id="rId46"/>
    <sheet name="PCB PCBA NC" sheetId="47" r:id="rId47"/>
    <sheet name="TEST ME NC" sheetId="48" r:id="rId48"/>
  </sheets>
  <definedNames>
    <definedName name="_xlnm._FilterDatabase" localSheetId="0" hidden="1">目录!$A$1:$O$327</definedName>
    <definedName name="_xlnm._FilterDatabase" localSheetId="1" hidden="1">RES!$A$1:$Y$427</definedName>
    <definedName name="_xlnm._FilterDatabase" localSheetId="3" hidden="1">CAP!$A$1:$Y$253</definedName>
    <definedName name="_xlnm._FilterDatabase" localSheetId="5" hidden="1">IND!$A$1:$X$98</definedName>
    <definedName name="_xlnm._FilterDatabase" localSheetId="7" hidden="1">BEAD!$A$1:$X$21</definedName>
    <definedName name="_xlnm._FilterDatabase" localSheetId="9" hidden="1">Diode!$A$1:$X$55</definedName>
    <definedName name="_xlnm._FilterDatabase" localSheetId="11" hidden="1">Triode!$A$1:$X$9</definedName>
    <definedName name="_xlnm._FilterDatabase" localSheetId="13" hidden="1">MOS!$A$1:$X$11</definedName>
    <definedName name="_xlnm._FilterDatabase" localSheetId="17" hidden="1">CONN!$A$1:$X$150</definedName>
    <definedName name="_xlnm._FilterDatabase" localSheetId="18" hidden="1">'CONN NC'!$A$1:$Y$150</definedName>
    <definedName name="_xlnm._FilterDatabase" localSheetId="19" hidden="1">'Crystal Oscillator'!$A$1:$X$41</definedName>
    <definedName name="_xlnm._FilterDatabase" localSheetId="21" hidden="1">Spring!$A$1:$X$2</definedName>
    <definedName name="_xlnm._FilterDatabase" localSheetId="23" hidden="1">Buzzer!$A$1:$Q$3</definedName>
    <definedName name="_xlnm._FilterDatabase" localSheetId="25" hidden="1">'Analog IC'!$A$1:$X$80</definedName>
    <definedName name="_xlnm._FilterDatabase" localSheetId="27" hidden="1">'Power IC'!$A$1:$X$54</definedName>
    <definedName name="_xlnm._FilterDatabase" localSheetId="29" hidden="1">PHY!$A$1:$Y$23</definedName>
    <definedName name="_xlnm._FilterDatabase" localSheetId="31" hidden="1">Memory!$A$1:$Y$36</definedName>
    <definedName name="_xlnm._FilterDatabase" localSheetId="33" hidden="1">Video!$A$1:$Y$20</definedName>
    <definedName name="_xlnm._FilterDatabase" localSheetId="35" hidden="1">AP!$A$1:$Y$23</definedName>
    <definedName name="_xlnm._FilterDatabase" localSheetId="39" hidden="1">'RF(Module IC)'!$A$1:$X$26</definedName>
    <definedName name="_xlnm._FilterDatabase" localSheetId="45" hidden="1">'PCB PCBA'!$A$1:$X$145</definedName>
    <definedName name="_xlnm._FilterDatabase" localSheetId="43" hidden="1">Battery!$A$1:$Q$835</definedName>
    <definedName name="_xlnm._FilterDatabase" localSheetId="15" hidden="1">Fuse!$A$1:$Q$893</definedName>
    <definedName name="_xlnm._FilterDatabase" localSheetId="41" hidden="1">'RF(ANT)'!$A$1:$Q$834</definedName>
    <definedName name="_xlnm._FilterDatabase" localSheetId="37" hidden="1">Sensor!$A$1:$Q$777</definedName>
  </definedNames>
  <calcPr calcId="144525"/>
</workbook>
</file>

<file path=xl/sharedStrings.xml><?xml version="1.0" encoding="utf-8"?>
<sst xmlns="http://schemas.openxmlformats.org/spreadsheetml/2006/main" count="30834" uniqueCount="5857">
  <si>
    <r>
      <rPr>
        <sz val="11"/>
        <color theme="1"/>
        <rFont val="Gulim"/>
        <charset val="129"/>
      </rPr>
      <t>一</t>
    </r>
    <r>
      <rPr>
        <sz val="11"/>
        <color theme="1"/>
        <rFont val="宋体"/>
        <charset val="134"/>
      </rPr>
      <t>级</t>
    </r>
    <r>
      <rPr>
        <sz val="11"/>
        <color theme="1"/>
        <rFont val="Gulim"/>
        <charset val="134"/>
      </rPr>
      <t>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</si>
  <si>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Gulim"/>
        <charset val="129"/>
      </rPr>
      <t>二</t>
    </r>
    <r>
      <rPr>
        <sz val="11"/>
        <color theme="1"/>
        <rFont val="宋体"/>
        <charset val="134"/>
      </rPr>
      <t>级</t>
    </r>
    <r>
      <rPr>
        <sz val="11"/>
        <color theme="1"/>
        <rFont val="Gulim"/>
        <charset val="134"/>
      </rPr>
      <t>分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</si>
  <si>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三级分类</t>
    </r>
  </si>
  <si>
    <t>中文描述</t>
  </si>
  <si>
    <r>
      <rPr>
        <sz val="11"/>
        <color theme="1"/>
        <rFont val="宋体"/>
        <charset val="134"/>
      </rPr>
      <t>原理图封装命名规则</t>
    </r>
  </si>
  <si>
    <r>
      <rPr>
        <sz val="11"/>
        <color theme="1"/>
        <rFont val="宋体"/>
        <charset val="134"/>
      </rPr>
      <t>参数描述规则及示例</t>
    </r>
  </si>
  <si>
    <t>物料描述生成器</t>
  </si>
  <si>
    <t>生成结果</t>
  </si>
  <si>
    <r>
      <rPr>
        <sz val="11"/>
        <color theme="1"/>
        <rFont val="宋体"/>
        <charset val="134"/>
      </rPr>
      <t>采购分配</t>
    </r>
  </si>
  <si>
    <r>
      <rPr>
        <sz val="11"/>
        <color theme="1"/>
        <rFont val="Gulim"/>
        <charset val="134"/>
      </rPr>
      <t>品牌</t>
    </r>
    <r>
      <rPr>
        <sz val="11"/>
        <color theme="1"/>
        <rFont val="Gulim"/>
        <charset val="129"/>
      </rPr>
      <t>1</t>
    </r>
  </si>
  <si>
    <r>
      <rPr>
        <sz val="11"/>
        <color theme="1"/>
        <rFont val="Gulim"/>
        <charset val="134"/>
      </rPr>
      <t>品牌</t>
    </r>
    <r>
      <rPr>
        <sz val="11"/>
        <color theme="1"/>
        <rFont val="Gulim"/>
        <charset val="129"/>
      </rPr>
      <t>2</t>
    </r>
  </si>
  <si>
    <r>
      <rPr>
        <sz val="11"/>
        <color theme="1"/>
        <rFont val="Gulim"/>
        <charset val="134"/>
      </rPr>
      <t>品牌</t>
    </r>
    <r>
      <rPr>
        <sz val="11"/>
        <color theme="1"/>
        <rFont val="Gulim"/>
        <charset val="129"/>
      </rPr>
      <t>3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</si>
  <si>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4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</si>
  <si>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5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</si>
  <si>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6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</si>
  <si>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7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</si>
  <si>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8</t>
    </r>
  </si>
  <si>
    <r>
      <rPr>
        <sz val="11"/>
        <color theme="1"/>
        <rFont val="宋体"/>
        <charset val="134"/>
      </rPr>
      <t>品牌</t>
    </r>
    <r>
      <rPr>
        <sz val="11"/>
        <color theme="1"/>
        <rFont val="Gulim"/>
        <charset val="129"/>
      </rPr>
      <t>9</t>
    </r>
  </si>
  <si>
    <t>Passive Components</t>
  </si>
  <si>
    <t>RES</t>
  </si>
  <si>
    <t>RES General</t>
  </si>
  <si>
    <r>
      <rPr>
        <sz val="11"/>
        <color theme="1"/>
        <rFont val="Gulim"/>
        <charset val="134"/>
      </rPr>
      <t>普通</t>
    </r>
    <r>
      <rPr>
        <sz val="11"/>
        <color theme="1"/>
        <rFont val="宋体"/>
        <charset val="134"/>
      </rPr>
      <t>贴</t>
    </r>
    <r>
      <rPr>
        <sz val="11"/>
        <color theme="1"/>
        <rFont val="Gulim"/>
        <charset val="134"/>
      </rPr>
      <t>片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阻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</si>
  <si>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阻值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额定功率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RES General_10K_1/16W_1A_5%_50V_</t>
    </r>
  </si>
  <si>
    <t>物料名称</t>
  </si>
  <si>
    <t>阻值</t>
  </si>
  <si>
    <t>额定功率</t>
  </si>
  <si>
    <t>额定电流</t>
  </si>
  <si>
    <t>精度</t>
  </si>
  <si>
    <t>额定电压</t>
  </si>
  <si>
    <t>无</t>
  </si>
  <si>
    <t>SKYPINE</t>
  </si>
  <si>
    <t>YAGEO</t>
  </si>
  <si>
    <t>WTC</t>
  </si>
  <si>
    <t>WALSIN</t>
  </si>
  <si>
    <t>RES Network</t>
  </si>
  <si>
    <r>
      <rPr>
        <sz val="11"/>
        <color theme="1"/>
        <rFont val="Gulim"/>
        <charset val="134"/>
      </rPr>
      <t>排阻</t>
    </r>
  </si>
  <si>
    <r>
      <rPr>
        <sz val="11"/>
        <color theme="1"/>
        <rFont val="Gulim"/>
        <charset val="129"/>
      </rPr>
      <t>RES Network</t>
    </r>
    <r>
      <rPr>
        <sz val="11"/>
        <color theme="1"/>
        <rFont val="宋体"/>
        <charset val="134"/>
      </rPr>
      <t>（分情况加尾缀）</t>
    </r>
  </si>
  <si>
    <t>物料名称_阻值_额定功率_额定电流_精度_额定电压_无
RES Network_10K_1/16W_1A_1%_25V_</t>
  </si>
  <si>
    <t>RES Sample</t>
  </si>
  <si>
    <r>
      <rPr>
        <sz val="11"/>
        <color theme="1"/>
        <rFont val="Gulim"/>
        <charset val="134"/>
      </rPr>
      <t>采</t>
    </r>
    <r>
      <rPr>
        <sz val="11"/>
        <color theme="1"/>
        <rFont val="宋体"/>
        <charset val="134"/>
      </rPr>
      <t>样电</t>
    </r>
    <r>
      <rPr>
        <sz val="11"/>
        <color theme="1"/>
        <rFont val="Gulim"/>
        <charset val="134"/>
      </rPr>
      <t>阻</t>
    </r>
  </si>
  <si>
    <t>物料名称_阻值_额定功率_无_精度_无_温漂
RES Sample_0.015R_2W__1%__75PPM</t>
  </si>
  <si>
    <t>温漂</t>
  </si>
  <si>
    <t>VIKING</t>
  </si>
  <si>
    <t>VISHAY</t>
  </si>
  <si>
    <t>CYNTEC</t>
  </si>
  <si>
    <t>RES NTC Thermistors</t>
  </si>
  <si>
    <t>热敏电阻</t>
  </si>
  <si>
    <t>物料名称_阻值_B值_最大电流_精度_最大电压_耗散系数
RES NTC Thermistors_100K_4250K_0.032mA_1%_5V_1</t>
  </si>
  <si>
    <t>MURATA</t>
  </si>
  <si>
    <t>CAP</t>
  </si>
  <si>
    <t>CAP Ceramic</t>
  </si>
  <si>
    <r>
      <rPr>
        <sz val="11"/>
        <color theme="1"/>
        <rFont val="Gulim"/>
        <charset val="134"/>
      </rPr>
      <t>陶瓷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容</t>
    </r>
  </si>
  <si>
    <t>物料名称_容值_无_无_精度_额定电压_材质
CAP Ceramic_100nF___10%_16V_X7R</t>
  </si>
  <si>
    <t>容值</t>
  </si>
  <si>
    <t>材质</t>
  </si>
  <si>
    <t>TDK</t>
  </si>
  <si>
    <t>SAMSUNG</t>
  </si>
  <si>
    <t>CAP Electro</t>
  </si>
  <si>
    <r>
      <rPr>
        <sz val="11"/>
        <color theme="1"/>
        <rFont val="Gulim"/>
        <charset val="134"/>
      </rPr>
      <t>（</t>
    </r>
    <r>
      <rPr>
        <sz val="11"/>
        <color theme="1"/>
        <rFont val="宋体"/>
        <charset val="134"/>
      </rPr>
      <t>铝</t>
    </r>
    <r>
      <rPr>
        <sz val="11"/>
        <color theme="1"/>
        <rFont val="Gulim"/>
        <charset val="134"/>
      </rPr>
      <t>）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解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容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</si>
  <si>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容值</t>
    </r>
    <r>
      <rPr>
        <sz val="11"/>
        <color theme="1"/>
        <rFont val="Gulim"/>
        <charset val="129"/>
      </rPr>
      <t>_ESR_</t>
    </r>
    <r>
      <rPr>
        <sz val="11"/>
        <color theme="1"/>
        <rFont val="Gulim"/>
        <charset val="134"/>
      </rPr>
      <t>纹波电流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额定电压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尺寸
</t>
    </r>
    <r>
      <rPr>
        <sz val="11"/>
        <color theme="1"/>
        <rFont val="Gulim"/>
        <charset val="129"/>
      </rPr>
      <t>CAP Electro_470uF_0.06R_1500mA_20%_50V_12.5*20mm</t>
    </r>
  </si>
  <si>
    <t>ESR</t>
  </si>
  <si>
    <t>纹波电流</t>
  </si>
  <si>
    <t>尺寸</t>
  </si>
  <si>
    <t>NICHICON</t>
  </si>
  <si>
    <t>SANYO</t>
  </si>
  <si>
    <t>AVX</t>
  </si>
  <si>
    <t>CAP Tan</t>
  </si>
  <si>
    <r>
      <rPr>
        <sz val="11"/>
        <color theme="1"/>
        <rFont val="宋体"/>
        <charset val="134"/>
      </rPr>
      <t>钽电</t>
    </r>
    <r>
      <rPr>
        <sz val="11"/>
        <color theme="1"/>
        <rFont val="Gulim"/>
        <charset val="134"/>
      </rPr>
      <t>容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</si>
  <si>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容值</t>
    </r>
    <r>
      <rPr>
        <sz val="11"/>
        <color theme="1"/>
        <rFont val="Gulim"/>
        <charset val="129"/>
      </rPr>
      <t>_ESR_</t>
    </r>
    <r>
      <rPr>
        <sz val="11"/>
        <color theme="1"/>
        <rFont val="Gulim"/>
        <charset val="134"/>
      </rPr>
      <t>纹波电流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额定电压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材质
</t>
    </r>
    <r>
      <rPr>
        <sz val="11"/>
        <color theme="1"/>
        <rFont val="Gulim"/>
        <charset val="129"/>
      </rPr>
      <t>CAP Tan_100uF_0.035R_1400mA_20%_6.3V_Polymer</t>
    </r>
  </si>
  <si>
    <t>KEMET</t>
  </si>
  <si>
    <t>PANASOIC</t>
  </si>
  <si>
    <t>CAP Feedthru</t>
  </si>
  <si>
    <r>
      <rPr>
        <sz val="11"/>
        <color theme="1"/>
        <rFont val="宋体"/>
        <charset val="134"/>
      </rPr>
      <t>馈</t>
    </r>
    <r>
      <rPr>
        <sz val="11"/>
        <color theme="1"/>
        <rFont val="Gulim"/>
        <charset val="134"/>
      </rPr>
      <t>通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容器</t>
    </r>
  </si>
  <si>
    <t>物料名称_容值_阻抗_额定电流_精度_额定电压_无
CAP Feedthru_100nF_0.03R_2A_20%_25V_</t>
  </si>
  <si>
    <t>阻抗</t>
  </si>
  <si>
    <t>IND</t>
  </si>
  <si>
    <t>IND Power</t>
  </si>
  <si>
    <r>
      <rPr>
        <sz val="11"/>
        <color theme="1"/>
        <rFont val="Gulim"/>
        <charset val="134"/>
      </rPr>
      <t>功率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感</t>
    </r>
  </si>
  <si>
    <r>
      <rPr>
        <sz val="11"/>
        <color theme="1"/>
        <rFont val="Gulim"/>
        <charset val="129"/>
      </rPr>
      <t>IND Power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</si>
  <si>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感值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温升电流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饱和电流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阻抗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尺寸
</t>
    </r>
    <r>
      <rPr>
        <sz val="11"/>
        <color theme="1"/>
        <rFont val="Gulim"/>
        <charset val="129"/>
      </rPr>
      <t>IND Power_8.2uH_6.25A_6.25A_20%_0.014R_12*12*6mm</t>
    </r>
  </si>
  <si>
    <t>感值</t>
  </si>
  <si>
    <t>温升电流</t>
  </si>
  <si>
    <t>饱和电流</t>
  </si>
  <si>
    <t>EATON</t>
  </si>
  <si>
    <t>MAGLAYERS</t>
  </si>
  <si>
    <t>COILCRAFT</t>
  </si>
  <si>
    <t>MOTTO</t>
  </si>
  <si>
    <t>SUNLORD</t>
  </si>
  <si>
    <t>WURTH</t>
  </si>
  <si>
    <t>IND Wire</t>
  </si>
  <si>
    <r>
      <rPr>
        <sz val="11"/>
        <color theme="1"/>
        <rFont val="宋体"/>
        <charset val="134"/>
      </rPr>
      <t>线绕电</t>
    </r>
    <r>
      <rPr>
        <sz val="11"/>
        <color theme="1"/>
        <rFont val="Gulim"/>
        <charset val="134"/>
      </rPr>
      <t>感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</si>
  <si>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感值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温升电流</t>
    </r>
    <r>
      <rPr>
        <sz val="11"/>
        <color theme="1"/>
        <rFont val="Gulim"/>
        <charset val="129"/>
      </rPr>
      <t>_Q</t>
    </r>
    <r>
      <rPr>
        <sz val="11"/>
        <color theme="1"/>
        <rFont val="Gulim"/>
        <charset val="134"/>
      </rPr>
      <t>值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阻抗</t>
    </r>
    <r>
      <rPr>
        <sz val="11"/>
        <color theme="1"/>
        <rFont val="Gulim"/>
        <charset val="129"/>
      </rPr>
      <t>_SRF</t>
    </r>
    <r>
      <rPr>
        <sz val="11"/>
        <color theme="1"/>
        <rFont val="Gulim"/>
        <charset val="134"/>
      </rPr>
      <t xml:space="preserve">值
</t>
    </r>
    <r>
      <rPr>
        <sz val="11"/>
        <color theme="1"/>
        <rFont val="Gulim"/>
        <charset val="129"/>
      </rPr>
      <t>IND Wire_2.7nH_1400mA_23_10%_0.045R_6000MHz</t>
    </r>
  </si>
  <si>
    <t>Q值</t>
  </si>
  <si>
    <t>SRF值</t>
  </si>
  <si>
    <t>TOKO</t>
  </si>
  <si>
    <t>IND CM</t>
  </si>
  <si>
    <r>
      <rPr>
        <sz val="11"/>
        <color theme="1"/>
        <rFont val="Gulim"/>
        <charset val="134"/>
      </rPr>
      <t>共模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感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</si>
  <si>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感值（或共模阻抗）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阻抗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精度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耐压
</t>
    </r>
    <r>
      <rPr>
        <sz val="11"/>
        <color theme="1"/>
        <rFont val="Gulim"/>
        <charset val="129"/>
      </rPr>
      <t>IND CM_100uH_2R_200mA_-30%~+50%_50V_125V</t>
    </r>
  </si>
  <si>
    <t>感值（或共模阻抗）</t>
  </si>
  <si>
    <t>耐压</t>
  </si>
  <si>
    <t>IND DM</t>
  </si>
  <si>
    <r>
      <rPr>
        <sz val="11"/>
        <color theme="1"/>
        <rFont val="Gulim"/>
        <charset val="134"/>
      </rPr>
      <t>差模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感</t>
    </r>
  </si>
  <si>
    <t>物料名称_感值_阻抗_额定电流_无_最大电流_尺寸
IND DM_350uH_0.03R_6A__15A_27.5*16.5*27mm</t>
  </si>
  <si>
    <t>最大电流</t>
  </si>
  <si>
    <t>JINGCI</t>
  </si>
  <si>
    <t>IND LAN Transformer</t>
  </si>
  <si>
    <r>
      <rPr>
        <sz val="11"/>
        <rFont val="Gulim"/>
        <charset val="134"/>
      </rPr>
      <t>以太</t>
    </r>
    <r>
      <rPr>
        <sz val="11"/>
        <rFont val="宋体"/>
        <charset val="134"/>
      </rPr>
      <t>网变压器</t>
    </r>
  </si>
  <si>
    <r>
      <rPr>
        <sz val="11"/>
        <rFont val="宋体"/>
        <charset val="134"/>
      </rPr>
      <t>完整型号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</si>
  <si>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速率</t>
    </r>
    <r>
      <rPr>
        <sz val="11"/>
        <rFont val="Gulim"/>
        <charset val="129"/>
      </rPr>
      <t>_</t>
    </r>
    <r>
      <rPr>
        <sz val="11"/>
        <rFont val="宋体"/>
        <charset val="134"/>
      </rPr>
      <t>端口数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IND LAN Transformer_HR682480E_1000Mbps_1*1___</t>
    </r>
  </si>
  <si>
    <t>型号</t>
  </si>
  <si>
    <t>速率</t>
  </si>
  <si>
    <t>端口数</t>
  </si>
  <si>
    <t>ZY</t>
  </si>
  <si>
    <t>YOSONIC</t>
  </si>
  <si>
    <t>BEAD</t>
  </si>
  <si>
    <r>
      <rPr>
        <sz val="11"/>
        <color theme="1"/>
        <rFont val="Gulim"/>
        <charset val="134"/>
      </rPr>
      <t>磁珠</t>
    </r>
  </si>
  <si>
    <t>物料名称_阻抗_无_额定电流_精度_直流阻抗_无
BEAD_600R100M__500mA_25%_0.38R_</t>
  </si>
  <si>
    <t>直流阻抗</t>
  </si>
  <si>
    <t>Diode</t>
  </si>
  <si>
    <t>Diode LED</t>
  </si>
  <si>
    <r>
      <rPr>
        <sz val="11"/>
        <color theme="1"/>
        <rFont val="宋体"/>
        <charset val="134"/>
      </rPr>
      <t>发</t>
    </r>
    <r>
      <rPr>
        <sz val="11"/>
        <color theme="1"/>
        <rFont val="Gulim"/>
        <charset val="134"/>
      </rPr>
      <t>光二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</si>
  <si>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Diode LED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</si>
  <si>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波长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正向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亮度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正向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显示角</t>
    </r>
    <r>
      <rPr>
        <sz val="11"/>
        <color theme="1"/>
        <rFont val="Gulim"/>
        <charset val="129"/>
      </rPr>
      <t xml:space="preserve">
Diode LED_GREEN_525nm_20mA_550mcd_3.1V_120°</t>
    </r>
  </si>
  <si>
    <t>颜色</t>
  </si>
  <si>
    <t>波长</t>
  </si>
  <si>
    <t>正向电流</t>
  </si>
  <si>
    <t>亮度</t>
  </si>
  <si>
    <t>正向电压</t>
  </si>
  <si>
    <t>显示角</t>
  </si>
  <si>
    <t>LITEON</t>
  </si>
  <si>
    <t>DOMILED</t>
  </si>
  <si>
    <t>Diode Switching</t>
  </si>
  <si>
    <r>
      <rPr>
        <sz val="11"/>
        <color theme="1"/>
        <rFont val="宋体"/>
        <charset val="134"/>
      </rPr>
      <t>开关</t>
    </r>
    <r>
      <rPr>
        <sz val="11"/>
        <color theme="1"/>
        <rFont val="Gulim"/>
        <charset val="134"/>
      </rPr>
      <t>二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</si>
  <si>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Diode Switching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</si>
  <si>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正向压降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正向连续电流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反向峰</t>
    </r>
    <r>
      <rPr>
        <sz val="11"/>
        <color theme="1"/>
        <rFont val="宋体"/>
        <charset val="134"/>
      </rPr>
      <t>值电压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反向</t>
    </r>
    <r>
      <rPr>
        <sz val="11"/>
        <color theme="1"/>
        <rFont val="宋体"/>
        <charset val="134"/>
      </rPr>
      <t>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反向恢</t>
    </r>
    <r>
      <rPr>
        <sz val="11"/>
        <color theme="1"/>
        <rFont val="宋体"/>
        <charset val="134"/>
      </rPr>
      <t>复时间</t>
    </r>
    <r>
      <rPr>
        <sz val="11"/>
        <color theme="1"/>
        <rFont val="Gulim"/>
        <charset val="129"/>
      </rPr>
      <t xml:space="preserve">
Diode Switching_1N4148WS-7-F_1.25V_300mA_100V_75V_4ns</t>
    </r>
  </si>
  <si>
    <t>正向压降</t>
  </si>
  <si>
    <t>正向连续电流</t>
  </si>
  <si>
    <t>反向峰值电压</t>
  </si>
  <si>
    <t>反向击穿电压</t>
  </si>
  <si>
    <t>反向恢复时间</t>
  </si>
  <si>
    <t>DIODES</t>
  </si>
  <si>
    <t>ON</t>
  </si>
  <si>
    <t>Diode Schottky</t>
  </si>
  <si>
    <r>
      <rPr>
        <sz val="11"/>
        <color theme="1"/>
        <rFont val="Gulim"/>
        <charset val="134"/>
      </rPr>
      <t>肖特基二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</si>
  <si>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Diode Schottky</t>
    </r>
    <r>
      <rPr>
        <sz val="11"/>
        <color theme="1"/>
        <rFont val="宋体"/>
        <charset val="134"/>
      </rPr>
      <t>（分情况加尾缀）</t>
    </r>
  </si>
  <si>
    <t>物料名称_型号_正向压降_正向连续电流_反向峰值电压_正向浪涌电流_无
Diode Schottky_MBRA340T3G_0.45V_3A_40V_100A_</t>
  </si>
  <si>
    <t>正向浪涌电流</t>
  </si>
  <si>
    <t>ROHM</t>
  </si>
  <si>
    <t>NXP</t>
  </si>
  <si>
    <t>ONSEMI</t>
  </si>
  <si>
    <t>Diode Zener</t>
  </si>
  <si>
    <r>
      <rPr>
        <sz val="11"/>
        <color theme="1"/>
        <rFont val="宋体"/>
        <charset val="134"/>
      </rPr>
      <t>齐纳</t>
    </r>
    <r>
      <rPr>
        <sz val="11"/>
        <color theme="1"/>
        <rFont val="Gulim"/>
        <charset val="134"/>
      </rPr>
      <t>二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</si>
  <si>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Diode Zener</t>
    </r>
    <r>
      <rPr>
        <sz val="11"/>
        <color theme="1"/>
        <rFont val="宋体"/>
        <charset val="134"/>
      </rPr>
      <t>（分情况加尾缀）</t>
    </r>
  </si>
  <si>
    <t>物料名称_型号_齐纳电压_齐纳电流_齐纳阻抗_反向漏电流_无
Diode Zener_MMSZ5231BT1G_5.1V_20mA_17R_5uA_</t>
  </si>
  <si>
    <t>齐纳电压</t>
  </si>
  <si>
    <t>齐纳电流</t>
  </si>
  <si>
    <t>齐纳阻抗</t>
  </si>
  <si>
    <t>反向漏电流</t>
  </si>
  <si>
    <t>Diode TVS</t>
  </si>
  <si>
    <t>TVS</t>
  </si>
  <si>
    <r>
      <rPr>
        <sz val="11"/>
        <color theme="1"/>
        <rFont val="Gulim"/>
        <charset val="129"/>
      </rPr>
      <t>Diode TVS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</si>
  <si>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最大</t>
    </r>
    <r>
      <rPr>
        <sz val="11"/>
        <color theme="1"/>
        <rFont val="宋体"/>
        <charset val="134"/>
      </rPr>
      <t>钳位电压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浪涌</t>
    </r>
    <r>
      <rPr>
        <sz val="11"/>
        <color theme="1"/>
        <rFont val="宋体"/>
        <charset val="134"/>
      </rPr>
      <t>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峰</t>
    </r>
    <r>
      <rPr>
        <sz val="11"/>
        <color theme="1"/>
        <rFont val="宋体"/>
        <charset val="134"/>
      </rPr>
      <t>值脉冲</t>
    </r>
    <r>
      <rPr>
        <sz val="11"/>
        <color theme="1"/>
        <rFont val="Gulim"/>
        <charset val="134"/>
      </rPr>
      <t xml:space="preserve">耗散功率
</t>
    </r>
    <r>
      <rPr>
        <sz val="11"/>
        <color theme="1"/>
        <rFont val="Gulim"/>
        <charset val="129"/>
      </rPr>
      <t>Diode TVS_5KP20A_20V_22.2V_32.4V_157.4A_5000W</t>
    </r>
  </si>
  <si>
    <t>工作电压</t>
  </si>
  <si>
    <t>击穿电压</t>
  </si>
  <si>
    <t>最大钳位电压</t>
  </si>
  <si>
    <t>浪涌电流</t>
  </si>
  <si>
    <t>峰值脉冲耗散功率</t>
  </si>
  <si>
    <t>LITTELFUSE</t>
  </si>
  <si>
    <t>BRIGHTKING</t>
  </si>
  <si>
    <t>WILL</t>
  </si>
  <si>
    <t>ASIM</t>
  </si>
  <si>
    <t>Diode ESD</t>
  </si>
  <si>
    <t>ESD</t>
  </si>
  <si>
    <r>
      <rPr>
        <sz val="11"/>
        <color theme="1"/>
        <rFont val="Gulim"/>
        <charset val="129"/>
      </rPr>
      <t>Diode ESD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</si>
  <si>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击</t>
    </r>
    <r>
      <rPr>
        <sz val="11"/>
        <color theme="1"/>
        <rFont val="Gulim"/>
        <charset val="134"/>
      </rPr>
      <t>穿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_ESD_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容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峰</t>
    </r>
    <r>
      <rPr>
        <sz val="11"/>
        <color theme="1"/>
        <rFont val="宋体"/>
        <charset val="134"/>
      </rPr>
      <t>值脉冲</t>
    </r>
    <r>
      <rPr>
        <sz val="11"/>
        <color theme="1"/>
        <rFont val="Gulim"/>
        <charset val="134"/>
      </rPr>
      <t xml:space="preserve">耗散功率
</t>
    </r>
    <r>
      <rPr>
        <sz val="11"/>
        <color theme="1"/>
        <rFont val="Gulim"/>
        <charset val="129"/>
      </rPr>
      <t>Diode ESD_ESDCAN24-2BLY_24V_27V_30KV_30pF_230W</t>
    </r>
  </si>
  <si>
    <t>电容</t>
  </si>
  <si>
    <t>ST</t>
  </si>
  <si>
    <t>TI</t>
  </si>
  <si>
    <t>NSMICRO</t>
  </si>
  <si>
    <t>Triode</t>
  </si>
  <si>
    <t>Triode NPN</t>
  </si>
  <si>
    <r>
      <rPr>
        <sz val="11"/>
        <color theme="1"/>
        <rFont val="Gulim"/>
        <charset val="129"/>
      </rPr>
      <t>NPN</t>
    </r>
    <r>
      <rPr>
        <sz val="11"/>
        <color theme="1"/>
        <rFont val="Gulim"/>
        <charset val="134"/>
      </rPr>
      <t>三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</si>
  <si>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Triode NPN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</si>
  <si>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宋体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集射</t>
    </r>
    <r>
      <rPr>
        <sz val="11"/>
        <color theme="1"/>
        <rFont val="宋体"/>
        <charset val="134"/>
      </rPr>
      <t>极击穿电压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集</t>
    </r>
    <r>
      <rPr>
        <sz val="11"/>
        <color theme="1"/>
        <rFont val="宋体"/>
        <charset val="134"/>
      </rPr>
      <t>电极最大电流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电流增益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增益</t>
    </r>
    <r>
      <rPr>
        <sz val="11"/>
        <color theme="1"/>
        <rFont val="宋体"/>
        <charset val="134"/>
      </rPr>
      <t>带宽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耗散功率
</t>
    </r>
    <r>
      <rPr>
        <sz val="11"/>
        <color theme="1"/>
        <rFont val="Gulim"/>
        <charset val="129"/>
      </rPr>
      <t>Triode NPN_MMBT5551-7-F_160V_0.6A_250_300MHz_300mW</t>
    </r>
  </si>
  <si>
    <t>集射极击穿电压</t>
  </si>
  <si>
    <t>集电极最大电流</t>
  </si>
  <si>
    <t>电流增益</t>
  </si>
  <si>
    <t>增益带宽</t>
  </si>
  <si>
    <t>耗散功率</t>
  </si>
  <si>
    <t>Triode PNP</t>
  </si>
  <si>
    <r>
      <rPr>
        <sz val="11"/>
        <color theme="1"/>
        <rFont val="Gulim"/>
        <charset val="129"/>
      </rPr>
      <t>PNP</t>
    </r>
    <r>
      <rPr>
        <sz val="11"/>
        <color theme="1"/>
        <rFont val="Gulim"/>
        <charset val="134"/>
      </rPr>
      <t>三</t>
    </r>
    <r>
      <rPr>
        <sz val="11"/>
        <color theme="1"/>
        <rFont val="宋体"/>
        <charset val="134"/>
      </rPr>
      <t>极</t>
    </r>
    <r>
      <rPr>
        <sz val="11"/>
        <color theme="1"/>
        <rFont val="Gulim"/>
        <charset val="134"/>
      </rPr>
      <t>管</t>
    </r>
  </si>
  <si>
    <r>
      <rPr>
        <sz val="11"/>
        <color theme="1"/>
        <rFont val="Gulim"/>
        <charset val="129"/>
      </rPr>
      <t>Triode PNP</t>
    </r>
    <r>
      <rPr>
        <sz val="11"/>
        <color theme="1"/>
        <rFont val="宋体"/>
        <charset val="134"/>
      </rPr>
      <t>（分情况加尾缀）</t>
    </r>
  </si>
  <si>
    <r>
      <rPr>
        <sz val="11"/>
        <color theme="1"/>
        <rFont val="宋体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集射</t>
    </r>
    <r>
      <rPr>
        <sz val="11"/>
        <color theme="1"/>
        <rFont val="宋体"/>
        <charset val="134"/>
      </rPr>
      <t>极击</t>
    </r>
    <r>
      <rPr>
        <sz val="11"/>
        <color theme="1"/>
        <rFont val="宋体"/>
        <charset val="134"/>
      </rPr>
      <t>穿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集</t>
    </r>
    <r>
      <rPr>
        <sz val="11"/>
        <color theme="1"/>
        <rFont val="宋体"/>
        <charset val="134"/>
      </rPr>
      <t>电极</t>
    </r>
    <r>
      <rPr>
        <sz val="11"/>
        <color theme="1"/>
        <rFont val="宋体"/>
        <charset val="134"/>
      </rPr>
      <t>最大</t>
    </r>
    <r>
      <rPr>
        <sz val="11"/>
        <color theme="1"/>
        <rFont val="宋体"/>
        <charset val="134"/>
      </rPr>
      <t>电</t>
    </r>
    <r>
      <rPr>
        <sz val="11"/>
        <color theme="1"/>
        <rFont val="宋体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</t>
    </r>
    <r>
      <rPr>
        <sz val="11"/>
        <color theme="1"/>
        <rFont val="宋体"/>
        <charset val="134"/>
      </rPr>
      <t>流增益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增益</t>
    </r>
    <r>
      <rPr>
        <sz val="11"/>
        <color theme="1"/>
        <rFont val="宋体"/>
        <charset val="134"/>
      </rPr>
      <t>带宽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耗散功率
</t>
    </r>
    <r>
      <rPr>
        <sz val="11"/>
        <color theme="1"/>
        <rFont val="Gulim"/>
        <charset val="129"/>
      </rPr>
      <t>Triode PNP_MMBT5401-7-F_-150V_-0.6A_240_300MHz_350mW</t>
    </r>
  </si>
  <si>
    <t>MOS</t>
  </si>
  <si>
    <t>MOS P</t>
  </si>
  <si>
    <t>PMOS</t>
  </si>
  <si>
    <r>
      <rPr>
        <sz val="11"/>
        <color theme="1"/>
        <rFont val="宋体"/>
        <charset val="134"/>
      </rPr>
      <t>完整型号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</si>
  <si>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漏源极击穿电压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连续漏极电流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漏源极导通电阻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栅源极击穿电压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耗散功率
</t>
    </r>
    <r>
      <rPr>
        <sz val="11"/>
        <color theme="1"/>
        <rFont val="Gulim"/>
        <charset val="129"/>
      </rPr>
      <t>MOS P_AO3401A_-30V_-4.3A_0.046R_±12V_1.4W</t>
    </r>
  </si>
  <si>
    <t>漏源极击穿电压</t>
  </si>
  <si>
    <t>连续漏极电流</t>
  </si>
  <si>
    <t>漏源极导通电阻</t>
  </si>
  <si>
    <t>栅源极击穿电压</t>
  </si>
  <si>
    <t>IRF</t>
  </si>
  <si>
    <t>FAIRCHILD</t>
  </si>
  <si>
    <t>ALPHA&amp;OMEGA</t>
  </si>
  <si>
    <t>MOS N</t>
  </si>
  <si>
    <t>NMOS</t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</si>
  <si>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漏源极击穿电压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连续漏极电流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漏源极导通电阻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栅源极击穿电压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耗散功率
</t>
    </r>
    <r>
      <rPr>
        <sz val="11"/>
        <color theme="1"/>
        <rFont val="Gulim"/>
        <charset val="129"/>
      </rPr>
      <t>MOS N_AO3400A_30V_5.7A_0.0265R_±12V_1.4W</t>
    </r>
  </si>
  <si>
    <t>Fuse</t>
  </si>
  <si>
    <t>Fuse PTC</t>
  </si>
  <si>
    <r>
      <rPr>
        <sz val="11"/>
        <color theme="1"/>
        <rFont val="Gulim"/>
        <charset val="134"/>
      </rPr>
      <t>可恢</t>
    </r>
    <r>
      <rPr>
        <sz val="11"/>
        <color theme="1"/>
        <rFont val="宋体"/>
        <charset val="134"/>
      </rPr>
      <t>复</t>
    </r>
    <r>
      <rPr>
        <sz val="11"/>
        <color theme="1"/>
        <rFont val="Gulim"/>
        <charset val="134"/>
      </rPr>
      <t>保</t>
    </r>
    <r>
      <rPr>
        <sz val="11"/>
        <color theme="1"/>
        <rFont val="宋体"/>
        <charset val="134"/>
      </rPr>
      <t>险丝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</si>
  <si>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保持电流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断开电流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最大电压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触发断开的最大时间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耗散功率
</t>
    </r>
    <r>
      <rPr>
        <sz val="11"/>
        <color theme="1"/>
        <rFont val="Gulim"/>
        <charset val="129"/>
      </rPr>
      <t>Fuse PTC_1812L110/16DR_1.1A_1.95A_16V_0.3S_0.8W</t>
    </r>
  </si>
  <si>
    <t>保持电流</t>
  </si>
  <si>
    <t>断开电流</t>
  </si>
  <si>
    <t>最大电压</t>
  </si>
  <si>
    <t>触发断开的最大时间</t>
  </si>
  <si>
    <t>CONN</t>
  </si>
  <si>
    <t>CONN FAKRA Female Right</t>
  </si>
  <si>
    <r>
      <rPr>
        <sz val="11"/>
        <color theme="1"/>
        <rFont val="Gulim"/>
        <charset val="129"/>
      </rPr>
      <t>FAKRA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</si>
  <si>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物料名称_型号_颜色_颜色代码_接口个数_无_无
CONN FAKRA Right_73403-5541_WHITE_CODE B_1__</t>
  </si>
  <si>
    <t>颜色代码</t>
  </si>
  <si>
    <t>接口个数</t>
  </si>
  <si>
    <t>MOLEX</t>
  </si>
  <si>
    <t>MITSUMI</t>
  </si>
  <si>
    <t>CONN FAKRA Female Straight</t>
  </si>
  <si>
    <r>
      <rPr>
        <sz val="11"/>
        <color theme="1"/>
        <rFont val="Gulim"/>
        <charset val="129"/>
      </rPr>
      <t>FAKRA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</si>
  <si>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物料名称_型号_颜色_颜色代码_接口个数_无_无</t>
  </si>
  <si>
    <t>CONN FAKRA Male Right</t>
  </si>
  <si>
    <r>
      <rPr>
        <sz val="11"/>
        <color theme="1"/>
        <rFont val="Gulim"/>
        <charset val="129"/>
      </rPr>
      <t>FAKRA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</si>
  <si>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CONN FAKRA Mmale Straight</t>
  </si>
  <si>
    <r>
      <rPr>
        <sz val="11"/>
        <color theme="1"/>
        <rFont val="Gulim"/>
        <charset val="129"/>
      </rPr>
      <t>FAKRA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</si>
  <si>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CONN BTB Female Right</t>
  </si>
  <si>
    <r>
      <rPr>
        <sz val="11"/>
        <color theme="1"/>
        <rFont val="Gulim"/>
        <charset val="134"/>
      </rPr>
      <t>板</t>
    </r>
    <r>
      <rPr>
        <sz val="11"/>
        <color theme="1"/>
        <rFont val="宋体"/>
        <charset val="134"/>
      </rPr>
      <t>对板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</si>
  <si>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物料名称_型号_PIN数_间距_电流_速率_无
CONN BTB Female Right_9828B-40Y921_40PIN_0.8mm_500mA_3.5Gbps_</t>
  </si>
  <si>
    <t>PIN数</t>
  </si>
  <si>
    <t>间距</t>
  </si>
  <si>
    <t>电流</t>
  </si>
  <si>
    <t>IRISO</t>
  </si>
  <si>
    <t>YAMAICHI</t>
  </si>
  <si>
    <t>HRS</t>
  </si>
  <si>
    <t>CONN BTB Female Straight</t>
  </si>
  <si>
    <r>
      <rPr>
        <sz val="11"/>
        <color theme="1"/>
        <rFont val="Gulim"/>
        <charset val="134"/>
      </rPr>
      <t>板</t>
    </r>
    <r>
      <rPr>
        <sz val="11"/>
        <color theme="1"/>
        <rFont val="宋体"/>
        <charset val="134"/>
      </rPr>
      <t>对</t>
    </r>
    <r>
      <rPr>
        <sz val="11"/>
        <color theme="1"/>
        <rFont val="Gulim"/>
        <charset val="134"/>
      </rPr>
      <t>板母座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</si>
  <si>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物料名称_型号_PIN数_间距_电流_速率_无
CONN BTB Female Straight_BM10NB(0.8)-16DS-0.4V(51)_16PIN_0.4mm_电流？_速率？_</t>
  </si>
  <si>
    <t>CONN BTB Male Right</t>
  </si>
  <si>
    <r>
      <rPr>
        <sz val="11"/>
        <color theme="1"/>
        <rFont val="Gulim"/>
        <charset val="134"/>
      </rPr>
      <t>板</t>
    </r>
    <r>
      <rPr>
        <sz val="11"/>
        <color theme="1"/>
        <rFont val="宋体"/>
        <charset val="134"/>
      </rPr>
      <t>对</t>
    </r>
    <r>
      <rPr>
        <sz val="11"/>
        <color theme="1"/>
        <rFont val="Gulim"/>
        <charset val="134"/>
      </rPr>
      <t>板公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</si>
  <si>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物料名称_型号_PIN数_间距_电流_速率_无</t>
  </si>
  <si>
    <t>CONN BTB Male Straight</t>
  </si>
  <si>
    <r>
      <rPr>
        <sz val="11"/>
        <color theme="1"/>
        <rFont val="Gulim"/>
        <charset val="134"/>
      </rPr>
      <t>板</t>
    </r>
    <r>
      <rPr>
        <sz val="11"/>
        <color theme="1"/>
        <rFont val="宋体"/>
        <charset val="134"/>
      </rPr>
      <t>对</t>
    </r>
    <r>
      <rPr>
        <sz val="11"/>
        <color theme="1"/>
        <rFont val="Gulim"/>
        <charset val="134"/>
      </rPr>
      <t>板公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</si>
  <si>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物料名称_型号_PIN数_间距_电流_速率_无
CONN BTB Male Straight_10112S-40Y900_40PIN_0.5mm_500mA_3Gbps_</t>
  </si>
  <si>
    <t>CONN Female Right</t>
  </si>
  <si>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</si>
  <si>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Gulim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系列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电流
</t>
    </r>
    <r>
      <rPr>
        <sz val="11"/>
        <color theme="1"/>
        <rFont val="Gulim"/>
        <charset val="129"/>
      </rPr>
      <t>CONN Female Right_9491B-08B-TM2_8PIN_2.2mm_WHITE_9491_3A</t>
    </r>
  </si>
  <si>
    <t>系列</t>
  </si>
  <si>
    <t>HONDA</t>
  </si>
  <si>
    <t>CONN Female Straight</t>
  </si>
  <si>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</si>
  <si>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Gulim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系列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电流
</t>
    </r>
    <r>
      <rPr>
        <sz val="11"/>
        <color theme="1"/>
        <rFont val="Gulim"/>
        <charset val="129"/>
      </rPr>
      <t>CONN Female Straight_34792-0080_8PIN_2mm_BLACK_MINI50_4A</t>
    </r>
  </si>
  <si>
    <t>CONN Male Right</t>
  </si>
  <si>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</si>
  <si>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Gulim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系列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电流
</t>
    </r>
    <r>
      <rPr>
        <sz val="11"/>
        <color theme="1"/>
        <rFont val="Gulim"/>
        <charset val="129"/>
      </rPr>
      <t>CONN Male Right_1203-158-X1-1_15PIN_2.54mm_BLACK_1203_3A</t>
    </r>
  </si>
  <si>
    <t>JCE</t>
  </si>
  <si>
    <t>CONN Male Straight</t>
  </si>
  <si>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</si>
  <si>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Gulim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系列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电流</t>
    </r>
  </si>
  <si>
    <t>CONN SATA RECT</t>
  </si>
  <si>
    <r>
      <rPr>
        <sz val="11"/>
        <color theme="1"/>
        <rFont val="Gulim"/>
        <charset val="129"/>
      </rPr>
      <t>SATA</t>
    </r>
    <r>
      <rPr>
        <sz val="11"/>
        <color theme="1"/>
        <rFont val="Gulim"/>
        <charset val="134"/>
      </rPr>
      <t>座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</si>
  <si>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Gulim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颜色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系列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标准
</t>
    </r>
    <r>
      <rPr>
        <sz val="11"/>
        <color theme="1"/>
        <rFont val="Gulim"/>
        <charset val="129"/>
      </rPr>
      <t>CONN SATA RECT_47018-4001_22PIN_1.27mm_BLACK_ATA_SATA2.0</t>
    </r>
  </si>
  <si>
    <t>标准</t>
  </si>
  <si>
    <t>CONN USB Right</t>
  </si>
  <si>
    <r>
      <rPr>
        <sz val="11"/>
        <color theme="1"/>
        <rFont val="Gulim"/>
        <charset val="129"/>
      </rPr>
      <t>USB</t>
    </r>
    <r>
      <rPr>
        <sz val="11"/>
        <color theme="1"/>
        <rFont val="Gulim"/>
        <charset val="134"/>
      </rPr>
      <t>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</si>
  <si>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物料名称_型号_PIN数_间距_安装方式_类型_无
CONN USB Right_51387-0578_5PIN_0.8mm_SMD_MINI B_</t>
  </si>
  <si>
    <t>安装方式</t>
  </si>
  <si>
    <t>类型</t>
  </si>
  <si>
    <t>TEZY</t>
  </si>
  <si>
    <t>CONN USB Straight</t>
  </si>
  <si>
    <r>
      <rPr>
        <sz val="11"/>
        <color theme="1"/>
        <rFont val="Gulim"/>
        <charset val="129"/>
      </rPr>
      <t>USB</t>
    </r>
    <r>
      <rPr>
        <sz val="11"/>
        <color theme="1"/>
        <rFont val="Gulim"/>
        <charset val="134"/>
      </rPr>
      <t>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</si>
  <si>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物料名称_型号_PIN数_间距_安装方式_类型_无</t>
  </si>
  <si>
    <t>CONN HDMI Female Right</t>
  </si>
  <si>
    <r>
      <rPr>
        <sz val="11"/>
        <color theme="1"/>
        <rFont val="Gulim"/>
        <charset val="129"/>
      </rPr>
      <t>HDMI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</si>
  <si>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物料名称_型号_PIN数_间距_类型_无_无
CONN HDMI Female Right_809055461_19PIN_1.5mm_E TYPE__</t>
  </si>
  <si>
    <t>AMPHENOL</t>
  </si>
  <si>
    <t>CONN HDMI Female Straight</t>
  </si>
  <si>
    <r>
      <rPr>
        <sz val="11"/>
        <color theme="1"/>
        <rFont val="Gulim"/>
        <charset val="129"/>
      </rPr>
      <t>HDMI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</si>
  <si>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物料名称_型号_PIN数_间距_类型_无_无
CONN HDMI Female Straight_809035461_19PIN_1.5mm_E TYPE__</t>
  </si>
  <si>
    <t>CONN HDMI Male Right</t>
  </si>
  <si>
    <r>
      <rPr>
        <sz val="11"/>
        <color theme="1"/>
        <rFont val="Gulim"/>
        <charset val="129"/>
      </rPr>
      <t>HDMI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</si>
  <si>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物料名称_型号_PIN数_间距_类型_无_无</t>
  </si>
  <si>
    <t>CONN HDMI Male Straight</t>
  </si>
  <si>
    <r>
      <rPr>
        <sz val="11"/>
        <color theme="1"/>
        <rFont val="Gulim"/>
        <charset val="129"/>
      </rPr>
      <t>HDMI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</si>
  <si>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CONN Ethernet Female Right</t>
  </si>
  <si>
    <r>
      <rPr>
        <sz val="11"/>
        <color theme="1"/>
        <rFont val="Gulim"/>
        <charset val="134"/>
      </rPr>
      <t>以太</t>
    </r>
    <r>
      <rPr>
        <sz val="11"/>
        <color theme="1"/>
        <rFont val="宋体"/>
        <charset val="134"/>
      </rPr>
      <t>网母</t>
    </r>
    <r>
      <rPr>
        <sz val="11"/>
        <color theme="1"/>
        <rFont val="Gulim"/>
        <charset val="134"/>
      </rPr>
      <t>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</si>
  <si>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物料名称_型号_PIN数_间距_无_无_无
CONN Ethernet Female Right_TM11R-5M2-88-LP_8PIN_2.54mm___</t>
  </si>
  <si>
    <t>ZJIGEN</t>
  </si>
  <si>
    <t>CONN Ethernet Female Straight</t>
  </si>
  <si>
    <r>
      <rPr>
        <sz val="11"/>
        <color theme="1"/>
        <rFont val="Gulim"/>
        <charset val="134"/>
      </rPr>
      <t>以太</t>
    </r>
    <r>
      <rPr>
        <sz val="11"/>
        <color theme="1"/>
        <rFont val="宋体"/>
        <charset val="134"/>
      </rPr>
      <t>网母</t>
    </r>
    <r>
      <rPr>
        <sz val="11"/>
        <color theme="1"/>
        <rFont val="Gulim"/>
        <charset val="134"/>
      </rPr>
      <t>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</si>
  <si>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物料名称_型号_PIN数_间距_无_无_无</t>
  </si>
  <si>
    <t>CONN HSD Female Right</t>
  </si>
  <si>
    <r>
      <rPr>
        <sz val="11"/>
        <color theme="1"/>
        <rFont val="Gulim"/>
        <charset val="129"/>
      </rPr>
      <t>HSD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</si>
  <si>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物料名称_型号_颜色_颜色代码_接口个数_无_无
CONN HSD Female Right_D4S20L-40MA5-B_WHITE_CODE B_1__</t>
  </si>
  <si>
    <t>ROSENBERGER</t>
  </si>
  <si>
    <t>CONN HSD Female Straight</t>
  </si>
  <si>
    <r>
      <rPr>
        <sz val="11"/>
        <color theme="1"/>
        <rFont val="Gulim"/>
        <charset val="129"/>
      </rPr>
      <t>HSD</t>
    </r>
    <r>
      <rPr>
        <sz val="11"/>
        <color theme="1"/>
        <rFont val="Gulim"/>
        <charset val="134"/>
      </rPr>
      <t>母座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</si>
  <si>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物料名称_型号_颜色_颜色代码_接口个数_无_无
CONN HSD Female Straight_D4S10E-40MA5-B_WHITE_CODE B_1__</t>
  </si>
  <si>
    <t>CONN HSD Male Right</t>
  </si>
  <si>
    <r>
      <rPr>
        <sz val="11"/>
        <color theme="1"/>
        <rFont val="Gulim"/>
        <charset val="129"/>
      </rPr>
      <t>HSD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90</t>
    </r>
    <r>
      <rPr>
        <sz val="11"/>
        <color theme="1"/>
        <rFont val="Gulim"/>
        <charset val="134"/>
      </rPr>
      <t>度</t>
    </r>
  </si>
  <si>
    <t>CONN HSD Male Straight</t>
  </si>
  <si>
    <r>
      <rPr>
        <sz val="11"/>
        <color theme="1"/>
        <rFont val="Gulim"/>
        <charset val="129"/>
      </rPr>
      <t>HSD</t>
    </r>
    <r>
      <rPr>
        <sz val="11"/>
        <color theme="1"/>
        <rFont val="Gulim"/>
        <charset val="134"/>
      </rPr>
      <t>公</t>
    </r>
    <r>
      <rPr>
        <sz val="11"/>
        <color theme="1"/>
        <rFont val="宋体"/>
        <charset val="134"/>
      </rPr>
      <t>头</t>
    </r>
    <r>
      <rPr>
        <sz val="11"/>
        <color theme="1"/>
        <rFont val="Gulim"/>
        <charset val="129"/>
      </rPr>
      <t>180</t>
    </r>
    <r>
      <rPr>
        <sz val="11"/>
        <color theme="1"/>
        <rFont val="Gulim"/>
        <charset val="134"/>
      </rPr>
      <t>度</t>
    </r>
  </si>
  <si>
    <t>CONN SIM</t>
  </si>
  <si>
    <r>
      <rPr>
        <sz val="11"/>
        <color theme="1"/>
        <rFont val="Gulim"/>
        <charset val="129"/>
      </rPr>
      <t>SIM</t>
    </r>
    <r>
      <rPr>
        <sz val="11"/>
        <color theme="1"/>
        <rFont val="宋体"/>
        <charset val="134"/>
      </rPr>
      <t>卡</t>
    </r>
    <r>
      <rPr>
        <sz val="11"/>
        <color theme="1"/>
        <rFont val="Gulim"/>
        <charset val="134"/>
      </rPr>
      <t>座</t>
    </r>
  </si>
  <si>
    <t>物料名称_型号_PIN数_间距_无_无_无
CONN SIM_SM012-1511xA6H_6PIN_2.54mm___</t>
  </si>
  <si>
    <t>JTCONN</t>
  </si>
  <si>
    <t>CONN FPC</t>
  </si>
  <si>
    <r>
      <rPr>
        <sz val="11"/>
        <color theme="1"/>
        <rFont val="Gulim"/>
        <charset val="129"/>
      </rPr>
      <t>FPC</t>
    </r>
    <r>
      <rPr>
        <sz val="11"/>
        <color theme="1"/>
        <rFont val="Gulim"/>
        <charset val="134"/>
      </rPr>
      <t>座</t>
    </r>
  </si>
  <si>
    <t>物料名称_型号_PIN数_间距_接触方式_固定方式_无
CONN FPC_FH52-40S-0.5SH_40PIN_0.5mm_BOTTOM_COVER_</t>
  </si>
  <si>
    <t>接触方式</t>
  </si>
  <si>
    <t>固定方式</t>
  </si>
  <si>
    <t>I-PEX</t>
  </si>
  <si>
    <t>JST</t>
  </si>
  <si>
    <t>KYOCERA</t>
  </si>
  <si>
    <t>CONN TF</t>
  </si>
  <si>
    <r>
      <rPr>
        <sz val="11"/>
        <color theme="1"/>
        <rFont val="Gulim"/>
        <charset val="129"/>
      </rPr>
      <t>TF</t>
    </r>
    <r>
      <rPr>
        <sz val="11"/>
        <color theme="1"/>
        <rFont val="宋体"/>
        <charset val="134"/>
      </rPr>
      <t>卡</t>
    </r>
    <r>
      <rPr>
        <sz val="11"/>
        <color theme="1"/>
        <rFont val="宋体"/>
        <charset val="134"/>
      </rPr>
      <t>座</t>
    </r>
  </si>
  <si>
    <t>完整型号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</si>
  <si>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CONN TF_HZ-TF-091804_9PIN_1mm___</t>
    </r>
  </si>
  <si>
    <t>CHANGHENG</t>
  </si>
  <si>
    <t>CONN SD</t>
  </si>
  <si>
    <r>
      <rPr>
        <sz val="11"/>
        <color theme="1"/>
        <rFont val="Gulim"/>
        <charset val="129"/>
      </rPr>
      <t>SD</t>
    </r>
    <r>
      <rPr>
        <sz val="11"/>
        <color theme="1"/>
        <rFont val="宋体"/>
        <charset val="134"/>
      </rPr>
      <t>卡座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</si>
  <si>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_PIN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CONN SD_K03NS-009-210-AEGE-S_12PIN_1.1mm___</t>
    </r>
  </si>
  <si>
    <t>CONN TACT Switch</t>
  </si>
  <si>
    <r>
      <rPr>
        <sz val="11"/>
        <color theme="1"/>
        <rFont val="宋体"/>
        <charset val="134"/>
      </rPr>
      <t>机械按键</t>
    </r>
  </si>
  <si>
    <r>
      <rPr>
        <sz val="11"/>
        <color theme="1"/>
        <rFont val="宋体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工作力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键</t>
    </r>
    <r>
      <rPr>
        <sz val="11"/>
        <color theme="1"/>
        <rFont val="宋体"/>
        <charset val="134"/>
      </rPr>
      <t>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最大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最大</t>
    </r>
    <r>
      <rPr>
        <sz val="11"/>
        <color theme="1"/>
        <rFont val="宋体"/>
        <charset val="134"/>
      </rPr>
      <t>电</t>
    </r>
    <r>
      <rPr>
        <sz val="11"/>
        <color theme="1"/>
        <rFont val="宋体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尺寸
</t>
    </r>
    <r>
      <rPr>
        <sz val="11"/>
        <color theme="1"/>
        <rFont val="Gulim"/>
        <charset val="129"/>
      </rPr>
      <t>CONN TACT Switch_SKPMAPE010_2.45N_1.3mm_16V_0.05A_6.6*6*5mm</t>
    </r>
  </si>
  <si>
    <t>工作力</t>
  </si>
  <si>
    <t>键程</t>
  </si>
  <si>
    <t>ALPS</t>
  </si>
  <si>
    <t>CONN DIP Switch</t>
  </si>
  <si>
    <r>
      <rPr>
        <sz val="11"/>
        <color theme="1"/>
        <rFont val="宋体"/>
        <charset val="134"/>
      </rPr>
      <t>拨码开关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</si>
  <si>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位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间距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工作力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安</t>
    </r>
    <r>
      <rPr>
        <sz val="11"/>
        <color theme="1"/>
        <rFont val="宋体"/>
        <charset val="134"/>
      </rPr>
      <t>装方式（</t>
    </r>
    <r>
      <rPr>
        <sz val="11"/>
        <color theme="1"/>
        <rFont val="Gulim"/>
        <charset val="129"/>
      </rPr>
      <t>DIP/SMD</t>
    </r>
    <r>
      <rPr>
        <sz val="11"/>
        <color theme="1"/>
        <rFont val="宋体"/>
        <charset val="134"/>
      </rPr>
      <t>）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尺寸
</t>
    </r>
    <r>
      <rPr>
        <sz val="11"/>
        <color theme="1"/>
        <rFont val="Gulim"/>
        <charset val="129"/>
      </rPr>
      <t>CONN DIP Switch_TDA04H0SB1R_4POS_1.27mm_4.9N_SMD_6.21*8.12*2.3mm</t>
    </r>
  </si>
  <si>
    <t>位数</t>
  </si>
  <si>
    <t>安装方式（DIP/SMD）</t>
  </si>
  <si>
    <t>ECE</t>
  </si>
  <si>
    <t>C&amp;K</t>
  </si>
  <si>
    <t>SUNGMUN</t>
  </si>
  <si>
    <t>CONN POGO</t>
  </si>
  <si>
    <r>
      <rPr>
        <sz val="11"/>
        <rFont val="宋体"/>
        <charset val="134"/>
      </rPr>
      <t>探针式连接器</t>
    </r>
  </si>
  <si>
    <r>
      <rPr>
        <sz val="11"/>
        <rFont val="宋体"/>
        <charset val="134"/>
      </rPr>
      <t>物料名</t>
    </r>
    <r>
      <rPr>
        <sz val="11"/>
        <rFont val="宋体"/>
        <charset val="134"/>
      </rPr>
      <t>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</t>
    </r>
    <r>
      <rPr>
        <sz val="11"/>
        <rFont val="宋体"/>
        <charset val="134"/>
      </rPr>
      <t>号</t>
    </r>
    <r>
      <rPr>
        <sz val="11"/>
        <rFont val="Gulim"/>
        <charset val="129"/>
      </rPr>
      <t>_</t>
    </r>
    <r>
      <rPr>
        <sz val="11"/>
        <rFont val="宋体"/>
        <charset val="134"/>
      </rPr>
      <t>位</t>
    </r>
    <r>
      <rPr>
        <sz val="11"/>
        <rFont val="宋体"/>
        <charset val="134"/>
      </rPr>
      <t>数</t>
    </r>
    <r>
      <rPr>
        <sz val="11"/>
        <rFont val="Gulim"/>
        <charset val="129"/>
      </rPr>
      <t>_</t>
    </r>
    <r>
      <rPr>
        <sz val="11"/>
        <rFont val="宋体"/>
        <charset val="134"/>
      </rPr>
      <t>间</t>
    </r>
    <r>
      <rPr>
        <sz val="11"/>
        <rFont val="宋体"/>
        <charset val="134"/>
      </rPr>
      <t>距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工作高度</t>
    </r>
    <r>
      <rPr>
        <sz val="11"/>
        <rFont val="Gulim"/>
        <charset val="129"/>
      </rPr>
      <t>_</t>
    </r>
    <r>
      <rPr>
        <sz val="11"/>
        <rFont val="宋体"/>
        <charset val="134"/>
      </rPr>
      <t>安</t>
    </r>
    <r>
      <rPr>
        <sz val="11"/>
        <rFont val="宋体"/>
        <charset val="134"/>
      </rPr>
      <t>装</t>
    </r>
    <r>
      <rPr>
        <sz val="11"/>
        <rFont val="宋体"/>
        <charset val="134"/>
      </rPr>
      <t>方式（</t>
    </r>
    <r>
      <rPr>
        <sz val="11"/>
        <rFont val="Gulim"/>
        <charset val="129"/>
      </rPr>
      <t>DIP/SMD</t>
    </r>
    <r>
      <rPr>
        <sz val="11"/>
        <rFont val="宋体"/>
        <charset val="134"/>
      </rPr>
      <t>）</t>
    </r>
    <r>
      <rPr>
        <sz val="11"/>
        <rFont val="Gulim"/>
        <charset val="129"/>
      </rPr>
      <t>_</t>
    </r>
    <r>
      <rPr>
        <sz val="11"/>
        <rFont val="宋体"/>
        <charset val="134"/>
      </rPr>
      <t>电流</t>
    </r>
    <r>
      <rPr>
        <sz val="11"/>
        <rFont val="Gulim"/>
        <charset val="129"/>
      </rPr>
      <t xml:space="preserve">
CONN POGO_100580-2_2PIN_2.54mm_3.1mm_SMD_2A</t>
    </r>
  </si>
  <si>
    <t>工作高度</t>
  </si>
  <si>
    <t>TOP-LINK</t>
  </si>
  <si>
    <t>CONN CLIP</t>
  </si>
  <si>
    <t>夹子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</si>
  <si>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安装方式（</t>
    </r>
    <r>
      <rPr>
        <sz val="11"/>
        <color theme="1"/>
        <rFont val="Gulim"/>
        <charset val="129"/>
      </rPr>
      <t>DIP/SMD</t>
    </r>
    <r>
      <rPr>
        <sz val="11"/>
        <color theme="1"/>
        <rFont val="宋体"/>
        <charset val="134"/>
      </rPr>
      <t>）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尺寸</t>
    </r>
    <r>
      <rPr>
        <sz val="11"/>
        <color theme="1"/>
        <rFont val="Gulim"/>
        <charset val="129"/>
      </rPr>
      <t>___</t>
    </r>
    <r>
      <rPr>
        <sz val="11"/>
        <color theme="1"/>
        <rFont val="宋体"/>
        <charset val="134"/>
      </rPr>
      <t xml:space="preserve">
</t>
    </r>
    <r>
      <rPr>
        <sz val="11"/>
        <color theme="1"/>
        <rFont val="Gulim"/>
        <charset val="129"/>
      </rPr>
      <t>CONN CLIP_ICSRC5212SFR_SMD_5.2*1.2*1.28mm___</t>
    </r>
  </si>
  <si>
    <r>
      <rPr>
        <sz val="11"/>
        <rFont val="宋体"/>
        <charset val="134"/>
      </rPr>
      <t>安装方式（</t>
    </r>
    <r>
      <rPr>
        <sz val="11"/>
        <rFont val="Gulim"/>
        <charset val="129"/>
      </rPr>
      <t>DIP/SMD</t>
    </r>
    <r>
      <rPr>
        <sz val="11"/>
        <rFont val="宋体"/>
        <charset val="134"/>
      </rPr>
      <t>）</t>
    </r>
  </si>
  <si>
    <t>ICT</t>
  </si>
  <si>
    <t>CONN DC JACK</t>
  </si>
  <si>
    <t>DC电源座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</si>
  <si>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安装方式（</t>
    </r>
    <r>
      <rPr>
        <sz val="11"/>
        <color theme="1"/>
        <rFont val="Gulim"/>
        <charset val="129"/>
      </rPr>
      <t>DIP/SMD</t>
    </r>
    <r>
      <rPr>
        <sz val="11"/>
        <color theme="1"/>
        <rFont val="宋体"/>
        <charset val="134"/>
      </rPr>
      <t>）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芯直径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额定电流</t>
    </r>
    <r>
      <rPr>
        <sz val="11"/>
        <color theme="1"/>
        <rFont val="Gulim"/>
        <charset val="129"/>
      </rPr>
      <t>_
CONN DC JACK_DC-005B_DIP_2.5mm_30V_1A_</t>
    </r>
  </si>
  <si>
    <t>芯直径</t>
  </si>
  <si>
    <t>3M</t>
  </si>
  <si>
    <t>CONN MINI RF SWITCH</t>
  </si>
  <si>
    <t>RF开关</t>
  </si>
  <si>
    <t>物料名称_型号_工作带宽_标称阻抗_无_无_无
CONN MINI RF SWITCH_818000163_0-6GHZ_50OHM___</t>
  </si>
  <si>
    <t>工作带宽</t>
  </si>
  <si>
    <t>标称阻抗</t>
  </si>
  <si>
    <t>ECT</t>
  </si>
  <si>
    <t>CONN MINI PCIE</t>
  </si>
  <si>
    <t>PCIE座</t>
  </si>
  <si>
    <t>物料名称_型号_PIN数_间距_颜色_电流_无
CONN MINI PCIE_AAA-PCI-092-P07_A_52PIN_0.8mm_BLACK_0.5A_</t>
  </si>
  <si>
    <t>LOTES</t>
  </si>
  <si>
    <t>Crystal/Oscillator</t>
  </si>
  <si>
    <t>Crystal</t>
  </si>
  <si>
    <r>
      <rPr>
        <sz val="11"/>
        <rFont val="Gulim"/>
        <charset val="134"/>
      </rPr>
      <t>无源晶</t>
    </r>
    <r>
      <rPr>
        <sz val="11"/>
        <rFont val="宋体"/>
        <charset val="134"/>
      </rPr>
      <t>体</t>
    </r>
  </si>
  <si>
    <r>
      <rPr>
        <sz val="11"/>
        <rFont val="Gulim"/>
        <charset val="129"/>
      </rPr>
      <t>Crystal</t>
    </r>
    <r>
      <rPr>
        <sz val="11"/>
        <rFont val="宋体"/>
        <charset val="134"/>
      </rPr>
      <t>（分情况加尾缀）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</si>
  <si>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型号频点</t>
    </r>
    <r>
      <rPr>
        <sz val="11"/>
        <rFont val="Gulim"/>
        <charset val="129"/>
      </rPr>
      <t>_</t>
    </r>
    <r>
      <rPr>
        <sz val="11"/>
        <rFont val="宋体"/>
        <charset val="134"/>
      </rPr>
      <t>容差</t>
    </r>
    <r>
      <rPr>
        <sz val="11"/>
        <rFont val="Gulim"/>
        <charset val="129"/>
      </rPr>
      <t>_</t>
    </r>
    <r>
      <rPr>
        <sz val="11"/>
        <rFont val="宋体"/>
        <charset val="134"/>
      </rPr>
      <t>负载电容</t>
    </r>
    <r>
      <rPr>
        <sz val="11"/>
        <rFont val="Gulim"/>
        <charset val="129"/>
      </rPr>
      <t>_</t>
    </r>
    <r>
      <rPr>
        <sz val="11"/>
        <rFont val="宋体"/>
        <charset val="134"/>
      </rPr>
      <t>尺寸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Crystal_FC-13A-32.768KHz_20PPM_12.5pF_3.2*1.5*0.9mm__</t>
    </r>
  </si>
  <si>
    <t>型号频点</t>
  </si>
  <si>
    <t>容差</t>
  </si>
  <si>
    <t>负载电容</t>
  </si>
  <si>
    <t>EPSON</t>
  </si>
  <si>
    <t>KDS</t>
  </si>
  <si>
    <t>PERICOM</t>
  </si>
  <si>
    <t>ECEC</t>
  </si>
  <si>
    <t>SEIKO</t>
  </si>
  <si>
    <t>TXC</t>
  </si>
  <si>
    <t>Kyocera</t>
  </si>
  <si>
    <t>Oscillator</t>
  </si>
  <si>
    <r>
      <rPr>
        <sz val="11"/>
        <rFont val="Gulim"/>
        <charset val="134"/>
      </rPr>
      <t>有源晶振</t>
    </r>
  </si>
  <si>
    <r>
      <rPr>
        <sz val="11"/>
        <rFont val="Gulim"/>
        <charset val="129"/>
      </rPr>
      <t>Oscillator</t>
    </r>
    <r>
      <rPr>
        <sz val="11"/>
        <rFont val="宋体"/>
        <charset val="134"/>
      </rPr>
      <t>（分情况加尾缀）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</si>
  <si>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型号频点</t>
    </r>
    <r>
      <rPr>
        <sz val="11"/>
        <rFont val="Gulim"/>
        <charset val="129"/>
      </rPr>
      <t>_</t>
    </r>
    <r>
      <rPr>
        <sz val="11"/>
        <rFont val="宋体"/>
        <charset val="134"/>
      </rPr>
      <t>容差</t>
    </r>
    <r>
      <rPr>
        <sz val="11"/>
        <rFont val="Gulim"/>
        <charset val="129"/>
      </rPr>
      <t>_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尺寸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Oscillator_24.576MHz_50PPM_2.8V_2.5*2.0*0.8mm__</t>
    </r>
  </si>
  <si>
    <t>电压</t>
  </si>
  <si>
    <t>Spring</t>
  </si>
  <si>
    <r>
      <rPr>
        <sz val="11"/>
        <rFont val="宋体"/>
        <charset val="134"/>
      </rPr>
      <t>弹片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</si>
  <si>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原高度</t>
    </r>
    <r>
      <rPr>
        <sz val="11"/>
        <rFont val="Gulim"/>
        <charset val="129"/>
      </rPr>
      <t>_</t>
    </r>
    <r>
      <rPr>
        <sz val="11"/>
        <rFont val="宋体"/>
        <charset val="134"/>
      </rPr>
      <t>行程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Spring_HT11.011.10424_1.8mm_1.2mm___</t>
    </r>
  </si>
  <si>
    <t>原高度</t>
  </si>
  <si>
    <t>行程</t>
  </si>
  <si>
    <t>NHAIT</t>
  </si>
  <si>
    <t>Buzzer</t>
  </si>
  <si>
    <t>Buzzer Elec</t>
  </si>
  <si>
    <r>
      <rPr>
        <sz val="11"/>
        <rFont val="宋体"/>
        <charset val="134"/>
      </rPr>
      <t>电磁</t>
    </r>
    <r>
      <rPr>
        <sz val="11"/>
        <rFont val="Gulim"/>
        <charset val="134"/>
      </rPr>
      <t>蜂</t>
    </r>
    <r>
      <rPr>
        <sz val="11"/>
        <rFont val="宋体"/>
        <charset val="134"/>
      </rPr>
      <t>鸣器</t>
    </r>
  </si>
  <si>
    <r>
      <rPr>
        <sz val="11"/>
        <rFont val="Gulim"/>
        <charset val="134"/>
      </rPr>
      <t>物料名</t>
    </r>
    <r>
      <rPr>
        <sz val="11"/>
        <rFont val="宋体"/>
        <charset val="134"/>
      </rPr>
      <t>称</t>
    </r>
    <r>
      <rPr>
        <sz val="11"/>
        <rFont val="Gulim"/>
        <charset val="129"/>
      </rPr>
      <t>_</t>
    </r>
    <r>
      <rPr>
        <sz val="11"/>
        <rFont val="Gulim"/>
        <charset val="134"/>
      </rPr>
      <t>型</t>
    </r>
    <r>
      <rPr>
        <sz val="11"/>
        <rFont val="宋体"/>
        <charset val="134"/>
      </rPr>
      <t>号</t>
    </r>
    <r>
      <rPr>
        <sz val="11"/>
        <rFont val="Gulim"/>
        <charset val="129"/>
      </rPr>
      <t>_</t>
    </r>
    <r>
      <rPr>
        <sz val="11"/>
        <rFont val="Gulim"/>
        <charset val="134"/>
      </rPr>
      <t>工作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频率</t>
    </r>
    <r>
      <rPr>
        <sz val="11"/>
        <rFont val="Gulim"/>
        <charset val="129"/>
      </rPr>
      <t>_</t>
    </r>
    <r>
      <rPr>
        <sz val="11"/>
        <rFont val="宋体"/>
        <charset val="134"/>
      </rPr>
      <t>声压级</t>
    </r>
    <r>
      <rPr>
        <sz val="11"/>
        <rFont val="Gulim"/>
        <charset val="129"/>
      </rPr>
      <t>_</t>
    </r>
    <r>
      <rPr>
        <sz val="11"/>
        <rFont val="宋体"/>
        <charset val="134"/>
      </rPr>
      <t>间距</t>
    </r>
    <r>
      <rPr>
        <sz val="11"/>
        <rFont val="Gulim"/>
        <charset val="129"/>
      </rPr>
      <t>_</t>
    </r>
    <r>
      <rPr>
        <sz val="11"/>
        <rFont val="Gulim"/>
        <charset val="134"/>
      </rPr>
      <t xml:space="preserve">尺寸
</t>
    </r>
    <r>
      <rPr>
        <sz val="11"/>
        <rFont val="Gulim"/>
        <charset val="129"/>
      </rPr>
      <t>Buzzer Elec_SD1614T5-B5M_3~6V_2000Hz_85dBA_7.6mm_16*14mm</t>
    </r>
  </si>
  <si>
    <t>频率</t>
  </si>
  <si>
    <t>声压级</t>
  </si>
  <si>
    <t>IC</t>
  </si>
  <si>
    <t>Analog IC</t>
  </si>
  <si>
    <t>IC Buffer Gate</t>
  </si>
  <si>
    <r>
      <rPr>
        <sz val="11"/>
        <color theme="1"/>
        <rFont val="宋体"/>
        <charset val="134"/>
      </rPr>
      <t>缓冲</t>
    </r>
    <r>
      <rPr>
        <sz val="11"/>
        <color theme="1"/>
        <rFont val="Gulim"/>
        <charset val="134"/>
      </rPr>
      <t>器</t>
    </r>
    <r>
      <rPr>
        <sz val="11"/>
        <color theme="1"/>
        <rFont val="宋体"/>
        <charset val="134"/>
      </rPr>
      <t>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</si>
  <si>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驱动电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门数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</t>
    </r>
    <r>
      <rPr>
        <sz val="11"/>
        <color theme="1"/>
        <rFont val="宋体"/>
        <charset val="134"/>
      </rPr>
      <t>类</t>
    </r>
    <r>
      <rPr>
        <sz val="11"/>
        <color theme="1"/>
        <rFont val="Gulim"/>
        <charset val="134"/>
      </rPr>
      <t>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传</t>
    </r>
    <r>
      <rPr>
        <sz val="11"/>
        <color theme="1"/>
        <rFont val="Gulim"/>
        <charset val="134"/>
      </rPr>
      <t>播延</t>
    </r>
    <r>
      <rPr>
        <sz val="11"/>
        <color theme="1"/>
        <rFont val="宋体"/>
        <charset val="134"/>
      </rPr>
      <t xml:space="preserve">迟时间
</t>
    </r>
    <r>
      <rPr>
        <sz val="11"/>
        <color theme="1"/>
        <rFont val="Gulim"/>
        <charset val="129"/>
      </rPr>
      <t>IC Buffer Gate_SN74LVC244APW_1.65~3.6V_±24mA_8Gate_3-State_5.7ns</t>
    </r>
  </si>
  <si>
    <t>驱动电流</t>
  </si>
  <si>
    <t>门数</t>
  </si>
  <si>
    <t>输出类型</t>
  </si>
  <si>
    <t>传播延迟时间</t>
  </si>
  <si>
    <t>IC Protect</t>
  </si>
  <si>
    <r>
      <rPr>
        <sz val="11"/>
        <color theme="1"/>
        <rFont val="Gulim"/>
        <charset val="134"/>
      </rPr>
      <t>保</t>
    </r>
    <r>
      <rPr>
        <sz val="11"/>
        <color theme="1"/>
        <rFont val="宋体"/>
        <charset val="134"/>
      </rPr>
      <t>护</t>
    </r>
    <r>
      <rPr>
        <sz val="11"/>
        <color theme="1"/>
        <rFont val="Gulim"/>
        <charset val="129"/>
      </rPr>
      <t>IC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</si>
  <si>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击</t>
    </r>
    <r>
      <rPr>
        <sz val="11"/>
        <color theme="1"/>
        <rFont val="Gulim"/>
        <charset val="134"/>
      </rPr>
      <t>穿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_ESD_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容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峰</t>
    </r>
    <r>
      <rPr>
        <sz val="11"/>
        <color theme="1"/>
        <rFont val="宋体"/>
        <charset val="134"/>
      </rPr>
      <t>值脉冲</t>
    </r>
    <r>
      <rPr>
        <sz val="11"/>
        <color theme="1"/>
        <rFont val="Gulim"/>
        <charset val="134"/>
      </rPr>
      <t xml:space="preserve">耗散功率
</t>
    </r>
    <r>
      <rPr>
        <sz val="11"/>
        <color theme="1"/>
        <rFont val="Gulim"/>
        <charset val="129"/>
      </rPr>
      <t>IC Protect_SP0502BAHTG_5.5V_5.5V_30KV_30pF_0.225W</t>
    </r>
  </si>
  <si>
    <t>SEMTECH</t>
  </si>
  <si>
    <t>IC USB UART</t>
  </si>
  <si>
    <r>
      <rPr>
        <sz val="11"/>
        <color theme="1"/>
        <rFont val="Gulim"/>
        <charset val="129"/>
      </rPr>
      <t>USB UART</t>
    </r>
    <r>
      <rPr>
        <sz val="11"/>
        <color theme="1"/>
        <rFont val="宋体"/>
        <charset val="134"/>
      </rPr>
      <t>转换</t>
    </r>
  </si>
  <si>
    <t>物料名称_型号_工作电压_工作电流_速率_无_无
IC USB UART_FT232RQ_3.3~5.25V_15mA_12Mbps__</t>
  </si>
  <si>
    <t>工作电流</t>
  </si>
  <si>
    <t>FTDI</t>
  </si>
  <si>
    <t>EXAR</t>
  </si>
  <si>
    <t>IC Single Switch</t>
  </si>
  <si>
    <r>
      <rPr>
        <sz val="11"/>
        <color theme="1"/>
        <rFont val="宋体"/>
        <charset val="134"/>
      </rPr>
      <t>信号开关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</si>
  <si>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通道数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上升时间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 xml:space="preserve">
IC Single Switch_SN74CBTLV16212GR_2.3~3.6V_0.128A_24CH_0.6ms_</t>
    </r>
  </si>
  <si>
    <t>输出电流</t>
  </si>
  <si>
    <t>通道数</t>
  </si>
  <si>
    <t>上升时间</t>
  </si>
  <si>
    <t>SGM</t>
  </si>
  <si>
    <t>MAXIM</t>
  </si>
  <si>
    <t>IC Power Switch</t>
  </si>
  <si>
    <r>
      <rPr>
        <sz val="11"/>
        <color theme="1"/>
        <rFont val="宋体"/>
        <charset val="134"/>
      </rPr>
      <t>电源开关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</si>
  <si>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通道数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导通电阻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 xml:space="preserve">
IC Power Switch_TPS2065DR_2.7~5.5V_1A_3CH_70mR_</t>
    </r>
  </si>
  <si>
    <t>导通电阻</t>
  </si>
  <si>
    <t>MICREL</t>
  </si>
  <si>
    <t>IC Controller Hub</t>
  </si>
  <si>
    <r>
      <rPr>
        <sz val="11"/>
        <color theme="1"/>
        <rFont val="Gulim"/>
        <charset val="129"/>
      </rPr>
      <t>Hub</t>
    </r>
    <r>
      <rPr>
        <sz val="11"/>
        <color theme="1"/>
        <rFont val="Gulim"/>
        <charset val="134"/>
      </rPr>
      <t>控制器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</si>
  <si>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端口数量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IC Controller Hub_USB84604AFT-B-001090_3~5.5V_20mA_4-Port__</t>
    </r>
  </si>
  <si>
    <t>端口数量</t>
  </si>
  <si>
    <t>MICROCHIP</t>
  </si>
  <si>
    <t>CYPRESS</t>
  </si>
  <si>
    <t>IC Watchdog</t>
  </si>
  <si>
    <r>
      <rPr>
        <sz val="11"/>
        <color theme="1"/>
        <rFont val="Gulim"/>
        <charset val="134"/>
      </rPr>
      <t>看</t>
    </r>
    <r>
      <rPr>
        <sz val="11"/>
        <color theme="1"/>
        <rFont val="宋体"/>
        <charset val="134"/>
      </rPr>
      <t>门</t>
    </r>
    <r>
      <rPr>
        <sz val="11"/>
        <color theme="1"/>
        <rFont val="Gulim"/>
        <charset val="134"/>
      </rPr>
      <t>狗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</si>
  <si>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阈值电压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IC Watchdog_TPS3808G09DBVR_1.7~6.5V_2.4uA_0.84V__</t>
    </r>
  </si>
  <si>
    <t>阈值电压</t>
  </si>
  <si>
    <t>IC Logic Gate</t>
  </si>
  <si>
    <r>
      <rPr>
        <sz val="11"/>
        <color theme="1"/>
        <rFont val="宋体"/>
        <charset val="134"/>
      </rPr>
      <t>逻辑门</t>
    </r>
  </si>
  <si>
    <r>
      <rPr>
        <sz val="11"/>
        <color theme="1"/>
        <rFont val="宋体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驱动电</t>
    </r>
    <r>
      <rPr>
        <sz val="11"/>
        <color theme="1"/>
        <rFont val="宋体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门数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逻辑</t>
    </r>
    <r>
      <rPr>
        <sz val="11"/>
        <color theme="1"/>
        <rFont val="宋体"/>
        <charset val="134"/>
      </rPr>
      <t>功能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传</t>
    </r>
    <r>
      <rPr>
        <sz val="11"/>
        <color theme="1"/>
        <rFont val="宋体"/>
        <charset val="134"/>
      </rPr>
      <t>播延</t>
    </r>
    <r>
      <rPr>
        <sz val="11"/>
        <color theme="1"/>
        <rFont val="宋体"/>
        <charset val="134"/>
      </rPr>
      <t xml:space="preserve">迟时间
</t>
    </r>
    <r>
      <rPr>
        <sz val="11"/>
        <color theme="1"/>
        <rFont val="Gulim"/>
        <charset val="129"/>
      </rPr>
      <t>IC Logic Gate_74LVC1G08DCK_1.65~5.5V_±24mA_1Gate_AND_4.5ns</t>
    </r>
  </si>
  <si>
    <t>逻辑功能</t>
  </si>
  <si>
    <t>IC Translator</t>
  </si>
  <si>
    <r>
      <rPr>
        <sz val="11"/>
        <color theme="1"/>
        <rFont val="宋体"/>
        <charset val="134"/>
      </rPr>
      <t>电压电</t>
    </r>
    <r>
      <rPr>
        <sz val="11"/>
        <color theme="1"/>
        <rFont val="Gulim"/>
        <charset val="134"/>
      </rPr>
      <t>平</t>
    </r>
    <r>
      <rPr>
        <sz val="11"/>
        <color theme="1"/>
        <rFont val="宋体"/>
        <charset val="134"/>
      </rPr>
      <t>转换</t>
    </r>
    <r>
      <rPr>
        <sz val="11"/>
        <color theme="1"/>
        <rFont val="Gulim"/>
        <charset val="134"/>
      </rPr>
      <t>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</si>
  <si>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驱动电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门数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</t>
    </r>
    <r>
      <rPr>
        <sz val="11"/>
        <color theme="1"/>
        <rFont val="宋体"/>
        <charset val="134"/>
      </rPr>
      <t>类</t>
    </r>
    <r>
      <rPr>
        <sz val="11"/>
        <color theme="1"/>
        <rFont val="Gulim"/>
        <charset val="134"/>
      </rPr>
      <t>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传</t>
    </r>
    <r>
      <rPr>
        <sz val="11"/>
        <color theme="1"/>
        <rFont val="Gulim"/>
        <charset val="134"/>
      </rPr>
      <t>播延</t>
    </r>
    <r>
      <rPr>
        <sz val="11"/>
        <color theme="1"/>
        <rFont val="宋体"/>
        <charset val="134"/>
      </rPr>
      <t xml:space="preserve">迟时间
</t>
    </r>
    <r>
      <rPr>
        <sz val="11"/>
        <color theme="1"/>
        <rFont val="Gulim"/>
        <charset val="129"/>
      </rPr>
      <t>IC Translator_TXS0102DCUR_1.65~3.6V&amp;2.3~5.5V_±50mA_2Gate_3-State_260ns</t>
    </r>
  </si>
  <si>
    <t>IC Audio CODEC</t>
  </si>
  <si>
    <r>
      <rPr>
        <sz val="11"/>
        <color theme="1"/>
        <rFont val="Gulim"/>
        <charset val="134"/>
      </rPr>
      <t>音</t>
    </r>
    <r>
      <rPr>
        <sz val="11"/>
        <color theme="1"/>
        <rFont val="宋体"/>
        <charset val="134"/>
      </rPr>
      <t>频编</t>
    </r>
    <r>
      <rPr>
        <sz val="11"/>
        <color theme="1"/>
        <rFont val="Gulim"/>
        <charset val="134"/>
      </rPr>
      <t>解</t>
    </r>
    <r>
      <rPr>
        <sz val="11"/>
        <color theme="1"/>
        <rFont val="宋体"/>
        <charset val="134"/>
      </rPr>
      <t>码</t>
    </r>
    <r>
      <rPr>
        <sz val="11"/>
        <color theme="1"/>
        <rFont val="Gulim"/>
        <charset val="134"/>
      </rPr>
      <t>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</si>
  <si>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_ADC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量</t>
    </r>
    <r>
      <rPr>
        <sz val="11"/>
        <color theme="1"/>
        <rFont val="Gulim"/>
        <charset val="129"/>
      </rPr>
      <t>_DAC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位</t>
    </r>
    <r>
      <rPr>
        <sz val="11"/>
        <color theme="1"/>
        <rFont val="宋体"/>
        <charset val="134"/>
      </rPr>
      <t>宽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采</t>
    </r>
    <r>
      <rPr>
        <sz val="11"/>
        <color theme="1"/>
        <rFont val="宋体"/>
        <charset val="134"/>
      </rPr>
      <t>样速率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是否</t>
    </r>
    <r>
      <rPr>
        <sz val="11"/>
        <color theme="1"/>
        <rFont val="宋体"/>
        <charset val="134"/>
      </rPr>
      <t>带</t>
    </r>
    <r>
      <rPr>
        <sz val="11"/>
        <color theme="1"/>
        <rFont val="Gulim"/>
        <charset val="129"/>
      </rPr>
      <t>DSP
IC Audio CODEC_WM8998ECS/R_3ADC_7DAC_24bit_192KHz_with DSP</t>
    </r>
  </si>
  <si>
    <t>ADC数量</t>
  </si>
  <si>
    <t>DAC数量</t>
  </si>
  <si>
    <t>位宽</t>
  </si>
  <si>
    <t>采样速率</t>
  </si>
  <si>
    <t>是否带DSP</t>
  </si>
  <si>
    <t>AKM</t>
  </si>
  <si>
    <t>CIRRUS LOGIC</t>
  </si>
  <si>
    <t>WOLFSON</t>
  </si>
  <si>
    <t>NUVOTON</t>
  </si>
  <si>
    <t>IC Audio A2B</t>
  </si>
  <si>
    <r>
      <rPr>
        <sz val="11"/>
        <color theme="1"/>
        <rFont val="宋体"/>
        <charset val="134"/>
      </rPr>
      <t>音频</t>
    </r>
    <r>
      <rPr>
        <sz val="11"/>
        <color theme="1"/>
        <rFont val="Gulim"/>
        <charset val="129"/>
      </rPr>
      <t>A2B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</si>
  <si>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是否支持</t>
    </r>
    <r>
      <rPr>
        <sz val="11"/>
        <color theme="1"/>
        <rFont val="Gulim"/>
        <charset val="129"/>
      </rPr>
      <t>master_</t>
    </r>
    <r>
      <rPr>
        <sz val="11"/>
        <color theme="1"/>
        <rFont val="宋体"/>
        <charset val="134"/>
      </rPr>
      <t>收发模式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接口类型</t>
    </r>
    <r>
      <rPr>
        <sz val="11"/>
        <color theme="1"/>
        <rFont val="Gulim"/>
        <charset val="129"/>
      </rPr>
      <t>_MIC</t>
    </r>
    <r>
      <rPr>
        <sz val="11"/>
        <color theme="1"/>
        <rFont val="宋体"/>
        <charset val="134"/>
      </rPr>
      <t>数量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传输距离
</t>
    </r>
    <r>
      <rPr>
        <sz val="11"/>
        <color theme="1"/>
        <rFont val="Gulim"/>
        <charset val="129"/>
      </rPr>
      <t>IC Audio A2B_AD2410WCCSZ_Master_TRX_I2S-TDM_4Mic_10m</t>
    </r>
  </si>
  <si>
    <r>
      <rPr>
        <sz val="11"/>
        <rFont val="宋体"/>
        <charset val="134"/>
      </rPr>
      <t>是否支持</t>
    </r>
    <r>
      <rPr>
        <sz val="11"/>
        <rFont val="Gulim"/>
        <charset val="129"/>
      </rPr>
      <t>master</t>
    </r>
  </si>
  <si>
    <t>收发模式</t>
  </si>
  <si>
    <t>接口类型</t>
  </si>
  <si>
    <r>
      <rPr>
        <sz val="11"/>
        <rFont val="Gulim"/>
        <charset val="129"/>
      </rPr>
      <t>MIC</t>
    </r>
    <r>
      <rPr>
        <sz val="11"/>
        <rFont val="宋体"/>
        <charset val="134"/>
      </rPr>
      <t>数量</t>
    </r>
  </si>
  <si>
    <t>传输距离</t>
  </si>
  <si>
    <t>ADI</t>
  </si>
  <si>
    <t>IC Amplifier</t>
  </si>
  <si>
    <r>
      <rPr>
        <sz val="11"/>
        <color theme="1"/>
        <rFont val="宋体"/>
        <charset val="134"/>
      </rPr>
      <t>运算</t>
    </r>
    <r>
      <rPr>
        <sz val="11"/>
        <color theme="1"/>
        <rFont val="Gulim"/>
        <charset val="134"/>
      </rPr>
      <t>放大器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</si>
  <si>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工作电压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输出电流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带宽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通道数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IC Amplifier_SGM358YS_2.1~2.5V_23mA_1MHz_2CH_</t>
    </r>
  </si>
  <si>
    <t>带宽</t>
  </si>
  <si>
    <t>IC Power Amplifier</t>
  </si>
  <si>
    <r>
      <rPr>
        <sz val="11"/>
        <color theme="1"/>
        <rFont val="Gulim"/>
        <charset val="134"/>
      </rPr>
      <t>功率放大器</t>
    </r>
  </si>
  <si>
    <t>物料名称_型号_工作电压_通道数_输出功率_类型_无
IC Power Amplifier_TDA75610S-48X_6~18V_4CH_4x25W/4 R@14.4 V_class SB_</t>
  </si>
  <si>
    <t>输出功率</t>
  </si>
  <si>
    <t>IC Fuel Gauge</t>
  </si>
  <si>
    <r>
      <rPr>
        <sz val="11"/>
        <color theme="1"/>
        <rFont val="宋体"/>
        <charset val="134"/>
      </rPr>
      <t>电量检测计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</si>
  <si>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静态电流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采</t>
    </r>
    <r>
      <rPr>
        <sz val="11"/>
        <color theme="1"/>
        <rFont val="宋体"/>
        <charset val="134"/>
      </rPr>
      <t>样时间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精度位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接口
</t>
    </r>
    <r>
      <rPr>
        <sz val="11"/>
        <color theme="1"/>
        <rFont val="Gulim"/>
        <charset val="129"/>
      </rPr>
      <t>IC Fuel Gauge_BQ27621YZFR-G1A_2.45~4.5V_21uA_125ms_15bit_I2C</t>
    </r>
  </si>
  <si>
    <t>静态电流</t>
  </si>
  <si>
    <t>采样时间</t>
  </si>
  <si>
    <t>精度位数</t>
  </si>
  <si>
    <t>接口</t>
  </si>
  <si>
    <t>IC I2C Expander</t>
  </si>
  <si>
    <r>
      <rPr>
        <sz val="11"/>
        <color theme="1"/>
        <rFont val="Gulim"/>
        <charset val="129"/>
      </rPr>
      <t>IIC</t>
    </r>
    <r>
      <rPr>
        <sz val="11"/>
        <rFont val="宋体"/>
        <charset val="134"/>
      </rPr>
      <t>扩展</t>
    </r>
    <r>
      <rPr>
        <sz val="11"/>
        <rFont val="Gulim"/>
        <charset val="129"/>
      </rPr>
      <t>IO</t>
    </r>
  </si>
  <si>
    <t>物料名称_型号_工作电压_中断功能_扩展IO数_无_无
IC I2C Expander_PCA9534RGVR_2.3~5.5V_YES_8__</t>
  </si>
  <si>
    <t>中断功能</t>
  </si>
  <si>
    <t>扩展IO数</t>
  </si>
  <si>
    <t>IC I2C Isolator</t>
  </si>
  <si>
    <r>
      <rPr>
        <sz val="11"/>
        <color theme="1"/>
        <rFont val="Gulim"/>
        <charset val="129"/>
      </rPr>
      <t>I2C</t>
    </r>
    <r>
      <rPr>
        <sz val="11"/>
        <rFont val="宋体"/>
        <charset val="134"/>
      </rPr>
      <t>隔离器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</si>
  <si>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带宽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工作电压</t>
    </r>
    <r>
      <rPr>
        <sz val="11"/>
        <rFont val="Gulim"/>
        <charset val="129"/>
      </rPr>
      <t>_ESD_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IC I2C Isolator_ISO1541DR_1MHz_3~5.5V_8KV__</t>
    </r>
  </si>
  <si>
    <t>IC Voice Processor</t>
  </si>
  <si>
    <r>
      <rPr>
        <sz val="11"/>
        <color theme="1"/>
        <rFont val="Gulim"/>
        <charset val="134"/>
      </rPr>
      <t>音</t>
    </r>
    <r>
      <rPr>
        <sz val="11"/>
        <color theme="1"/>
        <rFont val="宋体"/>
        <charset val="134"/>
      </rPr>
      <t>频处</t>
    </r>
    <r>
      <rPr>
        <sz val="11"/>
        <color theme="1"/>
        <rFont val="Gulim"/>
        <charset val="134"/>
      </rPr>
      <t>理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</si>
  <si>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_A</t>
    </r>
    <r>
      <rPr>
        <sz val="11"/>
        <color theme="1"/>
        <rFont val="Gulim"/>
        <charset val="134"/>
      </rPr>
      <t>供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29"/>
      </rPr>
      <t>_D</t>
    </r>
    <r>
      <rPr>
        <sz val="11"/>
        <color theme="1"/>
        <rFont val="Gulim"/>
        <charset val="134"/>
      </rPr>
      <t>供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29"/>
      </rPr>
      <t>_ADC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量</t>
    </r>
    <r>
      <rPr>
        <sz val="11"/>
        <color theme="1"/>
        <rFont val="Gulim"/>
        <charset val="129"/>
      </rPr>
      <t>_DAC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功能</t>
    </r>
    <r>
      <rPr>
        <sz val="11"/>
        <color theme="1"/>
        <rFont val="Gulim"/>
        <charset val="129"/>
      </rPr>
      <t>__
IC Voice Processor_FM1288-GA1-410_3.3~3.63V_1.8~3.6V_3ADC_2DAC_Noise supress and Echo Canceller__</t>
    </r>
  </si>
  <si>
    <t>A供电</t>
  </si>
  <si>
    <t>D供电</t>
  </si>
  <si>
    <t>功能</t>
  </si>
  <si>
    <t>CONEXANT</t>
  </si>
  <si>
    <t>FORTE MEDIA</t>
  </si>
  <si>
    <t>IC RTC</t>
  </si>
  <si>
    <r>
      <rPr>
        <sz val="11"/>
        <rFont val="宋体"/>
        <charset val="134"/>
      </rPr>
      <t>实时时钟</t>
    </r>
  </si>
  <si>
    <r>
      <rPr>
        <sz val="11"/>
        <rFont val="Gulim"/>
        <charset val="134"/>
      </rPr>
      <t>物料名</t>
    </r>
    <r>
      <rPr>
        <sz val="11"/>
        <rFont val="宋体"/>
        <charset val="134"/>
      </rPr>
      <t>称</t>
    </r>
    <r>
      <rPr>
        <sz val="11"/>
        <rFont val="Gulim"/>
        <charset val="129"/>
      </rPr>
      <t>_</t>
    </r>
    <r>
      <rPr>
        <sz val="11"/>
        <rFont val="Gulim"/>
        <charset val="134"/>
      </rPr>
      <t>型</t>
    </r>
    <r>
      <rPr>
        <sz val="11"/>
        <rFont val="宋体"/>
        <charset val="134"/>
      </rPr>
      <t>号</t>
    </r>
    <r>
      <rPr>
        <sz val="11"/>
        <rFont val="Gulim"/>
        <charset val="129"/>
      </rPr>
      <t>_</t>
    </r>
    <r>
      <rPr>
        <sz val="11"/>
        <rFont val="Gulim"/>
        <charset val="134"/>
      </rPr>
      <t>工作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Gulim"/>
        <charset val="134"/>
      </rPr>
      <t>接口方式</t>
    </r>
    <r>
      <rPr>
        <sz val="11"/>
        <rFont val="Gulim"/>
        <charset val="129"/>
      </rPr>
      <t>_</t>
    </r>
    <r>
      <rPr>
        <sz val="11"/>
        <rFont val="Gulim"/>
        <charset val="134"/>
      </rPr>
      <t>晶振</t>
    </r>
    <r>
      <rPr>
        <sz val="11"/>
        <rFont val="Gulim"/>
        <charset val="129"/>
      </rPr>
      <t>_</t>
    </r>
    <r>
      <rPr>
        <sz val="11"/>
        <rFont val="Gulim"/>
        <charset val="134"/>
      </rPr>
      <t>精度</t>
    </r>
    <r>
      <rPr>
        <sz val="11"/>
        <rFont val="Gulim"/>
        <charset val="129"/>
      </rPr>
      <t>_</t>
    </r>
    <r>
      <rPr>
        <sz val="11"/>
        <rFont val="宋体"/>
        <charset val="134"/>
      </rPr>
      <t>时钟</t>
    </r>
    <r>
      <rPr>
        <sz val="11"/>
        <rFont val="Gulim"/>
        <charset val="134"/>
      </rPr>
      <t xml:space="preserve">格式
</t>
    </r>
    <r>
      <rPr>
        <sz val="11"/>
        <rFont val="Gulim"/>
        <charset val="129"/>
      </rPr>
      <t>IC RTC_S-35390AH-T8T2U_1.3~5.5V_I2C_32.768KHz_10PPM_BCD</t>
    </r>
  </si>
  <si>
    <t>接口方式</t>
  </si>
  <si>
    <t>晶振</t>
  </si>
  <si>
    <t>时钟格式</t>
  </si>
  <si>
    <t>IC Bridge</t>
  </si>
  <si>
    <t>IC桥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</si>
  <si>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输入通道格式</t>
    </r>
    <r>
      <rPr>
        <sz val="11"/>
        <rFont val="Gulim"/>
        <charset val="129"/>
      </rPr>
      <t>_</t>
    </r>
    <r>
      <rPr>
        <sz val="11"/>
        <rFont val="宋体"/>
        <charset val="134"/>
      </rPr>
      <t>输入通道数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>输出通道格式</t>
    </r>
    <r>
      <rPr>
        <sz val="11"/>
        <rFont val="Gulim"/>
        <charset val="129"/>
      </rPr>
      <t>_</t>
    </r>
    <r>
      <rPr>
        <sz val="11"/>
        <rFont val="宋体"/>
        <charset val="134"/>
      </rPr>
      <t>输出通道数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IC Bridge_UPD720202K8-711-BAA-A_PCIE_1_USB3.0_2_</t>
    </r>
  </si>
  <si>
    <t>输入通道格式</t>
  </si>
  <si>
    <t>输入通道数</t>
  </si>
  <si>
    <t>输出通道格式</t>
  </si>
  <si>
    <t>输出通道数</t>
  </si>
  <si>
    <t>ASMEDIA</t>
  </si>
  <si>
    <t>RENESAS</t>
  </si>
  <si>
    <t>IC Clock</t>
  </si>
  <si>
    <t>时钟buffer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</si>
  <si>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频率范围</t>
    </r>
    <r>
      <rPr>
        <sz val="11"/>
        <rFont val="Gulim"/>
        <charset val="129"/>
      </rPr>
      <t>_</t>
    </r>
    <r>
      <rPr>
        <sz val="11"/>
        <rFont val="宋体"/>
        <charset val="134"/>
      </rPr>
      <t>阻尼电阻</t>
    </r>
    <r>
      <rPr>
        <sz val="11"/>
        <rFont val="Gulim"/>
        <charset val="129"/>
      </rPr>
      <t>_</t>
    </r>
    <r>
      <rPr>
        <sz val="11"/>
        <rFont val="宋体"/>
        <charset val="134"/>
      </rPr>
      <t>输出通道数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IC Clock_CDCVF2505DR_3V3_24-200MHz_25R_CH5_</t>
    </r>
  </si>
  <si>
    <t>频率范围</t>
  </si>
  <si>
    <t>阻尼电阻</t>
  </si>
  <si>
    <t>IC USIM</t>
  </si>
  <si>
    <r>
      <rPr>
        <sz val="11"/>
        <rFont val="宋体"/>
        <charset val="134"/>
      </rPr>
      <t>贴片</t>
    </r>
    <r>
      <rPr>
        <sz val="11"/>
        <rFont val="Gulim"/>
        <charset val="129"/>
      </rPr>
      <t>SIM</t>
    </r>
    <r>
      <rPr>
        <sz val="11"/>
        <rFont val="宋体"/>
        <charset val="134"/>
      </rPr>
      <t>卡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</si>
  <si>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频率</t>
    </r>
    <r>
      <rPr>
        <sz val="11"/>
        <rFont val="Gulim"/>
        <charset val="129"/>
      </rPr>
      <t>_</t>
    </r>
    <r>
      <rPr>
        <sz val="11"/>
        <rFont val="宋体"/>
        <charset val="134"/>
      </rPr>
      <t>温度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IC USIM_USIM-SLE76CF2562P_1.62~5.5V_1~10MHz_-40~80</t>
    </r>
    <r>
      <rPr>
        <sz val="11"/>
        <rFont val="宋体"/>
        <charset val="134"/>
      </rPr>
      <t>℃</t>
    </r>
    <r>
      <rPr>
        <sz val="11"/>
        <rFont val="Gulim"/>
        <charset val="129"/>
      </rPr>
      <t>__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</si>
  <si>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</si>
  <si>
    <t>温度</t>
  </si>
  <si>
    <t>GEMALTO</t>
  </si>
  <si>
    <t>IC Three-State Gate</t>
  </si>
  <si>
    <t>三态门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</si>
  <si>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驱动电流</t>
    </r>
    <r>
      <rPr>
        <sz val="11"/>
        <rFont val="Gulim"/>
        <charset val="129"/>
      </rPr>
      <t>_</t>
    </r>
    <r>
      <rPr>
        <sz val="11"/>
        <rFont val="宋体"/>
        <charset val="134"/>
      </rPr>
      <t>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</si>
  <si>
    <t>IC Inverter</t>
  </si>
  <si>
    <t>反相器</t>
  </si>
  <si>
    <t>IC Comparator</t>
  </si>
  <si>
    <t>比较器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</si>
  <si>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工作电压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静态电流</t>
    </r>
    <r>
      <rPr>
        <sz val="11"/>
        <rFont val="Gulim"/>
        <charset val="129"/>
      </rPr>
      <t>_</t>
    </r>
    <r>
      <rPr>
        <sz val="11"/>
        <rFont val="宋体"/>
        <charset val="134"/>
      </rPr>
      <t>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IC Comparator_TLV3011AQDCKRQ1_1.8~5.5V_2.8uA_CH1__</t>
    </r>
  </si>
  <si>
    <t>IC Optocoupler</t>
  </si>
  <si>
    <t>光耦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</si>
  <si>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正向压降</t>
    </r>
    <r>
      <rPr>
        <sz val="11"/>
        <rFont val="Gulim"/>
        <charset val="129"/>
      </rPr>
      <t>_</t>
    </r>
    <r>
      <rPr>
        <sz val="11"/>
        <rFont val="宋体"/>
        <charset val="134"/>
      </rPr>
      <t>正向电流</t>
    </r>
    <r>
      <rPr>
        <sz val="11"/>
        <rFont val="Gulim"/>
        <charset val="129"/>
      </rPr>
      <t>_</t>
    </r>
    <r>
      <rPr>
        <sz val="11"/>
        <rFont val="宋体"/>
        <charset val="134"/>
      </rPr>
      <t>反向电压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通道数</t>
    </r>
    <r>
      <rPr>
        <sz val="11"/>
        <rFont val="Gulim"/>
        <charset val="129"/>
      </rPr>
      <t>_</t>
    </r>
    <r>
      <rPr>
        <sz val="11"/>
        <rFont val="宋体"/>
        <charset val="134"/>
      </rPr>
      <t>速率</t>
    </r>
  </si>
  <si>
    <t>Power IC</t>
  </si>
  <si>
    <t>IC PMIC</t>
  </si>
  <si>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源管理芯片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</si>
  <si>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平台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 xml:space="preserve">
IC PMIC_MMPF0100NPAZES_MCIMX6Q6AVT10AD_2.8~4.5V___</t>
    </r>
  </si>
  <si>
    <t>平台</t>
  </si>
  <si>
    <t>FREESCALE</t>
  </si>
  <si>
    <t>D-LIGHT</t>
  </si>
  <si>
    <t>IC DC-DC Converter</t>
  </si>
  <si>
    <t>DC/DC</t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</si>
  <si>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模式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同步</t>
    </r>
    <r>
      <rPr>
        <sz val="11"/>
        <color theme="1"/>
        <rFont val="Gulim"/>
        <charset val="129"/>
      </rPr>
      <t>/</t>
    </r>
    <r>
      <rPr>
        <sz val="11"/>
        <color theme="1"/>
        <rFont val="宋体"/>
        <charset val="134"/>
      </rPr>
      <t>异</t>
    </r>
    <r>
      <rPr>
        <sz val="11"/>
        <color theme="1"/>
        <rFont val="Gulim"/>
        <charset val="134"/>
      </rPr>
      <t>步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通道数</t>
    </r>
    <r>
      <rPr>
        <sz val="11"/>
        <color theme="1"/>
        <rFont val="Gulim"/>
        <charset val="129"/>
      </rPr>
      <t xml:space="preserve">
IC DC-DC Converter_TPS54240DGQR_BUCK_ASYNC_3.5~42V_2.5A_1CH</t>
    </r>
  </si>
  <si>
    <t>模式</t>
  </si>
  <si>
    <t>同步/异步</t>
  </si>
  <si>
    <t>输入电压</t>
  </si>
  <si>
    <t>INTERSIL</t>
  </si>
  <si>
    <t>MPS</t>
  </si>
  <si>
    <t>IC Linear Regulators</t>
  </si>
  <si>
    <r>
      <rPr>
        <sz val="11"/>
        <color theme="1"/>
        <rFont val="宋体"/>
        <charset val="134"/>
      </rPr>
      <t>线</t>
    </r>
    <r>
      <rPr>
        <sz val="11"/>
        <color theme="1"/>
        <rFont val="Gulim"/>
        <charset val="134"/>
      </rPr>
      <t>性</t>
    </r>
    <r>
      <rPr>
        <sz val="11"/>
        <color theme="1"/>
        <rFont val="宋体"/>
        <charset val="134"/>
      </rPr>
      <t>稳压</t>
    </r>
    <r>
      <rPr>
        <sz val="11"/>
        <color theme="1"/>
        <rFont val="Gulim"/>
        <charset val="134"/>
      </rPr>
      <t>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</si>
  <si>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最大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压</t>
    </r>
    <r>
      <rPr>
        <sz val="11"/>
        <color theme="1"/>
        <rFont val="Gulim"/>
        <charset val="134"/>
      </rPr>
      <t>差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 xml:space="preserve">源通道
</t>
    </r>
    <r>
      <rPr>
        <sz val="11"/>
        <color theme="1"/>
        <rFont val="Gulim"/>
        <charset val="129"/>
      </rPr>
      <t>IC Linear Regulators_MP2013GJ_2.5~40V_1.215~15V_0.15A_0.9V_1CH</t>
    </r>
  </si>
  <si>
    <t>输出电压</t>
  </si>
  <si>
    <t>最大输出电流</t>
  </si>
  <si>
    <t>压差</t>
  </si>
  <si>
    <t>电源通道</t>
  </si>
  <si>
    <t>LINEAR</t>
  </si>
  <si>
    <t>TOSHIBA</t>
  </si>
  <si>
    <t>RICHTEK</t>
  </si>
  <si>
    <t>RICOH</t>
  </si>
  <si>
    <t>IC Battery Charger</t>
  </si>
  <si>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池充</t>
    </r>
    <r>
      <rPr>
        <sz val="11"/>
        <color theme="1"/>
        <rFont val="宋体"/>
        <charset val="134"/>
      </rPr>
      <t>电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</si>
  <si>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输入电压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输出电压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输出电流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电池类型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采样电阻
</t>
    </r>
    <r>
      <rPr>
        <sz val="11"/>
        <color theme="1"/>
        <rFont val="Gulim"/>
        <charset val="129"/>
      </rPr>
      <t>IC Battery Charger_BQ25100AYFP_3.5~28V_4.35V_0.3A_Li-Ion_0.54KR~13.5KR</t>
    </r>
  </si>
  <si>
    <t>电池类型</t>
  </si>
  <si>
    <t>采样电阻</t>
  </si>
  <si>
    <t>PHY</t>
  </si>
  <si>
    <t>IC CAN Transceiver</t>
  </si>
  <si>
    <t>CAN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</si>
  <si>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类型</t>
    </r>
    <r>
      <rPr>
        <sz val="11"/>
        <rFont val="Gulim"/>
        <charset val="129"/>
      </rPr>
      <t>_</t>
    </r>
    <r>
      <rPr>
        <sz val="11"/>
        <rFont val="宋体"/>
        <charset val="134"/>
      </rPr>
      <t>速度</t>
    </r>
    <r>
      <rPr>
        <sz val="11"/>
        <rFont val="Gulim"/>
        <charset val="129"/>
      </rPr>
      <t>_</t>
    </r>
    <r>
      <rPr>
        <sz val="11"/>
        <rFont val="宋体"/>
        <charset val="134"/>
      </rPr>
      <t>待机电流</t>
    </r>
    <r>
      <rPr>
        <sz val="11"/>
        <rFont val="Gulim"/>
        <charset val="129"/>
      </rPr>
      <t>_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IC CAN Transceiver_TJA1044T_High speed_5Mbps_10uA_5V_</t>
    </r>
  </si>
  <si>
    <t>速度</t>
  </si>
  <si>
    <t>待机电流</t>
  </si>
  <si>
    <t>IC LIN Transceiver</t>
  </si>
  <si>
    <t>LIN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</si>
  <si>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类型</t>
    </r>
    <r>
      <rPr>
        <sz val="11"/>
        <rFont val="Gulim"/>
        <charset val="129"/>
      </rPr>
      <t>_</t>
    </r>
    <r>
      <rPr>
        <sz val="11"/>
        <rFont val="宋体"/>
        <charset val="134"/>
      </rPr>
      <t>速度</t>
    </r>
    <r>
      <rPr>
        <sz val="11"/>
        <rFont val="Gulim"/>
        <charset val="129"/>
      </rPr>
      <t>_</t>
    </r>
    <r>
      <rPr>
        <sz val="11"/>
        <rFont val="宋体"/>
        <charset val="134"/>
      </rPr>
      <t>待机电流</t>
    </r>
    <r>
      <rPr>
        <sz val="11"/>
        <rFont val="Gulim"/>
        <charset val="129"/>
      </rPr>
      <t>_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IC LIN Transceiver_SN65HVDA195QDRQ1_LIN2.0_20Kbps_2.1mA_7~27V_</t>
    </r>
  </si>
  <si>
    <t>IC Ethernet</t>
  </si>
  <si>
    <r>
      <rPr>
        <sz val="11"/>
        <color theme="1"/>
        <rFont val="Gulim"/>
        <charset val="134"/>
      </rPr>
      <t>以太</t>
    </r>
    <r>
      <rPr>
        <sz val="11"/>
        <color theme="1"/>
        <rFont val="宋体"/>
        <charset val="134"/>
      </rPr>
      <t>网</t>
    </r>
    <r>
      <rPr>
        <sz val="11"/>
        <color theme="1"/>
        <rFont val="Gulim"/>
        <charset val="134"/>
      </rPr>
      <t>芯片</t>
    </r>
  </si>
  <si>
    <t>物料名称_型号_功能_协议_速率_电压_无
IC Ethernet_DP83865DVH_Ethernet Phy_GMII&amp;MII&amp;RGMII_1000Mbps_1V8_</t>
  </si>
  <si>
    <t>协议</t>
  </si>
  <si>
    <t>BROADCOM</t>
  </si>
  <si>
    <t>IC SBC</t>
  </si>
  <si>
    <t>SBC</t>
  </si>
  <si>
    <t>物料名称_型号_输出电压_输出最大电流_CAN通道数_LIN通道数_无
IC SBC_MC33FS6501CAE_1~5V_2.2A_1_0_</t>
  </si>
  <si>
    <t>输出最大电流</t>
  </si>
  <si>
    <t>CAN通道数</t>
  </si>
  <si>
    <t>LIN通道数</t>
  </si>
  <si>
    <t>Memory</t>
  </si>
  <si>
    <t>IC Secure Memory</t>
  </si>
  <si>
    <r>
      <rPr>
        <sz val="11"/>
        <color theme="1"/>
        <rFont val="Gulim"/>
        <charset val="134"/>
      </rPr>
      <t>加密</t>
    </r>
    <r>
      <rPr>
        <sz val="11"/>
        <color theme="1"/>
        <rFont val="Gulim"/>
        <charset val="129"/>
      </rPr>
      <t>IC</t>
    </r>
  </si>
  <si>
    <t>物料名称_型号_容量_电压_无_无_无
IC Secure Memory_AT88SC0104CA-SU_1Kb_3.3V___</t>
  </si>
  <si>
    <t>容量</t>
  </si>
  <si>
    <t>ATMEL</t>
  </si>
  <si>
    <t>FINGERCRYSTAL</t>
  </si>
  <si>
    <t>SUZHOU TSINGTECH MICROVISION</t>
  </si>
  <si>
    <t>IC EEPROM</t>
  </si>
  <si>
    <t>EEPROM</t>
  </si>
  <si>
    <t>物料名称_型号_容量_电压_接口_无_无
IC EEPROM_AT24C02D-SSHM-T_2Kb_3.3V_I2C__</t>
  </si>
  <si>
    <t>IC EMMC Memory</t>
  </si>
  <si>
    <r>
      <rPr>
        <sz val="11"/>
        <color theme="1"/>
        <rFont val="Gulim"/>
        <charset val="134"/>
      </rPr>
      <t>存</t>
    </r>
    <r>
      <rPr>
        <sz val="11"/>
        <color theme="1"/>
        <rFont val="宋体"/>
        <charset val="134"/>
      </rPr>
      <t>储</t>
    </r>
  </si>
  <si>
    <t>物料名称_型号_容量_工艺_带宽_无_无
IC EMMC Memory_SDIN8DE-16G_16G_MLC_8bit__</t>
  </si>
  <si>
    <t>工艺</t>
  </si>
  <si>
    <t>MICRON</t>
  </si>
  <si>
    <t>SANDISK</t>
  </si>
  <si>
    <t>IC SPI FLASH</t>
  </si>
  <si>
    <r>
      <rPr>
        <sz val="11"/>
        <color theme="1"/>
        <rFont val="宋体"/>
        <charset val="134"/>
      </rPr>
      <t>闪</t>
    </r>
    <r>
      <rPr>
        <sz val="11"/>
        <color theme="1"/>
        <rFont val="Gulim"/>
        <charset val="134"/>
      </rPr>
      <t>存</t>
    </r>
  </si>
  <si>
    <t>物料名称_型号_容量_电压_频率_无_无
IC SPI FLASH_S25FL164K0XMFI011_64Mb_3.3V_108MHz__</t>
  </si>
  <si>
    <t>SPANSION</t>
  </si>
  <si>
    <t>ADESTO</t>
  </si>
  <si>
    <t>IC DDR2 SDRAM</t>
  </si>
  <si>
    <r>
      <rPr>
        <sz val="11"/>
        <color theme="1"/>
        <rFont val="宋体"/>
        <charset val="134"/>
      </rPr>
      <t>内</t>
    </r>
    <r>
      <rPr>
        <sz val="11"/>
        <color theme="1"/>
        <rFont val="Gulim"/>
        <charset val="134"/>
      </rPr>
      <t>存</t>
    </r>
  </si>
  <si>
    <t>物料名称_型号_容量_电压_频率_工艺_无
IC DDR2 SDRAM_MT42L256M32D2_4Gb_1.2V_533MHz_LPDDR2_</t>
  </si>
  <si>
    <t>IC DDR3L SDRAM</t>
  </si>
  <si>
    <t>物料名称_型号_容量_电压_频率_工艺_无
IC DDR3L SDRAM_MT41K256M16HA-125:E_4Gb_1.35V_800MHz_LPDDR2_</t>
  </si>
  <si>
    <t>ISSI</t>
  </si>
  <si>
    <t>ETRON</t>
  </si>
  <si>
    <t>IC DDR3 SDRAM</t>
  </si>
  <si>
    <t>内存</t>
  </si>
  <si>
    <t>物料名称_型号_容量_电压_频率_工艺_无
IC DDR3 SDRAM_IS46TR81280ED-125KBLA1_1Gb_1.5V_800MHz_DDR3_</t>
  </si>
  <si>
    <t>IC LPDDR4 SDRAM</t>
  </si>
  <si>
    <t>物料名称_型号_容量_电压_频率_工艺_无
IC LPDDR4 SDRAM_K3RG2G20BM-MGCJ_32Gb_1.8V/1.1V_1066MHz_LPDDR4_</t>
  </si>
  <si>
    <t>IC UFS Memory</t>
  </si>
  <si>
    <t>存储</t>
  </si>
  <si>
    <t>物料名称_型号_容量_工艺_带宽_无_无
IC UFS Memory_KLUCG4J1CB-B0B1_64GB_MLC_8bit__</t>
  </si>
  <si>
    <t>IC SDR SDRAM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</si>
  <si>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容量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频率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工艺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IC SDR SDRAM_MT48LC16M16A2TG_256Mb_1.5V_143MHz_SDR_</t>
    </r>
  </si>
  <si>
    <t>Video</t>
  </si>
  <si>
    <t>IC HDMI TO DRGB</t>
  </si>
  <si>
    <r>
      <rPr>
        <sz val="11"/>
        <color theme="1"/>
        <rFont val="Gulim"/>
        <charset val="129"/>
      </rPr>
      <t>HDMI</t>
    </r>
    <r>
      <rPr>
        <sz val="11"/>
        <color theme="1"/>
        <rFont val="宋体"/>
        <charset val="134"/>
      </rPr>
      <t>转</t>
    </r>
    <r>
      <rPr>
        <sz val="11"/>
        <color theme="1"/>
        <rFont val="Gulim"/>
        <charset val="129"/>
      </rPr>
      <t>DRGB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</si>
  <si>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</t>
    </r>
    <r>
      <rPr>
        <sz val="11"/>
        <color theme="1"/>
        <rFont val="Gulim"/>
        <charset val="134"/>
      </rPr>
      <t xml:space="preserve">格式
</t>
    </r>
    <r>
      <rPr>
        <sz val="11"/>
        <color theme="1"/>
        <rFont val="Gulim"/>
        <charset val="129"/>
      </rPr>
      <t>IC HDMI TO DRGB_EP9553E-I_HDMI/MHL_TTL/CMOS1.8V_1080p60_DRGB888_DRGB888</t>
    </r>
  </si>
  <si>
    <t>输入接口</t>
  </si>
  <si>
    <t>输出接口</t>
  </si>
  <si>
    <t>分辨率</t>
  </si>
  <si>
    <t>输入格式</t>
  </si>
  <si>
    <t>输出格式</t>
  </si>
  <si>
    <t>EXPLORE</t>
  </si>
  <si>
    <t>SILICON</t>
  </si>
  <si>
    <t>DIALOG</t>
  </si>
  <si>
    <t>IC LVDS Receiver</t>
  </si>
  <si>
    <r>
      <rPr>
        <sz val="11"/>
        <color theme="1"/>
        <rFont val="Gulim"/>
        <charset val="129"/>
      </rPr>
      <t>LVDS</t>
    </r>
    <r>
      <rPr>
        <sz val="11"/>
        <color theme="1"/>
        <rFont val="Gulim"/>
        <charset val="134"/>
      </rPr>
      <t>接收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</si>
  <si>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 xml:space="preserve">出格式
</t>
    </r>
    <r>
      <rPr>
        <sz val="11"/>
        <color theme="1"/>
        <rFont val="Gulim"/>
        <charset val="129"/>
      </rPr>
      <t>IC LVDS Receiver_THC63LVD1024_Single/Daul LVDS_TTL/CMOS3.3V_1080p60_DRGB888_DRGB888</t>
    </r>
  </si>
  <si>
    <t>THINE</t>
  </si>
  <si>
    <t>IC LVDS Transmitter</t>
  </si>
  <si>
    <r>
      <rPr>
        <sz val="11"/>
        <color theme="1"/>
        <rFont val="Gulim"/>
        <charset val="129"/>
      </rPr>
      <t>LVDS</t>
    </r>
    <r>
      <rPr>
        <sz val="11"/>
        <color theme="1"/>
        <rFont val="宋体"/>
        <charset val="134"/>
      </rPr>
      <t>发</t>
    </r>
    <r>
      <rPr>
        <sz val="11"/>
        <color theme="1"/>
        <rFont val="Gulim"/>
        <charset val="134"/>
      </rPr>
      <t>送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</si>
  <si>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 xml:space="preserve">出格式
</t>
    </r>
    <r>
      <rPr>
        <sz val="11"/>
        <color theme="1"/>
        <rFont val="Gulim"/>
        <charset val="129"/>
      </rPr>
      <t>IC LVDS Transmitter_THC63LVD827-Q_TTL/CMOS1.8V/2.5V/3.3V_Single/Daul LVDS_1080p60_DRGB888_DRGB888</t>
    </r>
  </si>
  <si>
    <t>IC SerDes Receiver</t>
  </si>
  <si>
    <r>
      <rPr>
        <sz val="11"/>
        <color theme="1"/>
        <rFont val="Gulim"/>
        <charset val="134"/>
      </rPr>
      <t>高速串行接收器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</si>
  <si>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 xml:space="preserve">出格式
</t>
    </r>
    <r>
      <rPr>
        <sz val="11"/>
        <color theme="1"/>
        <rFont val="Gulim"/>
        <charset val="129"/>
      </rPr>
      <t>IC SerDes Receiver_THCV236_Single link_TTL/CMOS3.3V_1080p60_YUV422_DRGB888</t>
    </r>
  </si>
  <si>
    <t>IC SerDes Transmitter</t>
  </si>
  <si>
    <r>
      <rPr>
        <sz val="11"/>
        <color theme="1"/>
        <rFont val="Gulim"/>
        <charset val="134"/>
      </rPr>
      <t>高速串行</t>
    </r>
    <r>
      <rPr>
        <sz val="11"/>
        <color theme="1"/>
        <rFont val="宋体"/>
        <charset val="134"/>
      </rPr>
      <t>发</t>
    </r>
    <r>
      <rPr>
        <sz val="11"/>
        <color theme="1"/>
        <rFont val="Gulim"/>
        <charset val="134"/>
      </rPr>
      <t>送器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</si>
  <si>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 xml:space="preserve">出格式
</t>
    </r>
    <r>
      <rPr>
        <sz val="11"/>
        <color theme="1"/>
        <rFont val="Gulim"/>
        <charset val="129"/>
      </rPr>
      <t>IC SerDes Transmitter_THCV235_TTL/CMOS3.3V_Single link_1080p60_DRGB888_YUV422</t>
    </r>
  </si>
  <si>
    <t>IC Video Decoders</t>
  </si>
  <si>
    <r>
      <rPr>
        <sz val="11"/>
        <color theme="1"/>
        <rFont val="宋体"/>
        <charset val="134"/>
      </rPr>
      <t>视频</t>
    </r>
    <r>
      <rPr>
        <sz val="11"/>
        <color theme="1"/>
        <rFont val="Gulim"/>
        <charset val="134"/>
      </rPr>
      <t>解</t>
    </r>
    <r>
      <rPr>
        <sz val="11"/>
        <color theme="1"/>
        <rFont val="宋体"/>
        <charset val="134"/>
      </rPr>
      <t>码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</si>
  <si>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出接口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通道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>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</t>
    </r>
    <r>
      <rPr>
        <sz val="11"/>
        <color theme="1"/>
        <rFont val="Gulim"/>
        <charset val="134"/>
      </rPr>
      <t xml:space="preserve">出格式
</t>
    </r>
    <r>
      <rPr>
        <sz val="11"/>
        <color theme="1"/>
        <rFont val="Gulim"/>
        <charset val="129"/>
      </rPr>
      <t>IC Video Decoders_TW6865-TA1-CR_CVBS_PCIe1.0_4CH_PAL/NTSC_DRGB565</t>
    </r>
  </si>
  <si>
    <t>IC DRGB TO MIPI CSI2</t>
  </si>
  <si>
    <t>视频转换</t>
  </si>
  <si>
    <t>物料名称_型号_工作电压_无_无_无_无
IC DRGB TO MIPI CSI2_TC358748XBG_1.8V____</t>
  </si>
  <si>
    <t>IC ISP</t>
  </si>
  <si>
    <t>图像处理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</si>
  <si>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输入通道数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输出数据格式
</t>
    </r>
    <r>
      <rPr>
        <sz val="11"/>
        <color theme="1"/>
        <rFont val="Gulim"/>
        <charset val="129"/>
      </rPr>
      <t>IC ISP_OV00490-B00G-1B_MIPI/DVP_2(MIPI)_1920*1080p30_MIPI/DVP_RGB/YUV</t>
    </r>
  </si>
  <si>
    <t>输出数据格式</t>
  </si>
  <si>
    <t>OV</t>
  </si>
  <si>
    <t>IC USB TO MIPI CSI2</t>
  </si>
  <si>
    <t>USB转MIPI视频转换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</si>
  <si>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输出接口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输入格式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输出格式
</t>
    </r>
    <r>
      <rPr>
        <sz val="11"/>
        <color theme="1"/>
        <rFont val="Gulim"/>
        <charset val="129"/>
      </rPr>
      <t>IC USB TO MIPI CSI2_CYUSB3065-BZXI_MIPI-CSI2_USB3.0_1080p@30_RAW/YUV/RGB_RAW/YUV/RGB</t>
    </r>
  </si>
  <si>
    <t>IC MIPI DSI TO FPDLINK</t>
  </si>
  <si>
    <t>物料名称_型号_工作电压_视频格式_无_无_无
IC MIPI DSI TO FPDLINK_SN65DSI84ZQER_1.8V_1920*1200@60FPS___</t>
  </si>
  <si>
    <t>视频格式</t>
  </si>
  <si>
    <t>AP</t>
  </si>
  <si>
    <t>IC MCU</t>
  </si>
  <si>
    <r>
      <rPr>
        <sz val="11"/>
        <color theme="1"/>
        <rFont val="宋体"/>
        <charset val="134"/>
      </rPr>
      <t>单</t>
    </r>
    <r>
      <rPr>
        <sz val="11"/>
        <color theme="1"/>
        <rFont val="Gulim"/>
        <charset val="134"/>
      </rPr>
      <t>片机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</si>
  <si>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据</t>
    </r>
    <r>
      <rPr>
        <sz val="11"/>
        <color theme="1"/>
        <rFont val="宋体"/>
        <charset val="134"/>
      </rPr>
      <t>带宽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存</t>
    </r>
    <r>
      <rPr>
        <sz val="11"/>
        <color theme="1"/>
        <rFont val="宋体"/>
        <charset val="134"/>
      </rPr>
      <t>储</t>
    </r>
    <r>
      <rPr>
        <sz val="11"/>
        <color theme="1"/>
        <rFont val="Gulim"/>
        <charset val="134"/>
      </rPr>
      <t>容量</t>
    </r>
    <r>
      <rPr>
        <sz val="11"/>
        <color theme="1"/>
        <rFont val="Gulim"/>
        <charset val="129"/>
      </rPr>
      <t>_RAM</t>
    </r>
    <r>
      <rPr>
        <sz val="11"/>
        <color theme="1"/>
        <rFont val="Gulim"/>
        <charset val="134"/>
      </rPr>
      <t>容量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主</t>
    </r>
    <r>
      <rPr>
        <sz val="11"/>
        <color theme="1"/>
        <rFont val="宋体"/>
        <charset val="134"/>
      </rPr>
      <t>频</t>
    </r>
    <r>
      <rPr>
        <sz val="11"/>
        <color theme="1"/>
        <rFont val="Gulim"/>
        <charset val="129"/>
      </rPr>
      <t>_CAN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 xml:space="preserve">量
</t>
    </r>
    <r>
      <rPr>
        <sz val="11"/>
        <color theme="1"/>
        <rFont val="Gulim"/>
        <charset val="129"/>
      </rPr>
      <t>IC MCU_S9S12XET256J2_16bit_Flash256KB_RAM16KB_50MHz_3CAN</t>
    </r>
  </si>
  <si>
    <t>数据带宽</t>
  </si>
  <si>
    <t>存储容量</t>
  </si>
  <si>
    <t>RAM容量</t>
  </si>
  <si>
    <t>主频</t>
  </si>
  <si>
    <t>CAN数量</t>
  </si>
  <si>
    <t>WELL</t>
  </si>
  <si>
    <t>IC CPU</t>
  </si>
  <si>
    <r>
      <rPr>
        <sz val="11"/>
        <color theme="1"/>
        <rFont val="宋体"/>
        <charset val="134"/>
      </rPr>
      <t>处</t>
    </r>
    <r>
      <rPr>
        <sz val="11"/>
        <color theme="1"/>
        <rFont val="Gulim"/>
        <charset val="134"/>
      </rPr>
      <t>理器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</si>
  <si>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数</t>
    </r>
    <r>
      <rPr>
        <sz val="11"/>
        <color theme="1"/>
        <rFont val="Gulim"/>
        <charset val="134"/>
      </rPr>
      <t>据</t>
    </r>
    <r>
      <rPr>
        <sz val="11"/>
        <color theme="1"/>
        <rFont val="宋体"/>
        <charset val="134"/>
      </rPr>
      <t>带宽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存</t>
    </r>
    <r>
      <rPr>
        <sz val="11"/>
        <color theme="1"/>
        <rFont val="宋体"/>
        <charset val="134"/>
      </rPr>
      <t>储</t>
    </r>
    <r>
      <rPr>
        <sz val="11"/>
        <color theme="1"/>
        <rFont val="Gulim"/>
        <charset val="134"/>
      </rPr>
      <t>容量</t>
    </r>
    <r>
      <rPr>
        <sz val="11"/>
        <color theme="1"/>
        <rFont val="Gulim"/>
        <charset val="129"/>
      </rPr>
      <t>_RAM</t>
    </r>
    <r>
      <rPr>
        <sz val="11"/>
        <color theme="1"/>
        <rFont val="Gulim"/>
        <charset val="134"/>
      </rPr>
      <t>容量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主</t>
    </r>
    <r>
      <rPr>
        <sz val="11"/>
        <color theme="1"/>
        <rFont val="宋体"/>
        <charset val="134"/>
      </rPr>
      <t>频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架</t>
    </r>
    <r>
      <rPr>
        <sz val="11"/>
        <color theme="1"/>
        <rFont val="宋体"/>
        <charset val="134"/>
      </rPr>
      <t xml:space="preserve">构
</t>
    </r>
    <r>
      <rPr>
        <sz val="11"/>
        <color theme="1"/>
        <rFont val="Gulim"/>
        <charset val="129"/>
      </rPr>
      <t>IC CPU_MCIMX6Q6AVT10AD_32bit_ICache32KB_RAM4GB_800MHz_QUAD ARM COTEX-A9</t>
    </r>
  </si>
  <si>
    <t>架构</t>
  </si>
  <si>
    <t>IC  DSP</t>
  </si>
  <si>
    <t>数字信号处理</t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</si>
  <si>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数据带宽</t>
    </r>
    <r>
      <rPr>
        <sz val="11"/>
        <color theme="1"/>
        <rFont val="Gulim"/>
        <charset val="129"/>
      </rPr>
      <t>_ROM</t>
    </r>
    <r>
      <rPr>
        <sz val="11"/>
        <color theme="1"/>
        <rFont val="宋体"/>
        <charset val="134"/>
      </rPr>
      <t>容量</t>
    </r>
    <r>
      <rPr>
        <sz val="11"/>
        <color theme="1"/>
        <rFont val="Gulim"/>
        <charset val="129"/>
      </rPr>
      <t>_RAM</t>
    </r>
    <r>
      <rPr>
        <sz val="11"/>
        <color theme="1"/>
        <rFont val="宋体"/>
        <charset val="134"/>
      </rPr>
      <t>容量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主频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工作温度
</t>
    </r>
    <r>
      <rPr>
        <sz val="11"/>
        <color theme="1"/>
        <rFont val="Gulim"/>
        <charset val="129"/>
      </rPr>
      <t>IC DSP_ADSP-21489BSWZ-3B_32/40bit_ROMno_RAM5Mb_350MHz_-40~85C</t>
    </r>
  </si>
  <si>
    <t>Sensor</t>
  </si>
  <si>
    <t>IC 3D Sensor</t>
  </si>
  <si>
    <r>
      <rPr>
        <sz val="11"/>
        <rFont val="Gulim"/>
        <charset val="134"/>
      </rPr>
      <t>陀螺</t>
    </r>
    <r>
      <rPr>
        <sz val="11"/>
        <rFont val="宋体"/>
        <charset val="134"/>
      </rPr>
      <t>仪</t>
    </r>
  </si>
  <si>
    <t>物料名称_型号_类型_分辨率_无_无_无
IC 3D Sensor_ASM330LXH_3D A&amp;3D G sensor_16bit___</t>
  </si>
  <si>
    <t>BOSCH</t>
  </si>
  <si>
    <t>IC Temperature Sensor</t>
  </si>
  <si>
    <r>
      <rPr>
        <sz val="11"/>
        <rFont val="宋体"/>
        <charset val="134"/>
      </rPr>
      <t>温</t>
    </r>
    <r>
      <rPr>
        <sz val="11"/>
        <rFont val="Gulim"/>
        <charset val="134"/>
      </rPr>
      <t>度</t>
    </r>
    <r>
      <rPr>
        <sz val="11"/>
        <rFont val="宋体"/>
        <charset val="134"/>
      </rPr>
      <t>传</t>
    </r>
    <r>
      <rPr>
        <sz val="11"/>
        <rFont val="Gulim"/>
        <charset val="134"/>
      </rPr>
      <t>感器</t>
    </r>
  </si>
  <si>
    <t>物料名称_型号_类型_分辨率_无_无_无
IC Temperature Sensor_TMP102AIDRLT_Temperature Sensor_12Bits___</t>
  </si>
  <si>
    <t>IC Gesture Sensor</t>
  </si>
  <si>
    <r>
      <rPr>
        <sz val="11"/>
        <rFont val="Gulim"/>
        <charset val="134"/>
      </rPr>
      <t>手</t>
    </r>
    <r>
      <rPr>
        <sz val="11"/>
        <rFont val="宋体"/>
        <charset val="134"/>
      </rPr>
      <t>势传感器</t>
    </r>
  </si>
  <si>
    <t>物料名称_型号_方向_距离_无_无_无
IC Gesture Sensor_TMG39931_6 direction_20cm___</t>
  </si>
  <si>
    <t>方向</t>
  </si>
  <si>
    <t>距离</t>
  </si>
  <si>
    <t>AMS</t>
  </si>
  <si>
    <t>IC Humidity Pressure Sensor</t>
  </si>
  <si>
    <r>
      <rPr>
        <sz val="11"/>
        <rFont val="宋体"/>
        <charset val="134"/>
      </rPr>
      <t>湿度压力传感器</t>
    </r>
  </si>
  <si>
    <t>物料名称_型号_湿度分辨率_压力分辨率_无_无_无
IC Humidity Pressure Sensor_BME280_humidity 16bit_pressure 16bit____</t>
  </si>
  <si>
    <t>湿度分辨率</t>
  </si>
  <si>
    <t>压力分辨率</t>
  </si>
  <si>
    <t>IC A+G Sensor</t>
  </si>
  <si>
    <r>
      <rPr>
        <sz val="11"/>
        <rFont val="宋体"/>
        <charset val="134"/>
      </rPr>
      <t>加速度陀螺仪传感器</t>
    </r>
  </si>
  <si>
    <t>物料名称_型号_功能1_功能2_无_无_无
IC A+G Sensor_BMI055_acceleration 3Axis 12bit_gyroscope 3Axis 16bit___</t>
  </si>
  <si>
    <t>功能1</t>
  </si>
  <si>
    <t>功能2</t>
  </si>
  <si>
    <t>IC Light Sensor</t>
  </si>
  <si>
    <r>
      <rPr>
        <sz val="11"/>
        <rFont val="宋体"/>
        <charset val="134"/>
      </rPr>
      <t>光线传感器</t>
    </r>
  </si>
  <si>
    <t>物料名称_型号_分辨率_无_无_无_无
IC Light Sensor_ISL29023IROZ-T7_16bit____</t>
  </si>
  <si>
    <t>IC IR Sensor</t>
  </si>
  <si>
    <r>
      <rPr>
        <sz val="11"/>
        <rFont val="宋体"/>
        <charset val="134"/>
      </rPr>
      <t>红外传感器</t>
    </r>
  </si>
  <si>
    <t>物料名称_型号_像素_角度_无_无_无
IC IR Sensor_MLX90621_pixels16x4_FOV60x16___</t>
  </si>
  <si>
    <t>像素</t>
  </si>
  <si>
    <t>角度</t>
  </si>
  <si>
    <t>MELEXIS</t>
  </si>
  <si>
    <t>IC Magnetometer Sensor</t>
  </si>
  <si>
    <r>
      <rPr>
        <sz val="11"/>
        <rFont val="宋体"/>
        <charset val="134"/>
      </rPr>
      <t>磁场传感器</t>
    </r>
  </si>
  <si>
    <t>物料名称_型号_轴数_范围_精度_无_无
IC Magnetometer Sensor_MAG3110FCR1_3-Axis_range+/-1000uT_sensitivity-0.1uT__</t>
  </si>
  <si>
    <t>轴数</t>
  </si>
  <si>
    <t>范围</t>
  </si>
  <si>
    <t>IC MEMS MIC</t>
  </si>
  <si>
    <t>硅麦</t>
  </si>
  <si>
    <r>
      <rPr>
        <sz val="11"/>
        <color rgb="FFFF0000"/>
        <rFont val="宋体"/>
        <charset val="134"/>
      </rPr>
      <t>物料名称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>型号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>麦克风类型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>接口类型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>信噪比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>最大声压级</t>
    </r>
    <r>
      <rPr>
        <sz val="11"/>
        <color rgb="FFFF0000"/>
        <rFont val="Gulim"/>
        <charset val="129"/>
      </rPr>
      <t>_</t>
    </r>
    <r>
      <rPr>
        <sz val="11"/>
        <color rgb="FFFF0000"/>
        <rFont val="宋体"/>
        <charset val="134"/>
      </rPr>
      <t xml:space="preserve">无
</t>
    </r>
    <r>
      <rPr>
        <sz val="11"/>
        <color rgb="FFFF0000"/>
        <rFont val="Gulim"/>
        <charset val="129"/>
      </rPr>
      <t>IC MEMS MIC_ICS-41350_digital_PDM_64dBA_120dB_</t>
    </r>
  </si>
  <si>
    <t>IC Tilt &amp; Vibration Sensor</t>
  </si>
  <si>
    <r>
      <rPr>
        <sz val="11"/>
        <rFont val="Gulim"/>
        <charset val="134"/>
      </rPr>
      <t>全向</t>
    </r>
    <r>
      <rPr>
        <sz val="11"/>
        <rFont val="宋体"/>
        <charset val="134"/>
      </rPr>
      <t>倾</t>
    </r>
    <r>
      <rPr>
        <sz val="11"/>
        <rFont val="Gulim"/>
        <charset val="134"/>
      </rPr>
      <t>斜和振</t>
    </r>
    <r>
      <rPr>
        <sz val="11"/>
        <rFont val="宋体"/>
        <charset val="134"/>
      </rPr>
      <t>动传</t>
    </r>
    <r>
      <rPr>
        <sz val="11"/>
        <rFont val="Gulim"/>
        <charset val="134"/>
      </rPr>
      <t>感器</t>
    </r>
  </si>
  <si>
    <t>物料名称_型号_类型_无_无_无_无
IC Tilt &amp; Vibration Sensor_SQ-SEN-200_movement sensor____</t>
  </si>
  <si>
    <t>SIGNALQUEST</t>
  </si>
  <si>
    <t>RF</t>
  </si>
  <si>
    <t>Module/IC</t>
  </si>
  <si>
    <t>RF GPS Module</t>
  </si>
  <si>
    <r>
      <rPr>
        <sz val="11"/>
        <rFont val="Gulim"/>
        <charset val="129"/>
      </rPr>
      <t>GPS</t>
    </r>
    <r>
      <rPr>
        <sz val="11"/>
        <color theme="1"/>
        <rFont val="Gulim"/>
        <charset val="134"/>
      </rPr>
      <t>模</t>
    </r>
    <r>
      <rPr>
        <sz val="11"/>
        <color theme="1"/>
        <rFont val="宋体"/>
        <charset val="134"/>
      </rPr>
      <t>块</t>
    </r>
  </si>
  <si>
    <r>
      <rPr>
        <sz val="11"/>
        <rFont val="Gulim"/>
        <charset val="134"/>
      </rPr>
      <t>物料名</t>
    </r>
    <r>
      <rPr>
        <sz val="11"/>
        <rFont val="宋体"/>
        <charset val="134"/>
      </rPr>
      <t>称</t>
    </r>
    <r>
      <rPr>
        <sz val="11"/>
        <rFont val="Gulim"/>
        <charset val="129"/>
      </rPr>
      <t>_</t>
    </r>
    <r>
      <rPr>
        <sz val="11"/>
        <rFont val="Gulim"/>
        <charset val="134"/>
      </rPr>
      <t>型</t>
    </r>
    <r>
      <rPr>
        <sz val="11"/>
        <rFont val="宋体"/>
        <charset val="134"/>
      </rPr>
      <t>号</t>
    </r>
    <r>
      <rPr>
        <sz val="11"/>
        <rFont val="Gulim"/>
        <charset val="129"/>
      </rPr>
      <t>_</t>
    </r>
    <r>
      <rPr>
        <sz val="11"/>
        <rFont val="宋体"/>
        <charset val="134"/>
      </rPr>
      <t>频</t>
    </r>
    <r>
      <rPr>
        <sz val="11"/>
        <rFont val="Gulim"/>
        <charset val="134"/>
      </rPr>
      <t>段</t>
    </r>
    <r>
      <rPr>
        <sz val="11"/>
        <rFont val="Gulim"/>
        <charset val="129"/>
      </rPr>
      <t>_</t>
    </r>
    <r>
      <rPr>
        <sz val="11"/>
        <rFont val="宋体"/>
        <charset val="134"/>
      </rPr>
      <t>惯导</t>
    </r>
    <r>
      <rPr>
        <sz val="11"/>
        <rFont val="Gulim"/>
        <charset val="134"/>
      </rPr>
      <t>支持</t>
    </r>
    <r>
      <rPr>
        <sz val="11"/>
        <rFont val="Gulim"/>
        <charset val="129"/>
      </rPr>
      <t>_</t>
    </r>
    <r>
      <rPr>
        <sz val="11"/>
        <rFont val="Gulim"/>
        <charset val="134"/>
      </rPr>
      <t>冷</t>
    </r>
    <r>
      <rPr>
        <sz val="11"/>
        <rFont val="宋体"/>
        <charset val="134"/>
      </rPr>
      <t>启动灵</t>
    </r>
    <r>
      <rPr>
        <sz val="11"/>
        <rFont val="Gulim"/>
        <charset val="134"/>
      </rPr>
      <t>敏度</t>
    </r>
    <r>
      <rPr>
        <sz val="11"/>
        <rFont val="Gulim"/>
        <charset val="129"/>
      </rPr>
      <t>_</t>
    </r>
    <r>
      <rPr>
        <sz val="11"/>
        <rFont val="Gulim"/>
        <charset val="134"/>
      </rPr>
      <t>定位精度</t>
    </r>
    <r>
      <rPr>
        <sz val="11"/>
        <rFont val="Gulim"/>
        <charset val="129"/>
      </rPr>
      <t>_</t>
    </r>
    <r>
      <rPr>
        <sz val="11"/>
        <rFont val="Gulim"/>
        <charset val="134"/>
      </rPr>
      <t>冷</t>
    </r>
    <r>
      <rPr>
        <sz val="11"/>
        <rFont val="宋体"/>
        <charset val="134"/>
      </rPr>
      <t xml:space="preserve">启动时间
</t>
    </r>
    <r>
      <rPr>
        <sz val="11"/>
        <rFont val="Gulim"/>
        <charset val="129"/>
      </rPr>
      <t>RF GPS Module_NEO-M8L_GPS/QZSS/GLONASS/BEIDOU/GALILEO_INS-YES_-147dBm_2.5M_28S</t>
    </r>
  </si>
  <si>
    <t>频段</t>
  </si>
  <si>
    <t>惯导支持</t>
  </si>
  <si>
    <t>冷启动灵敏度</t>
  </si>
  <si>
    <t>定位精度</t>
  </si>
  <si>
    <t>冷启动时间</t>
  </si>
  <si>
    <t>U-BLOX</t>
  </si>
  <si>
    <t>RF LTE Module</t>
  </si>
  <si>
    <r>
      <rPr>
        <sz val="11"/>
        <rFont val="Gulim"/>
        <charset val="129"/>
      </rPr>
      <t>LTE</t>
    </r>
    <r>
      <rPr>
        <sz val="11"/>
        <color theme="1"/>
        <rFont val="Gulim"/>
        <charset val="134"/>
      </rPr>
      <t>模</t>
    </r>
    <r>
      <rPr>
        <sz val="11"/>
        <color theme="1"/>
        <rFont val="宋体"/>
        <charset val="134"/>
      </rPr>
      <t>块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</si>
  <si>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版本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频</t>
    </r>
    <r>
      <rPr>
        <sz val="11"/>
        <color theme="1"/>
        <rFont val="Gulim"/>
        <charset val="134"/>
      </rPr>
      <t>段</t>
    </r>
    <r>
      <rPr>
        <sz val="11"/>
        <color theme="1"/>
        <rFont val="Gulim"/>
        <charset val="129"/>
      </rPr>
      <t>_MIMO_</t>
    </r>
    <r>
      <rPr>
        <sz val="11"/>
        <color theme="1"/>
        <rFont val="宋体"/>
        <charset val="134"/>
      </rPr>
      <t>灵</t>
    </r>
    <r>
      <rPr>
        <sz val="11"/>
        <color theme="1"/>
        <rFont val="Gulim"/>
        <charset val="134"/>
      </rPr>
      <t>敏度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</t>
    </r>
    <r>
      <rPr>
        <sz val="11"/>
        <color theme="1"/>
        <rFont val="Gulim"/>
        <charset val="134"/>
      </rPr>
      <t>流</t>
    </r>
    <r>
      <rPr>
        <sz val="11"/>
        <color theme="1"/>
        <rFont val="Gulim"/>
        <charset val="129"/>
      </rPr>
      <t xml:space="preserve">
RF LTE Module_LE920-NAG_Europeanstandard_FDD/GSM/WCDMA/TDSCDMA_2ANT_-102dBm@4G_2A</t>
    </r>
  </si>
  <si>
    <t>版本</t>
  </si>
  <si>
    <t>MIMO</t>
  </si>
  <si>
    <t>灵敏度</t>
  </si>
  <si>
    <t>HUAWEI</t>
  </si>
  <si>
    <t>TELIT</t>
  </si>
  <si>
    <t>RF PEPS</t>
  </si>
  <si>
    <r>
      <rPr>
        <sz val="11"/>
        <color theme="1"/>
        <rFont val="Gulim"/>
        <charset val="134"/>
      </rPr>
      <t>无</t>
    </r>
    <r>
      <rPr>
        <sz val="11"/>
        <color theme="1"/>
        <rFont val="宋体"/>
        <charset val="134"/>
      </rPr>
      <t>钥</t>
    </r>
    <r>
      <rPr>
        <sz val="11"/>
        <color theme="1"/>
        <rFont val="Gulim"/>
        <charset val="134"/>
      </rPr>
      <t>匙系</t>
    </r>
    <r>
      <rPr>
        <sz val="11"/>
        <color theme="1"/>
        <rFont val="宋体"/>
        <charset val="134"/>
      </rPr>
      <t>统</t>
    </r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</si>
  <si>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频</t>
    </r>
    <r>
      <rPr>
        <sz val="11"/>
        <color theme="1"/>
        <rFont val="Gulim"/>
        <charset val="134"/>
      </rPr>
      <t>段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_3D</t>
    </r>
    <r>
      <rPr>
        <sz val="11"/>
        <color theme="1"/>
        <rFont val="Gulim"/>
        <charset val="134"/>
      </rPr>
      <t>天</t>
    </r>
    <r>
      <rPr>
        <sz val="11"/>
        <color theme="1"/>
        <rFont val="宋体"/>
        <charset val="134"/>
      </rPr>
      <t>线</t>
    </r>
    <r>
      <rPr>
        <sz val="11"/>
        <color theme="1"/>
        <rFont val="Gulim"/>
        <charset val="134"/>
      </rPr>
      <t>定位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可</t>
    </r>
    <r>
      <rPr>
        <sz val="11"/>
        <color theme="1"/>
        <rFont val="宋体"/>
        <charset val="134"/>
      </rPr>
      <t>编</t>
    </r>
    <r>
      <rPr>
        <sz val="11"/>
        <color theme="1"/>
        <rFont val="Gulim"/>
        <charset val="134"/>
      </rPr>
      <t>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加密算法
</t>
    </r>
    <r>
      <rPr>
        <sz val="11"/>
        <color theme="1"/>
        <rFont val="Gulim"/>
        <charset val="129"/>
      </rPr>
      <t>RF PEPS_NCF29A1XHN_433MHz/125KHz_1.8~3.6V_3D-ANTRadiolocation_PROGRAM_HT2</t>
    </r>
  </si>
  <si>
    <t>3D天线定位</t>
  </si>
  <si>
    <t>可编程</t>
  </si>
  <si>
    <t>加密算法</t>
  </si>
  <si>
    <t>RF Wireless Charging</t>
  </si>
  <si>
    <r>
      <rPr>
        <sz val="11"/>
        <color theme="1"/>
        <rFont val="Gulim"/>
        <charset val="134"/>
      </rPr>
      <t>无</t>
    </r>
    <r>
      <rPr>
        <sz val="11"/>
        <color theme="1"/>
        <rFont val="宋体"/>
        <charset val="134"/>
      </rPr>
      <t>线</t>
    </r>
    <r>
      <rPr>
        <sz val="11"/>
        <color theme="1"/>
        <rFont val="Gulim"/>
        <charset val="134"/>
      </rPr>
      <t>充</t>
    </r>
    <r>
      <rPr>
        <sz val="11"/>
        <color theme="1"/>
        <rFont val="宋体"/>
        <charset val="134"/>
      </rPr>
      <t>电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</si>
  <si>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输入电压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输出电压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电流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频率</t>
    </r>
    <r>
      <rPr>
        <sz val="11"/>
        <color theme="1"/>
        <rFont val="Gulim"/>
        <charset val="129"/>
      </rPr>
      <t>_25</t>
    </r>
    <r>
      <rPr>
        <sz val="11"/>
        <color theme="1"/>
        <rFont val="Gulim"/>
        <charset val="134"/>
      </rPr>
      <t xml:space="preserve">℃电阻
</t>
    </r>
    <r>
      <rPr>
        <sz val="11"/>
        <color theme="1"/>
        <rFont val="Gulim"/>
        <charset val="129"/>
      </rPr>
      <t>RF Wireless Charging_BQ51051BRHL_4~10V_4.35V_1.5A_100-200KHz_10KR</t>
    </r>
  </si>
  <si>
    <t>25℃电阻</t>
  </si>
  <si>
    <t>RF NTAG</t>
  </si>
  <si>
    <r>
      <rPr>
        <sz val="11"/>
        <rFont val="Gulim"/>
        <charset val="129"/>
      </rPr>
      <t>NFC</t>
    </r>
    <r>
      <rPr>
        <sz val="11"/>
        <color theme="1"/>
        <rFont val="宋体"/>
        <charset val="134"/>
      </rPr>
      <t>标签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</si>
  <si>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频段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接口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无</t>
    </r>
    <r>
      <rPr>
        <sz val="11"/>
        <color theme="1"/>
        <rFont val="Gulim"/>
        <charset val="129"/>
      </rPr>
      <t xml:space="preserve">
RF NTAG_NT3H1201_13.56MHz_I2C_1.8~3.6V__</t>
    </r>
  </si>
  <si>
    <t>RF WIFI BT</t>
  </si>
  <si>
    <r>
      <rPr>
        <sz val="11"/>
        <color theme="1"/>
        <rFont val="宋体"/>
        <charset val="134"/>
      </rPr>
      <t>蓝</t>
    </r>
    <r>
      <rPr>
        <sz val="11"/>
        <color theme="1"/>
        <rFont val="Gulim"/>
        <charset val="134"/>
      </rPr>
      <t>牙</t>
    </r>
    <r>
      <rPr>
        <sz val="11"/>
        <color theme="1"/>
        <rFont val="Gulim"/>
        <charset val="129"/>
      </rPr>
      <t>wifi</t>
    </r>
  </si>
  <si>
    <r>
      <rPr>
        <sz val="11"/>
        <color theme="1"/>
        <rFont val="宋体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模式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版本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频段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灵敏度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 xml:space="preserve">无
</t>
    </r>
    <r>
      <rPr>
        <sz val="11"/>
        <color theme="1"/>
        <rFont val="Gulim"/>
        <charset val="129"/>
      </rPr>
      <t>RF WIFI BT_LBEQ6ZZ1CL-TEMP_BT&amp;WIFI_BT4.1&amp;802.11a/b/g/n/ac_2.4G&amp;5G_-73dBm&amp;-92dBm_</t>
    </r>
  </si>
  <si>
    <t>UBLOX</t>
  </si>
  <si>
    <t>RFMD</t>
  </si>
  <si>
    <t>RF BT</t>
  </si>
  <si>
    <r>
      <rPr>
        <sz val="11"/>
        <color theme="1"/>
        <rFont val="宋体"/>
        <charset val="134"/>
      </rPr>
      <t>蓝</t>
    </r>
    <r>
      <rPr>
        <sz val="11"/>
        <color theme="1"/>
        <rFont val="Gulim"/>
        <charset val="134"/>
      </rPr>
      <t>牙</t>
    </r>
  </si>
  <si>
    <t>物料名称_型号_版本_频段_信道_电源电压_无
RF BT_BCM20736A1KML2G_ISM_2.4GHz_9CH_3.8V_</t>
  </si>
  <si>
    <t>信道</t>
  </si>
  <si>
    <t>电源电压</t>
  </si>
  <si>
    <t>IVT</t>
  </si>
  <si>
    <t>RF Radio</t>
  </si>
  <si>
    <r>
      <rPr>
        <sz val="11"/>
        <color theme="1"/>
        <rFont val="Gulim"/>
        <charset val="134"/>
      </rPr>
      <t>收音机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</si>
  <si>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版本</t>
    </r>
    <r>
      <rPr>
        <sz val="11"/>
        <rFont val="Gulim"/>
        <charset val="129"/>
      </rPr>
      <t>_</t>
    </r>
    <r>
      <rPr>
        <sz val="11"/>
        <rFont val="宋体"/>
        <charset val="134"/>
      </rPr>
      <t>频段</t>
    </r>
    <r>
      <rPr>
        <sz val="11"/>
        <rFont val="Gulim"/>
        <charset val="129"/>
      </rPr>
      <t>_</t>
    </r>
    <r>
      <rPr>
        <sz val="11"/>
        <rFont val="宋体"/>
        <charset val="134"/>
      </rPr>
      <t>灵敏度</t>
    </r>
    <r>
      <rPr>
        <sz val="11"/>
        <rFont val="Gulim"/>
        <charset val="129"/>
      </rPr>
      <t>_</t>
    </r>
    <r>
      <rPr>
        <sz val="11"/>
        <rFont val="宋体"/>
        <charset val="134"/>
      </rPr>
      <t>电源电压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RF Radio_TEF6686HN/V102_JEU_65~108MHz_-4dBuV_3.0~3.5V_</t>
    </r>
  </si>
  <si>
    <t>RF FILTER</t>
  </si>
  <si>
    <r>
      <rPr>
        <sz val="11"/>
        <rFont val="Gulim"/>
        <charset val="129"/>
      </rPr>
      <t>RF</t>
    </r>
    <r>
      <rPr>
        <sz val="11"/>
        <rFont val="宋体"/>
        <charset val="134"/>
      </rPr>
      <t>滤波器</t>
    </r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</si>
  <si>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带通</t>
    </r>
    <r>
      <rPr>
        <sz val="11"/>
        <rFont val="Gulim"/>
        <charset val="129"/>
      </rPr>
      <t>_</t>
    </r>
    <r>
      <rPr>
        <sz val="11"/>
        <rFont val="宋体"/>
        <charset val="134"/>
      </rPr>
      <t>频段</t>
    </r>
    <r>
      <rPr>
        <sz val="11"/>
        <rFont val="Gulim"/>
        <charset val="129"/>
      </rPr>
      <t>_</t>
    </r>
    <r>
      <rPr>
        <sz val="11"/>
        <rFont val="宋体"/>
        <charset val="134"/>
      </rPr>
      <t>尺寸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 xml:space="preserve">
RF FILTER_ACPF-7424-BLK_BANDPASS_ISM-2401-2482MHZ_1411__</t>
    </r>
  </si>
  <si>
    <t>带通</t>
  </si>
  <si>
    <t>AVAGO</t>
  </si>
  <si>
    <t>ANT</t>
  </si>
  <si>
    <t>ANT 3DCoil</t>
  </si>
  <si>
    <r>
      <rPr>
        <sz val="11"/>
        <rFont val="Gulim"/>
        <charset val="129"/>
      </rPr>
      <t>3D</t>
    </r>
    <r>
      <rPr>
        <sz val="11"/>
        <color theme="1"/>
        <rFont val="宋体"/>
        <charset val="134"/>
      </rPr>
      <t>贴</t>
    </r>
    <r>
      <rPr>
        <sz val="11"/>
        <color theme="1"/>
        <rFont val="Gulim"/>
        <charset val="134"/>
      </rPr>
      <t>片</t>
    </r>
    <r>
      <rPr>
        <sz val="11"/>
        <color theme="1"/>
        <rFont val="宋体"/>
        <charset val="134"/>
      </rPr>
      <t>线</t>
    </r>
    <r>
      <rPr>
        <sz val="11"/>
        <color theme="1"/>
        <rFont val="Gulim"/>
        <charset val="134"/>
      </rPr>
      <t>圈</t>
    </r>
  </si>
  <si>
    <r>
      <rPr>
        <sz val="11"/>
        <color theme="1"/>
        <rFont val="Gulim"/>
        <charset val="134"/>
      </rPr>
      <t>物料名称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频率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谐振频率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阻抗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选择性</t>
    </r>
    <r>
      <rPr>
        <sz val="11"/>
        <color theme="1"/>
        <rFont val="Gulim"/>
        <charset val="129"/>
      </rPr>
      <t>Q</t>
    </r>
    <r>
      <rPr>
        <sz val="11"/>
        <color theme="1"/>
        <rFont val="Gulim"/>
        <charset val="134"/>
      </rPr>
      <t>值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灵敏度
</t>
    </r>
    <r>
      <rPr>
        <sz val="11"/>
        <color theme="1"/>
        <rFont val="Gulim"/>
        <charset val="129"/>
      </rPr>
      <t>ANT 3DCoil_3DC11LPCAP-0720J_125KHz_330KHz/500KHz_(84R,120R)_25_72</t>
    </r>
  </si>
  <si>
    <t>谐振频率</t>
  </si>
  <si>
    <t>选择性Q值</t>
  </si>
  <si>
    <t>PREMO</t>
  </si>
  <si>
    <t>NEWIC</t>
  </si>
  <si>
    <t>Battery</t>
  </si>
  <si>
    <t>Battery Li</t>
  </si>
  <si>
    <r>
      <rPr>
        <sz val="11"/>
        <rFont val="宋体"/>
        <charset val="134"/>
      </rPr>
      <t>锂电池</t>
    </r>
  </si>
  <si>
    <r>
      <rPr>
        <sz val="11"/>
        <rFont val="Gulim"/>
        <charset val="134"/>
      </rPr>
      <t>物料名</t>
    </r>
    <r>
      <rPr>
        <sz val="11"/>
        <rFont val="宋体"/>
        <charset val="134"/>
      </rPr>
      <t>称</t>
    </r>
    <r>
      <rPr>
        <sz val="11"/>
        <rFont val="Gulim"/>
        <charset val="129"/>
      </rPr>
      <t>_</t>
    </r>
    <r>
      <rPr>
        <sz val="11"/>
        <rFont val="Gulim"/>
        <charset val="134"/>
      </rPr>
      <t>型</t>
    </r>
    <r>
      <rPr>
        <sz val="11"/>
        <rFont val="宋体"/>
        <charset val="134"/>
      </rPr>
      <t>号</t>
    </r>
    <r>
      <rPr>
        <sz val="11"/>
        <rFont val="Gulim"/>
        <charset val="129"/>
      </rPr>
      <t>_</t>
    </r>
    <r>
      <rPr>
        <sz val="11"/>
        <rFont val="宋体"/>
        <charset val="134"/>
      </rPr>
      <t>电压</t>
    </r>
    <r>
      <rPr>
        <sz val="11"/>
        <rFont val="Gulim"/>
        <charset val="129"/>
      </rPr>
      <t>_</t>
    </r>
    <r>
      <rPr>
        <sz val="11"/>
        <rFont val="Gulim"/>
        <charset val="134"/>
      </rPr>
      <t>最大充</t>
    </r>
    <r>
      <rPr>
        <sz val="11"/>
        <rFont val="宋体"/>
        <charset val="134"/>
      </rPr>
      <t>电电</t>
    </r>
    <r>
      <rPr>
        <sz val="11"/>
        <rFont val="Gulim"/>
        <charset val="134"/>
      </rPr>
      <t>流</t>
    </r>
    <r>
      <rPr>
        <sz val="11"/>
        <rFont val="Gulim"/>
        <charset val="129"/>
      </rPr>
      <t>_</t>
    </r>
    <r>
      <rPr>
        <sz val="11"/>
        <rFont val="Gulim"/>
        <charset val="134"/>
      </rPr>
      <t>默</t>
    </r>
    <r>
      <rPr>
        <sz val="11"/>
        <rFont val="宋体"/>
        <charset val="134"/>
      </rPr>
      <t>认</t>
    </r>
    <r>
      <rPr>
        <sz val="11"/>
        <rFont val="Gulim"/>
        <charset val="134"/>
      </rPr>
      <t>充</t>
    </r>
    <r>
      <rPr>
        <sz val="11"/>
        <rFont val="宋体"/>
        <charset val="134"/>
      </rPr>
      <t>电电</t>
    </r>
    <r>
      <rPr>
        <sz val="11"/>
        <rFont val="Gulim"/>
        <charset val="134"/>
      </rPr>
      <t>流</t>
    </r>
    <r>
      <rPr>
        <sz val="11"/>
        <rFont val="Gulim"/>
        <charset val="129"/>
      </rPr>
      <t>_</t>
    </r>
    <r>
      <rPr>
        <sz val="11"/>
        <rFont val="宋体"/>
        <charset val="134"/>
      </rPr>
      <t>关闭电压</t>
    </r>
    <r>
      <rPr>
        <sz val="11"/>
        <rFont val="Gulim"/>
        <charset val="129"/>
      </rPr>
      <t>_</t>
    </r>
    <r>
      <rPr>
        <sz val="11"/>
        <rFont val="Gulim"/>
        <charset val="134"/>
      </rPr>
      <t>最大</t>
    </r>
    <r>
      <rPr>
        <sz val="11"/>
        <rFont val="宋体"/>
        <charset val="134"/>
      </rPr>
      <t>内</t>
    </r>
    <r>
      <rPr>
        <sz val="11"/>
        <rFont val="Gulim"/>
        <charset val="134"/>
      </rPr>
      <t xml:space="preserve">阻
</t>
    </r>
    <r>
      <rPr>
        <sz val="11"/>
        <rFont val="Gulim"/>
        <charset val="129"/>
      </rPr>
      <t>Battery Li_514752PH_4.35V_0.7CA_0.2CA_3V_0.05R</t>
    </r>
  </si>
  <si>
    <t>最大充电电流</t>
  </si>
  <si>
    <t>默认充电电流</t>
  </si>
  <si>
    <t>关闭电压</t>
  </si>
  <si>
    <t>最大内阻</t>
  </si>
  <si>
    <t>VEKEN</t>
  </si>
  <si>
    <t>TEST ME</t>
  </si>
  <si>
    <t>TEST ME NC</t>
  </si>
  <si>
    <t>TP</t>
  </si>
  <si>
    <t>测试点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</si>
  <si>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直径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TP_TP1.0_1mm____</t>
    </r>
  </si>
  <si>
    <t>直径</t>
  </si>
  <si>
    <t>MARK</t>
  </si>
  <si>
    <t>光标点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</si>
  <si>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内径</t>
    </r>
    <r>
      <rPr>
        <sz val="11"/>
        <rFont val="Gulim"/>
        <charset val="129"/>
      </rPr>
      <t>_</t>
    </r>
    <r>
      <rPr>
        <sz val="11"/>
        <rFont val="宋体"/>
        <charset val="134"/>
      </rPr>
      <t>外径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MARK_MARK1.0_1mm_3mm___</t>
    </r>
  </si>
  <si>
    <t>内径</t>
  </si>
  <si>
    <t>外径</t>
  </si>
  <si>
    <t>COPPER</t>
  </si>
  <si>
    <t>铜皮</t>
  </si>
  <si>
    <t>物料名称_型号_尺寸_电流_无_无_无
COPPER_JUMPER_2mm*2mm_2A___</t>
  </si>
  <si>
    <t>MP</t>
  </si>
  <si>
    <t>螺丝孔</t>
  </si>
  <si>
    <r>
      <rPr>
        <sz val="11"/>
        <rFont val="宋体"/>
        <charset val="134"/>
      </rPr>
      <t>物料名称</t>
    </r>
    <r>
      <rPr>
        <sz val="11"/>
        <rFont val="Gulim"/>
        <charset val="129"/>
      </rPr>
      <t>_</t>
    </r>
    <r>
      <rPr>
        <sz val="11"/>
        <rFont val="宋体"/>
        <charset val="134"/>
      </rPr>
      <t>型号</t>
    </r>
    <r>
      <rPr>
        <sz val="11"/>
        <rFont val="Gulim"/>
        <charset val="129"/>
      </rPr>
      <t>_</t>
    </r>
    <r>
      <rPr>
        <sz val="11"/>
        <rFont val="宋体"/>
        <charset val="134"/>
      </rPr>
      <t>孔径</t>
    </r>
    <r>
      <rPr>
        <sz val="11"/>
        <rFont val="Gulim"/>
        <charset val="129"/>
      </rPr>
      <t>_</t>
    </r>
    <r>
      <rPr>
        <sz val="11"/>
        <rFont val="宋体"/>
        <charset val="134"/>
      </rPr>
      <t>内层直径</t>
    </r>
    <r>
      <rPr>
        <sz val="11"/>
        <rFont val="Gulim"/>
        <charset val="129"/>
      </rPr>
      <t>_</t>
    </r>
    <r>
      <rPr>
        <sz val="11"/>
        <rFont val="宋体"/>
        <charset val="134"/>
      </rPr>
      <t>外层直径</t>
    </r>
    <r>
      <rPr>
        <sz val="11"/>
        <rFont val="Gulim"/>
        <charset val="129"/>
      </rPr>
      <t>_</t>
    </r>
    <r>
      <rPr>
        <sz val="11"/>
        <rFont val="宋体"/>
        <charset val="134"/>
      </rPr>
      <t>无</t>
    </r>
    <r>
      <rPr>
        <sz val="11"/>
        <rFont val="Gulim"/>
        <charset val="129"/>
      </rPr>
      <t>_</t>
    </r>
    <r>
      <rPr>
        <sz val="11"/>
        <rFont val="宋体"/>
        <charset val="134"/>
      </rPr>
      <t xml:space="preserve">无
</t>
    </r>
    <r>
      <rPr>
        <sz val="11"/>
        <rFont val="Gulim"/>
        <charset val="129"/>
      </rPr>
      <t>MP_MP3.5_3.5mm_4mm_8mm__</t>
    </r>
  </si>
  <si>
    <t>孔径</t>
  </si>
  <si>
    <t>内层直径</t>
  </si>
  <si>
    <t>外层直径</t>
  </si>
  <si>
    <t>ME</t>
  </si>
  <si>
    <t>LCD</t>
  </si>
  <si>
    <t>LCD 2.4</t>
  </si>
  <si>
    <r>
      <rPr>
        <sz val="11"/>
        <rFont val="Gulim"/>
        <charset val="129"/>
      </rPr>
      <t>2.4</t>
    </r>
    <r>
      <rPr>
        <sz val="11"/>
        <color theme="1"/>
        <rFont val="Gulim"/>
        <charset val="134"/>
      </rPr>
      <t>寸液晶</t>
    </r>
    <r>
      <rPr>
        <sz val="11"/>
        <color theme="1"/>
        <rFont val="宋体"/>
        <charset val="134"/>
      </rPr>
      <t>屏</t>
    </r>
  </si>
  <si>
    <t>\</t>
  </si>
  <si>
    <r>
      <rPr>
        <sz val="11"/>
        <color theme="1"/>
        <rFont val="Gulim"/>
        <charset val="134"/>
      </rPr>
      <t>物料名</t>
    </r>
    <r>
      <rPr>
        <sz val="11"/>
        <color theme="1"/>
        <rFont val="宋体"/>
        <charset val="134"/>
      </rPr>
      <t>称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型</t>
    </r>
    <r>
      <rPr>
        <sz val="11"/>
        <color theme="1"/>
        <rFont val="宋体"/>
        <charset val="134"/>
      </rPr>
      <t>号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分辨率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接口模式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工作</t>
    </r>
    <r>
      <rPr>
        <sz val="11"/>
        <color theme="1"/>
        <rFont val="宋体"/>
        <charset val="134"/>
      </rPr>
      <t>电压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>背景色</t>
    </r>
    <r>
      <rPr>
        <sz val="11"/>
        <color theme="1"/>
        <rFont val="Gulim"/>
        <charset val="129"/>
      </rPr>
      <t>_</t>
    </r>
    <r>
      <rPr>
        <sz val="11"/>
        <color theme="1"/>
        <rFont val="Gulim"/>
        <charset val="134"/>
      </rPr>
      <t xml:space="preserve">尺寸
</t>
    </r>
    <r>
      <rPr>
        <sz val="11"/>
        <color theme="1"/>
        <rFont val="Gulim"/>
        <charset val="129"/>
      </rPr>
      <t>LCD 2.4_FF24D01_240*320_RGB_2.8V_WHITE_26.26*42.02*2.3mm</t>
    </r>
  </si>
  <si>
    <t>接口模式</t>
  </si>
  <si>
    <t>背景色</t>
  </si>
  <si>
    <t>LCD 15.6</t>
  </si>
  <si>
    <r>
      <rPr>
        <sz val="11"/>
        <rFont val="Gulim"/>
        <charset val="129"/>
      </rPr>
      <t>15.6</t>
    </r>
    <r>
      <rPr>
        <sz val="11"/>
        <color theme="1"/>
        <rFont val="Gulim"/>
        <charset val="134"/>
      </rPr>
      <t>寸液晶</t>
    </r>
    <r>
      <rPr>
        <sz val="11"/>
        <color theme="1"/>
        <rFont val="宋体"/>
        <charset val="134"/>
      </rPr>
      <t>屏</t>
    </r>
  </si>
  <si>
    <t>LCD 12.3</t>
  </si>
  <si>
    <r>
      <rPr>
        <sz val="11"/>
        <rFont val="Gulim"/>
        <charset val="129"/>
      </rPr>
      <t>12.3</t>
    </r>
    <r>
      <rPr>
        <sz val="11"/>
        <color theme="1"/>
        <rFont val="Gulim"/>
        <charset val="134"/>
      </rPr>
      <t>寸液晶</t>
    </r>
    <r>
      <rPr>
        <sz val="11"/>
        <color theme="1"/>
        <rFont val="宋体"/>
        <charset val="134"/>
      </rPr>
      <t>屏</t>
    </r>
  </si>
  <si>
    <t>TOUCH</t>
  </si>
  <si>
    <t>TOUCH 15.6</t>
  </si>
  <si>
    <r>
      <rPr>
        <sz val="11"/>
        <rFont val="Gulim"/>
        <charset val="129"/>
      </rPr>
      <t>15.6</t>
    </r>
    <r>
      <rPr>
        <sz val="11"/>
        <color theme="1"/>
        <rFont val="Gulim"/>
        <charset val="134"/>
      </rPr>
      <t>寸</t>
    </r>
    <r>
      <rPr>
        <sz val="11"/>
        <color theme="1"/>
        <rFont val="宋体"/>
        <charset val="134"/>
      </rPr>
      <t>触摸屏</t>
    </r>
  </si>
  <si>
    <t>Camera</t>
  </si>
  <si>
    <t>1M</t>
  </si>
  <si>
    <r>
      <rPr>
        <sz val="11"/>
        <rFont val="Gulim"/>
        <charset val="129"/>
      </rPr>
      <t>100</t>
    </r>
    <r>
      <rPr>
        <sz val="11"/>
        <color theme="1"/>
        <rFont val="Gulim"/>
        <charset val="134"/>
      </rPr>
      <t>万</t>
    </r>
    <r>
      <rPr>
        <sz val="11"/>
        <color theme="1"/>
        <rFont val="宋体"/>
        <charset val="134"/>
      </rPr>
      <t>摄像头</t>
    </r>
  </si>
  <si>
    <t>Housing</t>
  </si>
  <si>
    <r>
      <rPr>
        <sz val="11"/>
        <color theme="1"/>
        <rFont val="Gulim"/>
        <charset val="134"/>
      </rPr>
      <t>塑胶类</t>
    </r>
  </si>
  <si>
    <r>
      <rPr>
        <sz val="11"/>
        <color theme="1"/>
        <rFont val="Gulim"/>
        <charset val="134"/>
      </rPr>
      <t>钣金类</t>
    </r>
  </si>
  <si>
    <r>
      <rPr>
        <sz val="11"/>
        <color theme="1"/>
        <rFont val="Gulim"/>
        <charset val="134"/>
      </rPr>
      <t>铝压铸</t>
    </r>
  </si>
  <si>
    <r>
      <rPr>
        <sz val="11"/>
        <color theme="1"/>
        <rFont val="Gulim"/>
        <charset val="134"/>
      </rPr>
      <t>硅胶按键</t>
    </r>
  </si>
  <si>
    <r>
      <rPr>
        <sz val="11"/>
        <color theme="1"/>
        <rFont val="宋体"/>
        <charset val="134"/>
      </rPr>
      <t>硅胶按键</t>
    </r>
  </si>
  <si>
    <t>Other</t>
  </si>
  <si>
    <r>
      <rPr>
        <sz val="11"/>
        <color theme="1"/>
        <rFont val="Gulim"/>
        <charset val="134"/>
      </rPr>
      <t>线束类</t>
    </r>
  </si>
  <si>
    <r>
      <rPr>
        <sz val="11"/>
        <color theme="1"/>
        <rFont val="Gulim"/>
        <charset val="134"/>
      </rPr>
      <t>泡棉类</t>
    </r>
  </si>
  <si>
    <r>
      <rPr>
        <sz val="11"/>
        <color theme="1"/>
        <rFont val="Gulim"/>
        <charset val="134"/>
      </rPr>
      <t>导热硅胶类</t>
    </r>
  </si>
  <si>
    <r>
      <rPr>
        <sz val="11"/>
        <color theme="1"/>
        <rFont val="Gulim"/>
        <charset val="134"/>
      </rPr>
      <t>胶带、防尘网类</t>
    </r>
  </si>
  <si>
    <r>
      <rPr>
        <sz val="11"/>
        <color theme="1"/>
        <rFont val="Gulim"/>
        <charset val="134"/>
      </rPr>
      <t>螺钉</t>
    </r>
  </si>
  <si>
    <r>
      <rPr>
        <sz val="11"/>
        <color theme="1"/>
        <rFont val="Gulim"/>
        <charset val="134"/>
      </rPr>
      <t>胶水</t>
    </r>
  </si>
  <si>
    <t>FPC</t>
  </si>
  <si>
    <r>
      <rPr>
        <sz val="11"/>
        <color theme="1"/>
        <rFont val="Gulim"/>
        <charset val="134"/>
      </rPr>
      <t>包材</t>
    </r>
  </si>
  <si>
    <r>
      <rPr>
        <sz val="11"/>
        <color theme="1"/>
        <rFont val="宋体"/>
        <charset val="134"/>
      </rPr>
      <t>编码规则</t>
    </r>
  </si>
  <si>
    <t>BOARD</t>
  </si>
  <si>
    <t>PCBA</t>
  </si>
  <si>
    <r>
      <rPr>
        <sz val="11"/>
        <color theme="1"/>
        <rFont val="Gulim"/>
        <charset val="129"/>
      </rPr>
      <t>P</t>
    </r>
    <r>
      <rPr>
        <sz val="11"/>
        <color theme="1"/>
        <rFont val="宋体"/>
        <charset val="134"/>
      </rPr>
      <t>（</t>
    </r>
    <r>
      <rPr>
        <sz val="11"/>
        <color theme="1"/>
        <rFont val="Gulim"/>
        <charset val="129"/>
      </rPr>
      <t>1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板名（</t>
    </r>
    <r>
      <rPr>
        <sz val="11"/>
        <color theme="1"/>
        <rFont val="Gulim"/>
        <charset val="129"/>
      </rPr>
      <t>1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项目号（</t>
    </r>
    <r>
      <rPr>
        <sz val="11"/>
        <color theme="1"/>
        <rFont val="Gulim"/>
        <charset val="129"/>
      </rPr>
      <t>4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版号（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层数（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流水号（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 xml:space="preserve">
PMS001011201</t>
    </r>
  </si>
  <si>
    <r>
      <rPr>
        <sz val="11"/>
        <color theme="1"/>
        <rFont val="宋体"/>
        <charset val="134"/>
      </rPr>
      <t>完整料号</t>
    </r>
  </si>
  <si>
    <r>
      <rPr>
        <sz val="11"/>
        <color theme="1"/>
        <rFont val="宋体"/>
        <charset val="134"/>
      </rPr>
      <t>版号</t>
    </r>
    <r>
      <rPr>
        <sz val="11"/>
        <color theme="1"/>
        <rFont val="Gulim"/>
        <charset val="129"/>
      </rPr>
      <t>PCBA</t>
    </r>
    <r>
      <rPr>
        <sz val="11"/>
        <color theme="1"/>
        <rFont val="宋体"/>
        <charset val="134"/>
      </rPr>
      <t>（板名）</t>
    </r>
    <r>
      <rPr>
        <sz val="11"/>
        <color theme="1"/>
        <rFont val="Gulim"/>
        <charset val="129"/>
      </rPr>
      <t xml:space="preserve">
SMART1_1_1PCBA</t>
    </r>
    <r>
      <rPr>
        <sz val="11"/>
        <color theme="1"/>
        <rFont val="宋体"/>
        <charset val="134"/>
      </rPr>
      <t>（</t>
    </r>
    <r>
      <rPr>
        <sz val="11"/>
        <color theme="1"/>
        <rFont val="Gulim"/>
        <charset val="129"/>
      </rPr>
      <t>Main board_INFO</t>
    </r>
    <r>
      <rPr>
        <sz val="11"/>
        <color theme="1"/>
        <rFont val="宋体"/>
        <charset val="134"/>
      </rPr>
      <t>）</t>
    </r>
  </si>
  <si>
    <t>PCB</t>
  </si>
  <si>
    <r>
      <rPr>
        <sz val="11"/>
        <color theme="1"/>
        <rFont val="Gulim"/>
        <charset val="129"/>
      </rPr>
      <t>B</t>
    </r>
    <r>
      <rPr>
        <sz val="11"/>
        <color theme="1"/>
        <rFont val="宋体"/>
        <charset val="134"/>
      </rPr>
      <t>（</t>
    </r>
    <r>
      <rPr>
        <sz val="11"/>
        <color theme="1"/>
        <rFont val="Gulim"/>
        <charset val="129"/>
      </rPr>
      <t>1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板名（</t>
    </r>
    <r>
      <rPr>
        <sz val="11"/>
        <color theme="1"/>
        <rFont val="Gulim"/>
        <charset val="129"/>
      </rPr>
      <t>1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项目号（</t>
    </r>
    <r>
      <rPr>
        <sz val="11"/>
        <color theme="1"/>
        <rFont val="Gulim"/>
        <charset val="129"/>
      </rPr>
      <t>4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版号（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层数（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>位）</t>
    </r>
    <r>
      <rPr>
        <sz val="11"/>
        <color theme="1"/>
        <rFont val="Gulim"/>
        <charset val="129"/>
      </rPr>
      <t>+</t>
    </r>
    <r>
      <rPr>
        <sz val="11"/>
        <color theme="1"/>
        <rFont val="宋体"/>
        <charset val="134"/>
      </rPr>
      <t>流水号（</t>
    </r>
    <r>
      <rPr>
        <sz val="11"/>
        <color theme="1"/>
        <rFont val="Gulim"/>
        <charset val="129"/>
      </rPr>
      <t>2</t>
    </r>
    <r>
      <rPr>
        <sz val="11"/>
        <color theme="1"/>
        <rFont val="宋体"/>
        <charset val="134"/>
      </rPr>
      <t xml:space="preserve">位）
</t>
    </r>
    <r>
      <rPr>
        <sz val="11"/>
        <color theme="1"/>
        <rFont val="Gulim"/>
        <charset val="129"/>
      </rPr>
      <t>BMS001011201</t>
    </r>
  </si>
  <si>
    <r>
      <rPr>
        <sz val="11"/>
        <color theme="1"/>
        <rFont val="宋体"/>
        <charset val="134"/>
      </rPr>
      <t>版号</t>
    </r>
    <r>
      <rPr>
        <sz val="11"/>
        <color theme="1"/>
        <rFont val="Gulim"/>
        <charset val="129"/>
      </rPr>
      <t>PCB</t>
    </r>
    <r>
      <rPr>
        <sz val="11"/>
        <color theme="1"/>
        <rFont val="宋体"/>
        <charset val="134"/>
      </rPr>
      <t>（板名）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层数（尺寸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厚度）</t>
    </r>
    <r>
      <rPr>
        <sz val="11"/>
        <color theme="1"/>
        <rFont val="Gulim"/>
        <charset val="129"/>
      </rPr>
      <t xml:space="preserve">
SMART1_1_1PCB</t>
    </r>
    <r>
      <rPr>
        <sz val="11"/>
        <color theme="1"/>
        <rFont val="宋体"/>
        <charset val="134"/>
      </rPr>
      <t>（</t>
    </r>
    <r>
      <rPr>
        <sz val="11"/>
        <color theme="1"/>
        <rFont val="Gulim"/>
        <charset val="129"/>
      </rPr>
      <t>Main board_INFO</t>
    </r>
    <r>
      <rPr>
        <sz val="11"/>
        <color theme="1"/>
        <rFont val="宋体"/>
        <charset val="134"/>
      </rPr>
      <t>）</t>
    </r>
    <r>
      <rPr>
        <sz val="11"/>
        <color theme="1"/>
        <rFont val="Gulim"/>
        <charset val="129"/>
      </rPr>
      <t>_12</t>
    </r>
    <r>
      <rPr>
        <sz val="11"/>
        <color theme="1"/>
        <rFont val="宋体"/>
        <charset val="134"/>
      </rPr>
      <t>层（</t>
    </r>
    <r>
      <rPr>
        <sz val="11"/>
        <color theme="1"/>
        <rFont val="Gulim"/>
        <charset val="129"/>
      </rPr>
      <t>139.3*160mm_1.6mm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</si>
  <si>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名称</t>
    </r>
  </si>
  <si>
    <r>
      <rPr>
        <sz val="11"/>
        <color theme="1"/>
        <rFont val="宋体"/>
        <charset val="134"/>
      </rPr>
      <t>命名规则</t>
    </r>
  </si>
  <si>
    <r>
      <rPr>
        <sz val="11"/>
        <color theme="1"/>
        <rFont val="宋体"/>
        <charset val="134"/>
      </rPr>
      <t>示例</t>
    </r>
  </si>
  <si>
    <t>BOM</t>
  </si>
  <si>
    <r>
      <rPr>
        <sz val="11"/>
        <color theme="1"/>
        <rFont val="Gulim"/>
        <charset val="129"/>
      </rPr>
      <t>ZY_</t>
    </r>
    <r>
      <rPr>
        <sz val="11"/>
        <color theme="1"/>
        <rFont val="宋体"/>
        <charset val="134"/>
      </rPr>
      <t>项目名称</t>
    </r>
    <r>
      <rPr>
        <sz val="11"/>
        <color theme="1"/>
        <rFont val="Gulim"/>
        <charset val="129"/>
      </rPr>
      <t>_</t>
    </r>
    <r>
      <rPr>
        <sz val="11"/>
        <color theme="1"/>
        <rFont val="宋体"/>
        <charset val="134"/>
      </rPr>
      <t>平台</t>
    </r>
    <r>
      <rPr>
        <sz val="11"/>
        <color theme="1"/>
        <rFont val="Gulim"/>
        <charset val="129"/>
      </rPr>
      <t>_BOM_</t>
    </r>
    <r>
      <rPr>
        <sz val="11"/>
        <color theme="1"/>
        <rFont val="宋体"/>
        <charset val="134"/>
      </rPr>
      <t>版号</t>
    </r>
    <r>
      <rPr>
        <sz val="11"/>
        <color theme="1"/>
        <rFont val="Gulim"/>
        <charset val="129"/>
      </rPr>
      <t>-</t>
    </r>
    <r>
      <rPr>
        <sz val="11"/>
        <color theme="1"/>
        <rFont val="宋体"/>
        <charset val="134"/>
      </rPr>
      <t>日期</t>
    </r>
  </si>
  <si>
    <t>ZY_Smart1A_J6_BOM_V1.3.1-20160527</t>
  </si>
  <si>
    <t>ECN No.</t>
  </si>
  <si>
    <r>
      <rPr>
        <sz val="11"/>
        <color theme="1"/>
        <rFont val="Gulim"/>
        <charset val="129"/>
      </rPr>
      <t>ECN</t>
    </r>
    <r>
      <rPr>
        <sz val="11"/>
        <color theme="1"/>
        <rFont val="宋体"/>
        <charset val="134"/>
      </rPr>
      <t>－</t>
    </r>
    <r>
      <rPr>
        <sz val="11"/>
        <color theme="1"/>
        <rFont val="Gulim"/>
        <charset val="129"/>
      </rPr>
      <t>Distinguish</t>
    </r>
    <r>
      <rPr>
        <sz val="11"/>
        <color theme="1"/>
        <rFont val="宋体"/>
        <charset val="134"/>
      </rPr>
      <t>－年月日（</t>
    </r>
    <r>
      <rPr>
        <sz val="11"/>
        <color theme="1"/>
        <rFont val="Gulim"/>
        <charset val="129"/>
      </rPr>
      <t>150429</t>
    </r>
    <r>
      <rPr>
        <sz val="11"/>
        <color theme="1"/>
        <rFont val="宋体"/>
        <charset val="134"/>
      </rPr>
      <t>）</t>
    </r>
    <r>
      <rPr>
        <sz val="11"/>
        <color theme="1"/>
        <rFont val="Gulim"/>
        <charset val="129"/>
      </rPr>
      <t>- XXX</t>
    </r>
    <r>
      <rPr>
        <sz val="11"/>
        <color theme="1"/>
        <rFont val="宋体"/>
        <charset val="134"/>
      </rPr>
      <t>（</t>
    </r>
    <r>
      <rPr>
        <sz val="11"/>
        <color theme="1"/>
        <rFont val="Gulim"/>
        <charset val="129"/>
      </rPr>
      <t>3</t>
    </r>
    <r>
      <rPr>
        <sz val="11"/>
        <color theme="1"/>
        <rFont val="宋体"/>
        <charset val="134"/>
      </rPr>
      <t xml:space="preserve">位序列号）
</t>
    </r>
    <r>
      <rPr>
        <sz val="11"/>
        <color theme="1"/>
        <rFont val="Gulim"/>
        <charset val="129"/>
      </rPr>
      <t>Distinguish :A(Auto)
Serial number should restart daily from 001</t>
    </r>
  </si>
  <si>
    <t>ECN-A-150429-001</t>
  </si>
  <si>
    <t>ECN</t>
  </si>
  <si>
    <t>Project name+Platform+Change type+ECN</t>
  </si>
  <si>
    <t>Smart1-6Q-Main Board-ECN-A-150429-001</t>
  </si>
  <si>
    <r>
      <rPr>
        <sz val="11"/>
        <color theme="1"/>
        <rFont val="宋体"/>
        <charset val="134"/>
      </rPr>
      <t>特殊情况处理说明</t>
    </r>
  </si>
  <si>
    <r>
      <rPr>
        <sz val="11"/>
        <color theme="1"/>
        <rFont val="宋体"/>
        <charset val="134"/>
      </rPr>
      <t>停产或呆滞料的处理</t>
    </r>
  </si>
  <si>
    <t>在Value项将其特殊标注，例如：S912XET256BMAA已经停产，则在Value项将其特殊标注为NG(S912XET256BMAA)</t>
  </si>
  <si>
    <t>Item</t>
  </si>
  <si>
    <t>Assy  Level0</t>
  </si>
  <si>
    <t>Assy  Level1</t>
  </si>
  <si>
    <t>Assy  Level2</t>
  </si>
  <si>
    <t>Assy  Level3</t>
  </si>
  <si>
    <t>Assy  Level4</t>
  </si>
  <si>
    <t>Assy  Level5</t>
  </si>
  <si>
    <t>Purchase Level</t>
  </si>
  <si>
    <t>Mfr part number</t>
  </si>
  <si>
    <t>Description</t>
  </si>
  <si>
    <t>Allegro PCB Footprint</t>
  </si>
  <si>
    <t>Manufacturer</t>
  </si>
  <si>
    <t>2Mfr part number</t>
  </si>
  <si>
    <t>2Manufacturer</t>
  </si>
  <si>
    <t>3Mfr part number</t>
  </si>
  <si>
    <t>3Manufacturer</t>
  </si>
  <si>
    <t>Version</t>
  </si>
  <si>
    <t>Automotive</t>
  </si>
  <si>
    <t>Part number</t>
  </si>
  <si>
    <t>Part type</t>
  </si>
  <si>
    <t>Value</t>
  </si>
  <si>
    <t>Schematic part</t>
  </si>
  <si>
    <t>Datasheet</t>
  </si>
  <si>
    <t>Price</t>
  </si>
  <si>
    <t>*</t>
  </si>
  <si>
    <t>P</t>
  </si>
  <si>
    <t>CS25FTFR008A010</t>
  </si>
  <si>
    <t>RES Sample_0.008R_3W__1%__200PPM</t>
  </si>
  <si>
    <t>R1225</t>
  </si>
  <si>
    <t>Y</t>
  </si>
  <si>
    <t>0.008R_1%</t>
  </si>
  <si>
    <t>E:\orcad library\CISLIB\RES Sample</t>
  </si>
  <si>
    <t>CS25FTGR005A010</t>
  </si>
  <si>
    <t>RES Sample_0.005R_3W__1%__300PPM</t>
  </si>
  <si>
    <t>0.005R_1%</t>
  </si>
  <si>
    <t>WSL2512R0150FEA</t>
  </si>
  <si>
    <t>RES Sample_0.015R_2W__1%__75PPM</t>
  </si>
  <si>
    <t>R2512</t>
  </si>
  <si>
    <t>VSRP2512S2-R015-F</t>
  </si>
  <si>
    <t>0.015R_1%</t>
  </si>
  <si>
    <t>AC0201JR-070RL</t>
  </si>
  <si>
    <t>RES General_0R_1/20W_0.5A_5%_25V_</t>
  </si>
  <si>
    <t>R0201</t>
  </si>
  <si>
    <t>0R_5%</t>
  </si>
  <si>
    <t>E:\orcad library\CISLIB\RES General</t>
  </si>
  <si>
    <t>AC0402FR-070RL</t>
  </si>
  <si>
    <t>RES General_0R_1/16W_1A_1%_50V_</t>
  </si>
  <si>
    <t>R0402</t>
  </si>
  <si>
    <t>0R_1%</t>
  </si>
  <si>
    <t>AC0402FR-07100KL</t>
  </si>
  <si>
    <t>RES General_100K_1/16W_1A_1%_50V_</t>
  </si>
  <si>
    <t>100K_1%</t>
  </si>
  <si>
    <t>AC0402FR-0710KL</t>
  </si>
  <si>
    <t>RES General_10K_1/16W_1A_1%_50V_</t>
  </si>
  <si>
    <t>10K_1%</t>
  </si>
  <si>
    <t>AC0402FR-0712KL</t>
  </si>
  <si>
    <t>RES General_12K_1/16W_1A_1%_50V_</t>
  </si>
  <si>
    <t>12K_1%</t>
  </si>
  <si>
    <t>AC0402FR-07130KL</t>
  </si>
  <si>
    <t>RES General_130K_1/16W_1A_1%_50V_</t>
  </si>
  <si>
    <t>130K_1%</t>
  </si>
  <si>
    <t>AC0402FR-07137KL</t>
  </si>
  <si>
    <t>RES General_137K_1/16W_1A_1%_50V_</t>
  </si>
  <si>
    <t>137K_1%</t>
  </si>
  <si>
    <t>AC0402FR-0713KL</t>
  </si>
  <si>
    <t>RES General_13K_1/16W_1A_1%_50V_</t>
  </si>
  <si>
    <t>13K_1%</t>
  </si>
  <si>
    <t>AC0402FR-07140KL</t>
  </si>
  <si>
    <t>RES General_140K_1/16W_1A_1%_50V_</t>
  </si>
  <si>
    <t>140K_1%</t>
  </si>
  <si>
    <t>AC0402FR-0716KL</t>
  </si>
  <si>
    <t>RES General_16K_1/16W_1A_1%_50V_</t>
  </si>
  <si>
    <t>16K_1%</t>
  </si>
  <si>
    <t>AC0402FR-0718K2L</t>
  </si>
  <si>
    <t>RES General_18.2K_1/16W_1A_1%_50V_</t>
  </si>
  <si>
    <t>18.2K_1%</t>
  </si>
  <si>
    <t>AC0402FR-071K6L</t>
  </si>
  <si>
    <t>RES General_1.6K_1/16W_1A_1%_50V_</t>
  </si>
  <si>
    <t>1.6K_1%</t>
  </si>
  <si>
    <t>AC0402FR-07200RL</t>
  </si>
  <si>
    <t>RES General_200R_1/16W_1A_1%_50V_</t>
  </si>
  <si>
    <t>200R_1%</t>
  </si>
  <si>
    <t>AC0402FR-0720KL</t>
  </si>
  <si>
    <t>RES General_20K_1/16W_1A_1%_50V_</t>
  </si>
  <si>
    <t>20K_1%</t>
  </si>
  <si>
    <t>AC0402FR-07240RL</t>
  </si>
  <si>
    <t>RES General_240R_1/16W_1A_1%_50V_</t>
  </si>
  <si>
    <t>240R_1%</t>
  </si>
  <si>
    <t>AC0402FR-072K67L</t>
  </si>
  <si>
    <t>RES General_2.67K_1/16W_1A_1%_50V_</t>
  </si>
  <si>
    <t>2.67K_1%</t>
  </si>
  <si>
    <t>AC0402FR-07309RL</t>
  </si>
  <si>
    <t>RES General_309R_1/16W_1A_1%_50V_</t>
  </si>
  <si>
    <t>309R_1%</t>
  </si>
  <si>
    <t>AC0402FR-0733KL</t>
  </si>
  <si>
    <t>RES General_33K_1/16W_1A_1%_50V_</t>
  </si>
  <si>
    <t>33K_1%</t>
  </si>
  <si>
    <t>AC0402FR-0739K2L</t>
  </si>
  <si>
    <t>RES General_39.2K_1/16W_1A_1%_50V_</t>
  </si>
  <si>
    <t>39.2K_1%</t>
  </si>
  <si>
    <t>AC0402FR-0743KL</t>
  </si>
  <si>
    <t>RES General_43K_1/16W_1A_1%_50V_</t>
  </si>
  <si>
    <t>43K_1%</t>
  </si>
  <si>
    <t>AC0402FR-07464RL</t>
  </si>
  <si>
    <t>RES General_464R_1/16W_1A_1%_50V_</t>
  </si>
  <si>
    <t>464R_1%</t>
  </si>
  <si>
    <t>AC0402FR-0749R9L</t>
  </si>
  <si>
    <t>RES General_49.9R_1/16W_1A_1%_50V_</t>
  </si>
  <si>
    <t>49.9R_1%</t>
  </si>
  <si>
    <t>AC0402FR-074K7L</t>
  </si>
  <si>
    <t>RES General_4.7K_1/16W_1A_1%_50V_</t>
  </si>
  <si>
    <t>4.7K_1%</t>
  </si>
  <si>
    <t>AC0402FR-0756KL</t>
  </si>
  <si>
    <t>RES General_56K_1/16W_1A_1%_50V_</t>
  </si>
  <si>
    <t>56K_1%</t>
  </si>
  <si>
    <t>AC0402FR-075K1L</t>
  </si>
  <si>
    <t>RES General_5.1K_1/16W_1A_1%_50V_</t>
  </si>
  <si>
    <t>5.1K_1%</t>
  </si>
  <si>
    <t>AC0402FR-0768KL</t>
  </si>
  <si>
    <t>RES General_68K_1/16W_1A_1%_50V_</t>
  </si>
  <si>
    <t>68K_1%</t>
  </si>
  <si>
    <t>AC0402FR-076K04L</t>
  </si>
  <si>
    <t>RES General_6.04K_1/16W_1A_1%_50V_</t>
  </si>
  <si>
    <t>6.04K_1%</t>
  </si>
  <si>
    <t>AC0402FR-076K8L</t>
  </si>
  <si>
    <t>RES General_6.8K_1/16W_1A_1%_50V_</t>
  </si>
  <si>
    <t>6.8K_1%</t>
  </si>
  <si>
    <t>AC0402FR-078K2L</t>
  </si>
  <si>
    <t>RES General_8.2K_1/16W_1A_1%_50V_</t>
  </si>
  <si>
    <t>8.2K_1%</t>
  </si>
  <si>
    <t>AC0402FR-079K76L</t>
  </si>
  <si>
    <t>RES General_9.76K_1/16W_1A_1%_50V_</t>
  </si>
  <si>
    <t>9.76K_1%</t>
  </si>
  <si>
    <t>AC0402JR-070RL</t>
  </si>
  <si>
    <t>RES General_0R_1/16W_1A_5%_50V_</t>
  </si>
  <si>
    <t>AC0402JR-07100KL</t>
  </si>
  <si>
    <t>RES General_100K_1/16W_1A_5%_50V_</t>
  </si>
  <si>
    <t>100K_5%</t>
  </si>
  <si>
    <t>AC0402JR-07100RL</t>
  </si>
  <si>
    <t>RES General_100R_1/16W_1A_5%_50V_</t>
  </si>
  <si>
    <t>100R_5%</t>
  </si>
  <si>
    <t>AC0402JR-0710KL</t>
  </si>
  <si>
    <t>RES General_10K_1/16W_1A_5%_50V_</t>
  </si>
  <si>
    <t>10K_5%</t>
  </si>
  <si>
    <t>AC0402JR-0710RL</t>
  </si>
  <si>
    <t>RES General_10R_1/16W_1A_5%_50V_</t>
  </si>
  <si>
    <t>10R_5%</t>
  </si>
  <si>
    <t>AC0402JR-07120RL</t>
  </si>
  <si>
    <t>RES General_120R_1/16W_1A_5%_50V_</t>
  </si>
  <si>
    <t>120R_5%</t>
  </si>
  <si>
    <t>AC0402JR-07150KL</t>
  </si>
  <si>
    <t>RES General_150K_1/16W_1A_5%_50V_</t>
  </si>
  <si>
    <t>150K_5%</t>
  </si>
  <si>
    <t>AC0402JR-0715KL</t>
  </si>
  <si>
    <t>RES General_15K_1/16W_1A_5%_50V_</t>
  </si>
  <si>
    <t>15K_5%</t>
  </si>
  <si>
    <t>AC0402JR-0718RL</t>
  </si>
  <si>
    <t>RES General_18R_1/16W_1A_5%_50V_</t>
  </si>
  <si>
    <t>18R_5%</t>
  </si>
  <si>
    <t>AC0402JR-071KL</t>
  </si>
  <si>
    <t>RES General_1K_1/16W_1A_5%_50V_</t>
  </si>
  <si>
    <t>1K_5%</t>
  </si>
  <si>
    <t>AC0402JR-071ML</t>
  </si>
  <si>
    <t>RES General_1M_1/16W_1A_5%_50V_</t>
  </si>
  <si>
    <t>1M_5%</t>
  </si>
  <si>
    <t>AC0402JR-07200KL</t>
  </si>
  <si>
    <t>RES General_200K_1/16W_1A_5%_50V_</t>
  </si>
  <si>
    <t>200K_5%</t>
  </si>
  <si>
    <t>AC0402JR-0720KL</t>
  </si>
  <si>
    <t>RES General_20K_1/16W_1A_5%_50V_</t>
  </si>
  <si>
    <t>20K_5%</t>
  </si>
  <si>
    <t>AC0402JR-0722KL</t>
  </si>
  <si>
    <t>RES General_22K_1/16W_1A_5%_50V_</t>
  </si>
  <si>
    <t>22K_5%</t>
  </si>
  <si>
    <t>AC0402JR-0724KL</t>
  </si>
  <si>
    <t>RES General_24K_1/16W_1A_5%_50V_</t>
  </si>
  <si>
    <t>24K_5%</t>
  </si>
  <si>
    <t>AC0402JR-07270RL</t>
  </si>
  <si>
    <t>RES General_270R_1/16W_1A_5%_50V_</t>
  </si>
  <si>
    <t>270R_5%</t>
  </si>
  <si>
    <t>AC0402JR-072K2L</t>
  </si>
  <si>
    <t>RES General_2.2K_1/16W_1A_5%_50V_</t>
  </si>
  <si>
    <t>2.2K_5%</t>
  </si>
  <si>
    <t>AC0402JR-072KL</t>
  </si>
  <si>
    <t>RES General_2K_1/16W_1A_5%_50V_</t>
  </si>
  <si>
    <t>2K_5%</t>
  </si>
  <si>
    <t>AC0402JR-07330RL</t>
  </si>
  <si>
    <t>RES General_330R_1/16W_1A_5%_50V_</t>
  </si>
  <si>
    <t>330R_5%</t>
  </si>
  <si>
    <t>AC0402JR-0733RL</t>
  </si>
  <si>
    <t>RES General_33R_1/16W_1A_5%_50V_</t>
  </si>
  <si>
    <t>33R_5%</t>
  </si>
  <si>
    <t>AC0402JR-073K3L</t>
  </si>
  <si>
    <t>RES General_3.3K_1/16W_1A_5%_50V_</t>
  </si>
  <si>
    <t>3.3K_5%</t>
  </si>
  <si>
    <t>AC0402JR-07470RL</t>
  </si>
  <si>
    <t>RES General_470R_1/16W_1A_5%_50V_</t>
  </si>
  <si>
    <t>470R_5%</t>
  </si>
  <si>
    <t>AC0402JR-0747KL</t>
  </si>
  <si>
    <t>RES General_47K_1/16W_1A_5%_50V_</t>
  </si>
  <si>
    <t>47K_5%</t>
  </si>
  <si>
    <t>AC0402JR-074K7L</t>
  </si>
  <si>
    <t>RES General_4.7K_1/16W_1A_5%_50V_</t>
  </si>
  <si>
    <t>4.7K_5%</t>
  </si>
  <si>
    <t>AC0402JR-074R7L</t>
  </si>
  <si>
    <t>RES General_4.7R_1/16W_1A_5%_50V_</t>
  </si>
  <si>
    <t>4.7R_5%</t>
  </si>
  <si>
    <t>AC0402JR-07510RL</t>
  </si>
  <si>
    <t>RES General_510R_1/16W_1A_5%_50V_</t>
  </si>
  <si>
    <t>510R_5%</t>
  </si>
  <si>
    <t>AC0402JR-075K1L</t>
  </si>
  <si>
    <t>RES General_5.1K_1/16W_1A_5%_50V_</t>
  </si>
  <si>
    <t>5.1K_5%</t>
  </si>
  <si>
    <t>AC0402JR-075K6L</t>
  </si>
  <si>
    <t>RES General_5.6K_1/16W_1A_5%_50V_</t>
  </si>
  <si>
    <t>5.6K_5%</t>
  </si>
  <si>
    <t>AC0402JR-0762KL</t>
  </si>
  <si>
    <t>RES General_62K_1/16W_1A_5%_50V_</t>
  </si>
  <si>
    <t>62K_5%</t>
  </si>
  <si>
    <t>AC0402JR-07680RL</t>
  </si>
  <si>
    <t>RES General_680R_1/16W_1A_5%_50V_</t>
  </si>
  <si>
    <t>680R_5%</t>
  </si>
  <si>
    <t>AC0402JR-076K8L</t>
  </si>
  <si>
    <t>RES General_6.8K_1/16W_1A_5%_50V_</t>
  </si>
  <si>
    <t>6.8K_5%</t>
  </si>
  <si>
    <t>AC0402JR-0775KL</t>
  </si>
  <si>
    <t>RES General_75K_1/16W_1A_5%_50V_</t>
  </si>
  <si>
    <t>75K_5%</t>
  </si>
  <si>
    <t>AC0402JR-07820RL</t>
  </si>
  <si>
    <t>RES General_820R_1/16W_1A_5%_50V_</t>
  </si>
  <si>
    <t>820R_5%</t>
  </si>
  <si>
    <t>AC0402JR-0782KL</t>
  </si>
  <si>
    <t>RES General_82K_1/16W_1A_5%_50V_</t>
  </si>
  <si>
    <t>82K_5%</t>
  </si>
  <si>
    <t>AC0402JR-078K2L</t>
  </si>
  <si>
    <t>RES General_8.2K_1/16W_1A_5%_50V_</t>
  </si>
  <si>
    <t>8.2K_5%</t>
  </si>
  <si>
    <t>AC0603FR-0710KL</t>
  </si>
  <si>
    <t>RES General_10K_1/10W_1A_1%_75V_</t>
  </si>
  <si>
    <t>R0603</t>
  </si>
  <si>
    <t>AC0603FR-07191RL</t>
  </si>
  <si>
    <t>RES General_191R_1/10W_1A_1%_75V_</t>
  </si>
  <si>
    <t>191R_1%</t>
  </si>
  <si>
    <t>AC0603FR-0749K9L</t>
  </si>
  <si>
    <t>RES General_49.9K_1/10W_1A_1%_75V_</t>
  </si>
  <si>
    <t>49.9K_1%</t>
  </si>
  <si>
    <t>AC0603FR-0749R9L</t>
  </si>
  <si>
    <t>RES General_49.9R_1/10W_1A_1%_75V_</t>
  </si>
  <si>
    <t>AC0603FR-0768KL</t>
  </si>
  <si>
    <t>RES General_68K_1/10W_1A_1%_75V_</t>
  </si>
  <si>
    <t>AC0603FR-0784K5L</t>
  </si>
  <si>
    <t>RES General_84.5K_1/10W_1A_1%_75V_</t>
  </si>
  <si>
    <t>84.5K_1%</t>
  </si>
  <si>
    <t>AC0603JR-070RL</t>
  </si>
  <si>
    <t>RES General_0R_1/10W_1A_5%_75V_</t>
  </si>
  <si>
    <t>AC0603JR-07100KL</t>
  </si>
  <si>
    <t>RES General_100K_1/10W_1A_5%_75V_</t>
  </si>
  <si>
    <t>AC0603JR-0710KL</t>
  </si>
  <si>
    <t>RES General_10K_1/10W_1A_5%_75V_</t>
  </si>
  <si>
    <t>AC0603JR-0712KL</t>
  </si>
  <si>
    <t>RES General_12K_1/10W_1A_5%_75V_</t>
  </si>
  <si>
    <t>12K_5%</t>
  </si>
  <si>
    <t>AC0603JR-07150KL</t>
  </si>
  <si>
    <t>RES General_150K_1/10W_1A_5%_75V_</t>
  </si>
  <si>
    <t>AC0603JR-0718RL</t>
  </si>
  <si>
    <t>RES General_18R_1/10W_1A_5%_75V_</t>
  </si>
  <si>
    <t>AC0603JR-071K5L</t>
  </si>
  <si>
    <t>RES General_1.5K_1/10W_1A_5%_75V_</t>
  </si>
  <si>
    <t>1.5K_5%</t>
  </si>
  <si>
    <t>AC0603JR-071KL</t>
  </si>
  <si>
    <t>RES General_1K_1/10W_1A_5%_75V_</t>
  </si>
  <si>
    <t>AC0603JR-071ML</t>
  </si>
  <si>
    <t>RES General_1M_1/10W_1A_5%_75V_</t>
  </si>
  <si>
    <t>AC0603JR-0720KL</t>
  </si>
  <si>
    <t>RES General_20K_1/10W_1A_5%_75V_</t>
  </si>
  <si>
    <t>AC0603JR-0722RL</t>
  </si>
  <si>
    <t>RES General_22R_1/10W_1A_5%_75V_</t>
  </si>
  <si>
    <t>22R_5%</t>
  </si>
  <si>
    <t>AC0603JR-07330RL</t>
  </si>
  <si>
    <t>RES General_330R_1/10W_1A_5%_75V_</t>
  </si>
  <si>
    <t>AC0603JR-0733RL</t>
  </si>
  <si>
    <t>RES General_33R_1/10W_1A_5%_75V_</t>
  </si>
  <si>
    <t>AC0603JR-0747KL</t>
  </si>
  <si>
    <t>RES General_47K_1/10W_1A_5%_75V_</t>
  </si>
  <si>
    <t>AC0603JR-074K7L</t>
  </si>
  <si>
    <t>RES General_4.7K_1/10W_1A_5%_75V_</t>
  </si>
  <si>
    <t>AC0603JR-07820RL</t>
  </si>
  <si>
    <t>RES General_820R_1/10W_1A_5%_75V_</t>
  </si>
  <si>
    <t>AC0805JR-070RL</t>
  </si>
  <si>
    <t>RES General_0R_1/8W_2A_5%_150V_</t>
  </si>
  <si>
    <t>R0805</t>
  </si>
  <si>
    <t>AC0805JR-0710RL</t>
  </si>
  <si>
    <t>RES General_10R_1/8W_2A_5%_150V_</t>
  </si>
  <si>
    <t>AC0805JR-0718RL</t>
  </si>
  <si>
    <t>RES General_18R_1/8W_2A_5%_150V_</t>
  </si>
  <si>
    <t>AC0805JR-071K2L</t>
  </si>
  <si>
    <t>RES General_1.2K_1/8W_2A_5%_150V_</t>
  </si>
  <si>
    <t>1.2K_5%</t>
  </si>
  <si>
    <t>AC1206FR-071R2L</t>
  </si>
  <si>
    <t>RES General_1.2R_1/4W_2A_1%_200V_</t>
  </si>
  <si>
    <t>R1206</t>
  </si>
  <si>
    <t>1.2R_1%</t>
  </si>
  <si>
    <t>AC1206FR-071R3L</t>
  </si>
  <si>
    <t>RES General_1.3R_1/4W_2A_1%_200V_</t>
  </si>
  <si>
    <t>1.3R_1%</t>
  </si>
  <si>
    <t>AC1206JR-070RL</t>
  </si>
  <si>
    <t>RES General_0R_1/4W_2A_5%_200V_</t>
  </si>
  <si>
    <t>AC1206JR-0710RL</t>
  </si>
  <si>
    <t>RES General_10R_1/4W_2A_5%_200V_</t>
  </si>
  <si>
    <t>RC0402FR-070RL</t>
  </si>
  <si>
    <t>N</t>
  </si>
  <si>
    <t>RC0402FR-0712KL</t>
  </si>
  <si>
    <t>RC0402FR-07130KL</t>
  </si>
  <si>
    <t>RC0402FR-0713KL</t>
  </si>
  <si>
    <t>RC0402FR-0720KL</t>
  </si>
  <si>
    <t>RC0402FR-072M2L</t>
  </si>
  <si>
    <t>RES General_2.2M_1/16W_1A_1%_50V_</t>
  </si>
  <si>
    <t>2.2M_1%</t>
  </si>
  <si>
    <t>RC0402FR-0733KL</t>
  </si>
  <si>
    <t>RC0402FR-0739K2L</t>
  </si>
  <si>
    <t>RC0402FR-0743KL</t>
  </si>
  <si>
    <t>RC0402FR-07464RL</t>
  </si>
  <si>
    <t>RC0402FR-0768KL</t>
  </si>
  <si>
    <t>RC0402JR-070RL</t>
  </si>
  <si>
    <t>RC0402JR-07100RL</t>
  </si>
  <si>
    <t>RC0402JR-0724KL</t>
  </si>
  <si>
    <t>RC0402JR-074R7L</t>
  </si>
  <si>
    <t>RC0402JR-075K6L</t>
  </si>
  <si>
    <t>RC0603FR-0711K3L</t>
  </si>
  <si>
    <t>RES General_11.3K_1/10W_1A_1%_75V_</t>
  </si>
  <si>
    <t>11.3K_1%</t>
  </si>
  <si>
    <t>RC0603FR-0712KL</t>
  </si>
  <si>
    <t>RES General_12K_1/10W_1A_1%_75V_</t>
  </si>
  <si>
    <t>RC0603FR-07150KL</t>
  </si>
  <si>
    <t>RES General_150K_1/10W_1A_1%_75V_</t>
  </si>
  <si>
    <t>150K_1%</t>
  </si>
  <si>
    <t>RC0603FR-0716KL</t>
  </si>
  <si>
    <t>RES General_16K_1/10W_1A_1%_75V_</t>
  </si>
  <si>
    <t>RC0603FR-0718K2L</t>
  </si>
  <si>
    <t>RES General_18.2K_1/10W_1A_1%_75V_</t>
  </si>
  <si>
    <t>RC0603FR-07191RL</t>
  </si>
  <si>
    <t>RC0603FR-071K15L</t>
  </si>
  <si>
    <t>RES General_1.15K_1/10W_1A_1%_75V_</t>
  </si>
  <si>
    <t>1.15K_1%</t>
  </si>
  <si>
    <t>RC0603FR-0727KL</t>
  </si>
  <si>
    <t>RES General_27K_1/10W_1A_1%_75V_</t>
  </si>
  <si>
    <t>27K_1%</t>
  </si>
  <si>
    <t>RC0603FR-072K67L</t>
  </si>
  <si>
    <t>RES General_2.67K_1/10W_1A_1%_75V_</t>
  </si>
  <si>
    <t>RC0603FR-07309RL</t>
  </si>
  <si>
    <t>RES General_309R_1/10W_1A_1%_75V_</t>
  </si>
  <si>
    <t>RC0603FR-0733K2L</t>
  </si>
  <si>
    <t>RES General_33.2K_1/10W_1A_1%_75V_</t>
  </si>
  <si>
    <t>33.2K_1%</t>
  </si>
  <si>
    <t>RC0603FR-0743KL</t>
  </si>
  <si>
    <t>RES General_43K_1/10W_1A_1%_75V_</t>
  </si>
  <si>
    <t>RC0603FR-0754K9L</t>
  </si>
  <si>
    <t>RES General_54.9K_1/10W_1A_1%_75V_</t>
  </si>
  <si>
    <t>54.9K_1%</t>
  </si>
  <si>
    <t>RC0603FR-075K1L</t>
  </si>
  <si>
    <t>RES General_5.1K_1/10W_1A_1%_75V_</t>
  </si>
  <si>
    <t>RC0603FR-076K04L</t>
  </si>
  <si>
    <t>RES General_6.04K_1/10W_1A_1%_75V_</t>
  </si>
  <si>
    <t>RC0603FR-077K5L</t>
  </si>
  <si>
    <t>RES General_7.5K_1/10W_1A_1%_75V_</t>
  </si>
  <si>
    <t>7.5K_1%</t>
  </si>
  <si>
    <t>RC0603FR-0784K5L</t>
  </si>
  <si>
    <t>RC0603JR-070RL</t>
  </si>
  <si>
    <t>RC0603JR-07100KL</t>
  </si>
  <si>
    <t>RC0603JR-07100RL</t>
  </si>
  <si>
    <t>RES General_100R_1/10W_1A_5%_75V_</t>
  </si>
  <si>
    <t>RC0603JR-0710KL</t>
  </si>
  <si>
    <t>RC0603JR-0718RL</t>
  </si>
  <si>
    <t>RC0603JR-071KL</t>
  </si>
  <si>
    <t>RC0603JR-071ML</t>
  </si>
  <si>
    <t>RC0603JR-0720KL</t>
  </si>
  <si>
    <t>RC0603JR-07330RL</t>
  </si>
  <si>
    <t>RC0603JR-0747KL</t>
  </si>
  <si>
    <t>RC0603JR-074K7L</t>
  </si>
  <si>
    <t>RC0603JR-076K8L</t>
  </si>
  <si>
    <t>RES General_6.8K_1/10W_1A_5%_75V_</t>
  </si>
  <si>
    <t>RC0603JR-0775KL</t>
  </si>
  <si>
    <t>RES General_75K_1/10W_1A_5%_75V_</t>
  </si>
  <si>
    <t>RC0603JR-0775RL</t>
  </si>
  <si>
    <t>RES General_75R_1/10W_1A_5%_75V_</t>
  </si>
  <si>
    <t>75R_5%</t>
  </si>
  <si>
    <t>RC1206JR-070RL</t>
  </si>
  <si>
    <t>YC124-FR-0710KL</t>
  </si>
  <si>
    <t>RES Network_10K_1/16W_1A_1%_25V_</t>
  </si>
  <si>
    <t>rpak8-10x25-28v</t>
  </si>
  <si>
    <t>E:\orcad library\CISLIB\RES Network_4</t>
  </si>
  <si>
    <t>YC124-FR-0747RL</t>
  </si>
  <si>
    <t>RES Network_47R_1/16W_1A_1%_25V_</t>
  </si>
  <si>
    <t>47R_1%</t>
  </si>
  <si>
    <t>RC0603FR-0710KL</t>
  </si>
  <si>
    <t>RC0805JR-072K7L</t>
  </si>
  <si>
    <t>RES General_2.7K_1/8W_2A_5%_150V_</t>
  </si>
  <si>
    <t>2.7K_5%</t>
  </si>
  <si>
    <t>RC0402JR-0710KL</t>
  </si>
  <si>
    <t>RC0603JR-07470KL</t>
  </si>
  <si>
    <t>RES General_470K_1/10W_1A_5%_75V_</t>
  </si>
  <si>
    <t>470K_5%</t>
  </si>
  <si>
    <t>RC0402JR-072K2L</t>
  </si>
  <si>
    <t>RC0402JR-07100KL</t>
  </si>
  <si>
    <t>RC0402JR-07110RL</t>
  </si>
  <si>
    <t>RES General_110R_1/16W_1A_5%_50V_</t>
  </si>
  <si>
    <t>110R_5%</t>
  </si>
  <si>
    <t>RC0402FR-071KL</t>
  </si>
  <si>
    <t>RES General_1K_1/16W_1A_1%_50V_</t>
  </si>
  <si>
    <t>1K_1%</t>
  </si>
  <si>
    <t>RC0603FR-073KL</t>
  </si>
  <si>
    <t>RES General_3K_1/10W_1A_1%_75V_</t>
  </si>
  <si>
    <t>3K_1%</t>
  </si>
  <si>
    <t>RC0603FR-070RL</t>
  </si>
  <si>
    <t>RES General_0R_1/10W_1A_1%_75V_</t>
  </si>
  <si>
    <t>RC0402JR-07330RL</t>
  </si>
  <si>
    <t>RC0402FR-07240RL</t>
  </si>
  <si>
    <t>RC0402JR-0747KL</t>
  </si>
  <si>
    <t>RC0402JR-0733RL</t>
  </si>
  <si>
    <t>RC0402JR-0720KL</t>
  </si>
  <si>
    <t>RC0402JR-074K7L</t>
  </si>
  <si>
    <t>RC0402JR-071ML</t>
  </si>
  <si>
    <t>RC0402FR-07100RL</t>
  </si>
  <si>
    <t>RES General_100R_1/16W_1A_1%_50V_</t>
  </si>
  <si>
    <t>100R_1%</t>
  </si>
  <si>
    <t>RC0603FR-072M21L</t>
  </si>
  <si>
    <t>RES General_2.21M_1/10W_1A_1%_75V_</t>
  </si>
  <si>
    <t>2.21M_1%</t>
  </si>
  <si>
    <t>RC0402JR-07150KL</t>
  </si>
  <si>
    <t>RC0805JR-070RL</t>
  </si>
  <si>
    <t>RC0603JR-0733RL</t>
  </si>
  <si>
    <t>RC0603FR-0710K7L</t>
  </si>
  <si>
    <t>RES General_10.7K_1/10W_1A_1%_75V_</t>
  </si>
  <si>
    <t>10.7K_1%</t>
  </si>
  <si>
    <t>RC0603FR-074K99L</t>
  </si>
  <si>
    <t>RES General_4.99K_1/10W_1A_1%_75V_</t>
  </si>
  <si>
    <t>4.99K_1%</t>
  </si>
  <si>
    <t>RC0402JR-0710RL</t>
  </si>
  <si>
    <t>RC0603JR-0710RL</t>
  </si>
  <si>
    <t>RES General_10R_1/10W_1A_5%_75V_</t>
  </si>
  <si>
    <t>RC0402JR-07270RL</t>
  </si>
  <si>
    <t>RC0402FR-0749R9L</t>
  </si>
  <si>
    <t>RC0402JR-072KL</t>
  </si>
  <si>
    <t>RC0402JR-07220RL</t>
  </si>
  <si>
    <t>RES General_220R_1/16W_1A_5%_50V_</t>
  </si>
  <si>
    <t>220R_5%</t>
  </si>
  <si>
    <t>RC0402FR-079K76L</t>
  </si>
  <si>
    <t>RC0805JR-0718RL</t>
  </si>
  <si>
    <t>RC0402JR-07120RL</t>
  </si>
  <si>
    <t>RC0402JR-0715KL</t>
  </si>
  <si>
    <t>RC0603JR-07470RL</t>
  </si>
  <si>
    <t>RES General_470R_1/10W_1A_5%_75V_</t>
  </si>
  <si>
    <t>RC0603JR-07820RL</t>
  </si>
  <si>
    <t>RC0402JR-0775KL</t>
  </si>
  <si>
    <t>RC0402JR-07820RL</t>
  </si>
  <si>
    <t>RC0402FR-07200RL</t>
  </si>
  <si>
    <t>RC0402FR-071K6L</t>
  </si>
  <si>
    <t>RC1206JR-0710RL</t>
  </si>
  <si>
    <t>RC0402FR-0710KL</t>
  </si>
  <si>
    <t>RC0402JR-0749R9L</t>
  </si>
  <si>
    <t>RES General_49.9R_1/16W_1A_5%_50V_</t>
  </si>
  <si>
    <t>49.9R_5%</t>
  </si>
  <si>
    <t>RC0805JR-0710RL</t>
  </si>
  <si>
    <t>RC0603JR-071K5L</t>
  </si>
  <si>
    <t>RC0402JR-071K5L</t>
  </si>
  <si>
    <t>RES General_1.5K_1/16W_1A_5%_50V_</t>
  </si>
  <si>
    <t>RC0603JR-0749R9L</t>
  </si>
  <si>
    <t>RES General_49.9R_1/10W_1A_5%_75V_</t>
  </si>
  <si>
    <t>RC0603FR-0749K9L</t>
  </si>
  <si>
    <t>RC0402FR-076K04L</t>
  </si>
  <si>
    <t>RC0603JR-078K2L</t>
  </si>
  <si>
    <t>RES General_8.2K_1/10W_1A_5%_75V_</t>
  </si>
  <si>
    <t>RC0402FR-074K7L</t>
  </si>
  <si>
    <t>RC0201JR-070RL</t>
  </si>
  <si>
    <t>RC0402FR-07140KL</t>
  </si>
  <si>
    <t>RC0603JR-075R1L</t>
  </si>
  <si>
    <t>RES General_5.1R_1/10W_1A_5%_75V_</t>
  </si>
  <si>
    <t>5.1R_5%</t>
  </si>
  <si>
    <t>RC0805JR-074K7L</t>
  </si>
  <si>
    <t>RES General_4.7K_1/8W_2A_5%_150V_</t>
  </si>
  <si>
    <t>RC1206JR-071R5L</t>
  </si>
  <si>
    <t>RES General_1.5R_1/4W_2A_5%_200V_</t>
  </si>
  <si>
    <t>1.5R_5%</t>
  </si>
  <si>
    <t>RC1206JR-077R5L</t>
  </si>
  <si>
    <t>RES General_7.5R_1/4W_2A_5%_200V_</t>
  </si>
  <si>
    <t>7.5R_5%</t>
  </si>
  <si>
    <t>RC0603JR-07200KL</t>
  </si>
  <si>
    <t>RES General_200K_1/10W_1A_5%_75V_</t>
  </si>
  <si>
    <t>RC0603JR-075K1L</t>
  </si>
  <si>
    <t>RES General_5.1K_1/10W_1A_5%_75V_</t>
  </si>
  <si>
    <t>RC0603JR-0743KL</t>
  </si>
  <si>
    <t>RES General_43K_1/10W_1A_5%_75V_</t>
  </si>
  <si>
    <t>43K_5%</t>
  </si>
  <si>
    <t>RC0603JR-07160KL</t>
  </si>
  <si>
    <t>RES General_160K_1/10W_1A_5%_75V_</t>
  </si>
  <si>
    <t>160K_5%</t>
  </si>
  <si>
    <t>RC0402JR-07910RL</t>
  </si>
  <si>
    <t>RES General_910R_1/16W_1A_5%_50V_</t>
  </si>
  <si>
    <t>910R_5%</t>
  </si>
  <si>
    <t>RC0402JR-076K2L</t>
  </si>
  <si>
    <t>RES General_6.2K_1/16W_1A_5%_50V_</t>
  </si>
  <si>
    <t>6.2K_5%</t>
  </si>
  <si>
    <t>RC0603FR-0719K1L</t>
  </si>
  <si>
    <t>RES General_19.1K_1/16W_1A_5%_50V_</t>
  </si>
  <si>
    <t>19.1K_5%</t>
  </si>
  <si>
    <t>RC0402FR-07187RL</t>
  </si>
  <si>
    <t>RES General_187R_1/16W_1A_1%_50V_</t>
  </si>
  <si>
    <t>187R_1%</t>
  </si>
  <si>
    <t>RC0402FR-0742K2L</t>
  </si>
  <si>
    <t>RES General_42.2K_1/16W_1A_1%_50V_</t>
  </si>
  <si>
    <t>42.2K_1%</t>
  </si>
  <si>
    <t>RC0402JR-0718RL</t>
  </si>
  <si>
    <t>RC0402FR-07220RL</t>
  </si>
  <si>
    <t>RES General_220R_1/16W_1A_1%_50V_</t>
  </si>
  <si>
    <t>220R_1%</t>
  </si>
  <si>
    <t>RC0402FR-0711KL</t>
  </si>
  <si>
    <t>RES General_11K_1/16W_1A_1%_50V_</t>
  </si>
  <si>
    <t>11K_1%</t>
  </si>
  <si>
    <t>RC0402JR-0712KL</t>
  </si>
  <si>
    <t>RES General_12K_1/16W_1A_5%_50V_</t>
  </si>
  <si>
    <t>RC0402FR-0716KL</t>
  </si>
  <si>
    <t>RC0402FR-0786K6L</t>
  </si>
  <si>
    <t>RES General_86.6K_1/16W_1A_1%_50V_</t>
  </si>
  <si>
    <t>86.6K_1%</t>
  </si>
  <si>
    <t>RC0603JR-0747RL</t>
  </si>
  <si>
    <t>RES General_47R_1/10W_1A_5%_75V_</t>
  </si>
  <si>
    <t>47R_5%</t>
  </si>
  <si>
    <t>RC0603JR-072KL</t>
  </si>
  <si>
    <t>RES General_2K_1/10W_1A_5%_75V_</t>
  </si>
  <si>
    <t>RC1210JR-070RL</t>
  </si>
  <si>
    <t>RES General_0R_1/2W_2A_5%_200V_</t>
  </si>
  <si>
    <t>R1210</t>
  </si>
  <si>
    <t>RC0201JR-071KL</t>
  </si>
  <si>
    <t>RES General_1K_1/20W_0.5A_5%_25V_</t>
  </si>
  <si>
    <t>RC0201JR-071K2L</t>
  </si>
  <si>
    <t>RES General_1.2K_1/20W_0.5A_5%_25V_</t>
  </si>
  <si>
    <t>RC0201JR-072KL</t>
  </si>
  <si>
    <t>RES General_2K_1/20W_0.5A_5%_25V_</t>
  </si>
  <si>
    <t>RC0201JR-0710KL</t>
  </si>
  <si>
    <t>RES General_10K_1/20W_0.5A_5%_25V_</t>
  </si>
  <si>
    <t>AC0402FR-07105KL</t>
  </si>
  <si>
    <t>RES General_105K_1/16W_1A_1%_50V_</t>
  </si>
  <si>
    <t>105K_1%</t>
  </si>
  <si>
    <t>AC0402FR-0711KL</t>
  </si>
  <si>
    <t>AC0402FR-071K24L</t>
  </si>
  <si>
    <t>RES General_1.24K_1/16W_1A_1%_50V_</t>
  </si>
  <si>
    <t>1.24K_1%</t>
  </si>
  <si>
    <t>AC0402FR-0740K2L</t>
  </si>
  <si>
    <t>RES General_40.2K_1/16W_1A_1%_50V_</t>
  </si>
  <si>
    <t>40.2K_1%</t>
  </si>
  <si>
    <t>AC0402FR-0749K9L</t>
  </si>
  <si>
    <t>RES General_49.9K_1/16W_1A_1%_50V_</t>
  </si>
  <si>
    <t>AC0402FR-0782K5L</t>
  </si>
  <si>
    <t>RES General_82.5K_1/16W_1A_1%_50V_</t>
  </si>
  <si>
    <t>82.5K_1%</t>
  </si>
  <si>
    <t>AC0402FR-0786K6L</t>
  </si>
  <si>
    <t>AC0402JR-071K5L</t>
  </si>
  <si>
    <t>AC0603FR-07150KL</t>
  </si>
  <si>
    <t>AC0603JR-072KL</t>
  </si>
  <si>
    <t>AC0603JR-0747RL</t>
  </si>
  <si>
    <t>AC0603JR-0775KL</t>
  </si>
  <si>
    <t>AC1210JR-070RL</t>
  </si>
  <si>
    <t>AC0603FR-0716KL</t>
  </si>
  <si>
    <t>AC0402JR-0712KL</t>
  </si>
  <si>
    <t>AC0402JR-0751KL</t>
  </si>
  <si>
    <t>RES General_51K_1/16W_1A_5%_50V_</t>
  </si>
  <si>
    <t>51K_5%</t>
  </si>
  <si>
    <t>AC0402FR-0730KL</t>
  </si>
  <si>
    <t>RES General_30K_1/16W_1A_1%_50V_</t>
  </si>
  <si>
    <t>30K_1%</t>
  </si>
  <si>
    <t>AC1206FR-0722RL</t>
  </si>
  <si>
    <t>RES General_22R_1/4W_2A_1%_200V_</t>
  </si>
  <si>
    <t>22R_1%</t>
  </si>
  <si>
    <t>AC0402FR-07300RL</t>
  </si>
  <si>
    <t>RES General_300R_1/16W_1A_1%_50V_</t>
  </si>
  <si>
    <t>300R_1%</t>
  </si>
  <si>
    <t>AC0402FR-0780K6L</t>
  </si>
  <si>
    <t>RES General_80.6K_1/16W_1A_1%_50V_</t>
  </si>
  <si>
    <t>80.6K_1%</t>
  </si>
  <si>
    <t>AC0402FR-0743K2L</t>
  </si>
  <si>
    <t>RES General_43.2K_1/16W_1A_1%_50V_</t>
  </si>
  <si>
    <t>43.2K_1%</t>
  </si>
  <si>
    <t>AC0402FR-074R02L</t>
  </si>
  <si>
    <t>RES General_4.02R_1/16W_1A_1%_50V_</t>
  </si>
  <si>
    <t>4.02R_1%</t>
  </si>
  <si>
    <t>AC0402FR-0718R2L</t>
  </si>
  <si>
    <t>RES General_18.2R_1/16W_1A_1%_50V_</t>
  </si>
  <si>
    <t>18.2R_1%</t>
  </si>
  <si>
    <t>AC0402FR-071K5L</t>
  </si>
  <si>
    <t>RES General_1.5K_1/16W_1A_1%_50V_</t>
  </si>
  <si>
    <t>1.5K_1%</t>
  </si>
  <si>
    <t>AC0402FR-07200KL</t>
  </si>
  <si>
    <t>RES General_200K_1/16W_1A_1%_50V_</t>
  </si>
  <si>
    <t>200K_1%</t>
  </si>
  <si>
    <t>AC0402FR-073KL</t>
  </si>
  <si>
    <t>RES General_3K_1/16W_1A_1%_50V_</t>
  </si>
  <si>
    <t>AC0402FR-0745R3L</t>
  </si>
  <si>
    <t>RES General_45.3R_1/16W_1A_1%_50V_</t>
  </si>
  <si>
    <t>45.3R_1%</t>
  </si>
  <si>
    <t>AC0402FR-07499RL</t>
  </si>
  <si>
    <t>RES General_499R_1/16W_1A_1%_50V_</t>
  </si>
  <si>
    <t>499R_1%</t>
  </si>
  <si>
    <t>AC0402FR-074R7L</t>
  </si>
  <si>
    <t>RES General_4.7R_1/16W_1A_1%_50V_</t>
  </si>
  <si>
    <t>4.7R_1%</t>
  </si>
  <si>
    <t>AC0402FR-0711K3L</t>
  </si>
  <si>
    <t>RES General_11.3K_1/16W_1A_1%_50V_</t>
  </si>
  <si>
    <t>AC0402FR-071K15L</t>
  </si>
  <si>
    <t>RES General_1.15K_1/16W_1A_1%_50V_</t>
  </si>
  <si>
    <t>AC0402FR-0727KL</t>
  </si>
  <si>
    <t>RES General_27K_1/16W_1A_1%_50V_</t>
  </si>
  <si>
    <t>AC0402FR-0733K2L</t>
  </si>
  <si>
    <t>RES General_33.2K_1/16W_1A_1%_50V_</t>
  </si>
  <si>
    <t>AC0402FR-0754K9L</t>
  </si>
  <si>
    <t>RES General_54.9K_1/16W_1A_1%_50V_</t>
  </si>
  <si>
    <t>AC0402FR-077K5L</t>
  </si>
  <si>
    <t>RES General_7.5K_1/16W_1A_1%_50V_</t>
  </si>
  <si>
    <t>AC0402FR-071K2L</t>
  </si>
  <si>
    <t>RES General_1.2K_1/16W_1A_1%_50V_</t>
  </si>
  <si>
    <t>1.2K_1%</t>
  </si>
  <si>
    <t>AC0402FR-0784K5L</t>
  </si>
  <si>
    <t>RES General_84.5K_1/16W_1A_1%_50V_</t>
  </si>
  <si>
    <t>AC0402FR-07330RL</t>
  </si>
  <si>
    <t>RES General_330R_1/16W_1A_1%_50V_</t>
  </si>
  <si>
    <t>330R_1%</t>
  </si>
  <si>
    <t>AC0402FR-07316KL</t>
  </si>
  <si>
    <t>RES General_316K_1/16W_1A_1%_50V_</t>
  </si>
  <si>
    <t>316K_1%</t>
  </si>
  <si>
    <t>AC0402FR-07820RL</t>
  </si>
  <si>
    <t>RES General_820R_1/16W_1A_1%_50V_</t>
  </si>
  <si>
    <t>820R_1%</t>
  </si>
  <si>
    <t>AC0402FR-0745K3L</t>
  </si>
  <si>
    <t>RES General_45.3K_1/16W_1A_1%_50V_</t>
  </si>
  <si>
    <t>45.3K_1%</t>
  </si>
  <si>
    <t>AC0402FR-072K4L</t>
  </si>
  <si>
    <t>RES General_2.4K_1/16W_1A_1%_50V_</t>
  </si>
  <si>
    <t>2.4K_1%</t>
  </si>
  <si>
    <t>AC0402FR-0750RL</t>
  </si>
  <si>
    <t>RES General_50R_1/16W_1A_1%_50V_</t>
  </si>
  <si>
    <t>50R_1%</t>
  </si>
  <si>
    <t>AC0402FR-0747KL</t>
  </si>
  <si>
    <t>RES General_47K_1/16W_1A_1%_50V_</t>
  </si>
  <si>
    <t>47K_1%</t>
  </si>
  <si>
    <t>AC0402FR-07150KL</t>
  </si>
  <si>
    <t>RES General_150K_1/16W_1A_1%_50V_</t>
  </si>
  <si>
    <t>AC0402FR-07300KL</t>
  </si>
  <si>
    <t>RES General_300K_1/16W_1A_1%_50V_</t>
  </si>
  <si>
    <t>300K_1%</t>
  </si>
  <si>
    <t>RC0402FR-0775RL</t>
  </si>
  <si>
    <t>RES General_75R_1/16W_1A_1%_50V_</t>
  </si>
  <si>
    <t>75R_1%</t>
  </si>
  <si>
    <t>AC0402FR-071KL</t>
  </si>
  <si>
    <t>RC0402FR-076K8L</t>
  </si>
  <si>
    <t>AC0603FR-07301KL</t>
  </si>
  <si>
    <t>RES General_301K_1/10W_1A_1%_75V_</t>
  </si>
  <si>
    <t>301K_1%</t>
  </si>
  <si>
    <t>RC0402JR-0743KL</t>
  </si>
  <si>
    <t>RES General_43K_1/16W_1A_5%_50V_</t>
  </si>
  <si>
    <t>RC0402FR-0719K1L</t>
  </si>
  <si>
    <t>RES General_19.1K_1/16W_1A_1%_50V_</t>
  </si>
  <si>
    <t>19.1K_1%</t>
  </si>
  <si>
    <t>RC0402FR-072M21L</t>
  </si>
  <si>
    <t>RES General_2.21M_1/16W_1A_1%_50V_</t>
  </si>
  <si>
    <t>AC0402FR-0775RL</t>
  </si>
  <si>
    <t>RC0402JR-073K3L</t>
  </si>
  <si>
    <t>RC0201FR-07121KL</t>
  </si>
  <si>
    <t>RES General_121K_1/20W_0.5A_1%_25V_</t>
  </si>
  <si>
    <t>121K_1%</t>
  </si>
  <si>
    <t>RC0201FR-071K4L</t>
  </si>
  <si>
    <t>RES General_1.4K_1/20W_0.5A_1%_25V_</t>
  </si>
  <si>
    <t>1.4K_1%</t>
  </si>
  <si>
    <t>WR04X1212FAL</t>
  </si>
  <si>
    <t>RES General_12.1K_1/16W_1A_1%_50V_</t>
  </si>
  <si>
    <t>12.1K_1%</t>
  </si>
  <si>
    <t>NCP15WF104F03RC</t>
  </si>
  <si>
    <r>
      <rPr>
        <sz val="11"/>
        <rFont val="Gulim"/>
        <charset val="134"/>
      </rPr>
      <t>RES NTC Thermistors_100K_4250K_0.032mA_1%_5V_1</t>
    </r>
  </si>
  <si>
    <t>100K_NTC</t>
  </si>
  <si>
    <t>RC0402FR-0710K2L</t>
  </si>
  <si>
    <t>RES General_10.2K_1/16W_1A_1%_50V_</t>
  </si>
  <si>
    <t>10.2K_1%</t>
  </si>
  <si>
    <t>RC0402FR-0712K7L</t>
  </si>
  <si>
    <t>RES General_12.7K_1/16W_1A_1%_50V_</t>
  </si>
  <si>
    <t>12.7K_1%</t>
  </si>
  <si>
    <t>RC0402FR-073K83L</t>
  </si>
  <si>
    <t>RES General_3.83K_1/16W_1A_1%_50V_</t>
  </si>
  <si>
    <t>3.83K_1%</t>
  </si>
  <si>
    <t>RC0402FR-075R11L</t>
  </si>
  <si>
    <t>RES General_5.11R_1/16W_1A_1%_50V_</t>
  </si>
  <si>
    <t>5R11_1%</t>
  </si>
  <si>
    <t>RC0402FR-07113KL</t>
  </si>
  <si>
    <t>RES General_113K_1/16W_1A_1%_50V_</t>
  </si>
  <si>
    <t>113K_1%</t>
  </si>
  <si>
    <t>AC0402FR-07442KL</t>
  </si>
  <si>
    <t>RES General_442K_1/16W_1A_1%_50V_</t>
  </si>
  <si>
    <t>442K_1%</t>
  </si>
  <si>
    <t>AC0402FR-07340KL</t>
  </si>
  <si>
    <t>RES General_340K_1/16W_1A_1%_50V_</t>
  </si>
  <si>
    <t>340K_1%</t>
  </si>
  <si>
    <t>RC0201JR-074K7L</t>
  </si>
  <si>
    <t>RES General_4.7K_1/20W_0.5A_5%_25V_</t>
  </si>
  <si>
    <t>RC0201JR-071ML</t>
  </si>
  <si>
    <t>RES General_1M_1/20W_0.5A_5%_25V_</t>
  </si>
  <si>
    <t>RC0201JR-072K2L</t>
  </si>
  <si>
    <t>RES General_2.2K_1/20W_0.5A_5%_25V_</t>
  </si>
  <si>
    <t>RC0201JR-07100KL</t>
  </si>
  <si>
    <t>RES General_100K_1/20W_0.5A_5%_25V_</t>
  </si>
  <si>
    <t>RC0201FR-0710KL</t>
  </si>
  <si>
    <t>RES General_10K_1/20W_0.5A_1%_25V_</t>
  </si>
  <si>
    <t>RC0201JR-0751KL</t>
  </si>
  <si>
    <t>RES General_51K_1/20W_0.5A_5%_25V_</t>
  </si>
  <si>
    <t>RC0201FR-07100KL</t>
  </si>
  <si>
    <t>RES General_100K_1/20W_0.5A_1%_25V_</t>
  </si>
  <si>
    <t>RC0201FR-0713KL</t>
  </si>
  <si>
    <t>RES General_13K_1/20W_0.5A_1%_25V_</t>
  </si>
  <si>
    <t>RC0201JR-0751RL</t>
  </si>
  <si>
    <t>RES General_51R_1/20W_0.5A_5%_25V_</t>
  </si>
  <si>
    <t>51R_5%</t>
  </si>
  <si>
    <t>RC0201JR-0718RL</t>
  </si>
  <si>
    <t>RES General_18R_1/20W_0.5A_5%_25V_</t>
  </si>
  <si>
    <t>RC0201FR-07100RL</t>
  </si>
  <si>
    <t>RES General_100R_1/20W_0.5A_1%_25V_</t>
  </si>
  <si>
    <t>RC0201FR-073K01L</t>
  </si>
  <si>
    <t>RES General_3.01K_1/16W_0.5A_1%_25V_</t>
  </si>
  <si>
    <t>3.01K_1%</t>
  </si>
  <si>
    <t>RC0201FR-07240RL</t>
  </si>
  <si>
    <t>RES General_240R_1/20W_0.5A_1%_25V_</t>
  </si>
  <si>
    <t>AC0402FR-077R5L</t>
  </si>
  <si>
    <t>RES General_7.5R_1/16W_1A_1%_50V_</t>
  </si>
  <si>
    <t>7.5R_1%</t>
  </si>
  <si>
    <t>AC0402FR-078K06L</t>
  </si>
  <si>
    <t>RES General_8.06K_1/16W_1A_1%_50V_</t>
  </si>
  <si>
    <t>8.06K_1%</t>
  </si>
  <si>
    <t>AC0402FR-074K32L</t>
  </si>
  <si>
    <t>RES General_4.32K_1/16W_1A_1%_50V_</t>
  </si>
  <si>
    <t>4.32K_1%</t>
  </si>
  <si>
    <t>AC0402FR-078R06L</t>
  </si>
  <si>
    <t>RES General_8.06R_1/16W_1A_1%_50V_</t>
  </si>
  <si>
    <t>8.06R_1%</t>
  </si>
  <si>
    <t>RC0201FR-074K02L</t>
  </si>
  <si>
    <t>RES General_4.02K_1/20W_0.5A_1%_25V_</t>
  </si>
  <si>
    <t>4.02K_1%</t>
  </si>
  <si>
    <t>RC0402FR-0732K4L</t>
  </si>
  <si>
    <t>RES General_32.4K_1/16W_1A_1%_50V_</t>
  </si>
  <si>
    <t>32.4K_1%</t>
  </si>
  <si>
    <t>RC0402FR-0760R4L</t>
  </si>
  <si>
    <t>RES General_60.4R_1/16W_1A_1%_50V_</t>
  </si>
  <si>
    <t>60.4R_1%</t>
  </si>
  <si>
    <t>RC0402FR-0775KL</t>
  </si>
  <si>
    <t>RES General_75K_1/16W_1A_1%_50V_</t>
  </si>
  <si>
    <t>75K_1%</t>
  </si>
  <si>
    <t>AC0402FR-0715KL</t>
  </si>
  <si>
    <t>RES General_15K_1/16W_1A_1%_50V_</t>
  </si>
  <si>
    <t>15K_1%</t>
  </si>
  <si>
    <t>AC0402FR-07120RL</t>
  </si>
  <si>
    <t>RES General_120R_1/16W_1A_1%_50V_</t>
  </si>
  <si>
    <t>120R_1%</t>
  </si>
  <si>
    <t>AC0402FR-0762RL</t>
  </si>
  <si>
    <t>RES General_62R_1/16W_1A_1%_50V_</t>
  </si>
  <si>
    <t>62R_1%</t>
  </si>
  <si>
    <t>AC0402FR-073K3L</t>
  </si>
  <si>
    <t>RES General_3K3_1/16W_1A_1%_50V_</t>
  </si>
  <si>
    <t>3.3K_1%</t>
  </si>
  <si>
    <t>RL1210FR-070R2L</t>
  </si>
  <si>
    <t>RES Sample_0.2R_1/2W_1%__1200PPM</t>
  </si>
  <si>
    <t>0.2R_1%</t>
  </si>
  <si>
    <t>AC0402FR-0763K4L</t>
  </si>
  <si>
    <t>RES General_63.4K_1/16W_1A_1%_50V_</t>
  </si>
  <si>
    <t>63.4K_1%</t>
  </si>
  <si>
    <t>AC0402FR-0752K3L</t>
  </si>
  <si>
    <t>RES General_52.3K_1/16W_1A_1%_50V_</t>
  </si>
  <si>
    <t>52.3K_1%</t>
  </si>
  <si>
    <t>AC0402FR-07620KL</t>
  </si>
  <si>
    <t>RES General_620K_1/16W_1A_1%_50V_</t>
  </si>
  <si>
    <t>620K_1%</t>
  </si>
  <si>
    <t>AC0402FR-071K33L</t>
  </si>
  <si>
    <t>RES General_1.33K_1/16W_1A_1%_50V_</t>
  </si>
  <si>
    <t>1.33K_1%</t>
  </si>
  <si>
    <t>AC0402FR-0782KL</t>
  </si>
  <si>
    <t>RES General_82K_1/16W_1A_1%_50V_</t>
  </si>
  <si>
    <t>82K_1%</t>
  </si>
  <si>
    <t>AC0402FR-0728KL</t>
  </si>
  <si>
    <t>RES General_28K_1/16W_1A_1%_50V_</t>
  </si>
  <si>
    <t>28K_1%</t>
  </si>
  <si>
    <t>AC0402FR-072KL</t>
  </si>
  <si>
    <t>RES General_2K_1/16W_1A_1%_50V_</t>
  </si>
  <si>
    <t>2K_1%</t>
  </si>
  <si>
    <t>AC0402FR-07100RL</t>
  </si>
  <si>
    <t>AC0402FR-0713K3L</t>
  </si>
  <si>
    <t>RES General_13.3K_1/16W_1A_1%_50V_</t>
  </si>
  <si>
    <t>13.3K_1%</t>
  </si>
  <si>
    <t>AC1206FR-07113RL</t>
  </si>
  <si>
    <t>RES General_113R_1/4W_2A_1%_200V_</t>
  </si>
  <si>
    <t>113R_1%</t>
  </si>
  <si>
    <t>RC0402FR-07100KL</t>
  </si>
  <si>
    <t>RC0402FR-07105KL</t>
  </si>
  <si>
    <t>RC0402FR-0718R2L</t>
  </si>
  <si>
    <t>RC0402FR-071K24L</t>
  </si>
  <si>
    <t>RC0402FR-07200KL</t>
  </si>
  <si>
    <t>RC0402FR-0740K2L</t>
  </si>
  <si>
    <t>RC0402FR-0745R3L</t>
  </si>
  <si>
    <t>RC0402FR-07499RL</t>
  </si>
  <si>
    <t>RC0402FR-0749K9L</t>
  </si>
  <si>
    <t>RC0402FR-074R02L</t>
  </si>
  <si>
    <t>RC0402FR-075K1L</t>
  </si>
  <si>
    <t>RC0402FR-07820RL</t>
  </si>
  <si>
    <t>RC0402FR-0782K5L</t>
  </si>
  <si>
    <t>RC0402JR-071KL</t>
  </si>
  <si>
    <t>AC0402FR-0760R4L</t>
  </si>
  <si>
    <t>AC1206FR-0762RL</t>
  </si>
  <si>
    <t>RES General_62R_1/4W_2A_1%_200V_</t>
  </si>
  <si>
    <t>AC0603JR-073K3L</t>
  </si>
  <si>
    <t>RES General_3.3K_1/10W_1A_5%_75V_</t>
  </si>
  <si>
    <t>RC0402FR-0715KL</t>
  </si>
  <si>
    <t>RC0402FR-071K2L</t>
  </si>
  <si>
    <t>RC0402FR-073KL</t>
  </si>
  <si>
    <t>RC0402FR-0756KL</t>
  </si>
  <si>
    <t>RC0402FR-0784K5L</t>
  </si>
  <si>
    <t>RC0402FR-0711K3L</t>
  </si>
  <si>
    <t>RC0402FR-0727KL</t>
  </si>
  <si>
    <t>RC0402FR-0754K9L</t>
  </si>
  <si>
    <t>RC0402FR-077K5L</t>
  </si>
  <si>
    <t>RC0402JR-07200KL</t>
  </si>
  <si>
    <t>RC0402JR-0751KL</t>
  </si>
  <si>
    <t>RC0402FR-0730KL</t>
  </si>
  <si>
    <t>RC0402FR-07340KL</t>
  </si>
  <si>
    <t>RC0402JR-0722KL</t>
  </si>
  <si>
    <t>RC0603FR-0768KL</t>
  </si>
  <si>
    <t>RC0603JR-07150KL</t>
  </si>
  <si>
    <t>RC0603JR-0722RL</t>
  </si>
  <si>
    <t>RC0805JR-071K2L</t>
  </si>
  <si>
    <t>RC1206FR-07113RL</t>
  </si>
  <si>
    <t>RC0402FR-07300KL</t>
  </si>
  <si>
    <t>RC0402JR-07680RL</t>
  </si>
  <si>
    <t>RC0603FR-07301KL</t>
  </si>
  <si>
    <t>RC1206FR-0722RL</t>
  </si>
  <si>
    <t>RC0603JR-073K3L</t>
  </si>
  <si>
    <t>RC0402JR-078K2L</t>
  </si>
  <si>
    <t>RC1206FR-0762RL</t>
  </si>
  <si>
    <t>AC0201JR-072KL</t>
  </si>
  <si>
    <t>AC0201JR-071K2L</t>
  </si>
  <si>
    <t>AC0201FR-07240RL</t>
  </si>
  <si>
    <t>AC0402FR-072M2L</t>
  </si>
  <si>
    <t>RC0402FR-0731K6L</t>
  </si>
  <si>
    <t>RES General_31.6K_1/16W_1A_1%_50V_</t>
  </si>
  <si>
    <t>31.6K_1%</t>
  </si>
  <si>
    <t>RC0402FR-07499KL</t>
  </si>
  <si>
    <t>RES General_499K_1/16W_1A_1%_50V_</t>
  </si>
  <si>
    <t>499K_1%</t>
  </si>
  <si>
    <t>RC0402FR-07620KL</t>
  </si>
  <si>
    <t>RC0402FR-0763K4L</t>
  </si>
  <si>
    <t>RC0402FR-0769K8L</t>
  </si>
  <si>
    <t>RES General_69.8K_1/16W_1A_1%_50V_</t>
  </si>
  <si>
    <t>69.8K_1%</t>
  </si>
  <si>
    <t>AC1206FR-07120RL</t>
  </si>
  <si>
    <t>RES General_120R_1/4W_2A_1%_200V_</t>
  </si>
  <si>
    <t>AC0402FR-0769K8L</t>
  </si>
  <si>
    <t>RC0402JR-07470RL</t>
  </si>
  <si>
    <t>RC0402FR-0752K3L</t>
  </si>
  <si>
    <t>RC0402FR-072R7L</t>
  </si>
  <si>
    <t>RES General_2.7R_1/16W_1A_1%_50V_</t>
  </si>
  <si>
    <t>2.7R_1%</t>
  </si>
  <si>
    <t>RC0402FR-072K67L</t>
  </si>
  <si>
    <t>AC0402FR-072R7L</t>
  </si>
  <si>
    <t>RC0201FR-07120KL</t>
  </si>
  <si>
    <t>RES General_120K_1/20W_0.5A_1%_25V_</t>
  </si>
  <si>
    <t>120K_1%</t>
  </si>
  <si>
    <t>RC0201FR-0717K5L</t>
  </si>
  <si>
    <t>RES General_17.5K_1/20W_0.5A_1%_25V_</t>
  </si>
  <si>
    <t>17.5K_1%</t>
  </si>
  <si>
    <t>AC0402FR-0744K2L</t>
  </si>
  <si>
    <t>RES General_44.2K_1/16W_1A_1%_50V_</t>
  </si>
  <si>
    <t>44.2K_1%</t>
  </si>
  <si>
    <t>RC0402FR-0744K2L</t>
  </si>
  <si>
    <t>AC0402FR-07499KL</t>
  </si>
  <si>
    <t>RC0402FR-07562RL</t>
  </si>
  <si>
    <t>RES General_562R_1/16W_1A_1%_50V_</t>
  </si>
  <si>
    <t>562R_1%</t>
  </si>
  <si>
    <t>AC0402FR-07562RL</t>
  </si>
  <si>
    <t>RC0201FR-0785KL</t>
  </si>
  <si>
    <t>RES General_85K_1/20W_0.5A_1%_25V_</t>
  </si>
  <si>
    <t>85K_1%</t>
  </si>
  <si>
    <t>RC0201FR-0744K2L</t>
  </si>
  <si>
    <t>RES General_44.2K_1/20W_0.5A_1%_25V_</t>
  </si>
  <si>
    <t>RC0201FR-0766K3L</t>
  </si>
  <si>
    <t>RES General_66.3K_1/20W_0.5A_1%_25V_</t>
  </si>
  <si>
    <t>66.3K_1%</t>
  </si>
  <si>
    <t>RC0201FR-07340KL</t>
  </si>
  <si>
    <t>RES General_340K_1/20W_0.5A_1%_25V_</t>
  </si>
  <si>
    <t>RC0201FR-07332KL</t>
  </si>
  <si>
    <t>RES General_332K_1/20W_0.5A_1%_25V_</t>
  </si>
  <si>
    <t>332K_1%</t>
  </si>
  <si>
    <t>RC0201JR-073ML</t>
  </si>
  <si>
    <t>RES General_3M_1/20W_0.5A_5%_25V_</t>
  </si>
  <si>
    <t>3M_5%</t>
  </si>
  <si>
    <t>RC0201FR-0749R9L</t>
  </si>
  <si>
    <t>RES General_49.9R_1/20W_0.5A_1%_25V_</t>
  </si>
  <si>
    <t>AC0402FR-072K49L</t>
  </si>
  <si>
    <t>RES General_2.49K_1/16W_1A_1%_50V_</t>
  </si>
  <si>
    <t>2.49K_1%</t>
  </si>
  <si>
    <t>RC0402FR-072K49L</t>
  </si>
  <si>
    <t>RC0805FR-071KL</t>
  </si>
  <si>
    <t>RES General_1K_1/8W_2A_1%_150V_</t>
  </si>
  <si>
    <t>AC0402FR-07510RL</t>
  </si>
  <si>
    <t>RES General_510R_1/16W_1A_1%_50V_</t>
  </si>
  <si>
    <t>510R_1%</t>
  </si>
  <si>
    <t>AC0603FR-0725K5L</t>
  </si>
  <si>
    <t>RES General_25.5K_1/10W_1A_1%_50V_</t>
  </si>
  <si>
    <t>25.5K_1%</t>
  </si>
  <si>
    <t>AC0402FR-0718KL</t>
  </si>
  <si>
    <t>RES General_18K_1/16W_1A_1%_50V_</t>
  </si>
  <si>
    <t>18K_1%</t>
  </si>
  <si>
    <t>AC0402FR-072K1L</t>
  </si>
  <si>
    <t>RES General_2.1K_1/16W_1A_1%_50V_</t>
  </si>
  <si>
    <t>2.1K_1%</t>
  </si>
  <si>
    <t>AC0805FR-071KL</t>
  </si>
  <si>
    <t>AC0402FR-0710RL</t>
  </si>
  <si>
    <t>RES General_10R_1/16W_1A_1%_50V_</t>
  </si>
  <si>
    <t>10R_1%</t>
  </si>
  <si>
    <t>AC0402FR-07169KL</t>
  </si>
  <si>
    <t>RES General_169K_1/16W_1A_1%_50V_</t>
  </si>
  <si>
    <t>169K_1%</t>
  </si>
  <si>
    <t>AC0402FR-07191KL</t>
  </si>
  <si>
    <t>RES General_191K_1/16W_1A_1%_50V_</t>
  </si>
  <si>
    <t>191K_1%</t>
  </si>
  <si>
    <t>AC0402FR-071ML</t>
  </si>
  <si>
    <t>RES General_1M_1/16W_1A_1%_50V_</t>
  </si>
  <si>
    <t>1M_1%</t>
  </si>
  <si>
    <t>AC0402FR-0722K1L</t>
  </si>
  <si>
    <t>RES General_22.1K_1/16W_1A_1%_50V_</t>
  </si>
  <si>
    <t>22.1K_1%</t>
  </si>
  <si>
    <t>NCU15WF104F6SRC</t>
  </si>
  <si>
    <t>RES NTC Thermistors_100K_4250K_0.032mA_1%_5V_1.0</t>
  </si>
  <si>
    <t>AC0201FR-0733RL</t>
  </si>
  <si>
    <t>RES General_33R_1/20W_0.5A_1%_25V_</t>
  </si>
  <si>
    <t>33R_1%</t>
  </si>
  <si>
    <t>AC0805FR-0730RL</t>
  </si>
  <si>
    <t>RES General_30R_1/8W_2A_1%_150V_</t>
  </si>
  <si>
    <t>30R_1%</t>
  </si>
  <si>
    <t>AC1206FR-0730RL</t>
  </si>
  <si>
    <t>RES General_30R_1/4W_2A_1%_200V_</t>
  </si>
  <si>
    <t>NC(0.008R_1%)</t>
  </si>
  <si>
    <t>NC(0.005R_1%)</t>
  </si>
  <si>
    <t>NC(0.015R_1%)</t>
  </si>
  <si>
    <t>NC(0R_5%)</t>
  </si>
  <si>
    <t>NC(0R_1%)</t>
  </si>
  <si>
    <t>NC(100K_1%)</t>
  </si>
  <si>
    <t>NC(10K_1%)</t>
  </si>
  <si>
    <t>NC(12K_1%)</t>
  </si>
  <si>
    <t>NC(130K_1%)</t>
  </si>
  <si>
    <t>NC(137K_1%)</t>
  </si>
  <si>
    <t>NC(13K_1%)</t>
  </si>
  <si>
    <t>NC(140K_1%)</t>
  </si>
  <si>
    <t>NC(16K_1%)</t>
  </si>
  <si>
    <t>NC(18.2K_1%)</t>
  </si>
  <si>
    <t>NC(1.6K_1%)</t>
  </si>
  <si>
    <t>NC(200R_1%)</t>
  </si>
  <si>
    <t>NC(20K_1%)</t>
  </si>
  <si>
    <t>NC(240R_1%)</t>
  </si>
  <si>
    <t>NC(2.67K_1%)</t>
  </si>
  <si>
    <t>NC(309R_1%)</t>
  </si>
  <si>
    <t>NC(33K_1%)</t>
  </si>
  <si>
    <t>NC(39.2K_1%)</t>
  </si>
  <si>
    <t>NC(43K_1%)</t>
  </si>
  <si>
    <t>NC(464R_1%)</t>
  </si>
  <si>
    <t>NC(49.9R_1%)</t>
  </si>
  <si>
    <t>NC(4.7K_1%)</t>
  </si>
  <si>
    <t>NC(56K_1%)</t>
  </si>
  <si>
    <t>NC(5.1K_1%)</t>
  </si>
  <si>
    <t>NC(68K_1%)</t>
  </si>
  <si>
    <t>NC(6.04K_1%)</t>
  </si>
  <si>
    <t>NC(6.8K_1%)</t>
  </si>
  <si>
    <t>NC(8.2K_1%)</t>
  </si>
  <si>
    <t>NC(9.76K_1%)</t>
  </si>
  <si>
    <t>NC(100K_5%)</t>
  </si>
  <si>
    <t>NC(100R_5%)</t>
  </si>
  <si>
    <t>NC(10K_5%)</t>
  </si>
  <si>
    <t>NC(10R_5%)</t>
  </si>
  <si>
    <t>NC(120R_5%)</t>
  </si>
  <si>
    <t>NC(150K_5%)</t>
  </si>
  <si>
    <t>NC(15K_5%)</t>
  </si>
  <si>
    <t>NC(18R_5%)</t>
  </si>
  <si>
    <t>NC(1K_5%)</t>
  </si>
  <si>
    <t>NC(1M_5%)</t>
  </si>
  <si>
    <t>NC(200K_5%)</t>
  </si>
  <si>
    <t>NC(20K_5%)</t>
  </si>
  <si>
    <t>NC(22K_5%)</t>
  </si>
  <si>
    <t>NC(24K_5%)</t>
  </si>
  <si>
    <t>NC(270R_5%)</t>
  </si>
  <si>
    <t>NC(2.2K_5%)</t>
  </si>
  <si>
    <t>NC(2K_5%)</t>
  </si>
  <si>
    <t>NC(330R_5%)</t>
  </si>
  <si>
    <t>NC(33R_5%)</t>
  </si>
  <si>
    <t>NC(3.3K_5%)</t>
  </si>
  <si>
    <t>NC(470R_5%)</t>
  </si>
  <si>
    <t>NC(47K_5%)</t>
  </si>
  <si>
    <t>NC(4.7K_5%)</t>
  </si>
  <si>
    <t>NC(4.7R_5%)</t>
  </si>
  <si>
    <t>NC(510R_5%)</t>
  </si>
  <si>
    <t>NC(5.1K_5%)</t>
  </si>
  <si>
    <t>NC(5.6K_5%)</t>
  </si>
  <si>
    <t>NC(62K_5%)</t>
  </si>
  <si>
    <t>NC(680R_5%)</t>
  </si>
  <si>
    <t>NC(6.8K_5%)</t>
  </si>
  <si>
    <t>NC(75K_5%)</t>
  </si>
  <si>
    <t>NC(820R_5%)</t>
  </si>
  <si>
    <t>NC(82K_5%)</t>
  </si>
  <si>
    <t>NC(8.2K_5%)</t>
  </si>
  <si>
    <t>NC(191R_1%)</t>
  </si>
  <si>
    <t>NC(49.9K_1%)</t>
  </si>
  <si>
    <t>NC(84.5K_1%)</t>
  </si>
  <si>
    <t>NC(12K_5%)</t>
  </si>
  <si>
    <t>NC(1.5K_5%)</t>
  </si>
  <si>
    <t>NC(22R_5%)</t>
  </si>
  <si>
    <t>NC(1.2K_5%)</t>
  </si>
  <si>
    <t>NC(1.2R_1%)</t>
  </si>
  <si>
    <t>NC(1.3R_1%)</t>
  </si>
  <si>
    <t>NC(2.2M_1%)</t>
  </si>
  <si>
    <t>NC(11.3K_1%)</t>
  </si>
  <si>
    <t>NC(150K_1%)</t>
  </si>
  <si>
    <t>NC(1.15K_1%)</t>
  </si>
  <si>
    <t>NC(27K_1%)</t>
  </si>
  <si>
    <t>NC(33.2K_1%)</t>
  </si>
  <si>
    <t>NC(54.9K_1%)</t>
  </si>
  <si>
    <t>NC(7.5K_1%)</t>
  </si>
  <si>
    <t>NC(75R_5%)</t>
  </si>
  <si>
    <t>NC(47R_1%)</t>
  </si>
  <si>
    <t>NC(2.7K_5%)</t>
  </si>
  <si>
    <t>NC(470K_5%)</t>
  </si>
  <si>
    <t>NC(110R_5%)</t>
  </si>
  <si>
    <t>NC(1K_1%)</t>
  </si>
  <si>
    <t>NC(3K_1%)</t>
  </si>
  <si>
    <t>NC(100R_1%)</t>
  </si>
  <si>
    <t>NC(2.21M_1%)</t>
  </si>
  <si>
    <t>NC(10.7K_1%)</t>
  </si>
  <si>
    <t>NC(4.99K_1%)</t>
  </si>
  <si>
    <t>NC(220R_5%)</t>
  </si>
  <si>
    <t>NC(49.9R_5%)</t>
  </si>
  <si>
    <t>NC(5.1R_5%)</t>
  </si>
  <si>
    <t>NC(1.5R_5%)</t>
  </si>
  <si>
    <t>NC(7.5R_5%)</t>
  </si>
  <si>
    <t>NC(43K_5%)</t>
  </si>
  <si>
    <t>NC(160K_5%)</t>
  </si>
  <si>
    <t>NC(910R_5%)</t>
  </si>
  <si>
    <t>NC(6.2K_5%)</t>
  </si>
  <si>
    <t>NC(19.1K_5%)</t>
  </si>
  <si>
    <t>NC(187R_1%)</t>
  </si>
  <si>
    <t>NC(42.2K_1%)</t>
  </si>
  <si>
    <t>NC(220R_1%)</t>
  </si>
  <si>
    <t>NC(11K_1%)</t>
  </si>
  <si>
    <t>NC(86.6K_1%)</t>
  </si>
  <si>
    <t>NC(47R_5%)</t>
  </si>
  <si>
    <t>NC(105K_1%)</t>
  </si>
  <si>
    <t>NC(1.24K_1%)</t>
  </si>
  <si>
    <t>NC(40.2K_1%)</t>
  </si>
  <si>
    <t>NC(82.5K_1%)</t>
  </si>
  <si>
    <t>NC(51K_5%)</t>
  </si>
  <si>
    <t>NC(30K_1%)</t>
  </si>
  <si>
    <t>NC(22R_1%)</t>
  </si>
  <si>
    <t>NC(300R_1%)</t>
  </si>
  <si>
    <t>NC(80.6K_1%)</t>
  </si>
  <si>
    <t>NC(43.2K_1%)</t>
  </si>
  <si>
    <t>NC(4.02R_1%)</t>
  </si>
  <si>
    <t>NC(18.2R_1%)</t>
  </si>
  <si>
    <t>NC(1.5K_1%)</t>
  </si>
  <si>
    <t>NC(200K_1%)</t>
  </si>
  <si>
    <t>NC(45.3R_1%)</t>
  </si>
  <si>
    <t>NC(499R_1%)</t>
  </si>
  <si>
    <t>NC(4.7R_1%)</t>
  </si>
  <si>
    <t>NC(1.2K_1%)</t>
  </si>
  <si>
    <t>NC(330R_1%)</t>
  </si>
  <si>
    <t>NC(316K_1%)</t>
  </si>
  <si>
    <t>NC(820R_1%)</t>
  </si>
  <si>
    <t>NC(45.3K_1%)</t>
  </si>
  <si>
    <t>NC(2.4K_1%)</t>
  </si>
  <si>
    <t>NC(50R_1%)</t>
  </si>
  <si>
    <t>NC(47K_1%)</t>
  </si>
  <si>
    <t>NC(300K_1%)</t>
  </si>
  <si>
    <t>NC(75R_1%)</t>
  </si>
  <si>
    <t>NC(301K_1%)</t>
  </si>
  <si>
    <t>NC(19.1K_1%)</t>
  </si>
  <si>
    <t>NC(121K_1%)</t>
  </si>
  <si>
    <t>NC(1.4K_1%)</t>
  </si>
  <si>
    <t>NC(12.1K_1%)</t>
  </si>
  <si>
    <t>NC(100K_NTC)</t>
  </si>
  <si>
    <t>NC(10.2K_1%)</t>
  </si>
  <si>
    <t>NC(12.7K_1%)</t>
  </si>
  <si>
    <t>NC(3.83K_1%)</t>
  </si>
  <si>
    <t>NC(5R11_1%)</t>
  </si>
  <si>
    <t>NC(113K_1%)</t>
  </si>
  <si>
    <t>NC(442K_1%)</t>
  </si>
  <si>
    <t>NC(340K_1%)</t>
  </si>
  <si>
    <t>NC(51R_5%)</t>
  </si>
  <si>
    <t>NC(3.01K_1%)</t>
  </si>
  <si>
    <t>NC(7.5R_1%)</t>
  </si>
  <si>
    <t>NC(8.06K_1%)</t>
  </si>
  <si>
    <t>NC(4.32K_1%)</t>
  </si>
  <si>
    <t>NC(8.06R_1%)</t>
  </si>
  <si>
    <t>NC(4.02K_1%)</t>
  </si>
  <si>
    <t>NC(32.4K_1%)</t>
  </si>
  <si>
    <t>NC(60.4R_1%)</t>
  </si>
  <si>
    <t>NC(75K_1%)</t>
  </si>
  <si>
    <t>NC(15K_1%)</t>
  </si>
  <si>
    <t>NC(120R_1%)</t>
  </si>
  <si>
    <t>NC(62R_1%)</t>
  </si>
  <si>
    <t>NC(3.3K_1%)</t>
  </si>
  <si>
    <t>NC(0.2R_1%)</t>
  </si>
  <si>
    <t>NC(63.4K_1%)</t>
  </si>
  <si>
    <t>NC(52.3K_1%)</t>
  </si>
  <si>
    <t>NC(620K_1%)</t>
  </si>
  <si>
    <t>NC(1.33K_1%)</t>
  </si>
  <si>
    <t>NC(82K_1%)</t>
  </si>
  <si>
    <t>NC(28K_1%)</t>
  </si>
  <si>
    <t>NC(2K_1%)</t>
  </si>
  <si>
    <t>NC(13.3K_1%)</t>
  </si>
  <si>
    <t>NC(113R_1%)</t>
  </si>
  <si>
    <t>NC(31.6K_1%)</t>
  </si>
  <si>
    <t>NC(499K_1%)</t>
  </si>
  <si>
    <t>NC(69.8K_1%)</t>
  </si>
  <si>
    <t>NC(2.7R_1%)</t>
  </si>
  <si>
    <t>NC(120K_1%)</t>
  </si>
  <si>
    <t>NC(17.5K_1%)</t>
  </si>
  <si>
    <t>NC(44.2K_1%)</t>
  </si>
  <si>
    <t>NC(562R_1%)</t>
  </si>
  <si>
    <t>NC(85K_1%)</t>
  </si>
  <si>
    <t>NC(66.3K_1%)</t>
  </si>
  <si>
    <t>NC(332K_1%)</t>
  </si>
  <si>
    <t>NC(3M_5%)</t>
  </si>
  <si>
    <t>NC(2.49K_1%)</t>
  </si>
  <si>
    <t>NC(510R_1%)</t>
  </si>
  <si>
    <t>NC(25.5K_1%)</t>
  </si>
  <si>
    <t>NC(18K_1%)</t>
  </si>
  <si>
    <t>NC(2.1K_1%)</t>
  </si>
  <si>
    <t>NC(10R_1%)</t>
  </si>
  <si>
    <t>NC(169K_1%)</t>
  </si>
  <si>
    <t>NC(191K_1%)</t>
  </si>
  <si>
    <t>NC(1M_1%)</t>
  </si>
  <si>
    <t>NC(22.1K_1%)</t>
  </si>
  <si>
    <t>NC(33R_1%)</t>
  </si>
  <si>
    <t>NC(30R_1%)</t>
  </si>
  <si>
    <t>T521X107M025ATE060</t>
  </si>
  <si>
    <t>CAP Tan_100uF_0.06R_2000mA_20%_25V_Polymer</t>
  </si>
  <si>
    <t>c7343</t>
  </si>
  <si>
    <t>20TQC100MYF</t>
  </si>
  <si>
    <t>100uF_25V</t>
  </si>
  <si>
    <t>E:\orcad library\CISLIB\CAP Tan</t>
  </si>
  <si>
    <t>GCM0335C1E2R2CD03D</t>
  </si>
  <si>
    <t>CAP Ceramic_2.2pF___0.25pF_25V_COG</t>
  </si>
  <si>
    <t>C0201</t>
  </si>
  <si>
    <t>2.2pF_25V</t>
  </si>
  <si>
    <t>E:\orcad library\CISLIB\CAP Ceramic</t>
  </si>
  <si>
    <t>GCM1555C1H100JA16D</t>
  </si>
  <si>
    <t>CAP Ceramic_10pF___5%_50V_COG</t>
  </si>
  <si>
    <t>C0402</t>
  </si>
  <si>
    <t>10pF_50V</t>
  </si>
  <si>
    <t>GCM1555C1H101JA16D</t>
  </si>
  <si>
    <t>CAP Ceramic_100pF___5%_50V_COG</t>
  </si>
  <si>
    <t>100pF_50V</t>
  </si>
  <si>
    <t>GCM1555C1H220JA16D</t>
  </si>
  <si>
    <t>CAP Ceramic_22pF___5%_50V_COG</t>
  </si>
  <si>
    <t>22pF_50V</t>
  </si>
  <si>
    <t>GCM1555C1H221JA16D</t>
  </si>
  <si>
    <t>CAP Ceramic_220pF___5%_50V_COG</t>
  </si>
  <si>
    <t>220pF_50V</t>
  </si>
  <si>
    <t>GCM1555C1H330JA16D</t>
  </si>
  <si>
    <t>CAP Ceramic_33pF___5%_50V_COG</t>
  </si>
  <si>
    <t>33pF_50V</t>
  </si>
  <si>
    <t>GCM1555C1H390JA16D</t>
  </si>
  <si>
    <t>CAP Ceramic_39pF___5%_50V_COG</t>
  </si>
  <si>
    <t>39pF_50V</t>
  </si>
  <si>
    <t>GCM1555C1H560JA16D</t>
  </si>
  <si>
    <t>CAP Ceramic_56pF___5%_50V_COG</t>
  </si>
  <si>
    <t>56pF_50V</t>
  </si>
  <si>
    <t>GCM1555G1H150JA16D</t>
  </si>
  <si>
    <t>CAP Ceramic_15pF___5%_50V_X8G</t>
  </si>
  <si>
    <t>15pF_50V</t>
  </si>
  <si>
    <t>GCM155C71A105KE38D</t>
  </si>
  <si>
    <t>CAP Ceramic_1uF___10%_10V_X7S</t>
  </si>
  <si>
    <t>1uF_10V</t>
  </si>
  <si>
    <t>GCM155C71A474KE36D</t>
  </si>
  <si>
    <t>CAP Ceramic_470nF___10%_10V_X7S</t>
  </si>
  <si>
    <t>470nF_10V</t>
  </si>
  <si>
    <t>GCM155R71C104KA55D</t>
  </si>
  <si>
    <t>CAP Ceramic_100nF___10%_16V_X7R</t>
  </si>
  <si>
    <t>100nF_16V</t>
  </si>
  <si>
    <t>GCM155R71C224KE02D</t>
  </si>
  <si>
    <t>CAP Ceramic_220nF___10%_16V_X7R</t>
  </si>
  <si>
    <t>220nF_16V</t>
  </si>
  <si>
    <t>GCM155R71H102KA37D</t>
  </si>
  <si>
    <t>CAP Ceramic_1nF___10%_50V_X7R</t>
  </si>
  <si>
    <t>1nF_50V</t>
  </si>
  <si>
    <t>GCM155R71H103KA55D</t>
  </si>
  <si>
    <t>CAP Ceramic_10nF___10%_50V_X7R</t>
  </si>
  <si>
    <t>10nF_50V</t>
  </si>
  <si>
    <t>GCM155R71H104KE02D</t>
  </si>
  <si>
    <t>CAP Ceramic_100nF___10%_50V_X7R</t>
  </si>
  <si>
    <t>100nF_50V</t>
  </si>
  <si>
    <t>GCM155R71H222KA37D</t>
  </si>
  <si>
    <t>CAP Ceramic_2.2nF___10%_50V_X7R</t>
  </si>
  <si>
    <t>2.2nF_50V</t>
  </si>
  <si>
    <t>GCM155R71H223KA55D</t>
  </si>
  <si>
    <t>CAP Ceramic_22nF___10%_50V_X7R</t>
  </si>
  <si>
    <t>22nF_50V</t>
  </si>
  <si>
    <t>GCM155R71H272KA37D</t>
  </si>
  <si>
    <t>CAP Ceramic_2.7nF___10%_50V_X7R</t>
  </si>
  <si>
    <t>2.7nF_50V</t>
  </si>
  <si>
    <t>GCM155R71H472KA37D</t>
  </si>
  <si>
    <t>CAP Ceramic_4.7nF___10%_50V_X7R</t>
  </si>
  <si>
    <t>4.7nF_50V</t>
  </si>
  <si>
    <t>GCM1885C1H100JA16D</t>
  </si>
  <si>
    <t>C0603</t>
  </si>
  <si>
    <t>GCM1885C1H101JA16D</t>
  </si>
  <si>
    <t>GCM1885C1H120JA16D</t>
  </si>
  <si>
    <t>CAP Ceramic_12pF___5%_50V_COG</t>
  </si>
  <si>
    <t>12pF_50V</t>
  </si>
  <si>
    <t>GCM1885C1H160JA16D</t>
  </si>
  <si>
    <t>CAP Ceramic_16pF___5%_50V_COG</t>
  </si>
  <si>
    <t>16pF_50V</t>
  </si>
  <si>
    <t>GCM1885C1H221JA16D</t>
  </si>
  <si>
    <t>GCM1885C1H330JA16D</t>
  </si>
  <si>
    <t>GCM1885C1H331JA16D</t>
  </si>
  <si>
    <t>CAP Ceramic_330pF___5%_50V_COG</t>
  </si>
  <si>
    <t>330pF_50V</t>
  </si>
  <si>
    <t>GCM1885C1H561JA16D</t>
  </si>
  <si>
    <t>CAP Ceramic_560pF___5%_50V_COG</t>
  </si>
  <si>
    <t>560pF_50V</t>
  </si>
  <si>
    <t>GCM188R71C105KA64D</t>
  </si>
  <si>
    <t>CAP Ceramic_1uF___10%_16V_X7R</t>
  </si>
  <si>
    <t>1uF_16V</t>
  </si>
  <si>
    <t>GCM188R71E105KA64D</t>
  </si>
  <si>
    <t>CAP Ceramic_1uF___10%_25V_X7R</t>
  </si>
  <si>
    <t>1uF_25V</t>
  </si>
  <si>
    <t>GCM188R71E224KA55D</t>
  </si>
  <si>
    <t>CAP Ceramic_220nF___10%_25V_X7R</t>
  </si>
  <si>
    <t>220nF_25V</t>
  </si>
  <si>
    <t>GCM188R71E474KA64D</t>
  </si>
  <si>
    <t>CAP Ceramic_470nF___10%_25V_X7R</t>
  </si>
  <si>
    <t>470nF_25V</t>
  </si>
  <si>
    <t>GCM188R71H102KA37D</t>
  </si>
  <si>
    <t>GCM188R71H103KA37D</t>
  </si>
  <si>
    <t>GCM188R71H104KA57D</t>
  </si>
  <si>
    <t>GCM188R71H224KA64D</t>
  </si>
  <si>
    <t>CAP Ceramic_220nF___10%_50V_X7R</t>
  </si>
  <si>
    <t>220nF_50V</t>
  </si>
  <si>
    <t>GCM188R71H473KA55D</t>
  </si>
  <si>
    <t>CAP Ceramic_47nF___10%_50V_X7R</t>
  </si>
  <si>
    <t>47nF_50V</t>
  </si>
  <si>
    <t>GCM21BC71E475KE36L</t>
  </si>
  <si>
    <t>CAP Ceramic_4.7uF___10%_25V_X7S</t>
  </si>
  <si>
    <t>C0805</t>
  </si>
  <si>
    <t>4.7uF_25V</t>
  </si>
  <si>
    <t>GCM21BR71A106KE22L</t>
  </si>
  <si>
    <t>CAP Ceramic_10uF___10%_10V_X7R</t>
  </si>
  <si>
    <t>10uF_10V</t>
  </si>
  <si>
    <t>GCM21BR71C475KA73L</t>
  </si>
  <si>
    <t>CAP Ceramic_4.7uF___10%_16V_X7R</t>
  </si>
  <si>
    <t>4.7uF_16V</t>
  </si>
  <si>
    <t>GCM21BR71E105KA56L</t>
  </si>
  <si>
    <t>GCM21BR71E225KA73L</t>
  </si>
  <si>
    <t>CAP Ceramic_2.2uF___10%_25V_X7R</t>
  </si>
  <si>
    <t>2.2uF_25V</t>
  </si>
  <si>
    <t>GCM31CC71H475KA03L</t>
  </si>
  <si>
    <t>CAP Ceramic_4.7uF___10%_50V_X7S</t>
  </si>
  <si>
    <t>C1206</t>
  </si>
  <si>
    <t>4.7uF_50V</t>
  </si>
  <si>
    <t>GCM31CR71A226KE02L</t>
  </si>
  <si>
    <t>CAP Ceramic_22uF___10%_10V_X7R</t>
  </si>
  <si>
    <t>22uF_10V</t>
  </si>
  <si>
    <t>GCM31CR71A226ME02L</t>
  </si>
  <si>
    <t>CAP Ceramic_22uF___20%_10V_X7R</t>
  </si>
  <si>
    <t>GCM31CR71C106KA64L</t>
  </si>
  <si>
    <t>CAP Ceramic_10uF___10%_16V_X7R</t>
  </si>
  <si>
    <t>10uF_16V</t>
  </si>
  <si>
    <t>GCM32ER71H475KA55L</t>
  </si>
  <si>
    <t>CAP Ceramic_4.7uF___10%_50V_X7R</t>
  </si>
  <si>
    <t>C1210</t>
  </si>
  <si>
    <t>GRM033R61A224ME90D</t>
  </si>
  <si>
    <t>CAP Ceramic_220nF___20%_10V_X5R</t>
  </si>
  <si>
    <t>220nF_10V</t>
  </si>
  <si>
    <t>GRM1555C1H220JA01D</t>
  </si>
  <si>
    <t>GRM1555C1H330JA01D</t>
  </si>
  <si>
    <t>GRM155R61A475MEAAD</t>
  </si>
  <si>
    <t>CAP Ceramic_4.7uF___20%_10V_X5R</t>
  </si>
  <si>
    <t>CL05A475MP5NRNC</t>
  </si>
  <si>
    <t>4.7uF_10V</t>
  </si>
  <si>
    <t>GRM155R71C104KA88D</t>
  </si>
  <si>
    <t>CL05B104KO5NN4C</t>
  </si>
  <si>
    <t>GRM155R71H102KA01D</t>
  </si>
  <si>
    <t>GRM155R71H103KA88D</t>
  </si>
  <si>
    <t>GRM155R71H202KA01D</t>
  </si>
  <si>
    <t>CAP Ceramic_2nF___10%_50V_X7R</t>
  </si>
  <si>
    <t>2nF_50V</t>
  </si>
  <si>
    <t>GRM155R71H223KA12D</t>
  </si>
  <si>
    <t>GRM1885C1H101JA01D</t>
  </si>
  <si>
    <t>GRM1885C1H120JA01D</t>
  </si>
  <si>
    <t>GRM1885C1H1R0CA01D</t>
  </si>
  <si>
    <t>CAP Ceramic_1pF___0.25pF_50V_COG</t>
  </si>
  <si>
    <t>1pF_50V</t>
  </si>
  <si>
    <t>GRM1885C1H1R8CA01D</t>
  </si>
  <si>
    <t>CAP Ceramic_1.8pF___0.25pF_50V_COG</t>
  </si>
  <si>
    <t>1.8pF_50V</t>
  </si>
  <si>
    <t>GRM1885C1H220JA01D</t>
  </si>
  <si>
    <t>C1608C0G1H220J080AA</t>
  </si>
  <si>
    <t>GRM1885C1H330JA01D</t>
  </si>
  <si>
    <t>GRM1885C1H331JA01D</t>
  </si>
  <si>
    <t>GRM1885C1H470JA01D</t>
  </si>
  <si>
    <t>CAP Ceramic_47pF___5%_50V_COG</t>
  </si>
  <si>
    <t>47pF_50V</t>
  </si>
  <si>
    <t>GRM1885C1H471JA01D</t>
  </si>
  <si>
    <t>CAP Ceramic_470pF___5%_50V_COG</t>
  </si>
  <si>
    <t>470pF_50V</t>
  </si>
  <si>
    <t>GRM1885C1H4R7CA01D</t>
  </si>
  <si>
    <t>CAP Ceramic_4.7pF___0.25pF_50V_COG</t>
  </si>
  <si>
    <t>4.7pF_50V</t>
  </si>
  <si>
    <t>GRM1885C1H821JA01D</t>
  </si>
  <si>
    <t>CAP Ceramic_820pF___5%_50V_COG</t>
  </si>
  <si>
    <t>820pF_50V</t>
  </si>
  <si>
    <t>GRM188R61A106KE69D</t>
  </si>
  <si>
    <t>CAP Ceramic_10uF___10%_10V_X5R</t>
  </si>
  <si>
    <t>GRM188R61E105KA12D</t>
  </si>
  <si>
    <t>CAP Ceramic_1uF___10%_25V_X5R</t>
  </si>
  <si>
    <t>GRM188R61E225KA12D</t>
  </si>
  <si>
    <t>CAP Ceramic_2.2uF___10%_25V_X5R</t>
  </si>
  <si>
    <t>GRM188R61E475KE15D</t>
  </si>
  <si>
    <t>CAP Ceramic_4.7uF___10%_25V_X5R</t>
  </si>
  <si>
    <t>GRM188R71E224KA88D</t>
  </si>
  <si>
    <t>GRM188R71E474KA12D</t>
  </si>
  <si>
    <t>GRM188R71H102KA01D</t>
  </si>
  <si>
    <t>GRM188R71H103KA01D</t>
  </si>
  <si>
    <t>GRM188R71H104KA93D</t>
  </si>
  <si>
    <t>GRM188R71H152KA01D</t>
  </si>
  <si>
    <t>CAP Ceramic_1.5nF___10%_50V_X7R</t>
  </si>
  <si>
    <t>1.5nF_50V</t>
  </si>
  <si>
    <t>GRM188R71H153KA01D</t>
  </si>
  <si>
    <t>CAP Ceramic_15nF___10%_50V_X7R</t>
  </si>
  <si>
    <t>15nF_50V</t>
  </si>
  <si>
    <t>GRM188R71H222KA01D</t>
  </si>
  <si>
    <t>GRM188R71H473KA61D</t>
  </si>
  <si>
    <t>GRM188R71H682KA01D</t>
  </si>
  <si>
    <t>CAP Ceramic_6.8nF___10%_50V_X7R</t>
  </si>
  <si>
    <t>6.8nF_50V</t>
  </si>
  <si>
    <t>GRM21BR61A226ME51L</t>
  </si>
  <si>
    <t>CAP Ceramic_22uF___20%_10V_X5R</t>
  </si>
  <si>
    <t>GRM21BR71A106KE51L</t>
  </si>
  <si>
    <t>C2012X7R1A106K125AC</t>
  </si>
  <si>
    <t>GRM31CR61C226KE15L</t>
  </si>
  <si>
    <t>CAP Ceramic_22uF___10%_16V_X7R</t>
  </si>
  <si>
    <t>22uF_16V</t>
  </si>
  <si>
    <t>GRM31CR71H475KA12L</t>
  </si>
  <si>
    <t>KCM55QR71E226KH01K</t>
  </si>
  <si>
    <t>CAP Ceramic_22uF___10%_25V_X7R</t>
  </si>
  <si>
    <t>C2220</t>
  </si>
  <si>
    <t>22uF_25V</t>
  </si>
  <si>
    <t>KCM55WR71E476MH01K</t>
  </si>
  <si>
    <t>CAP Ceramic_47uF___20%_25V_X7R</t>
  </si>
  <si>
    <t>47uF_25V</t>
  </si>
  <si>
    <t>NFM21PC104R1E3D</t>
  </si>
  <si>
    <t>CAP Feedthru_100nF_0.03R_2A_20%_25V_</t>
  </si>
  <si>
    <t>emi-NFM21p</t>
  </si>
  <si>
    <t>100nF_25V</t>
  </si>
  <si>
    <t>E:\orcad library\CISLIB\CAP Feedthru</t>
  </si>
  <si>
    <t>NFM21PC474R1C3D</t>
  </si>
  <si>
    <t>CAP Feedthru_470nF_0.03R_2A_20%_16V_</t>
  </si>
  <si>
    <t>470nF_16V</t>
  </si>
  <si>
    <t>UCD0J102MNL1GS</t>
  </si>
  <si>
    <t>CAP Electro_1000uF_0.16R_600mA_20%_6.3V_8*10mm</t>
  </si>
  <si>
    <t>CS8</t>
  </si>
  <si>
    <t>6R3CE1000LX</t>
  </si>
  <si>
    <t>SUNCON</t>
  </si>
  <si>
    <t>1000uF_6.3V</t>
  </si>
  <si>
    <t>E:\orcad library\CISLIB\CAP Electro</t>
  </si>
  <si>
    <t>UCD0J331MCL1GS</t>
  </si>
  <si>
    <t>CAP Electro_330uF_0.32R_290mA_20%_6.3V_6.3*7.7mm</t>
  </si>
  <si>
    <t>CS6</t>
  </si>
  <si>
    <t>6R3CE330LX</t>
  </si>
  <si>
    <t>330uF_6.3V</t>
  </si>
  <si>
    <t>UCD1C221MCL1GS</t>
  </si>
  <si>
    <t>CAP Electro_220uF_0.32R_290mA_20%_16V_6.3*7.7mm</t>
  </si>
  <si>
    <t>16CE220ZX</t>
  </si>
  <si>
    <t>220uF_16V</t>
  </si>
  <si>
    <t>UPW1H222MHD</t>
  </si>
  <si>
    <t>CAP Electro_2200uF_0.023R_3100mA_20%_50V_18*35.5mm</t>
  </si>
  <si>
    <t>CD18</t>
  </si>
  <si>
    <t>50ME1800AX</t>
  </si>
  <si>
    <t>2200uF_50V</t>
  </si>
  <si>
    <t>UPW1H471MHD</t>
  </si>
  <si>
    <t>CAP Electro_470uF_0.06R_1500mA_20%_50V_12.5*20mm</t>
  </si>
  <si>
    <t>CD12_5</t>
  </si>
  <si>
    <t>50ME470WA</t>
  </si>
  <si>
    <t>470uF_50V</t>
  </si>
  <si>
    <t>6TPE100MAZB</t>
  </si>
  <si>
    <t>CAP Tan_100uF_0.035R_1400mA_20%_6.3V_Polymer</t>
  </si>
  <si>
    <t>100uF_6.3V</t>
  </si>
  <si>
    <t>GRM155R61A105KE15D</t>
  </si>
  <si>
    <t>CAP Ceramic_1uF___10%_10V_X5R</t>
  </si>
  <si>
    <t>CL05A105KP5NNNC</t>
  </si>
  <si>
    <t>GRM21BR61E475KA12L</t>
  </si>
  <si>
    <t>GRM155R71C154KA12D</t>
  </si>
  <si>
    <t>CAP Ceramic_150nF___10%_16V_X7R</t>
  </si>
  <si>
    <t>150nF_16V</t>
  </si>
  <si>
    <t>GRM155R71A224KE01D</t>
  </si>
  <si>
    <t>CAP Ceramic_220nF___10%_10V_X7R</t>
  </si>
  <si>
    <t>CL05B224KP5NNNC</t>
  </si>
  <si>
    <t>GRM188R60J226MEA0D</t>
  </si>
  <si>
    <t>CAP Ceramic_22uF___20%_6.3V_X5R</t>
  </si>
  <si>
    <t>CL10A226MQ8NRNC</t>
  </si>
  <si>
    <t>22uF_6.3V</t>
  </si>
  <si>
    <t>GRM188R71H683KA93D</t>
  </si>
  <si>
    <t>CAP Ceramic_68nF___10%_50V_X7R</t>
  </si>
  <si>
    <t>68nF_50V</t>
  </si>
  <si>
    <t>GRM188R71H223KA01D</t>
  </si>
  <si>
    <t>GRM1555C1H101JA01D</t>
  </si>
  <si>
    <t>CL05C101JB5NCNC</t>
  </si>
  <si>
    <t>GRM155R71H182JA01D</t>
  </si>
  <si>
    <t>CAP Ceramic_1.8nF___5%_50V_X7R</t>
  </si>
  <si>
    <t>1.8nF_50V</t>
  </si>
  <si>
    <t>GRM033R70J103KA01D</t>
  </si>
  <si>
    <t>CAP Ceramic_10nF___10%_6.3V_X7R</t>
  </si>
  <si>
    <t>CL03B103KQ3NNNC</t>
  </si>
  <si>
    <t>10nF_6.3V</t>
  </si>
  <si>
    <t>GRM32ER61C476KE15L</t>
  </si>
  <si>
    <t>CAP Ceramic_47uF___10%_16V_X5R</t>
  </si>
  <si>
    <t>47uF_16V</t>
  </si>
  <si>
    <t>GRM1555C1E180JA01D</t>
  </si>
  <si>
    <t>CAP Ceramic_18pF___5%_25V_COG</t>
  </si>
  <si>
    <t>CL05C180GB5NCNC</t>
  </si>
  <si>
    <t>18pF_25V</t>
  </si>
  <si>
    <t>GRM1885C1H160JA01D</t>
  </si>
  <si>
    <t>GRM1555C1H8R0CA01D</t>
  </si>
  <si>
    <t>CAP Ceramic_8pF___0.25pF_50V_COG</t>
  </si>
  <si>
    <t>8pF_50V</t>
  </si>
  <si>
    <t>GRM1555C1H181JA01D</t>
  </si>
  <si>
    <t>CAP Ceramic_180pF___5%_50V_COG</t>
  </si>
  <si>
    <t>180pF_50V</t>
  </si>
  <si>
    <t>GRM1555C1H3R9CA01D</t>
  </si>
  <si>
    <t>CAP Ceramic_3.9pF___0.25pF_50V_COG</t>
  </si>
  <si>
    <t>3.9pF_50V</t>
  </si>
  <si>
    <t>GRM1885C1H150JA01D</t>
  </si>
  <si>
    <t>CAP Ceramic_15pF___5%_50V_COG</t>
  </si>
  <si>
    <t>GRM1555C1H1R5CA01D</t>
  </si>
  <si>
    <t>CAP Ceramic_1.5pF___0.25pF_50V_COG</t>
  </si>
  <si>
    <t>1.5pF_50V</t>
  </si>
  <si>
    <t>T491D107K010ATAUTO</t>
  </si>
  <si>
    <t>CAP Tan_100uF_0.7R_463mA_10%_10V_MnO2</t>
  </si>
  <si>
    <t>TAJE107M025RNJ</t>
  </si>
  <si>
    <t>100uF_10V</t>
  </si>
  <si>
    <t>GRM1555C1H5R6CA01D</t>
  </si>
  <si>
    <t>CAP Ceramic_5.6pF___5%_50V_COG</t>
  </si>
  <si>
    <t>5.6pF_50V</t>
  </si>
  <si>
    <t>GRM31CR71C106KA12L</t>
  </si>
  <si>
    <t>GRM1555C1H100JA01D</t>
  </si>
  <si>
    <t>GRM1555C1H390JA01D</t>
  </si>
  <si>
    <t>GRM155R71H272KA01D</t>
  </si>
  <si>
    <t>GRM1555C1H560JA01D</t>
  </si>
  <si>
    <t>GRM155R71H472KA01D</t>
  </si>
  <si>
    <t>GRM1885C1H221JA01D</t>
  </si>
  <si>
    <t>GRM0335C1E2R2CA01D</t>
  </si>
  <si>
    <t>CL03C2R2CA3GNNC</t>
  </si>
  <si>
    <t>GRM32ER61E226KE15L</t>
  </si>
  <si>
    <t>CAP Ceramic_22uF___10%_25V_X5R</t>
  </si>
  <si>
    <t>GRM188R71H224KAC4D</t>
  </si>
  <si>
    <t>GRM1555C1H120JA01D</t>
  </si>
  <si>
    <t>CL05C120JB5NCNC</t>
  </si>
  <si>
    <t>GRM155R71H332KA01D</t>
  </si>
  <si>
    <t>CAP Ceramic_3.3nF___10%_50V_X7R</t>
  </si>
  <si>
    <t>3.3nF_50V</t>
  </si>
  <si>
    <t>GRM155R61A224KE19D</t>
  </si>
  <si>
    <t>CAP Ceramic_220nF___10%_10V_X5R</t>
  </si>
  <si>
    <t>CL05A224KP5NN4C</t>
  </si>
  <si>
    <t>GRM155R61A225KE95D</t>
  </si>
  <si>
    <t>CAP Ceramic_2.2uF___10%_10V_X5R</t>
  </si>
  <si>
    <t>2.2uF_10V</t>
  </si>
  <si>
    <t>GRM155R60J106ME44D</t>
  </si>
  <si>
    <t>CAP Ceramic_10uF___20%_6.3V_X5R</t>
  </si>
  <si>
    <t>10uF_6.3V</t>
  </si>
  <si>
    <t>GRM1885C1H8R0CA01D</t>
  </si>
  <si>
    <t>CAP Ceramic_8pF___0.25pF_50V_C0G</t>
  </si>
  <si>
    <t>GRM1885C1H100JA01D</t>
  </si>
  <si>
    <t>CAP Ceramic_10pF___5%_50V_C0G</t>
  </si>
  <si>
    <t>GRM1885C1H180JA01D</t>
  </si>
  <si>
    <t>CAP Ceramic_18pF___5%_50V_C0G</t>
  </si>
  <si>
    <t>18pF_50V</t>
  </si>
  <si>
    <t>GRM31CR61A476KE15L</t>
  </si>
  <si>
    <t>CAP Ceramic_47uF___10%_10V_X5R</t>
  </si>
  <si>
    <t>47uF_10V</t>
  </si>
  <si>
    <t>GRM033R71E102KA01D</t>
  </si>
  <si>
    <t>CAP Ceramic_1nF___10%_25V_X7R</t>
  </si>
  <si>
    <t>1nF_25V</t>
  </si>
  <si>
    <t>GRM033R71A103KA01D</t>
  </si>
  <si>
    <t>CAP Ceramic_10nF___10%_10V_X7R</t>
  </si>
  <si>
    <t>10nF_10V</t>
  </si>
  <si>
    <t>GRM033R61A104KE15D</t>
  </si>
  <si>
    <t>CAP Ceramic_100nF___10%_10V_X5R</t>
  </si>
  <si>
    <t>100nF_10V</t>
  </si>
  <si>
    <t>GRM033R60J474ME90D</t>
  </si>
  <si>
    <t>CAP Ceramic_470nF___20%_6.3V_X5R</t>
  </si>
  <si>
    <t>C0603X5R0J474K030BC</t>
  </si>
  <si>
    <t>470nF_6.3V</t>
  </si>
  <si>
    <t>GRM033R61A105ME44D</t>
  </si>
  <si>
    <t>CAP Ceramic_1uF___20%_10V_COG</t>
  </si>
  <si>
    <t>GRM188R71C105KA12D</t>
  </si>
  <si>
    <t>GRM188R71A225KE15D</t>
  </si>
  <si>
    <t>CAP Ceramic_2.2uF___10%_10V_X7R</t>
  </si>
  <si>
    <t>C1608X7R1A225K080AC</t>
  </si>
  <si>
    <t>GRM21BR71C225KA12L</t>
  </si>
  <si>
    <t>CAP Ceramic_2.2uF___10%_16V_X7R</t>
  </si>
  <si>
    <t>2.2uF_16V</t>
  </si>
  <si>
    <t>GRM21BR71C475KA73L</t>
  </si>
  <si>
    <t>GRM31CR71C106KAC7L</t>
  </si>
  <si>
    <t>GRM32ER71E226ME15L</t>
  </si>
  <si>
    <t>CAP Ceramic_22uF___20%_25V_X7R</t>
  </si>
  <si>
    <t>GRM32ER71A476ME15L</t>
  </si>
  <si>
    <t>CAP Ceramic_47uF___20%_10V_X7R</t>
  </si>
  <si>
    <t>GCM155R71H333KE02D</t>
  </si>
  <si>
    <t>CAP Ceramic_33nF___10%_50V_X7R</t>
  </si>
  <si>
    <t>33nF_50V</t>
  </si>
  <si>
    <t>UPW1H102MHD</t>
  </si>
  <si>
    <t>CAP Electro_1000uF_0.034R_2235mA_20%_50V_16*25mm</t>
  </si>
  <si>
    <t>CAP2-D2</t>
  </si>
  <si>
    <t>50ME1000WA</t>
  </si>
  <si>
    <t>1000uF_50V</t>
  </si>
  <si>
    <t>UCD1H101MCL6GS</t>
  </si>
  <si>
    <t>CAP Electro_100uF_0.36R_330mA_20%_50V_10*7.7mm</t>
  </si>
  <si>
    <t>CAP2-D1</t>
  </si>
  <si>
    <t>50CE100LXA</t>
  </si>
  <si>
    <t>100uF_50V</t>
  </si>
  <si>
    <t>UCD1E470MCL1GS</t>
  </si>
  <si>
    <t>CAP Electro_47uF_0.36R_240mA_20%_25V_6.3*5.8mm</t>
  </si>
  <si>
    <t>CAP2-D0</t>
  </si>
  <si>
    <t>25CE47ZX</t>
  </si>
  <si>
    <t>GCM1885C1H471JA16D</t>
  </si>
  <si>
    <t>CGA3E2C0G1H471J080AA</t>
  </si>
  <si>
    <t>GCM188R71H153KA37D</t>
  </si>
  <si>
    <t>GCM1555C1H680JA16D</t>
  </si>
  <si>
    <t>CAP Ceramic_68pF___5%_50V_COG</t>
  </si>
  <si>
    <t>68pF_50V</t>
  </si>
  <si>
    <t>GRM1555C1H4R7CA01D</t>
  </si>
  <si>
    <t>CL05C4R7CB5NNNC</t>
  </si>
  <si>
    <t>GCM1555C1H150JA16D</t>
  </si>
  <si>
    <t>GCM1555C1HR30BA16D</t>
  </si>
  <si>
    <t>CAP Ceramic_0.3pF___0.1pF_50V_COG</t>
  </si>
  <si>
    <t>0.3pF_50V</t>
  </si>
  <si>
    <t>GCM155R71H332KA37D</t>
  </si>
  <si>
    <t>UCZ1V681MNQ1MS</t>
  </si>
  <si>
    <t>CAP Electro_680uF_0.06R_1700mA_20%_35V_12.5*13.5mm</t>
  </si>
  <si>
    <t>CS12</t>
  </si>
  <si>
    <t>35CE680LX</t>
  </si>
  <si>
    <t>680uF_35V</t>
  </si>
  <si>
    <t>GCM155R71H152KA37D</t>
  </si>
  <si>
    <t>GCM155R71H182KA37D</t>
  </si>
  <si>
    <t>CAP Ceramic_1.8nF___10%_50V_X7R</t>
  </si>
  <si>
    <t>UCD1V102MNQ1MS</t>
  </si>
  <si>
    <t>CAP Electro_1000uF_0.035R_1800mA_20%_35V_16*16.5mm</t>
  </si>
  <si>
    <t>NQ16</t>
  </si>
  <si>
    <t>1000uF_35V</t>
  </si>
  <si>
    <t>GRM1555C1H1R8CA01D</t>
  </si>
  <si>
    <t>CL05C1R8CB5NN5C</t>
  </si>
  <si>
    <t>GRM155R71H682KA88D</t>
  </si>
  <si>
    <t>CL05B682JB5NNNC</t>
  </si>
  <si>
    <t>CL05A106MP5NUNC</t>
  </si>
  <si>
    <t>CAP Ceramic_10uF___20%_10V_X5R</t>
  </si>
  <si>
    <t>CL05A225KA5NUNC</t>
  </si>
  <si>
    <t>CL05A474KA5NNNC</t>
  </si>
  <si>
    <t>CL05B104KA5NNNC</t>
  </si>
  <si>
    <t>CAP Ceramic_100nF___10%_25V_X7R</t>
  </si>
  <si>
    <t>CL05B473KO5NNNC</t>
  </si>
  <si>
    <t>CAP Ceramic_47nF___10%_16V_X7R</t>
  </si>
  <si>
    <t>47nF_16V</t>
  </si>
  <si>
    <t>CL03A224KP3NNNC</t>
  </si>
  <si>
    <t>CL05C331JB5NNNC</t>
  </si>
  <si>
    <t>CL05C271JB5NNNC</t>
  </si>
  <si>
    <t>CAP Ceramic_270pF___5%_50V_COG</t>
  </si>
  <si>
    <t>270pF_50V</t>
  </si>
  <si>
    <t>GCM188R71H393KA55D</t>
  </si>
  <si>
    <t>CAP Ceramic_39nF___10%_50V_X7R</t>
  </si>
  <si>
    <t>39nF_50V</t>
  </si>
  <si>
    <t>GRM155R71C273KA01D</t>
  </si>
  <si>
    <t>CAP Ceramic_27nF___10%_16V_X7R</t>
  </si>
  <si>
    <t>27nF_16V</t>
  </si>
  <si>
    <t>GRM0335C1H3R3CA01D</t>
  </si>
  <si>
    <t>CAP Ceramic_3.3pF___0.25pF_50V_C0G</t>
  </si>
  <si>
    <t>3.3pF_50V</t>
  </si>
  <si>
    <t>GRM0335C1H1R2CA01D</t>
  </si>
  <si>
    <t>CAP Ceramic_1.2pF___0.25pF_50V_C0G</t>
  </si>
  <si>
    <t>1.2pF_50V</t>
  </si>
  <si>
    <t>GCM32EC71E226KE36L</t>
  </si>
  <si>
    <t>CAP Ceramic_22uF___10%_25V_X7S</t>
  </si>
  <si>
    <t>GCM32ER70J476ME19K</t>
  </si>
  <si>
    <t>CAP Ceramic_47uF___20%_6.3V_X7R</t>
  </si>
  <si>
    <t>47uF_6.3V</t>
  </si>
  <si>
    <t>GRM033R60J105MEA2D</t>
  </si>
  <si>
    <t>CAP Ceramic_1uF___20%_6.3V_X5R</t>
  </si>
  <si>
    <t>1uF_6.3V</t>
  </si>
  <si>
    <t>GRM033R61A104KE84D</t>
  </si>
  <si>
    <t>GRM0335C1H100JA01D</t>
  </si>
  <si>
    <t>GRM033R60J473KE19D</t>
  </si>
  <si>
    <t>CAP Ceramic_47nF___10%_6.3V_X5R</t>
  </si>
  <si>
    <t>47nF_6.3V</t>
  </si>
  <si>
    <t>GRM0335C1H4R7CA01D</t>
  </si>
  <si>
    <t>GRM0335C1H120JA01D</t>
  </si>
  <si>
    <t>GRM1555C1H160JA01D</t>
  </si>
  <si>
    <t>CL05C160JB5NCNC</t>
  </si>
  <si>
    <t>GRM21BR60J476ME15L</t>
  </si>
  <si>
    <t>CAP Ceramic_47uF___20%_6.3V_X5R</t>
  </si>
  <si>
    <t>GRM32ER71E226KE15L</t>
  </si>
  <si>
    <t>GCM1555C1H391JA16D</t>
  </si>
  <si>
    <t>CAP Ceramic_390pF___5%_50V_C0G</t>
  </si>
  <si>
    <t>390pF_50V</t>
  </si>
  <si>
    <t>GRM1555C1H680JA01D</t>
  </si>
  <si>
    <t>GRM155R71C224KA12D</t>
  </si>
  <si>
    <t>GRM155R71H104KE14D</t>
  </si>
  <si>
    <t>GRM155R71H333KE14D</t>
  </si>
  <si>
    <t>GRM1885C1H561JA01D</t>
  </si>
  <si>
    <t>GRM21BR71E105KA99L</t>
  </si>
  <si>
    <t>GRM319R61H475KA12D</t>
  </si>
  <si>
    <t>CAP Ceramic_4.7uF___10%_50V_X5R</t>
  </si>
  <si>
    <t>GRM1555C1H180JA01D</t>
  </si>
  <si>
    <t>CAP Ceramic_18pF___5%_50V_COG</t>
  </si>
  <si>
    <t>GRM0335C1H2R2CA01D</t>
  </si>
  <si>
    <t>CAP Ceramic_2.2pF_0.25pF_50V_COG</t>
  </si>
  <si>
    <t>2.2pF_50V</t>
  </si>
  <si>
    <t>GRM1555C1H221JA01D</t>
  </si>
  <si>
    <t>GRM1555C1H150JA01D</t>
  </si>
  <si>
    <t>CL05C150JB5NCNC</t>
  </si>
  <si>
    <t>GRM155C71A105KE11D</t>
  </si>
  <si>
    <t>GRM155R71A474KE01D</t>
  </si>
  <si>
    <t>CAP Ceramic_470nF___10%_10V_X7R</t>
  </si>
  <si>
    <t>GRM155R71H222KA01D</t>
  </si>
  <si>
    <t>GRM1555C1H331JA01D</t>
  </si>
  <si>
    <t>GRM1555C1H561JA01D</t>
  </si>
  <si>
    <t>GRM188R71E105KA12D</t>
  </si>
  <si>
    <t>GRM155R71H473KE14D</t>
  </si>
  <si>
    <t>GRM21BR71E475KA73L</t>
  </si>
  <si>
    <t>CAP Ceramic_4.7uF___10%_25V_X7R</t>
  </si>
  <si>
    <t>GRM21BR71A106KA73L</t>
  </si>
  <si>
    <t>GRM21BR71E225KA73L</t>
  </si>
  <si>
    <t>GRM31CR71A226KE15L</t>
  </si>
  <si>
    <t>KRM55QR71E226KH01K</t>
  </si>
  <si>
    <t>KRM55WR71E476MH01K</t>
  </si>
  <si>
    <t>GRM1555C1H471JA01D</t>
  </si>
  <si>
    <t>GRM155R71H153KA12D</t>
  </si>
  <si>
    <t>GRM1555C1HR30BA01D</t>
  </si>
  <si>
    <t>GRM155R71H152KA01D</t>
  </si>
  <si>
    <t>GRM155R71H182KA01D</t>
  </si>
  <si>
    <t>GRM32ER70J476ME20L</t>
  </si>
  <si>
    <t>GRM1555C1H391JA01D</t>
  </si>
  <si>
    <t>GRT033R61A104KE01D</t>
  </si>
  <si>
    <t>GCM033R71A103KA03D</t>
  </si>
  <si>
    <t>GCM033R71E102KA03D</t>
  </si>
  <si>
    <t>GRT033R60J474KE01D</t>
  </si>
  <si>
    <t>CAP Ceramic_470nF___10%_6.3V_X5R</t>
  </si>
  <si>
    <t>GRT033R61A224KE01D</t>
  </si>
  <si>
    <t>GCM1555C1H120JA16D</t>
  </si>
  <si>
    <t>GCM1555C1H180JA16D</t>
  </si>
  <si>
    <t>GCM1885C1H220JA16D</t>
  </si>
  <si>
    <t>GCM1885C1H470JA16D</t>
  </si>
  <si>
    <t>GCM1885C1H8R0CA16D</t>
  </si>
  <si>
    <t>GCM188R70J225KE22D</t>
  </si>
  <si>
    <t>CAP Ceramic_2.2uF___10%_6.3V_X7R</t>
  </si>
  <si>
    <t>2.2uF_6.3V</t>
  </si>
  <si>
    <t>GRT21BC81A226ME13L</t>
  </si>
  <si>
    <t>CAP Ceramic_22uF___20%_10V_X6S</t>
  </si>
  <si>
    <t>GRT32EC81A476ME13L</t>
  </si>
  <si>
    <t>CAP Ceramic_47uF___20%_10V_X6S</t>
  </si>
  <si>
    <t>GRT32ER61E226ME13L</t>
  </si>
  <si>
    <t>CAP Ceramic_22uF___20%_25V_X5R</t>
  </si>
  <si>
    <t>NFM21HC474R1A3D</t>
  </si>
  <si>
    <t>CAP Feedthru_470nF_0.03R_2A_20%_10V_</t>
  </si>
  <si>
    <t>GRM155B11E562KA01D</t>
  </si>
  <si>
    <t>CAP Ceramic_5.6nF___10%_25V_X7R</t>
  </si>
  <si>
    <t>5.6nF_25V</t>
  </si>
  <si>
    <t>GCM155R71E562KA37D</t>
  </si>
  <si>
    <t>F951E225MPAAQ2</t>
  </si>
  <si>
    <t>CAP Tan_2.2uF_6R__15%_25V_
MnO2</t>
  </si>
  <si>
    <t>ctp2212</t>
  </si>
  <si>
    <t>F951E106MBAAQ2</t>
  </si>
  <si>
    <t>CAP Tan_10uF_6R__15%_25V_
MnO2</t>
  </si>
  <si>
    <t>ctb3528</t>
  </si>
  <si>
    <t>10uF_25V</t>
  </si>
  <si>
    <t>F951D226MBAAQ2</t>
  </si>
  <si>
    <t>CAP Tan_22uF_1.4R__20%_20V_
MnO2</t>
  </si>
  <si>
    <t>22uF_20V</t>
  </si>
  <si>
    <t>GCM155R71H681KA37D</t>
  </si>
  <si>
    <t>CAP Ceramic_680pF___10%_50V_X7R</t>
  </si>
  <si>
    <t>680pF_50V</t>
  </si>
  <si>
    <t>GCM1555C1H151JA16D</t>
  </si>
  <si>
    <t>CAP Ceramic_150pF___5%_50V_C0G</t>
  </si>
  <si>
    <t>150pF_50V</t>
  </si>
  <si>
    <t>GCM155R71E223KA55D</t>
  </si>
  <si>
    <t>CAP Ceramic_22nF___10%_25V_X7R</t>
  </si>
  <si>
    <t>22nF_25V</t>
  </si>
  <si>
    <t>GCM1555C1H160JA16D</t>
  </si>
  <si>
    <t>GCM155R71H473KE02D</t>
  </si>
  <si>
    <t>CL10B682KB8NNNC</t>
  </si>
  <si>
    <t>NC(100uF_25V)</t>
  </si>
  <si>
    <t>NC(2.2pF_25V)</t>
  </si>
  <si>
    <t>NC(10pF_50V)</t>
  </si>
  <si>
    <t>NC(100pF_50V)</t>
  </si>
  <si>
    <t>NC(22pF_50V)</t>
  </si>
  <si>
    <t>NC(220pF_50V)</t>
  </si>
  <si>
    <t>NC(33pF_50V)</t>
  </si>
  <si>
    <t>NC(39pF_50V)</t>
  </si>
  <si>
    <t>NC(56pF_50V)</t>
  </si>
  <si>
    <t>NC(15pF_50V)</t>
  </si>
  <si>
    <t>NC(1uF_10V)</t>
  </si>
  <si>
    <t>NC(470nF_10V)</t>
  </si>
  <si>
    <t>NC(100nF_16V)</t>
  </si>
  <si>
    <t>NC(220nF_16V)</t>
  </si>
  <si>
    <t>NC(1nF_50V)</t>
  </si>
  <si>
    <t>NC(10nF_50V)</t>
  </si>
  <si>
    <t>NC(100nF_50V)</t>
  </si>
  <si>
    <t>NC(2.2nF_50V)</t>
  </si>
  <si>
    <t>NC(22nF_50V)</t>
  </si>
  <si>
    <t>NC(2.7nF_50V)</t>
  </si>
  <si>
    <t>NC(4.7nF_50V)</t>
  </si>
  <si>
    <t>NC(12pF_50V)</t>
  </si>
  <si>
    <t>NC(16pF_50V)</t>
  </si>
  <si>
    <t>NC(330pF_50V)</t>
  </si>
  <si>
    <t>NC(560pF_50V)</t>
  </si>
  <si>
    <t>NC(1uF_16V)</t>
  </si>
  <si>
    <t>NC(1uF_25V)</t>
  </si>
  <si>
    <t>NC(220nF_25V)</t>
  </si>
  <si>
    <t>NC(470nF_25V)</t>
  </si>
  <si>
    <t>NC(220nF_50V)</t>
  </si>
  <si>
    <t>NC(47nF_50V)</t>
  </si>
  <si>
    <t>NC(4.7uF_25V)</t>
  </si>
  <si>
    <t>NC(10uF_10V)</t>
  </si>
  <si>
    <t>NC(4.7uF_16V)</t>
  </si>
  <si>
    <t>NC(2.2uF_25V)</t>
  </si>
  <si>
    <t>NC(4.7uF_50V)</t>
  </si>
  <si>
    <t>NC(22uF_10V)</t>
  </si>
  <si>
    <t>NC(10uF_16V)</t>
  </si>
  <si>
    <t>NC(220nF_10V)</t>
  </si>
  <si>
    <t>NC(4.7uF_10V)</t>
  </si>
  <si>
    <t>NC(2nF_50V)</t>
  </si>
  <si>
    <t>NC(1pF_50V)</t>
  </si>
  <si>
    <t>NC(1.8pF_50V)</t>
  </si>
  <si>
    <t>NC(47pF_50V)</t>
  </si>
  <si>
    <t>NC(470pF_50V)</t>
  </si>
  <si>
    <t>NC(4.7pF_50V)</t>
  </si>
  <si>
    <t>NC(820pF_50V)</t>
  </si>
  <si>
    <t>NC(1.5nF_50V)</t>
  </si>
  <si>
    <t>NC(15nF_50V)</t>
  </si>
  <si>
    <t>NC(6.8nF_50V)</t>
  </si>
  <si>
    <t>NC(22uF_16V)</t>
  </si>
  <si>
    <t>NC(22uF_25V)</t>
  </si>
  <si>
    <t>NC(47uF_25V)</t>
  </si>
  <si>
    <t>NC(100nF_25V)</t>
  </si>
  <si>
    <t>NC(470nF_16V)</t>
  </si>
  <si>
    <t>NC(1000uF_6.3V)</t>
  </si>
  <si>
    <t>NC(330uF_6.3V)</t>
  </si>
  <si>
    <t>NC(220uF_16V)</t>
  </si>
  <si>
    <t>NC(2200uF_50V)</t>
  </si>
  <si>
    <t>NC(470uF_50V)</t>
  </si>
  <si>
    <t>NC(100uF_6.3V)</t>
  </si>
  <si>
    <t>NC(150nF_16V)</t>
  </si>
  <si>
    <t>NC(22uF_6.3V)</t>
  </si>
  <si>
    <t>NC(68nF_50V)</t>
  </si>
  <si>
    <t>NC(1.8nF_50V)</t>
  </si>
  <si>
    <t>NC(10nF_6.3V)</t>
  </si>
  <si>
    <t>NC(47uF_16V)</t>
  </si>
  <si>
    <t>NC(18pF_25V)</t>
  </si>
  <si>
    <t>NC(8pF_50V)</t>
  </si>
  <si>
    <t>NC(180pF_50V)</t>
  </si>
  <si>
    <t>NC(3.9pF_50V)</t>
  </si>
  <si>
    <t>NC(1.5pF_50V)</t>
  </si>
  <si>
    <t>NC(100uF_10V)</t>
  </si>
  <si>
    <t>NC(5.6pF_50V)</t>
  </si>
  <si>
    <t>NC(3.3nF_50V)</t>
  </si>
  <si>
    <t>NC(2.2uF_10V)</t>
  </si>
  <si>
    <t>NC(10uF_6.3V)</t>
  </si>
  <si>
    <t>NC(18pF_50V)</t>
  </si>
  <si>
    <t>NC(47uF_10V)</t>
  </si>
  <si>
    <t>NC(1nF_25V)</t>
  </si>
  <si>
    <t>NC(10nF_10V)</t>
  </si>
  <si>
    <t>NC(100nF_10V)</t>
  </si>
  <si>
    <t>NC(470nF_6.3V)</t>
  </si>
  <si>
    <t>NC(2.2uF_16V)</t>
  </si>
  <si>
    <t>NC(33nF_50V)</t>
  </si>
  <si>
    <t>NC(1000uF_50V)</t>
  </si>
  <si>
    <t>NC(100uF_50V)</t>
  </si>
  <si>
    <t>NC(68pF_50V)</t>
  </si>
  <si>
    <t>NC(0.3pF_50V)</t>
  </si>
  <si>
    <t>NC(680uF_35V)</t>
  </si>
  <si>
    <t>NC(1000uF_35V)</t>
  </si>
  <si>
    <t>NC(47nF_16V)</t>
  </si>
  <si>
    <t>NC(270pF_50V)</t>
  </si>
  <si>
    <t>NC(39nF_50V)</t>
  </si>
  <si>
    <t>NC(27nF_16V)</t>
  </si>
  <si>
    <t>NC(3.3pF_50V)</t>
  </si>
  <si>
    <t>NC(1.2pF_50V)</t>
  </si>
  <si>
    <t>NC(47uF_6.3V)</t>
  </si>
  <si>
    <t>NC(1uF_6.3V)</t>
  </si>
  <si>
    <t>NC(47nF_6.3V)</t>
  </si>
  <si>
    <t>NC(390pF_50V)</t>
  </si>
  <si>
    <t>NC(2.2pF_50V)</t>
  </si>
  <si>
    <t>NC(2.2uF_6.3V)</t>
  </si>
  <si>
    <t>NC(5.6nF_25V)</t>
  </si>
  <si>
    <t>NC(10uF_25V)</t>
  </si>
  <si>
    <t>NC(22uF_20V)</t>
  </si>
  <si>
    <t>NC(680pF_50V)</t>
  </si>
  <si>
    <t>NC(150pF_50V)</t>
  </si>
  <si>
    <t>NC(22nF_25V)</t>
  </si>
  <si>
    <t>127-2109-L350</t>
  </si>
  <si>
    <t>IND DM_350uH_0.03R_6A__15A_27.5*16.5*27mm</t>
  </si>
  <si>
    <t>DIP20x17MM</t>
  </si>
  <si>
    <t>350uH</t>
  </si>
  <si>
    <t>E:\orcad library\CISLIB\IND DM</t>
  </si>
  <si>
    <t>MMD-12EZ-100M-V1</t>
  </si>
  <si>
    <t>IND Power_10uH_9A_16A_20%_0.0255R_13.7*12.9*5mm</t>
  </si>
  <si>
    <t>10uH</t>
  </si>
  <si>
    <t>E:\orcad library\CISLIB\IND Power</t>
  </si>
  <si>
    <t>MS0502-4R7M</t>
  </si>
  <si>
    <t>IND Power_4.7uH_3A_3.2A_20%_0.0753R_5.49*5.18*2mm</t>
  </si>
  <si>
    <t>l5_2x5_2</t>
  </si>
  <si>
    <t>4.7uH</t>
  </si>
  <si>
    <t>MS0603-4R7M</t>
  </si>
  <si>
    <t>IND Power_4.7uH_5.5A_10A_20%_0.031R_7.2*6.6*3mm</t>
  </si>
  <si>
    <t>l6_6x6_6</t>
  </si>
  <si>
    <t>DLW43SH101XK2L</t>
  </si>
  <si>
    <t>IND CM_100uH_2R_200mA_-30%~+50%_50V_125V</t>
  </si>
  <si>
    <t>ACT45B-101-2PTL003</t>
  </si>
  <si>
    <t>100uH</t>
  </si>
  <si>
    <t>E:\orcad library\CISLIB\IND CM</t>
  </si>
  <si>
    <t>C2012C-R22J</t>
  </si>
  <si>
    <t>IND Wire_220nH_400mA_30_5%_0.7R_850MHz</t>
  </si>
  <si>
    <t>L0805</t>
  </si>
  <si>
    <t>SAGAMI</t>
  </si>
  <si>
    <t>220nH</t>
  </si>
  <si>
    <t>E:\orcad library\CISLIB\IND Wire</t>
  </si>
  <si>
    <t>C2012C-R27J</t>
  </si>
  <si>
    <t>IND Wire_270nH_350mA_25_5%_1.1R_650MHz</t>
  </si>
  <si>
    <t>LQW2BASR27G00L</t>
  </si>
  <si>
    <t>270nH</t>
  </si>
  <si>
    <t>C2012C-R82J</t>
  </si>
  <si>
    <t>IND Wire_820nH_180mA_23_5%_2.4R_215MHz</t>
  </si>
  <si>
    <t>820nH</t>
  </si>
  <si>
    <t>LLM2520-3R3K</t>
  </si>
  <si>
    <t>IND Wire_3.3uH_190mA_30_10%_1.6R_80MHz</t>
  </si>
  <si>
    <t>L1206</t>
  </si>
  <si>
    <t>3.3uH</t>
  </si>
  <si>
    <t>IND Power_5.5uH_10A_12A_20%_0.0103R_10.5*10.2*4.7mm</t>
  </si>
  <si>
    <t>XL-10X10</t>
  </si>
  <si>
    <t>WURTH ELECTRONICS</t>
  </si>
  <si>
    <t>5.5uH</t>
  </si>
  <si>
    <t>IND Power_8.2uH_6.25A_6.25A_20%_0.014R_12*12*6mm</t>
  </si>
  <si>
    <t>ind2-115x213-12mm</t>
  </si>
  <si>
    <t>CER8065B-8R2N-RB</t>
  </si>
  <si>
    <t>8.2uH</t>
  </si>
  <si>
    <t>LQW15AN68NJ80D</t>
  </si>
  <si>
    <t>IND Wire_68nH_320mA_25_5%_1.128R_2.5GMHz</t>
  </si>
  <si>
    <t>L0402</t>
  </si>
  <si>
    <t>68nH</t>
  </si>
  <si>
    <t>LQW15AN82NJ00D</t>
  </si>
  <si>
    <t>IND Wire_82nH_130mA_20_5%_2.24R_2.3GMHz</t>
  </si>
  <si>
    <t>82nH</t>
  </si>
  <si>
    <t>IND Power_2.2uH_16.5A_22A_20%_0.0037R_10.9*10*9.3mm</t>
  </si>
  <si>
    <t>choke-power-we-hcc</t>
  </si>
  <si>
    <t>2.2uH</t>
  </si>
  <si>
    <t>DLP0NSN900HL2L</t>
  </si>
  <si>
    <t>IND CM_90R_3R_100mA_20%_5V_12.5V</t>
  </si>
  <si>
    <t>sop4-20-26</t>
  </si>
  <si>
    <t>90R</t>
  </si>
  <si>
    <t>C1608CB-68NJ</t>
  </si>
  <si>
    <t>IND Wire_68nH_600mA_37_5%_0.36R_1700MHz</t>
  </si>
  <si>
    <t>L0603</t>
  </si>
  <si>
    <t>C1608CB-82NJ</t>
  </si>
  <si>
    <t>IND Wire_82nH_400mA_34_5%_0.54R_1700MHz</t>
  </si>
  <si>
    <t>C1608H-2N7K</t>
  </si>
  <si>
    <t>IND Wire_2.7nH_1400mA_23_10%_0.045R_6000MHz</t>
  </si>
  <si>
    <t>2.7nH</t>
  </si>
  <si>
    <r>
      <rPr>
        <sz val="11"/>
        <rFont val="Gulim"/>
        <charset val="129"/>
      </rPr>
      <t>DLW21SN121HQ2</t>
    </r>
    <r>
      <rPr>
        <sz val="11"/>
        <color rgb="FFFF0000"/>
        <rFont val="Gulim"/>
        <charset val="129"/>
      </rPr>
      <t>L</t>
    </r>
  </si>
  <si>
    <t>IND CM_120R_0.41R_280mA_25%_20V_50V</t>
  </si>
  <si>
    <t>EMI-36X15-DLW21</t>
  </si>
  <si>
    <t>ACM2012E-121-2P-T01</t>
  </si>
  <si>
    <t>120R</t>
  </si>
  <si>
    <r>
      <rPr>
        <sz val="11"/>
        <rFont val="Gulim"/>
        <charset val="129"/>
      </rPr>
      <t>DLW21SN900HQ2</t>
    </r>
    <r>
      <rPr>
        <sz val="11"/>
        <color rgb="FFFF0000"/>
        <rFont val="Gulim"/>
        <charset val="129"/>
      </rPr>
      <t>L</t>
    </r>
  </si>
  <si>
    <t>IND CM_90R_0.41R_280mA_25%_20V_50V</t>
  </si>
  <si>
    <t>7G14D100</t>
  </si>
  <si>
    <t>IND Power_10uH_7A_15A_20%_0.0075R_9.6*14*16mm</t>
  </si>
  <si>
    <t>7G14D</t>
  </si>
  <si>
    <t>7G14C-100M</t>
  </si>
  <si>
    <t>7W14B100M</t>
  </si>
  <si>
    <t>IND Power_10uH_7A_11A_20%_0.0094R_15.5*14*16mm</t>
  </si>
  <si>
    <t>DIP4-307-551</t>
  </si>
  <si>
    <t>E:\orcad library\CISLIB\IND Power_D</t>
  </si>
  <si>
    <t>C1608CB-R22G</t>
  </si>
  <si>
    <t>IND Wire_220nH_160mA_25_2%_1.95R_1150MHz</t>
  </si>
  <si>
    <t>MMD-04AB-2R2M-V2</t>
  </si>
  <si>
    <t>IND Power_2.2uH_2.75A_3A_20%_0.09R_4.7*4.3*1.2mm</t>
  </si>
  <si>
    <t>IND2-65X90-IHLP1616</t>
  </si>
  <si>
    <t>DLW43MH201XK2</t>
  </si>
  <si>
    <t>IND CM_200uH_4R_110mA___</t>
  </si>
  <si>
    <t>EMI1812</t>
  </si>
  <si>
    <t>ACT45L-201-2P</t>
  </si>
  <si>
    <t>200uH</t>
  </si>
  <si>
    <t>C2012C-R47J</t>
  </si>
  <si>
    <t>IND Wire_470nH_250mA_23_5%_1.8R_375MHz</t>
  </si>
  <si>
    <t>470nH</t>
  </si>
  <si>
    <t>IND Power_3.7uH_17A_16A_10%_0.0049R_13*12.8*6.2mm</t>
  </si>
  <si>
    <t>XL-13X13</t>
  </si>
  <si>
    <t>SDB1365MT3R3010</t>
  </si>
  <si>
    <t>3.7uH</t>
  </si>
  <si>
    <t>1008PS-472KLB</t>
  </si>
  <si>
    <t>IND Power_4.7uH_0.95A_1.7A_10%_0.35R_3.78*3.81*2.74mm</t>
  </si>
  <si>
    <t>3_81x3_78</t>
  </si>
  <si>
    <t>MSS7341T-104MLB</t>
  </si>
  <si>
    <t>IND Power_100uH_1.15A_0.7A_20%_0.31R_7.3*7.3*4.1mm</t>
  </si>
  <si>
    <t>7_3x7_3</t>
  </si>
  <si>
    <t>HCMA0703-100-R</t>
  </si>
  <si>
    <t>IND Power_10uH_3.2A_7A_20%_0.0705R_7.1*6.8*3mm</t>
  </si>
  <si>
    <t>ind_7_1x6_8</t>
  </si>
  <si>
    <t>LAN5009E4-I</t>
  </si>
  <si>
    <t>IND LAN Transformer_LAN5009E4-I_1000Mbps_1*1___</t>
  </si>
  <si>
    <t>HR682480E</t>
  </si>
  <si>
    <t>E:\orcad library\CISLIB\LAN5009E4-I</t>
  </si>
  <si>
    <t>LAN-7710MR</t>
  </si>
  <si>
    <t>IND LAN Transformer_LAN-7710MR_100Mbps_1*1___</t>
  </si>
  <si>
    <t>HR661655E</t>
  </si>
  <si>
    <t>E:\orcad library\CISLIB\LAN-7710MR</t>
  </si>
  <si>
    <t>LQW18ANR22J80D</t>
  </si>
  <si>
    <t>IND Wire_220nH_280mA_25_5%_2.08R_1330MHz</t>
  </si>
  <si>
    <t>MPI5451R1-1R0-R</t>
  </si>
  <si>
    <t>IND Power_1uH_4.2A_7.2A_20%_0.03R_5.49*5.18*1.2mm</t>
  </si>
  <si>
    <t>SD12-202X60</t>
  </si>
  <si>
    <t>MMD-05ABH1R2M-T1-RM</t>
  </si>
  <si>
    <t>1uH</t>
  </si>
  <si>
    <t>MPI4040R1-1R0-R</t>
  </si>
  <si>
    <t>IND Power_1uH_3.7A_7.7A_20%_0.04R_4.45*4.06*1.2mm</t>
  </si>
  <si>
    <t>MMD-04AB-1R0M-V2-RM</t>
  </si>
  <si>
    <t>NG(1uH)</t>
  </si>
  <si>
    <t>HCM1305-2R2-R</t>
  </si>
  <si>
    <t>IND Power_2.2uH_20A_32A_20%_0.046R_13.3*12.2*5mm</t>
  </si>
  <si>
    <t>L115x100_6mm</t>
  </si>
  <si>
    <t>MAC-10FZS2R2M-X4-RM</t>
  </si>
  <si>
    <t>DR125-8R2-R</t>
  </si>
  <si>
    <t>IND Power_8.2uH_5.54A_7.86A_20%_0.0176R_12.5*10*6mm</t>
  </si>
  <si>
    <t>DRAQ127-220-R</t>
  </si>
  <si>
    <t>IND Power_22uH_3.98A_7.57A_25%_0.04R_12.2*12.2*8mm</t>
  </si>
  <si>
    <t>EMI-12_2X12_2X8</t>
  </si>
  <si>
    <t>22uH</t>
  </si>
  <si>
    <t>LQW15AN2N7B00D</t>
  </si>
  <si>
    <t>IND Wire_2.7nH_850mA_20_4%_0.05R_15GHz</t>
  </si>
  <si>
    <t>LQW18AN22NG00D</t>
  </si>
  <si>
    <t>IND Wire_22nH_500mA_40_2%_0.17R_4600MHz</t>
  </si>
  <si>
    <t>22nH</t>
  </si>
  <si>
    <t>HCM0703-4R7-R</t>
  </si>
  <si>
    <t>IND Power_4.7uH_5.5A_10A_20%_0.037R_7.1*6.8*3mm</t>
  </si>
  <si>
    <t>HCM1305-100-R</t>
  </si>
  <si>
    <t>IND Power_10uH_9A_16A_20%_0.019R_13.3*12.2*5mm</t>
  </si>
  <si>
    <t>MPI4040R1-2R2-R</t>
  </si>
  <si>
    <t>IND Power_2.2uH_2.6A_5.9A_20%_0.08R_4.45*4.06*1.2mm</t>
  </si>
  <si>
    <t>NG(2.2uH)</t>
  </si>
  <si>
    <t>SD20-4R7-R</t>
  </si>
  <si>
    <t>IND Power_4.7uH_2.05A_1.33A_20%_0.0612R_5.2*5.2*2mm</t>
  </si>
  <si>
    <t>LQW18ANR22G0ZD</t>
  </si>
  <si>
    <t>IND Wire_220nH_120mA_25_2%_2.5R_1200MHz</t>
  </si>
  <si>
    <t>HCM0503-4R7-R</t>
  </si>
  <si>
    <t>IND Power_4.7uH_4.5A_5.5A_20%_0.054R_5.15*5.1*3mm</t>
  </si>
  <si>
    <t>LQW18AN27NG0ZD</t>
  </si>
  <si>
    <r>
      <rPr>
        <sz val="11"/>
        <rFont val="Gulim"/>
        <charset val="134"/>
      </rPr>
      <t>IND Wire_27nH_440mA_40_2</t>
    </r>
    <r>
      <rPr>
        <sz val="11"/>
        <color theme="1"/>
        <rFont val="宋体"/>
        <charset val="134"/>
        <scheme val="minor"/>
      </rPr>
      <t>%_0.</t>
    </r>
    <r>
      <rPr>
        <sz val="11"/>
        <color theme="1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R_</t>
    </r>
    <r>
      <rPr>
        <sz val="11"/>
        <color theme="1"/>
        <rFont val="宋体"/>
        <charset val="134"/>
        <scheme val="minor"/>
      </rPr>
      <t>37</t>
    </r>
    <r>
      <rPr>
        <sz val="11"/>
        <color theme="1"/>
        <rFont val="宋体"/>
        <charset val="134"/>
        <scheme val="minor"/>
      </rPr>
      <t>00MHz</t>
    </r>
  </si>
  <si>
    <t>MHSC-1608C-27NK-RM</t>
  </si>
  <si>
    <t>27nH</t>
  </si>
  <si>
    <t>HCMA1305-4R7-R</t>
  </si>
  <si>
    <t>IND Power_4.7uH_12A_27A_20%_0.011R_13.3*12.2*5.0mm</t>
  </si>
  <si>
    <t>XL-14X13</t>
  </si>
  <si>
    <t>VAMV1009AA-5R0MM2</t>
  </si>
  <si>
    <t>IND Power_5uH_8A_20A_20%_0.009R_10.2*9.2*10.85mm</t>
  </si>
  <si>
    <t>VAMV1009</t>
  </si>
  <si>
    <t>5uH</t>
  </si>
  <si>
    <t>E:\orcad library\CISLIB\IND Power_D_2</t>
  </si>
  <si>
    <t>HCMA1104-1R5-R</t>
  </si>
  <si>
    <t>IND Power_1.5uH_16A_32A_20%_0.0038R_11.1*10*4.0mm</t>
  </si>
  <si>
    <t>HCMA1104</t>
  </si>
  <si>
    <t>1.5uH</t>
  </si>
  <si>
    <t>MPI5451R3-2R2-R</t>
  </si>
  <si>
    <t>IND Power_2.2uH_4.1A_5A_20%_0.024R_5.49*5.18*2.0mm</t>
  </si>
  <si>
    <t>DRA74-101-R</t>
  </si>
  <si>
    <t>IND Power_98.5uH_0.822A_0.743A_20%_0.419R_7.6*7.6*4.35mm</t>
  </si>
  <si>
    <t>7_6x7_6</t>
  </si>
  <si>
    <t>98.5uH</t>
  </si>
  <si>
    <t>MPIA4040R1-4R7-R</t>
  </si>
  <si>
    <t>IND Power_4.7uH_1.8A_3.8A_20%_0.18R_4.45*4.06.*1.2mm</t>
  </si>
  <si>
    <t>445x406</t>
  </si>
  <si>
    <t>VLS252010HBX-1R0M-1</t>
  </si>
  <si>
    <t>IND Power_1uH_3A_3.57A_20%_0.054R_2.5*2*1mm</t>
  </si>
  <si>
    <t>ind_vls252010</t>
  </si>
  <si>
    <t>VLS252010T-1R0N</t>
  </si>
  <si>
    <t>MLF2012DR22JTD25</t>
  </si>
  <si>
    <t>IND Wire_220nH_250mA_30_5%_0.16R_330MHz</t>
  </si>
  <si>
    <t>MLF2012DR27JTD25</t>
  </si>
  <si>
    <t>IND Wire_270nH_250mA_30_5%_0.18R_300MHz</t>
  </si>
  <si>
    <t>MLF2012DR82JTD25</t>
  </si>
  <si>
    <t>IND Wire_820nH_150mA_25_5%_0.4R_170MHz</t>
  </si>
  <si>
    <t>LQH31MN3R3J03L</t>
  </si>
  <si>
    <t>IND Wire_3.3uH_130mA_35_5%_0.61R_38MHz</t>
  </si>
  <si>
    <t>HCM0703-6R8-R</t>
  </si>
  <si>
    <t>IND Power_6.8uH_4.5A_8A_20%_0.054R_7.1*6.8*3mm</t>
  </si>
  <si>
    <t>6.8uH</t>
  </si>
  <si>
    <t>HCMA0503-2R2-R</t>
  </si>
  <si>
    <t>IND Power_2.2uH_6.8A_6.5A_20%_0.023R_5.15*5.1*3mm</t>
  </si>
  <si>
    <t>MWSA0503-4R7MT</t>
  </si>
  <si>
    <t>IND Power_4.7uH_4.5A_5A_20%_0.06R_5.2*5.4*3mm</t>
  </si>
  <si>
    <t>l5_2x5_4mm</t>
  </si>
  <si>
    <t>MPIA4040R2-100-R</t>
  </si>
  <si>
    <t>IND Power_10uH_1.5A_3.1A_20%_0.24R_4.45*4.06*1.5mm</t>
  </si>
  <si>
    <t>MPIA4040R2</t>
  </si>
  <si>
    <t>NG(10uH)</t>
  </si>
  <si>
    <t>HCMA0703-1R0-R</t>
  </si>
  <si>
    <t>IND Power_1uH_11A_22A_20%_0.009R_7.4*7*3mm</t>
  </si>
  <si>
    <t>TFM201610GHM-2R2MTAA</t>
  </si>
  <si>
    <t>IND Power_2.2uH_2.1A_2.4A_20%_0.142R_2.0*1.6*1.0mm</t>
  </si>
  <si>
    <t>L2016</t>
  </si>
  <si>
    <t>VLS252012HBX-100M-1</t>
  </si>
  <si>
    <t>IND Power_10uH_1A_1A_20%_0.45R_2.5*2.0*1.2mm</t>
  </si>
  <si>
    <t>L2520</t>
  </si>
  <si>
    <t>TFM201610GHM-1R0MTAA</t>
  </si>
  <si>
    <t>IND Power_1uH_3.4A_3.6A_20%_0.05R_2.0*1.6*1.0mm</t>
  </si>
  <si>
    <t>TFM201610GHM-R47MTAA</t>
  </si>
  <si>
    <r>
      <rPr>
        <sz val="11"/>
        <rFont val="Gulim"/>
        <charset val="134"/>
      </rPr>
      <t>IND Power_0.47uH_4.4A_4.7A_20%_</t>
    </r>
    <r>
      <rPr>
        <sz val="11"/>
        <color rgb="FFFF0000"/>
        <rFont val="Gulim"/>
        <charset val="134"/>
      </rPr>
      <t>0.032R</t>
    </r>
    <r>
      <rPr>
        <sz val="11"/>
        <rFont val="Gulim"/>
        <charset val="134"/>
      </rPr>
      <t>_2.0*1.6*1.0mm</t>
    </r>
  </si>
  <si>
    <t>0.47uH</t>
  </si>
  <si>
    <t>VLS252012HBX-4R7M-1</t>
  </si>
  <si>
    <t>IND Power_4.7uH_1.65A_1.55A_20%_0.240R_2.5*2.0*1.2mm</t>
  </si>
  <si>
    <t>LQP03TN10NJ02D</t>
  </si>
  <si>
    <t>IND Wire_10nH_0.25A_14_5%_0.70R_3200MHz</t>
  </si>
  <si>
    <t>L0201</t>
  </si>
  <si>
    <t>10nH</t>
  </si>
  <si>
    <t>LQW18ANR47J00D</t>
  </si>
  <si>
    <t>IND Wire_470nH_0.075A_30_5%_7R_700MHz</t>
  </si>
  <si>
    <t>LQP03TN1N2C02D</t>
  </si>
  <si>
    <t>IND Wire_1.2nH_0.75A_14_+/-0.2nH_0.10R_17000MHz</t>
  </si>
  <si>
    <t>1.2nH</t>
  </si>
  <si>
    <t>LQP03TN6N8J02D</t>
  </si>
  <si>
    <t>IND Wire_6.8nH_0.3A_14_+/-5%_0.60R_3900MHz</t>
  </si>
  <si>
    <t>6.8nH</t>
  </si>
  <si>
    <t>LQP03TG1N5C02D</t>
  </si>
  <si>
    <t>IND Wire_1.5nH_0.6A_13_+/-0.2nH_0.15R_13500MHz</t>
  </si>
  <si>
    <t>1.5nH</t>
  </si>
  <si>
    <t>VAMV1009AA-150MM2</t>
  </si>
  <si>
    <t>IND Power_15uH_4.5A_9A_20%_0.034R_10.2*9.2*10.85mm</t>
  </si>
  <si>
    <t>15uH</t>
  </si>
  <si>
    <t>E:\orcad library\CISLIB\VAMV1009AA-150MM2</t>
  </si>
  <si>
    <t>HCMA0503-220-R</t>
  </si>
  <si>
    <t>IND Power_22uH_1.9A_1.9A_20%_0.26R_5.15*5.1*3mm</t>
  </si>
  <si>
    <t>TFM201210ALM-R47MTAA</t>
  </si>
  <si>
    <t>IND Power_0.47uH_4.4A_4.7A_20%_0.041R_20*12*10mm</t>
  </si>
  <si>
    <t>2PSM87X71RV1</t>
  </si>
  <si>
    <t>B82442T1474K 50</t>
  </si>
  <si>
    <t>IND Wire_470uH_350mA_20_10%_4.73R_2.6MHz</t>
  </si>
  <si>
    <t>L2220</t>
  </si>
  <si>
    <t>470uH</t>
  </si>
  <si>
    <t>LQH31HNR50K03L</t>
  </si>
  <si>
    <t>IND Wire_500nH_260mA_60_10%_0.44R_270MHz</t>
  </si>
  <si>
    <t>L3216</t>
  </si>
  <si>
    <t>500nH</t>
  </si>
  <si>
    <t>MPIA4012V2-2R2-R</t>
  </si>
  <si>
    <t>IND Power_2.2uH_2.75A_3.5A_20%_0.079R_4.4*4.2*1.2mm</t>
  </si>
  <si>
    <t>VCHA042A-2R2MS6</t>
  </si>
  <si>
    <t>IND Power_2.2uH_5.8A_5.3A_20%_0.0209R_4.2*4*2.1mm</t>
  </si>
  <si>
    <t>VCHA042A</t>
  </si>
  <si>
    <t>HCM0503-2R2-R</t>
  </si>
  <si>
    <t>DLW21SZ121HQ2L</t>
  </si>
  <si>
    <t>LQW18ANR22J8ZD</t>
  </si>
  <si>
    <t>LQW15AN33NJ00B</t>
  </si>
  <si>
    <t>IND Wire_33nH_260mA_25_4%_0.63R_3.2GHz</t>
  </si>
  <si>
    <t>33nH</t>
  </si>
  <si>
    <t>DRAQ127-100-R</t>
  </si>
  <si>
    <t>IND Power_9.63uH_6.02A_11.2A_25%_0.018R_12.2*12.2*8mm</t>
  </si>
  <si>
    <t>9.63uH</t>
  </si>
  <si>
    <t>VAMV1009AA-5R6MM2</t>
  </si>
  <si>
    <t>IND Power_5.6uH_6.4A_19A_20%_0.014R_10.2*9.2*10.85mm</t>
  </si>
  <si>
    <t>5.6uH</t>
  </si>
  <si>
    <t>MPI4012V2-1R0-R</t>
  </si>
  <si>
    <t>IND Power_1uH_4.3A_6.5A_20%_0.0385R_4.4*4.2*1.0mm</t>
  </si>
  <si>
    <t>MPIA4012V2-1R0-R</t>
  </si>
  <si>
    <t>HCMA1305-2R2-R</t>
  </si>
  <si>
    <t>MPIA4015V2-100-R</t>
  </si>
  <si>
    <t>IND Power_10uH_1.8A_2.1A_20%_0.245R_4.4*4.2*1.5mm</t>
  </si>
  <si>
    <t>MPIA4015V2</t>
  </si>
  <si>
    <t>LQW15AN33NH0ZD</t>
  </si>
  <si>
    <t>IND Wire_33nH_260mA_25_3%_0.63R_3.2GHz</t>
  </si>
  <si>
    <t>DLW21SZ900HQ2L</t>
  </si>
  <si>
    <t>PLT5BPH5013R1SNL</t>
  </si>
  <si>
    <t>IND CM_500R10M_0.017R_3.1A_30%_80V_200V</t>
  </si>
  <si>
    <t>EMI_PLT5BPH</t>
  </si>
  <si>
    <t>500R10M</t>
  </si>
  <si>
    <t>MDH12577C-4R7NA=P3</t>
  </si>
  <si>
    <t>IND Power_4.7uH_5.4A_11A_30%_0.009R_12.8*12.5*7.7mm</t>
  </si>
  <si>
    <t>MDH12577C</t>
  </si>
  <si>
    <t>DCM321620F2SF-600T02</t>
  </si>
  <si>
    <t>IND CM_60uH_1.7R_200mA__50V_125V</t>
  </si>
  <si>
    <t>LCM3216</t>
  </si>
  <si>
    <t>TAI-TECH</t>
  </si>
  <si>
    <t>E:\orcad library\CISLIB\IND CM_1</t>
  </si>
  <si>
    <t>WCM2012F2SF-801-N</t>
  </si>
  <si>
    <t>IND CM_800R_0.88R_300mA_25%_50V_125V</t>
  </si>
  <si>
    <t>YPF0805F2SF</t>
  </si>
  <si>
    <t>VCMT053T-4R7MN5</t>
  </si>
  <si>
    <t>IND Power_4.7uH_4.4A_4.5A_20%_0.051R_5.45*5.25*2.8mm</t>
  </si>
  <si>
    <t>L5D8X5D5X3</t>
  </si>
  <si>
    <t>NC(350uH)</t>
  </si>
  <si>
    <t>NC(10uH)</t>
  </si>
  <si>
    <t>NC(4.7uH)</t>
  </si>
  <si>
    <t>NC(100uH)</t>
  </si>
  <si>
    <t>NC(220nH)</t>
  </si>
  <si>
    <t>NC(270nH)</t>
  </si>
  <si>
    <t>NC(820nH)</t>
  </si>
  <si>
    <t>NC(3.3uH)</t>
  </si>
  <si>
    <t>NC(5.5uH)</t>
  </si>
  <si>
    <t>NC(8.2uH)</t>
  </si>
  <si>
    <t>NC(68nH)</t>
  </si>
  <si>
    <t>NC(82nH)</t>
  </si>
  <si>
    <t>NC(2.2uH)</t>
  </si>
  <si>
    <t>NC(90R)</t>
  </si>
  <si>
    <t>NC(2.7nH)</t>
  </si>
  <si>
    <t>NC(120R)</t>
  </si>
  <si>
    <t>NC(200uH)</t>
  </si>
  <si>
    <t>NC(470nH)</t>
  </si>
  <si>
    <t>NC(3.7uH)</t>
  </si>
  <si>
    <t>NC(LAN5009E4-I)</t>
  </si>
  <si>
    <t>NC(LAN-7710MR)</t>
  </si>
  <si>
    <t>NC(1uH)</t>
  </si>
  <si>
    <t>NC(NG(1uH))</t>
  </si>
  <si>
    <t>NC(22uH)</t>
  </si>
  <si>
    <t>NC(22nH)</t>
  </si>
  <si>
    <t>NC(NG(2.2uH))</t>
  </si>
  <si>
    <t>NC(27nH)</t>
  </si>
  <si>
    <t>NC(5uH)</t>
  </si>
  <si>
    <t>NC(1.5uH)</t>
  </si>
  <si>
    <t>NC(98.5uH)</t>
  </si>
  <si>
    <t>NC(6.8uH)</t>
  </si>
  <si>
    <t>NC(MWSA0503-4R7MT)</t>
  </si>
  <si>
    <t>NC(NG(10uH))</t>
  </si>
  <si>
    <t>NC(0.47uH)</t>
  </si>
  <si>
    <t>NC(10nH)</t>
  </si>
  <si>
    <t>NC(1.2nH)</t>
  </si>
  <si>
    <t>NC(6.8nH)</t>
  </si>
  <si>
    <t>NC(1.5nH)</t>
  </si>
  <si>
    <t>NC(15uH)</t>
  </si>
  <si>
    <t>NC(470uH)</t>
  </si>
  <si>
    <t>NC(500nH)</t>
  </si>
  <si>
    <t>NC(33nH)</t>
  </si>
  <si>
    <t>NC(9.63uH)</t>
  </si>
  <si>
    <t>NC(5.6uH)</t>
  </si>
  <si>
    <t>NC(500R10M)</t>
  </si>
  <si>
    <t>NC(DCM321620F2SF-600T02)</t>
  </si>
  <si>
    <t>NC(WCM2012F2SF-801-N)</t>
  </si>
  <si>
    <t>BLM18AG601SH1D</t>
  </si>
  <si>
    <t>BEAD_600R100M-500mA__500mA_25%_0.38R_</t>
  </si>
  <si>
    <t>600R100M-500mA</t>
  </si>
  <si>
    <t>E:\orcad library\CISLIB\BEAD</t>
  </si>
  <si>
    <t>BLM18PG121SH1D</t>
  </si>
  <si>
    <t>BEAD_120R100M-2A__2A_25%_0.05R_</t>
  </si>
  <si>
    <t>MPZ1608S121ATDH5</t>
  </si>
  <si>
    <t>120R100M-2A</t>
  </si>
  <si>
    <t>BLM18PG121SN1D</t>
  </si>
  <si>
    <t>BLM21PG121SH1D</t>
  </si>
  <si>
    <t>BEAD_120R100M-3A__3A_25%_0.03R_</t>
  </si>
  <si>
    <t>120R100M-3A</t>
  </si>
  <si>
    <t>BLM21PG121SN1D</t>
  </si>
  <si>
    <t>BLM18SG260TN1D</t>
  </si>
  <si>
    <t>BEAD_26R100M-6A__6A_25%_0.007R_</t>
  </si>
  <si>
    <t>26R100M-6A</t>
  </si>
  <si>
    <t>BLM21AG102SH1D</t>
  </si>
  <si>
    <t>BEAD_1K100M-600mA__600mA_25%_0.27R_</t>
  </si>
  <si>
    <t>1K100M-600mA</t>
  </si>
  <si>
    <r>
      <rPr>
        <sz val="11"/>
        <rFont val="Gulim"/>
        <charset val="134"/>
      </rPr>
      <t>BLM18AG102SN1</t>
    </r>
    <r>
      <rPr>
        <sz val="11"/>
        <color rgb="FFFF0000"/>
        <rFont val="Gulim"/>
        <charset val="129"/>
      </rPr>
      <t>D</t>
    </r>
  </si>
  <si>
    <t>BEAD_1K100M-400mA__400mA_25%_0.5R_</t>
  </si>
  <si>
    <t>MMZ1608S102A</t>
  </si>
  <si>
    <t>1K100M-400mA</t>
  </si>
  <si>
    <t>BLM18AG601SN1D</t>
  </si>
  <si>
    <t>MPZ1608S102ATD25</t>
  </si>
  <si>
    <t>BEAD_1K100M-800mA__800mA_25%_0.3R_</t>
  </si>
  <si>
    <t xml:space="preserve">TDK </t>
  </si>
  <si>
    <t>1K100M-800mA</t>
  </si>
  <si>
    <t>MPZ2012S102ATD25</t>
  </si>
  <si>
    <t>BEAD_1K100M-1.5A__1.5A_25%_0.15R_</t>
  </si>
  <si>
    <t>1K100M-1.5A</t>
  </si>
  <si>
    <t>BLM15BB121SZ1D</t>
  </si>
  <si>
    <t>BEAD_120R100M-300mA__300mA_25%_0.55R</t>
  </si>
  <si>
    <t>120R100M-300mA</t>
  </si>
  <si>
    <t>BLM15BA100SZ1D</t>
  </si>
  <si>
    <t>BEAD_10R100M-300mA__300mA_25%_0.2R</t>
  </si>
  <si>
    <t>10R100M-300mA</t>
  </si>
  <si>
    <t>BLM18BB331SZ1D</t>
  </si>
  <si>
    <t>BEAD_330R100M-400mA__400mA_25%_0.58R_</t>
  </si>
  <si>
    <t>330R100M-400mA</t>
  </si>
  <si>
    <t>BLM18KG601SZ1D</t>
  </si>
  <si>
    <t>BEAD_600R100M-1300mA__1300mA_25%_0.15R_</t>
  </si>
  <si>
    <t>600R100M-1300mA</t>
  </si>
  <si>
    <t>BLM21AG601SZ1D</t>
  </si>
  <si>
    <t>BEAD_600R100M-700mA__700mA_25%_0.2R_</t>
  </si>
  <si>
    <t>600R100M-700mA</t>
  </si>
  <si>
    <t>BLM15PX601SZ1D</t>
  </si>
  <si>
    <t>BEAD_600R100M-900mA__900mA_25%_0.23R_</t>
  </si>
  <si>
    <t>600R100M-900mA</t>
  </si>
  <si>
    <t>BLM15BA330SZ1D</t>
  </si>
  <si>
    <t>BEAD_33R100M-300mA__300mA_25%_0.4R_</t>
  </si>
  <si>
    <t>33R100M-300mA</t>
  </si>
  <si>
    <t>BLM18AG601SZ1D</t>
  </si>
  <si>
    <t>BLM18SG260TZ1D</t>
  </si>
  <si>
    <t>NC(600R100M-500mA)</t>
  </si>
  <si>
    <t>NC(120R100M-2A)</t>
  </si>
  <si>
    <t>NC(120R100M-3A)</t>
  </si>
  <si>
    <t>NC(26R100M-6A)</t>
  </si>
  <si>
    <t>NC(1K100M-600mA)</t>
  </si>
  <si>
    <t>NC(1K100M-400mA)</t>
  </si>
  <si>
    <t>NC(1K100M-800mA)</t>
  </si>
  <si>
    <t>NC(1K100M-1.5A)</t>
  </si>
  <si>
    <t>NC(120R100M-300mA)</t>
  </si>
  <si>
    <t>NC(10R100M-300mA)</t>
  </si>
  <si>
    <t>NC(330R100M-400mA)</t>
  </si>
  <si>
    <t>NC(600R100M-1300mA)</t>
  </si>
  <si>
    <t>NC(600R100M-700mA)</t>
  </si>
  <si>
    <t>NC(600R100M-900mA)</t>
  </si>
  <si>
    <t>NC(33R100M-300mA)</t>
  </si>
  <si>
    <t>1N4148WS-7-F</t>
  </si>
  <si>
    <t>Diode Switching_1N4148WS-7-F_1.25V_300mA_100V_75V_4ns</t>
  </si>
  <si>
    <t>SOD-323</t>
  </si>
  <si>
    <t>E:\orcad library\CISLIB\Diode Switching_S</t>
  </si>
  <si>
    <t>BAV99-7-F</t>
  </si>
  <si>
    <t>Diode Switching_BAV99-7-F_1.25V_300mA_100V_75V_4ns</t>
  </si>
  <si>
    <t>SOT-23</t>
  </si>
  <si>
    <t>E:\orcad library\CISLIB\Diode Switching_D</t>
  </si>
  <si>
    <t>DNT-DJS-T2U-1-I1</t>
  </si>
  <si>
    <t>Diode LED_GREEN_525nm_20mA_550mcd_3.1V_120°</t>
  </si>
  <si>
    <t>D0805</t>
  </si>
  <si>
    <t>GREEN</t>
  </si>
  <si>
    <t>E:\orcad library\CISLIB\Diode LED</t>
  </si>
  <si>
    <t>5KP20A</t>
  </si>
  <si>
    <t>Diode TVS_5KP20A_20V_22.2V_32.4V_157.4A_5000W</t>
  </si>
  <si>
    <t>D17P</t>
  </si>
  <si>
    <t>E:\orcad library\CISLIB\Diode TVS_S</t>
  </si>
  <si>
    <t>SMAJ20A</t>
  </si>
  <si>
    <t>Diode TVS_SMAJ20A_20V_22.2V_32.4V_12.3A_400W</t>
  </si>
  <si>
    <t>DO-214AC</t>
  </si>
  <si>
    <t>SDV0402-05L0R15B</t>
  </si>
  <si>
    <t>Diode ESD_SDV0402-05L0R15B_5V_?_8KV_0.15pF_?</t>
  </si>
  <si>
    <t>E:\orcad library\CISLIB\Diode ESD_2</t>
  </si>
  <si>
    <t>SDV0402-05U0R05B</t>
  </si>
  <si>
    <t>Diode ESD_SDV0402-05U0R05B_5V__8KV_0.05pF_</t>
  </si>
  <si>
    <t>MBRA340T3G</t>
  </si>
  <si>
    <t>Diode Schottky_MBRA340T3G_0.45V_3A_40V_100A_</t>
  </si>
  <si>
    <t>E:\orcad library\CISLIB\Diode Schottky_S</t>
  </si>
  <si>
    <t>NSR0320MW2T1G</t>
  </si>
  <si>
    <t>Diode Schottky_NSR0320MW2T1G_0.5V_1A_23V_5A_</t>
  </si>
  <si>
    <t>SS24T3G</t>
  </si>
  <si>
    <t>Diode Schottky_SS24T3G_0.5V_2A_40V_75A_</t>
  </si>
  <si>
    <t>D2215</t>
  </si>
  <si>
    <t>ESDCAN24-2BLY</t>
  </si>
  <si>
    <t>Diode ESD_ESDCAN24-2BLY_24V_27V_30KV_30pF_230W</t>
  </si>
  <si>
    <t>SOT23-3</t>
  </si>
  <si>
    <t>TPD2E009DBZR</t>
  </si>
  <si>
    <t>Diode ESD_TPD2E009DBZR_5.5V_7V_8KV_0.9pF_45W</t>
  </si>
  <si>
    <t>UBT23A05L02</t>
  </si>
  <si>
    <t>E:\orcad library\CISLIB\Diode ESD_3</t>
  </si>
  <si>
    <t>BAT54A-7-F</t>
  </si>
  <si>
    <t>Diode Schottky_BAT54A-7-F_0.8V_0.2A_30V_0.6A_</t>
  </si>
  <si>
    <t>E:\orcad library\CISLIB\Diode Schottky_D</t>
  </si>
  <si>
    <t>BAT54C-7-F</t>
  </si>
  <si>
    <t>Diode Schottky_BAT54C-7-F_0.8V_0.2A_30V_0.6A_</t>
  </si>
  <si>
    <t>SOT23</t>
  </si>
  <si>
    <t>MMSZ5231BT1G</t>
  </si>
  <si>
    <t>Diode Zener_MMSZ5231BT1G_5.1V_20mA_17R_5uA_</t>
  </si>
  <si>
    <t>sod123</t>
  </si>
  <si>
    <t>MBR140SFT1</t>
  </si>
  <si>
    <t>Diode Schottky_MBR140SFT1_0.88V_1A_40V_30A_</t>
  </si>
  <si>
    <t>SOD123</t>
  </si>
  <si>
    <t>TPD4S014DSQ</t>
  </si>
  <si>
    <t>Diode ESD_TPD4S014DSQ_5V_6V_15KV_1.5pF_1.352W</t>
  </si>
  <si>
    <t>DSQ10-SON</t>
  </si>
  <si>
    <t>UAD8C05L01</t>
  </si>
  <si>
    <t>Diode ESD_UAD8C05L01_5V_6V_8KV_0.4pF_</t>
  </si>
  <si>
    <t>ESD0402</t>
  </si>
  <si>
    <t>UDD32C24L01</t>
  </si>
  <si>
    <t>Diode ESD_UDD32C24L01_24V_26.7V_8KV_0.8pF_200W</t>
  </si>
  <si>
    <t>E:\orcad library\CISLIB\UDD32C24L01</t>
  </si>
  <si>
    <t>SM24CANA-02HTG</t>
  </si>
  <si>
    <t>Diode ESD_SM24CANA-02HTG_24V_26.7V_24KV_11pF_200W</t>
  </si>
  <si>
    <t>SDT23C24L02</t>
  </si>
  <si>
    <t>UDD32C03L01</t>
  </si>
  <si>
    <t>Diode ESD_UDD32C03L01_3.3V_4V_8KV_0.8pF_350W</t>
  </si>
  <si>
    <t>SMD_25X12</t>
  </si>
  <si>
    <t>UBQ10A05L04</t>
  </si>
  <si>
    <t>Diode ESD_UBQ10A05L04_5V_6V_8KV_0.8pF_</t>
  </si>
  <si>
    <t>QFN-10</t>
  </si>
  <si>
    <t>LTSA-C191TGKN</t>
  </si>
  <si>
    <r>
      <rPr>
        <sz val="11"/>
        <rFont val="Gulim"/>
        <charset val="134"/>
      </rPr>
      <t>Diode LED_GREEN_530nm_</t>
    </r>
    <r>
      <rPr>
        <sz val="11"/>
        <color rgb="FFFF0000"/>
        <rFont val="Gulim"/>
        <charset val="129"/>
      </rPr>
      <t>20</t>
    </r>
    <r>
      <rPr>
        <sz val="11"/>
        <rFont val="Gulim"/>
        <charset val="134"/>
      </rPr>
      <t>mA_450mcd_2.4~3.6V_130°</t>
    </r>
  </si>
  <si>
    <t>D0603</t>
  </si>
  <si>
    <t>LTSA-C191KEKN</t>
  </si>
  <si>
    <r>
      <rPr>
        <sz val="11"/>
        <rFont val="Gulim"/>
        <charset val="134"/>
      </rPr>
      <t>Diode LED_RED_632nm_</t>
    </r>
    <r>
      <rPr>
        <sz val="11"/>
        <color rgb="FFFF0000"/>
        <rFont val="Gulim"/>
        <charset val="134"/>
      </rPr>
      <t>25</t>
    </r>
    <r>
      <rPr>
        <sz val="11"/>
        <rFont val="Gulim"/>
        <charset val="134"/>
      </rPr>
      <t>mA_180mcd_1.6~2.6V_130°</t>
    </r>
  </si>
  <si>
    <t>SSR-CLD-PQ1-1</t>
  </si>
  <si>
    <t>RED</t>
  </si>
  <si>
    <t>SPD81152A-2/TR</t>
  </si>
  <si>
    <t>Diode TVS_SPD81152A-2/TR_15V_19.2V_24.4V_16.4A_400W</t>
  </si>
  <si>
    <t>SMA-5_1X2_6X2_1mm</t>
  </si>
  <si>
    <t>E:\orcad library\CISLIB\Diode TVS_D</t>
  </si>
  <si>
    <t>LTSA-C191KGKT</t>
  </si>
  <si>
    <r>
      <rPr>
        <sz val="11"/>
        <rFont val="Gulim"/>
        <charset val="134"/>
      </rPr>
      <t>Diode LED_YELLOW-GREEN_574nm_25mA_</t>
    </r>
    <r>
      <rPr>
        <sz val="11"/>
        <color rgb="FFFF0000"/>
        <rFont val="Gulim"/>
        <charset val="129"/>
      </rPr>
      <t>71</t>
    </r>
    <r>
      <rPr>
        <sz val="11"/>
        <rFont val="Gulim"/>
        <charset val="134"/>
      </rPr>
      <t>mcd_3.1V_130°</t>
    </r>
  </si>
  <si>
    <t>PMEG3002AESF</t>
  </si>
  <si>
    <t>Diode Schottky_PMEG3002AESF_0.32V_0.2A_30V_4A_</t>
  </si>
  <si>
    <t>NSR05F40QNXT5G</t>
  </si>
  <si>
    <t>Diode Schottky_NSR05F40QNXT5G_0.46V_0.5A_40V_10A_</t>
  </si>
  <si>
    <t>DSN2</t>
  </si>
  <si>
    <t>RB520ZS-30T2R</t>
  </si>
  <si>
    <t>Diode Schottky_RB520ZS-30T2R_0.46V_100mA_30V_500mA_</t>
  </si>
  <si>
    <t>VMN2_RB520ZS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</si>
  <si>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</si>
  <si>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SM15T1G</t>
  </si>
  <si>
    <t>Diode TVS_SM15T1G_15V_18.15V_24V_10A_300W</t>
  </si>
  <si>
    <t>E:\orcad library\CISLIB\Diode TVS_3</t>
  </si>
  <si>
    <t>ESD3V3D005TA</t>
  </si>
  <si>
    <t>Diode ESD_ESD3V3D005TA_3.3V_5V_8/15KV_0.5pF_3A@8/20us</t>
  </si>
  <si>
    <t>SOD882</t>
  </si>
  <si>
    <t>LTSA-W191DBS5</t>
  </si>
  <si>
    <t>Diode LED_WHITE__20mA_224mcd_3.2V_130°</t>
  </si>
  <si>
    <t>ZHCS400TA</t>
  </si>
  <si>
    <t>Diode Schottky_ZHCS400TA_0.5V_400mA_40V_1A_</t>
  </si>
  <si>
    <t>SOD323</t>
  </si>
  <si>
    <t>SDM05U20S3-7</t>
  </si>
  <si>
    <t>Diode Schottky_SDM05U20S3-7_0.39V_500mA_20V_4.5A_</t>
  </si>
  <si>
    <t>5KP24CA</t>
  </si>
  <si>
    <t>Diode TVS_5KP24CA_24V_26.7V_38.9V_131.1A_5000W</t>
  </si>
  <si>
    <t>B140WS-7</t>
  </si>
  <si>
    <t>Diode Schottky_B140WS-7_0.62V_1A_40V_3A_</t>
  </si>
  <si>
    <t>SDM05U40CSP-7</t>
  </si>
  <si>
    <t>Diode Schottky_SDM05U40CSP-7_0.46V_0.5A_40V_14A_</t>
  </si>
  <si>
    <t>BZX384-C30</t>
  </si>
  <si>
    <t>Diode Zener_BZX384-C30_32V_50nA_80R_50nA_</t>
  </si>
  <si>
    <t>sod323</t>
  </si>
  <si>
    <t>NEXPERIA</t>
  </si>
  <si>
    <t>E:\orcad library\CISLIB\Diode Zener_1</t>
  </si>
  <si>
    <t>BZT52C3V3Q-7-F</t>
  </si>
  <si>
    <t>Diode Zener_BZT52C3V3Q-7-F_3.3V_5mA_95R_5uA_</t>
  </si>
  <si>
    <t>PMEG6045ETP</t>
  </si>
  <si>
    <t>Diode Schottky_PMEG6045ETP_0.46V_4.5A_60V_70A_</t>
  </si>
  <si>
    <t>sod-128</t>
  </si>
  <si>
    <t>5KP24CA-AT</t>
  </si>
  <si>
    <t>Diode TVS_5KP24CA-AT_24V_26.7V_38.9V_131.1A_5000W</t>
  </si>
  <si>
    <t>NC(1N4148WS-7-F)</t>
  </si>
  <si>
    <t>NC(BAV99-7-F)</t>
  </si>
  <si>
    <t>NC(GREEN)</t>
  </si>
  <si>
    <t>NC(5KP20A)</t>
  </si>
  <si>
    <t>NC(SMAJ20A)</t>
  </si>
  <si>
    <t>NC(SDV0402-05L0R15B)</t>
  </si>
  <si>
    <t>NC(SDV0402-05U0R05B)</t>
  </si>
  <si>
    <t>NC(MBRA340T3G)</t>
  </si>
  <si>
    <t>NC(NSR0320MW2T1G)</t>
  </si>
  <si>
    <t>NC(SS24T3G)</t>
  </si>
  <si>
    <t>NC(ESDCAN24-2BLY)</t>
  </si>
  <si>
    <t>NC(TPD2E009DBZR)</t>
  </si>
  <si>
    <t>NC(BAT54A-7-F)</t>
  </si>
  <si>
    <t>NC(BAT54C-7-F)</t>
  </si>
  <si>
    <t>NC(MMSZ5231BT1G)</t>
  </si>
  <si>
    <t>NC(MBR140SFT1)</t>
  </si>
  <si>
    <t>NC(TPD4S014DSQ)</t>
  </si>
  <si>
    <t>NC(UAD8C05L01)</t>
  </si>
  <si>
    <t>NC(UDD32C24L01)</t>
  </si>
  <si>
    <t>NC(SM24CANA-02HTG)</t>
  </si>
  <si>
    <t>NC(UDD32C03L01)</t>
  </si>
  <si>
    <t>NC(UBQ10A05L04)</t>
  </si>
  <si>
    <t>NC(RED)</t>
  </si>
  <si>
    <t>NC(SPD81152A-2/TR)</t>
  </si>
  <si>
    <t>NC(LTSA-C191KGKT)</t>
  </si>
  <si>
    <t>NC(PMEG3002AESF)</t>
  </si>
  <si>
    <t>NC(NSR05F40QNXT5G)</t>
  </si>
  <si>
    <t>NC(RB520ZS-30T2R)</t>
  </si>
  <si>
    <t>NC(SM15T1G)</t>
  </si>
  <si>
    <t>NC(ESD3V3D005TA)</t>
  </si>
  <si>
    <t>NC(LTSA-W191DBS5)</t>
  </si>
  <si>
    <t>NC(ZHCS400TA)</t>
  </si>
  <si>
    <t>NC(SDM05U20S3-7)</t>
  </si>
  <si>
    <t>NC(5KP24CA)</t>
  </si>
  <si>
    <t>NC(B140WS-7)</t>
  </si>
  <si>
    <t>NC(SDM05U40CSP-7)</t>
  </si>
  <si>
    <t>NC(BZX384-C30)</t>
  </si>
  <si>
    <t>NC(BZT52C3V3Q-7-F)</t>
  </si>
  <si>
    <t>NC(PMEG6045ETP)</t>
  </si>
  <si>
    <t>NC(5KP24CA-AT)</t>
  </si>
  <si>
    <t>MMBT5551-7-F</t>
  </si>
  <si>
    <t>Triode NPN_MMBT5551-7-F_160V_0.6A_250_300MHz_300mW</t>
  </si>
  <si>
    <t>E:\orcad library\CISLIB\Triode NPN</t>
  </si>
  <si>
    <t>WNT2F04-3/TR</t>
  </si>
  <si>
    <t>Triode NPN_WNT2F04-3/TR_40V_0.2A_300_300MHz_250mW</t>
  </si>
  <si>
    <t>PHPT60603PYX</t>
  </si>
  <si>
    <t>Triode NPN_PHPT60603PYX_100V_3A_250_140MHz_1.25W</t>
  </si>
  <si>
    <t>PHPT60603PY-SOT669</t>
  </si>
  <si>
    <t>E:\orcad library\CISLIB\PHPT60603PYX</t>
  </si>
  <si>
    <t>MMBT5401-7-F</t>
  </si>
  <si>
    <t>Triode PNP_MMBT5401-7-F_-150V_-0.6A_240_300MHz_350mW</t>
  </si>
  <si>
    <t>MJD31CT4-A</t>
  </si>
  <si>
    <t>Triode NPN_MJD31CT4-A_100V_3A_50__15000mW</t>
  </si>
  <si>
    <t>to252_dpak</t>
  </si>
  <si>
    <t>E:\orcad library\CISLIB\Triode NPN_2</t>
  </si>
  <si>
    <t>NJT4030PT3G</t>
  </si>
  <si>
    <t>Triode PNP_NJT4030PT3G_40V_3A_400_160MHz_2000mW</t>
  </si>
  <si>
    <t>sot223</t>
  </si>
  <si>
    <t>E:\orcad library\CISLIB\Triode PNP_2</t>
  </si>
  <si>
    <t>NJD1718T4G</t>
  </si>
  <si>
    <t>Triode PNP_NJD1718T4G_-50V_-2A_240_80MHz_15000mW</t>
  </si>
  <si>
    <t>dpak_case_369c-01</t>
  </si>
  <si>
    <t>E:\orcad library\CISLIB\Triode PNP_3</t>
  </si>
  <si>
    <t>BCP56-16</t>
  </si>
  <si>
    <t>Triode NPN_BCP56-16_80V_1A_250_180MHz_650mW</t>
  </si>
  <si>
    <t>E:\orcad library\CISLIB\Triode NPN_1</t>
  </si>
  <si>
    <t>NC(MMBT5551-7-F)</t>
  </si>
  <si>
    <t>NC(WNT2F04-3/TR)</t>
  </si>
  <si>
    <t>NC(PHPT60603PYX)</t>
  </si>
  <si>
    <t>NC(MMBT5401-7-F)</t>
  </si>
  <si>
    <t>NC(MJD31CT4-A)</t>
  </si>
  <si>
    <t>NC(NJT4030PT3G)</t>
  </si>
  <si>
    <t>NC(NJD1718T4G)</t>
  </si>
  <si>
    <t>NC(BCP56-16)</t>
  </si>
  <si>
    <t>AO3400A</t>
  </si>
  <si>
    <t>MOS N_AO3400A_30V_5.7A_0.0265R_±12V_1.4W</t>
  </si>
  <si>
    <t>RTR040N03FRATL</t>
  </si>
  <si>
    <t>E:\orcad library\CISLIB\AO3400A_01</t>
  </si>
  <si>
    <t>AO3401A</t>
  </si>
  <si>
    <t>MOS P_AO3401A_-30V_-4.3A_0.046R_±12V_1.4W</t>
  </si>
  <si>
    <t>RRR040P03FRA</t>
  </si>
  <si>
    <t>E:\orcad library\CISLIB\AO3401A</t>
  </si>
  <si>
    <t>AO4447AL</t>
  </si>
  <si>
    <t>MOS P_AO4447AL_-30V_-17A_0.007R_±20V_3.1W</t>
  </si>
  <si>
    <t>SOP8-150MIL</t>
  </si>
  <si>
    <t>RRH140P03GZETB</t>
  </si>
  <si>
    <t>E:\orcad library\CISLIB\AO4447AL</t>
  </si>
  <si>
    <t>CSD18501Q5A</t>
  </si>
  <si>
    <t>MOS N_CSD18501Q5A_40V_161A_0.0025R_±20V_150W</t>
  </si>
  <si>
    <t>pwr-q5a-slps319</t>
  </si>
  <si>
    <t>E:\orcad library\CISLIB\CSD18501Q5A_01</t>
  </si>
  <si>
    <t>FDMS6681Z</t>
  </si>
  <si>
    <t>MOS P_FDMS6681Z_-30V_-122A_0.0032R_±25V_73W</t>
  </si>
  <si>
    <t>so8_pak</t>
  </si>
  <si>
    <t>IRLML6401TRPbF</t>
  </si>
  <si>
    <t>MOS P_IRLML6401TRPbF_-12V_-4.3A_0.05R_±8V_1.3W</t>
  </si>
  <si>
    <t>sot-23</t>
  </si>
  <si>
    <t>NTS4001NT1G</t>
  </si>
  <si>
    <t>MOS N_NTS4001NT1G_30V_0.27A_0.0015R_±20V_0.33W</t>
  </si>
  <si>
    <t>sc70_3</t>
  </si>
  <si>
    <t>CSD75208W1015</t>
  </si>
  <si>
    <t>MOS P_CSD75208W1015_-20V_-22A_0.056R_-6.1V_0.75W</t>
  </si>
  <si>
    <t>WPM2341A-3/TR</t>
  </si>
  <si>
    <t>MOS P_WPM2341A-3/TR_-20V_-4.3A_0.052R_±12V_1.25W</t>
  </si>
  <si>
    <t>AO3415A</t>
  </si>
  <si>
    <t>MOS P_AO3415A_-20V_-4A_0.065R_±8V_1W</t>
  </si>
  <si>
    <t>SOT-23-3L</t>
  </si>
  <si>
    <t>E:\orcad library\CISLIB\AO3415A</t>
  </si>
  <si>
    <t>NC(AO3400A)</t>
  </si>
  <si>
    <t>NC(AO3401A)</t>
  </si>
  <si>
    <t>NC(AO4447AL)</t>
  </si>
  <si>
    <t>NC(CSD18501Q5A)</t>
  </si>
  <si>
    <t>NC(FDMS6681Z)</t>
  </si>
  <si>
    <t>NC(IRLML6401TRPbF)</t>
  </si>
  <si>
    <t>NC(NTS4001NT1G)</t>
  </si>
  <si>
    <t>NC(CSD75208W1015)</t>
  </si>
  <si>
    <t>NC(WPM2341A-3/TR)</t>
  </si>
  <si>
    <t>NC(AO3415A)</t>
  </si>
  <si>
    <t>1812L050PR-A</t>
  </si>
  <si>
    <t>Fuse PTC_1812L050PR-A_0.5A_1A_15V_0.15S_0.8W</t>
  </si>
  <si>
    <t>F1812</t>
  </si>
  <si>
    <t>0.5A</t>
  </si>
  <si>
    <t>E:\orcad library\CISLIB\Fuse PTC</t>
  </si>
  <si>
    <t>1812L110/16DR</t>
  </si>
  <si>
    <t>Fuse PTC_1812L110/16DR_1.1A_1.95A_16V_0.3S_0.8W</t>
  </si>
  <si>
    <t>1.1A</t>
  </si>
  <si>
    <t>SMD2920P500TF/16</t>
  </si>
  <si>
    <t>Fuse PTC_SMD2920P500TF/16_5A_10A_16V_5S_2W</t>
  </si>
  <si>
    <t>SMD2920</t>
  </si>
  <si>
    <t>5A</t>
  </si>
  <si>
    <t>1206L200PR</t>
  </si>
  <si>
    <t>Fuse PTC_1206L200PR_2A_3.5A_6V_1.5S_0.8W</t>
  </si>
  <si>
    <t>F1206</t>
  </si>
  <si>
    <t>2A</t>
  </si>
  <si>
    <t>1812L050PR</t>
  </si>
  <si>
    <t>Fuse PTC_1812L050PR_0.5A_1A_15V_0.15S_0.8W</t>
  </si>
  <si>
    <t>2920L260PR</t>
  </si>
  <si>
    <t>Fuse PTC_2920L260PR_2.6A_5A_6V_10S_1.5W</t>
  </si>
  <si>
    <t>F2920</t>
  </si>
  <si>
    <t>2.6A</t>
  </si>
  <si>
    <t>2920L300/15DR</t>
  </si>
  <si>
    <t>Fuse PTC_2920L300/15DR_3A_5A_15V_20S_1.5W</t>
  </si>
  <si>
    <t>3A</t>
  </si>
  <si>
    <t>NC(0.5A)</t>
  </si>
  <si>
    <t>NC(1.1A)</t>
  </si>
  <si>
    <t>NC(5A)</t>
  </si>
  <si>
    <t>NC(2A)</t>
  </si>
  <si>
    <t>NC(2.6A)</t>
  </si>
  <si>
    <t>NC(3A)</t>
  </si>
  <si>
    <t>SKPMAPE010</t>
  </si>
  <si>
    <t>CONN TACT Switch_SKPMAPE010_2.45N_1.3mm_16V_0.05A_6.6*6*5mm</t>
  </si>
  <si>
    <t>sw1p1t-6</t>
  </si>
  <si>
    <t>E:\orcad library\CISLIB\SKPMAPE010</t>
  </si>
  <si>
    <t>TDA04H0SB1R</t>
  </si>
  <si>
    <t>CONN DIP Switch_TDA04H0SB1R_4POS_1.27mm_4.9N_SMD_6.21*8.12*2.3mm</t>
  </si>
  <si>
    <t>SW4-30X50</t>
  </si>
  <si>
    <t>EHS104LD</t>
  </si>
  <si>
    <t>SHK-08</t>
  </si>
  <si>
    <t>CONN DIP Switch_SHK-08_8POS_1.27mm_4.9N_SMD_11.29*8.1*2.2mm</t>
  </si>
  <si>
    <t>SW8-30X50</t>
  </si>
  <si>
    <t>EHS108LD</t>
  </si>
  <si>
    <t>E:\orcad library\CISLIB\SHK-08</t>
  </si>
  <si>
    <t>TAK-A4LMDGB-AF+</t>
  </si>
  <si>
    <t>CONN Female Right_TAK-A4LMDGB-AF+_4PIN_2mm_BLACK_USB_1A</t>
  </si>
  <si>
    <t>TAK_4LMDG</t>
  </si>
  <si>
    <t>E:\orcad library\CISLIB\TAK-A4LMDGB-AF+</t>
  </si>
  <si>
    <t>TAK-A6LMDGBB-AF+</t>
  </si>
  <si>
    <t>CONN Female Right_TAK-A6LMDGBB-AF+_6PIN_2mm_BLACK_USB_1A</t>
  </si>
  <si>
    <t>TAK-A6LMDGBB-AF</t>
  </si>
  <si>
    <t>DF14H-30P-1.25H</t>
  </si>
  <si>
    <t>CONN FPC_DF14H-30P-1.25H_30PIN_1.25mm_PIN_PIN_</t>
  </si>
  <si>
    <t>DF14H-30P-1P25SH</t>
  </si>
  <si>
    <t>FH41-40S-0.5SH</t>
  </si>
  <si>
    <t>CONN FPC_FH41-40S-0.5SH_40PIN_0.5mm_BOTTOM_COVER_</t>
  </si>
  <si>
    <t>FH41-40S-050SH</t>
  </si>
  <si>
    <t>E:\orcad library\CISLIB\FH41-40S-0.5SH</t>
  </si>
  <si>
    <t>FH52-40S-0.5SH</t>
  </si>
  <si>
    <t>CONN FPC_FH52-40S-0.5SH_40PIN_0.5mm_BOTTOM_COVER_</t>
  </si>
  <si>
    <t>FH52-40S-0p5SH</t>
  </si>
  <si>
    <t>FH52-60S-0.5SH</t>
  </si>
  <si>
    <t>CONN FPC_FH52-60S-0.5SH_60PIN_0.5mm_BOTTOM_COVER_</t>
  </si>
  <si>
    <t>FH52-60S-0p5SH</t>
  </si>
  <si>
    <t>FH52-8S-0.5SH</t>
  </si>
  <si>
    <t>CONN FPC_FH52-8S-0.5SH_8PIN_0.5mm_BOTTOM_COVER_</t>
  </si>
  <si>
    <t>FH52-8S-050SH</t>
  </si>
  <si>
    <t>E:\orcad library\CISLIB\FH52-8S-0.5SH</t>
  </si>
  <si>
    <t>TF31-8S-1SH(800)</t>
  </si>
  <si>
    <t>CONN FPC_TF31-8S-1SH(800)_8PIN_1mm_BOTTOM_COVER_</t>
  </si>
  <si>
    <t>TF31-8S-1SH800</t>
  </si>
  <si>
    <t>E:\orcad library\CISLIB\TF31-8S-1SH</t>
  </si>
  <si>
    <t>TM11R-5M2-88-LP</t>
  </si>
  <si>
    <t>CONN Ethernet Female Right_TM11R-5M2-88-LP_8PIN_2.54mm___</t>
  </si>
  <si>
    <t>10112B-40Y900</t>
  </si>
  <si>
    <t>CONN BTB Female Right_10112B-40Y900_40PIN_0.5mm_500mA_3Gbps_</t>
  </si>
  <si>
    <t>IMSA-10112B-40Y900</t>
  </si>
  <si>
    <t>E:\orcad library\CISLIB\10112B-40Y900</t>
  </si>
  <si>
    <t>10112S-40Y900</t>
  </si>
  <si>
    <t>CONN BTB Male Straight_10112S-40Y900_40PIN_0.5mm_500mA_3Gbps_</t>
  </si>
  <si>
    <t>IMSA-10112S-40Y900</t>
  </si>
  <si>
    <t>E:\orcad library\CISLIB\10112S-40Y900</t>
  </si>
  <si>
    <t>14000S-22A-GN1</t>
  </si>
  <si>
    <t>CONN SATA RECT_14000S-22A-GN1_22PIN_1.27mm_BLACK_1400_SATA2.0</t>
  </si>
  <si>
    <t>14000S</t>
  </si>
  <si>
    <t>E:\orcad library\CISLIB\14000S-22A-GN1</t>
  </si>
  <si>
    <t>9466B-64Z50-TM1</t>
  </si>
  <si>
    <t>CONN Female Right_9466B-64Z50-TM1_26PIN_3mm_BLACK_9466_10A</t>
  </si>
  <si>
    <t>9466B-64Z50-TM1-2</t>
  </si>
  <si>
    <t>9491B-08B-TM2</t>
  </si>
  <si>
    <t>CONN Female Right_9491B-08B-TM2_8PIN_2.2mm_WHITE_9491_3A</t>
  </si>
  <si>
    <t>E:\orcad library\CISLIB\9491B-08B-TM2</t>
  </si>
  <si>
    <t>9828B-40Y921</t>
  </si>
  <si>
    <t>CONN BTB Female Right_9828B-40Y921_40PIN_0.8mm_500mA_3.5Gbps_</t>
  </si>
  <si>
    <t>9828S-40Y922</t>
  </si>
  <si>
    <t>CONN BTB Male Straight_9828S-40Y922_40PIN_0.8mm_500mA_3.5Gbps_</t>
  </si>
  <si>
    <t>9850B-20A-GF1</t>
  </si>
  <si>
    <t>CONN BTB Female Right_9850B-20A-GF1_20PIN_2mm_1A_500Mbps_</t>
  </si>
  <si>
    <t>9850B-20A</t>
  </si>
  <si>
    <t>E:\orcad library\CISLIB\9850B-20A-GF1</t>
  </si>
  <si>
    <t>9850S-20W-GT2</t>
  </si>
  <si>
    <t>CONN BTB Male Straight_9850S-20W-GT2_20PIN_2mm_1A_500Mbps_</t>
  </si>
  <si>
    <t>E:\orcad library\CISLIB\9850S-20W-GT2</t>
  </si>
  <si>
    <t>CONN HDMI Female Straight_809035461_19PIN_1.5mm_E TYPE__</t>
  </si>
  <si>
    <t>CONN HDMI Female Right_809055461_19PIN_1.5mm_E TYPE__</t>
  </si>
  <si>
    <t>hdmi_e_type</t>
  </si>
  <si>
    <t>1203-158-X1-1</t>
  </si>
  <si>
    <t>CONN Male Right_1203-158-X1-1_15PIN_2.54mm_BLACK_1203_3A</t>
  </si>
  <si>
    <t>CON2.54-15P</t>
  </si>
  <si>
    <t>E:\orcad library\CISLIB\1203-158-X1-1</t>
  </si>
  <si>
    <t>XH2.5-4A</t>
  </si>
  <si>
    <t>CONN Female Straight_XH2.5-4A_4PIN_2.54mm_WHITE_XH2.5_3A</t>
  </si>
  <si>
    <t>SIP4-M254</t>
  </si>
  <si>
    <t>E:\orcad library\CISLIB\XH2.5-4A</t>
  </si>
  <si>
    <t>SM10B-SHLS-TF</t>
  </si>
  <si>
    <t>CONN FPC_SM10B-SHLS-TF_10PIN_1mm_BOTTOM_PIN_</t>
  </si>
  <si>
    <t>E:\orcad library\CISLIB\SM10B-SHLS-TF</t>
  </si>
  <si>
    <t>SM012-1511xA6H</t>
  </si>
  <si>
    <t>CONN SIM_SM012-1511xA6H_6PIN_2.54mm___</t>
  </si>
  <si>
    <t>SIM-1</t>
  </si>
  <si>
    <t>CONN Female Straight_347920040_4PIN_2mm_BLACK_MINI50_4A</t>
  </si>
  <si>
    <t>347920040_sd</t>
  </si>
  <si>
    <t>E:\orcad library\CISLIB\347920040</t>
  </si>
  <si>
    <t>CONN Female Right_347930080_8PIN_2mm_BLACK_MINI50_4A</t>
  </si>
  <si>
    <t>347930080_sd</t>
  </si>
  <si>
    <t>CONN Female Right_348260160_16PIN_2mm_BLACK_MINI50_4A</t>
  </si>
  <si>
    <t>348260160_sd</t>
  </si>
  <si>
    <t>CONN Female Right_348260161_16PIN_2mm_GRAY_MINI50_4A</t>
  </si>
  <si>
    <t>CONN Female Right_348260200_20PIN_2mm_BLACK_MINI50_4A</t>
  </si>
  <si>
    <t>CONN Female Right_348611106_12PIN_1.27mm_BLACK_LVDS_5A</t>
  </si>
  <si>
    <t>348611106_sd</t>
  </si>
  <si>
    <t>E:\orcad library\CISLIB\348611106</t>
  </si>
  <si>
    <t>CONN USB Right_513870578_5PIN_0.8mm_SMD_MINI B_</t>
  </si>
  <si>
    <t>513870578_sd</t>
  </si>
  <si>
    <t>E:\orcad library\CISLIB\513870578</t>
  </si>
  <si>
    <t>CONN Female Straight_347920080_8PIN_2mm_BLACK_MINI50_4A</t>
  </si>
  <si>
    <t>34792-0080</t>
  </si>
  <si>
    <t>CONN Female Right_347939040_4PIN_2mm_BLACK_MINI50_4A</t>
  </si>
  <si>
    <t>34793-9040_sd</t>
  </si>
  <si>
    <t>CONN Female Right_347939041_4PIN_2mm_GRAY_MINI50_4A</t>
  </si>
  <si>
    <t>34793-9041_sd</t>
  </si>
  <si>
    <t>CONN FAKRA Female Right_734035331_WHITE_CODE B_2__</t>
  </si>
  <si>
    <t>734035331_sd</t>
  </si>
  <si>
    <t>R41-A983-B</t>
  </si>
  <si>
    <t>CONN FAKRA Female Right_734035541_WHITE_CODE B_1__</t>
  </si>
  <si>
    <t>73403-5540</t>
  </si>
  <si>
    <t>CDM-J97R_R41-A924B</t>
  </si>
  <si>
    <t>E:\orcad library\CISLIB\734035541</t>
  </si>
  <si>
    <t>CONN FAKRA Female Right_734035542_BLUE_CODE C_1__</t>
  </si>
  <si>
    <t>CDM-J97R_R41-A924C</t>
  </si>
  <si>
    <t>E:\orcad library\CISLIB\734035542</t>
  </si>
  <si>
    <t>D4S10E-40MA5-B</t>
  </si>
  <si>
    <t>CONN HSD Female Straight_D4S10E-40MA5-B_WHITE_CODE B_1__</t>
  </si>
  <si>
    <t>MB_328</t>
  </si>
  <si>
    <t>CAM-K23＿R41-A624B</t>
  </si>
  <si>
    <t>E:\orcad library\CISLIB\D4S10E-40MA5-B</t>
  </si>
  <si>
    <t>D4S20L-40MA5-B</t>
  </si>
  <si>
    <t>CONN HSD Female Right_D4S20L-40MA5-B_WHITE_CODE B_1__</t>
  </si>
  <si>
    <t>MB_215</t>
  </si>
  <si>
    <t>CAM-K39＿R41-A623B</t>
  </si>
  <si>
    <t>E:\orcad library\CISLIB\D4S20L-40MA5-B</t>
  </si>
  <si>
    <t>HZ-TF-091804</t>
  </si>
  <si>
    <t>CONN TF_HZ-TF-091804_9PIN_1.1mm___</t>
  </si>
  <si>
    <t>CA_CARD</t>
  </si>
  <si>
    <t>CONN Female Right_441300027_2PIN_4.2mm_WHITE_MINI FIT_13A</t>
  </si>
  <si>
    <t>441300027_sd</t>
  </si>
  <si>
    <t>CONN FAKRA Female Right_734035543_VIOLET_CODE D_1__</t>
  </si>
  <si>
    <t>CDM-J97R_R41-A924D</t>
  </si>
  <si>
    <t>E:\orcad library\CISLIB\734035543</t>
  </si>
  <si>
    <t>CONN USB Right_1050171001_5PIN_0.65mm_SMD_MICRO B_</t>
  </si>
  <si>
    <t>1050171001_sd</t>
  </si>
  <si>
    <t>E:\orcad library\CISLIB\1050171001</t>
  </si>
  <si>
    <t>CONN SATA RECT_470184001_22PIN_1.27mm_BLACK_ATA_SATA2.0</t>
  </si>
  <si>
    <t>470184001_sd</t>
  </si>
  <si>
    <t>CONN Female Right_469911004_4PIN_4.2mm_BLACK_MINI FIT_13A</t>
  </si>
  <si>
    <t>469911004_sd</t>
  </si>
  <si>
    <t>CONN USB Right_480370001_4PIN_2mm_DIP_USB A_</t>
  </si>
  <si>
    <t>USB20-A</t>
  </si>
  <si>
    <t>TF31-24S-0.5SH (800)</t>
  </si>
  <si>
    <t>CONN FPC_TF31-24S-0.5SH (800)_24PIN_0.5mm_BOTTOM_COVER_</t>
  </si>
  <si>
    <t>TF31-24S-0P5SH</t>
  </si>
  <si>
    <t>BM10NB(0.8)-16DS-0.4V(51)</t>
  </si>
  <si>
    <t>CONN BTB Female Straight_BM10NB(0.8)-16DS-0.4V(51)_16PIN_0.4mm_300mA__</t>
  </si>
  <si>
    <t>SOP16-16-115</t>
  </si>
  <si>
    <t>TDA02H0SB1R</t>
  </si>
  <si>
    <t>CONN DIP Switch_TDA02H0SB1R_2POS_1.27mm_4.9N_SMD_3.67*8.12*2.3mm</t>
  </si>
  <si>
    <t>SW2-30X50-TDA</t>
  </si>
  <si>
    <t>EHS102L</t>
  </si>
  <si>
    <t>E:\orcad library\CISLIB\TDA02H0SB1R</t>
  </si>
  <si>
    <t>IMSA_6656B_19C_GA</t>
  </si>
  <si>
    <t>CONN HDMI Female Right_IMSA_6656B_19C_GA_19PIN_1mm_A-TYPE__</t>
  </si>
  <si>
    <t>HDMI_IMSA_6656B_19C_GA</t>
  </si>
  <si>
    <t>IMSA</t>
  </si>
  <si>
    <t>CONN SATA RECT_877030001_22PIN_1.27mm_BLACK_ATA_SATA2.0</t>
  </si>
  <si>
    <t>877030001_SD</t>
  </si>
  <si>
    <t>BUB0901X-01</t>
  </si>
  <si>
    <t>CONN USB Right_BUB0901X-01_9PIN_2mm_DIP_USB A_</t>
  </si>
  <si>
    <t>E:\orcad library\CISLIB\BUB0901X-01</t>
  </si>
  <si>
    <t>CONN Female Straight_347920041_4PIN_2mm_GRAY_MINI50_4A</t>
  </si>
  <si>
    <t>34792-0041</t>
  </si>
  <si>
    <t>E:\orcad library\CISLIB\347920041</t>
  </si>
  <si>
    <t>D4S10E-40MA5-E</t>
  </si>
  <si>
    <t>CONN HSD Female Straight_D4S10E-40MA5-E_GREEN_CODE E_1__</t>
  </si>
  <si>
    <t>20389-Y30E-03</t>
  </si>
  <si>
    <t>CONN FPC_20389-Y30E-03_30PIN_1mm_TOP_CLIP_</t>
  </si>
  <si>
    <t>20389-030E-02</t>
  </si>
  <si>
    <t>E:\orcad library\CISLIB\20389-Y30E-03</t>
  </si>
  <si>
    <t>D4S10E-40MA5-A</t>
  </si>
  <si>
    <t>CONN HSD Female Straight_D4S10E-40MA5-A_BLACK_CODE A_1__</t>
  </si>
  <si>
    <t>D4S10E-40MA5-D</t>
  </si>
  <si>
    <t>CONN HSD Female Straight_D4S10E-40MA5-D_BORDEAUX_CODE D_1__</t>
  </si>
  <si>
    <t>D4S20L-40MA5-D</t>
  </si>
  <si>
    <t>CONN HSD Female Right_D4S20L-40MA5-D_BORDEAUX_CODE D_1__</t>
  </si>
  <si>
    <t>D4S20L-40MA5-E</t>
  </si>
  <si>
    <t>CONN HSD Female Right_D4S20L-40MA5-E_GREEN_CODE E_1__</t>
  </si>
  <si>
    <t>D4S20L-40MA5-A</t>
  </si>
  <si>
    <t>CONN HSD Female Right_D4S20L-40MA5-A_BLACK_CODE A_1__</t>
  </si>
  <si>
    <t>CAM-K39＿R41-A623A</t>
  </si>
  <si>
    <t>E:\orcad library\CISLIB\D4S20L-40MA5-A</t>
  </si>
  <si>
    <t>DM3NS-SF-PEJ(800)</t>
  </si>
  <si>
    <t>CONN TF_DM3NS-SF-PEJ(800)_17PIN_1.1mm___</t>
  </si>
  <si>
    <t>DM3NS</t>
  </si>
  <si>
    <t>9471B-84Z56-TM1</t>
  </si>
  <si>
    <t>CONN Female Right_9471B-84Z56-TM1_36PIN_3mm_BLACK_9471_15A</t>
  </si>
  <si>
    <t>E:\orcad library\CISLIB\9471B-84Z56-TM1</t>
  </si>
  <si>
    <t>KP10S-SF-PEJ(800)</t>
  </si>
  <si>
    <t>CONN SIM_KP10S-SF-PEJ(800)_6PIN_2.54mm___</t>
  </si>
  <si>
    <t>KP10S-SF-PEJ</t>
  </si>
  <si>
    <t>E:\orcad library\CISLIB\KP10S-SF-PEJ_800</t>
  </si>
  <si>
    <t>CONN Female Right_346910120_12PIN_2.54mm_BLACK_STAC64_10A</t>
  </si>
  <si>
    <t>CON12-100-940x1256</t>
  </si>
  <si>
    <t>CONN Female Right_346910121_12PIN_2.54mm_GREY_STAC64_10A</t>
  </si>
  <si>
    <t>E:\orcad library\CISLIB\346910121</t>
  </si>
  <si>
    <t>CONN Female Right_346910160_16PIN_2.54mm_BLACK_STAC64_10A</t>
  </si>
  <si>
    <t>CON12-100-1140x1256</t>
  </si>
  <si>
    <t>E:\orcad library\CISLIB\346910160</t>
  </si>
  <si>
    <t>CONN FAKRA Female Right_734035337_VIOLET_CODE H_2__</t>
  </si>
  <si>
    <t>73403-5337</t>
  </si>
  <si>
    <t>R41-A983-E</t>
  </si>
  <si>
    <t>J-TF-511</t>
  </si>
  <si>
    <t>CONN TF_J-TF-511_9PIN_1.1mm___</t>
  </si>
  <si>
    <t>E:\orcad library\CISLIB\J-TF-511</t>
  </si>
  <si>
    <t>CONN Female Right_348260201_20PIN_2mm_GRAY_MINI50_4A</t>
  </si>
  <si>
    <t>E:\orcad library\CISLIB\348260201</t>
  </si>
  <si>
    <t>XH2.5-6A</t>
  </si>
  <si>
    <t>CONN Female Straight_XH2.5-6A_6PIN_2.54mm_WHITE_XH2.5_3A</t>
  </si>
  <si>
    <t>SIP6-M254</t>
  </si>
  <si>
    <t>E:\orcad library\CISLIB\XH2.5-6A</t>
  </si>
  <si>
    <t>TF31-40S-0.5SH (800)</t>
  </si>
  <si>
    <t>CONN FPC_TF31-40S-0.5SH (800)_40PIN_0.5mm_BOTTOM_COVER_</t>
  </si>
  <si>
    <t>TF31-40S-0P5SH</t>
  </si>
  <si>
    <t>ZJ130148713SNL</t>
  </si>
  <si>
    <t>CONN Ethernet Female Right_ZJ130148713SNL_8PIN_2.54mm___</t>
  </si>
  <si>
    <t>zj130148713snl</t>
  </si>
  <si>
    <t>HY901130A</t>
  </si>
  <si>
    <t>HANRUN</t>
  </si>
  <si>
    <t>E:\orcad library\CISLIB\ZJ130148713SNL</t>
  </si>
  <si>
    <t>CONN FAKRA Female Right_734035540_BLACK_CODE A_1__</t>
  </si>
  <si>
    <t>CDM-J97R_R41-A924A</t>
  </si>
  <si>
    <t>E:\orcad library\CISLIB\734035540</t>
  </si>
  <si>
    <t>CONN FAKRA Female Right_734035544_GREEN_CODE E_1__</t>
  </si>
  <si>
    <t>CDM-J97R_R41-A924E</t>
  </si>
  <si>
    <t>E:\orcad library\CISLIB\734035544</t>
  </si>
  <si>
    <t>CONN FAKRA Female Right_734035545_BROWN_CODE F_1__</t>
  </si>
  <si>
    <t>CDM-J97R_R41-A924F</t>
  </si>
  <si>
    <t>E:\orcad library\CISLIB\734035545</t>
  </si>
  <si>
    <t>CONN Female Right_348260124_12PIN_2mm_BLACK_MINI50_4A</t>
  </si>
  <si>
    <t>348260120_sd</t>
  </si>
  <si>
    <t>E:\orcad library\CISLIB\348260124</t>
  </si>
  <si>
    <t>CONN Female Right_348260125_12PIN_2mm_GREY_MINI50_4A</t>
  </si>
  <si>
    <t>HDMF192080131TR</t>
  </si>
  <si>
    <t>CONN HDMI Female Right_HDMF192080131TR_19PIN_1.5mm_E TYPE__</t>
  </si>
  <si>
    <t>E:\orcad library\CISLIB\HDMF192080131TR</t>
  </si>
  <si>
    <t>HDMF192082131TR</t>
  </si>
  <si>
    <t>CONN HDMI Female Straight_HDMF192082131TR_19PIN_1.5mm_E TYPE__</t>
  </si>
  <si>
    <t>E:\orcad library\CISLIB\HDMF192082131TR</t>
  </si>
  <si>
    <r>
      <rPr>
        <sz val="11"/>
        <rFont val="Gulim"/>
        <charset val="129"/>
      </rPr>
      <t>FH28-60S-0.5SH</t>
    </r>
    <r>
      <rPr>
        <sz val="11"/>
        <color rgb="FFFF0000"/>
        <rFont val="Gulim"/>
        <charset val="129"/>
      </rPr>
      <t>(05)</t>
    </r>
  </si>
  <si>
    <t>CONN FPC_FH28-60S-0.5SH(05)_60PIN_0.5mm_BOTTOM_COVER_</t>
  </si>
  <si>
    <t>FH28-60S-0p5SH</t>
  </si>
  <si>
    <t>FH28-60S-0.5SH</t>
  </si>
  <si>
    <t>E:\orcad library\CISLIB\FH28-60S-0.5SH</t>
  </si>
  <si>
    <t>CONN FAKRA Female Right_734035549_CURRY YELLOW_CODE K_1__</t>
  </si>
  <si>
    <t>CDM-J97R_R41-A924K</t>
  </si>
  <si>
    <t>E:\orcad library\CISLIB\734035549</t>
  </si>
  <si>
    <t>CONN Female Straight_559171210_12PIN_2mm_WHITE_55917_3A</t>
  </si>
  <si>
    <t>559171210_sd</t>
  </si>
  <si>
    <t>1203-118-X1-1</t>
  </si>
  <si>
    <t>CONN Male Right_1203-118-X1-1_11PIN_2.54mm_BLACK_1203_3A</t>
  </si>
  <si>
    <t>CON11-254</t>
  </si>
  <si>
    <t>DF23C-40DS-0.5V(51)</t>
  </si>
  <si>
    <t>CONN BTB Female Straight_DF23C-40DS-0.5V(51)_40PIN_0.5mm_0.3A__</t>
  </si>
  <si>
    <t>DF23C-40DS-05V_51</t>
  </si>
  <si>
    <t>CONN Female Right_347930040_4PIN_2mm_BLACK_MINI50_4A</t>
  </si>
  <si>
    <t>347930040_sd</t>
  </si>
  <si>
    <t>E:\orcad library\CISLIB\347930040</t>
  </si>
  <si>
    <t>CONN Female Right_348260162_16PIN_2mm_DARKGRAY_MINI50_4A</t>
  </si>
  <si>
    <t>D4S20L-40MA5-C</t>
  </si>
  <si>
    <t>CONN HSD Female Right_D4S20L-40MA5-C_BLUE_CODE C_1__</t>
  </si>
  <si>
    <t>CAM-K39＿R41-A623C</t>
  </si>
  <si>
    <t>E:\orcad library\CISLIB\D4S20L-40MA5-C</t>
  </si>
  <si>
    <t>SKHLLCA010</t>
  </si>
  <si>
    <t>CONN TACT Switch_SKHLLCA010_0.98N_0.25mm_12V_0.05A_7.22*7.4*4.3mm</t>
  </si>
  <si>
    <t>SW-4PIN-8D5X7D22-H4D3MM</t>
  </si>
  <si>
    <t>GT17V-8DP-DS</t>
  </si>
  <si>
    <t>CONN Female Right_GT17V-8DP-DS_8PIN_2mm_GREY_GT17_3A</t>
  </si>
  <si>
    <t>E:\orcad library\CISLIB\GT17V-8DP-DS</t>
  </si>
  <si>
    <t>CONN Female Right_346910200_20PIN_2.54mm_BLACK_STAC64_10A</t>
  </si>
  <si>
    <t>E:\orcad library\CISLIB\346910200</t>
  </si>
  <si>
    <t>CONN Female Right_346910201_20PIN_2.54mm_GREY_STAC64_10A</t>
  </si>
  <si>
    <t>E:\orcad library\CISLIB\346910201</t>
  </si>
  <si>
    <t>CONN Female Right_346910161_16PIN_2.54mm_GRAY_STAC64_10A</t>
  </si>
  <si>
    <t>E:\orcad library\CISLIB\346910161</t>
  </si>
  <si>
    <t>CONN Female Right_346910122_12PIN_2.54mm_BROWN_STAC64_10A</t>
  </si>
  <si>
    <t>E:\orcad library\CISLIB\346910122</t>
  </si>
  <si>
    <t>CONN Female Right_346910080_8PIN_2.54mm_BLACK_STAC64_10A</t>
  </si>
  <si>
    <t>346910080_sd</t>
  </si>
  <si>
    <t>E:\orcad library\CISLIB\346910080</t>
  </si>
  <si>
    <t>CONN USB Straight_1054440001_22PIN_0.5mm_SMD_Type C_</t>
  </si>
  <si>
    <t>USB-C-PLUG-SPLINT</t>
  </si>
  <si>
    <t>CONN FAKRA Female Right_734035548_BEIGE_CODE I_1__</t>
  </si>
  <si>
    <t>CDM-J97R_R41-A924J</t>
  </si>
  <si>
    <t>E:\orcad library\CISLIB\734035548</t>
  </si>
  <si>
    <t>CN113-230-0001(01)</t>
  </si>
  <si>
    <t>CONN BTB Female Right_CN113-230-0001(01)_230PIN_0.5mm_0.5A_?bps_</t>
  </si>
  <si>
    <t>CN113-230-0001</t>
  </si>
  <si>
    <t>E:\orcad library\CISLIB\CN113-230-0001</t>
  </si>
  <si>
    <t>9851S-16Y924</t>
  </si>
  <si>
    <t>CONN BTB Male Straight_9851S-16Y924_16PIN_2mm_1A_?bps_</t>
  </si>
  <si>
    <t>E:\orcad library\CISLIB\9851S-16Y924</t>
  </si>
  <si>
    <t>GT25-8DP-2.2H(32)</t>
  </si>
  <si>
    <t>CONN Female Right_GT25-8DP-2.2H(32)_8PIN_1.1mm_GRAY_250V_3A</t>
  </si>
  <si>
    <t>GT25-8DP-2_2H</t>
  </si>
  <si>
    <t>E:\orcad library\CISLIB\GT25-8DP-2.2H_32_1</t>
  </si>
  <si>
    <t>9851B-16Y907</t>
  </si>
  <si>
    <t>CONN BTB Female Straight_9851B-16Y907_16PIN_2mm_1A_?bps_</t>
  </si>
  <si>
    <t>E:\orcad library\CISLIB\9851B-16Y907</t>
  </si>
  <si>
    <t>FH26W-13S-0.3SHW(05)</t>
  </si>
  <si>
    <t>CONN FPC_FH26W-13S-0.3SHW(05)_13PIN_0.3mm_BOTTOM_COVER_</t>
  </si>
  <si>
    <t>FH26-13S-0D6-0D3SHW</t>
  </si>
  <si>
    <t>SKTDLDE010</t>
  </si>
  <si>
    <t>CONN TACT Switch_SKTDLDE010_1.6N_0.15mm_12V_0.05A_3.9*2.9*1.55mm</t>
  </si>
  <si>
    <t>SW-5PIN-3D9X2D9-H1D55MM</t>
  </si>
  <si>
    <t>100580-2</t>
  </si>
  <si>
    <t>CONN POGO_100580-2_2PIN_2.54mm_3.1mm_SMD_2A</t>
  </si>
  <si>
    <t>POGO-2p5x5p2-H2p54-H3MM</t>
  </si>
  <si>
    <r>
      <rPr>
        <sz val="11"/>
        <rFont val="Gulim"/>
        <charset val="129"/>
      </rPr>
      <t>FH28-40S-0.5SH</t>
    </r>
    <r>
      <rPr>
        <sz val="11"/>
        <color rgb="FFFF0000"/>
        <rFont val="Gulim"/>
        <charset val="129"/>
      </rPr>
      <t>(05)</t>
    </r>
  </si>
  <si>
    <t>CONN FPC_FH28-40S-0.5SH(05)_40PIN_0.5mm_BOTTOM_COVER_</t>
  </si>
  <si>
    <t>FH28-40S-050SH</t>
  </si>
  <si>
    <t>FH28-40S-0.5SH</t>
  </si>
  <si>
    <t>E:\orcad library\CISLIB\FH28-40S-0.5SH</t>
  </si>
  <si>
    <t>046288012000846+</t>
  </si>
  <si>
    <t>CONN FPC_046288012000846+_12PIN_0.5mm_BOTTOM_COVER_</t>
  </si>
  <si>
    <t>6288-12S-050SH</t>
  </si>
  <si>
    <t>E:\orcad library\CISLIB\046288012000846+</t>
  </si>
  <si>
    <t>CONN Female Straight_348250201_20PIN_2mm_GRAY_MINI50_4A</t>
  </si>
  <si>
    <t>E:\orcad library\CISLIB\348250201</t>
  </si>
  <si>
    <t>CONN Female Straight_346900080_8PIN_2.54mm_BLACK_STAC64_10A</t>
  </si>
  <si>
    <t>E:\orcad library\CISLIB\346900080</t>
  </si>
  <si>
    <t>CONN Female Straight_346900160_16PIN_2.54mm_BLACK_STAC64_10A</t>
  </si>
  <si>
    <t>E:\orcad library\CISLIB\346900160</t>
  </si>
  <si>
    <t>CONN Female Right_349610340_34PIN_2mm_BLACK_MINI50_4A</t>
  </si>
  <si>
    <t>E:\orcad library\CISLIB\349610340</t>
  </si>
  <si>
    <t>CONN Female Right_349610341_34PIN_2mm_GRAY_MINI50_4A</t>
  </si>
  <si>
    <t>E:\orcad library\CISLIB\349610341</t>
  </si>
  <si>
    <t>CONN MINI RF SWITCH_818000163_0-6GHZ_50OHM___</t>
  </si>
  <si>
    <t>ECT_818000163</t>
  </si>
  <si>
    <t>E:\orcad library\CISLIB\818000163</t>
  </si>
  <si>
    <t>1202-14X-01-1</t>
  </si>
  <si>
    <t>CONN Male Right_1202-14X-01-1_14PIN_2.54mm_BLACK_1202_3A</t>
  </si>
  <si>
    <t>DIP14</t>
  </si>
  <si>
    <t>E:\orcad library\CISLIB\1202-14X-01-1</t>
  </si>
  <si>
    <t>1202-20X-01-1</t>
  </si>
  <si>
    <t>CONN Male Right_1202-20X-01-1_20PIN_2.54mm_BLACK_1202_3A</t>
  </si>
  <si>
    <t>HDR_2X10</t>
  </si>
  <si>
    <t>E:\orcad library\CISLIB\1202-20X-01-1</t>
  </si>
  <si>
    <t>USB-A-101U</t>
  </si>
  <si>
    <t>CONN USB Right_USB-A-101U_4PIN_2.5mm_DIP_USB A_</t>
  </si>
  <si>
    <t>USB-A-101</t>
  </si>
  <si>
    <t>E:\orcad library\CISLIB\USB-A-101U</t>
  </si>
  <si>
    <t>TDA08H0SB1</t>
  </si>
  <si>
    <t>CONN DIP Switch_TDA08H0SB1_8POS_1.27mm_4.9N_SMD_11.29*8.89*2.2mm</t>
  </si>
  <si>
    <t>E:\orcad library\CISLIB\TDA08H0SB1</t>
  </si>
  <si>
    <t>CONN Female Right_349610380_38PIN_2mm_BLACK_MINI50_4A</t>
  </si>
  <si>
    <t>E:\orcad library\CISLIB\349610380</t>
  </si>
  <si>
    <t>CIM-J78_R41-A468</t>
  </si>
  <si>
    <t>CONN SIM_CIM-J78_R41-A468_6PIN_2.54mm__</t>
  </si>
  <si>
    <t>R41A46801</t>
  </si>
  <si>
    <t>E:\orcad library\CISLIB\CIM-J78_R41-A468</t>
  </si>
  <si>
    <t>CONN Female Straight_5600200520_5PIN_2mm_WHITE_560020_3A</t>
  </si>
  <si>
    <t>5600200520_sd</t>
  </si>
  <si>
    <t>E:\orcad library\CISLIB\5600200520</t>
  </si>
  <si>
    <t>FH48-30S-0.5SH</t>
  </si>
  <si>
    <t>CONN FPC_FH48-30S-0.5SH_30PIN_0.5mm_BOTTOM_COVER_</t>
  </si>
  <si>
    <t>FH48-30S-050SH</t>
  </si>
  <si>
    <t>E:\orcad library\CISLIB\FH48-30S-0.5SH</t>
  </si>
  <si>
    <t>FH48-31S-0.5SH</t>
  </si>
  <si>
    <t>CONN FPC_FH48-31S-0.5SH_31PIN_0.5mm_BOTTOM_COVER_</t>
  </si>
  <si>
    <t>FH48-31S-050SH</t>
  </si>
  <si>
    <t>E:\orcad library\CISLIB\FH48-31S-0.5SH</t>
  </si>
  <si>
    <t>CONN Female Right_349610381_38PIN_2mm_GRAY_MINI50_4A</t>
  </si>
  <si>
    <t>TAK-A4LMDGA-BF+</t>
  </si>
  <si>
    <t>CONN Female Right_TAK-A4LMDGA-BF+_4PIN_2mm_BLUE_USB_1A</t>
  </si>
  <si>
    <t>E:\orcad library\CISLIB\TAK-A4LMDGA-BF+</t>
  </si>
  <si>
    <t>TAK-A4LMDGC-CF+</t>
  </si>
  <si>
    <t>CONN Female Right_TAK-A4LMDGC-CF+_4PIN_2mm_BROWN_USB_1A</t>
  </si>
  <si>
    <t>E:\orcad library\CISLIB\TAK-A4LMDGC-CF+</t>
  </si>
  <si>
    <t>CIM-K03NS_R41-A668A</t>
  </si>
  <si>
    <t>CONN SD_CIM-K03NS_R41-A668A_12PIN_1.1mm___</t>
  </si>
  <si>
    <t>SD-KO3NS-009-210-AEGE-S</t>
  </si>
  <si>
    <t>E:\orcad library\CISLIB\CIM-K03NS_R41-A668A</t>
  </si>
  <si>
    <t>CONN Female Right_347730140_14PIN_2.54mm_BLACK_STAC64_30A</t>
  </si>
  <si>
    <t>E:\orcad library\CISLIB\347730140</t>
  </si>
  <si>
    <t>FH41-50S-0.5SH</t>
  </si>
  <si>
    <t>CONN FPC_FH41-50S-0.5SH_50PIN_0.5mm_BOTTOM_COVER_</t>
  </si>
  <si>
    <t>FH41_05802204028</t>
  </si>
  <si>
    <t>E:\orcad library\CISLIB\FH41-50S-0.5SH_1</t>
  </si>
  <si>
    <t>ICSRC5212SFR</t>
  </si>
  <si>
    <t>CONN CLIP_ICSRC5212SFR_SMD_5.2*1.2*1.28mm___</t>
  </si>
  <si>
    <t>E:\orcad library\CISLIB\ICSRC5212SFR</t>
  </si>
  <si>
    <t>FH28D-50S-0.5SH(05)</t>
  </si>
  <si>
    <t>CONN FPC_FH28D-50S-0.5SH(05)_50PIN_0.5mm_BOTTOM_COVER_</t>
  </si>
  <si>
    <t>FH28D-50S-050SH</t>
  </si>
  <si>
    <t>FH28D-50S-0.5SH</t>
  </si>
  <si>
    <t>E:\orcad library\CISLIB\FH28D-50S-0.5SH</t>
  </si>
  <si>
    <t>FH28-45S-0.5SH(05)</t>
  </si>
  <si>
    <t>CONN FPC_FH28-45S-0.5SH(05))_45PIN_0.5mm_BOTTOM_COVER_</t>
  </si>
  <si>
    <t>FH28-45S-050SH</t>
  </si>
  <si>
    <t>FH28-45S-0.5SH</t>
  </si>
  <si>
    <t>E:\orcad library\CISLIB\FH28-45S-0.5SH</t>
  </si>
  <si>
    <t>046288040000846+</t>
  </si>
  <si>
    <t>CONN FPC_046288040000846+_40PIN_0.5mm_BOTTOM_COVER_</t>
  </si>
  <si>
    <t>04-6288-040</t>
  </si>
  <si>
    <t>E:\orcad library\CISLIB\046288040000846+</t>
  </si>
  <si>
    <t>FH52-10S-0.5SH(05)</t>
  </si>
  <si>
    <t>CONN FPC_FH52-10S-0.5SH(05)_10PIN_0.5mm_BOTTOM_COVER_</t>
  </si>
  <si>
    <t>FH52-10S-0d5SH</t>
  </si>
  <si>
    <t>E:\orcad library\CISLIB\FH52-10S-0.5SH</t>
  </si>
  <si>
    <t>AAA-PCI-092-P07_A</t>
  </si>
  <si>
    <t>CONN MINI PCIE_AAA-PCI-092-P07_A_52PIN_0.8mm_BLACK_0.5A_</t>
  </si>
  <si>
    <t>AAA-PCI-092</t>
  </si>
  <si>
    <t>E:\orcad library\CISLIB\AAA-PCI-092-P07_A</t>
  </si>
  <si>
    <t>9664S-08Y-800</t>
  </si>
  <si>
    <t>CONN FPC_9664S-08Y-800_8PIN_1.0mm_BOTTOM_PUSH_</t>
  </si>
  <si>
    <t>E:\orcad library\CISLIB\9664S-08Y-800</t>
  </si>
  <si>
    <t>TAK-A4MDGB-AF+</t>
  </si>
  <si>
    <t>CONN Female Straight_TAK-A4MDGB-AF+_4PIN_2mm_BLACK_USB_1A</t>
  </si>
  <si>
    <t>TAK-A4MDG</t>
  </si>
  <si>
    <t>E:\orcad library\CISLIB\TAK-A4MDGB-AF+</t>
  </si>
  <si>
    <t>EC10E1220503</t>
  </si>
  <si>
    <t>CONN DIP Switch_EC10E1220503_3POS_2.5mm_5N_DIP_9.8*6.1*18.1mm</t>
  </si>
  <si>
    <t>CN_EC10E1220503</t>
  </si>
  <si>
    <t>E:\orcad library\CISLIB\EC10E1220503</t>
  </si>
  <si>
    <t>B2513-9Y</t>
  </si>
  <si>
    <t>CONN Female Right_B2513-9Y_9PIN_2.5mm_WHITE_B2513_3A</t>
  </si>
  <si>
    <t>CN_B2513_9Y</t>
  </si>
  <si>
    <t>KAAC</t>
  </si>
  <si>
    <t>E:\orcad library\CISLIB\B2513-9Y</t>
  </si>
  <si>
    <t>B2513-6Y</t>
  </si>
  <si>
    <t>CONN Female Right_B2513-6Y_6PIN_2.5mm_WHITE_B2513_3A</t>
  </si>
  <si>
    <t>CN_B2513_6Y</t>
  </si>
  <si>
    <t>E:\orcad library\CISLIB\B2513-6Y</t>
  </si>
  <si>
    <t>DC-005B</t>
  </si>
  <si>
    <t>CONN DC JACK_DC-005B_DIP_2.5mm_30V_1A_</t>
  </si>
  <si>
    <t>dcjack3</t>
  </si>
  <si>
    <t>DC_005BK</t>
  </si>
  <si>
    <t>E:\orcad library\CISLIB\DC-005B</t>
  </si>
  <si>
    <t>IMSA-10103S-60Y901</t>
  </si>
  <si>
    <t>CONN BTB Female Straight_IMSA-10103S-60Y901_60PIN_0.5mm_0.5A_?bps_</t>
  </si>
  <si>
    <t>CN_10103S_60</t>
  </si>
  <si>
    <t>E:\orcad library\CISLIB\IMSA-10103S-60Y901</t>
  </si>
  <si>
    <t>IMSA-10103B-60Y903</t>
  </si>
  <si>
    <t>CONN BTB Male Straight_IMSA-10103B-60Y903_60PIN_0.5mm_0.5A_?bps_</t>
  </si>
  <si>
    <t>CN_10103B_60</t>
  </si>
  <si>
    <t>E:\orcad library\CISLIB\IMSA-10103B-60Y903</t>
  </si>
  <si>
    <t>9860B-60Y921</t>
  </si>
  <si>
    <t>CONN BTB Female Straight_9860B-60Y921_60PIN_0.8mm_500mA_3.5Gpbs_</t>
  </si>
  <si>
    <t>E:\orcad library\CISLIB\9860B-60Y921</t>
  </si>
  <si>
    <t>9828S-60Y922</t>
  </si>
  <si>
    <t>CONN BTB Male Straight_9828S-60Y922_60PIN_0.8mm_500mA_3.5Gpbs_</t>
  </si>
  <si>
    <t>E:\orcad library\CISLIB\9828S-60Y922</t>
  </si>
  <si>
    <t>47352-1001</t>
  </si>
  <si>
    <t>CONN TF_47352-1001_9PIN_1.1mm___</t>
  </si>
  <si>
    <t>E:\orcad library\CISLIB\47352-1001</t>
  </si>
  <si>
    <t>TL-1105-N-F250-Q-1R</t>
  </si>
  <si>
    <t>CONN TACT Switch_TL-1105-N-F250-Q-1R_2.5N_1.3mm_50V_0.05A_6*6*5mm</t>
  </si>
  <si>
    <t>SW_TL1105_N</t>
  </si>
  <si>
    <t>E-SWITCH</t>
  </si>
  <si>
    <t>E:\orcad library\CISLIB\TL-1105-N-F250-Q-1R</t>
  </si>
  <si>
    <t>CONN Female Right_5007620481_48PIN_2.5mm&amp;3.7mm_BLACK_500762_2.5A&amp;12A</t>
  </si>
  <si>
    <t>E:\orcad library\CISLIB\5007620481</t>
  </si>
  <si>
    <t>67996-114HLF</t>
  </si>
  <si>
    <t>CONN Female Straight_67996-114HLF_14PIN_2.54mm*2Row_BLACK_67996_3A</t>
  </si>
  <si>
    <t>jump2x7-6040</t>
  </si>
  <si>
    <t>E:\orcad library\CISLIB\67996-114HLF</t>
  </si>
  <si>
    <t>NC(SKPMAPE010)</t>
  </si>
  <si>
    <t>NC(TDA04H0SB1R)</t>
  </si>
  <si>
    <t>NC(SHK-08)</t>
  </si>
  <si>
    <t>NC(TAK-A4LMDGB-AF+)</t>
  </si>
  <si>
    <t>NC(TAK-A6LMDGBB-AF+)</t>
  </si>
  <si>
    <t>NC(DF14H-30P-1.25H)</t>
  </si>
  <si>
    <t>NC(FH41-40S-0.5SH)</t>
  </si>
  <si>
    <t>NC(FH52-40S-0.5SH)</t>
  </si>
  <si>
    <t>NC(FH52-60S-0.5SH)</t>
  </si>
  <si>
    <t>NC(FH52-8S-0.5SH)</t>
  </si>
  <si>
    <t>NC(TF31-8S-1SH(800))</t>
  </si>
  <si>
    <t>NC(TM11R-5M2-88-LP)</t>
  </si>
  <si>
    <t>NC(10112B-40Y900)</t>
  </si>
  <si>
    <t>NC(10112S-40Y900)</t>
  </si>
  <si>
    <t>NC(14000S-22A-GN1)</t>
  </si>
  <si>
    <t>NC(9466B-64Z50-TM1)</t>
  </si>
  <si>
    <t>NC(9491B-08B-TM2)</t>
  </si>
  <si>
    <t>NC(9828B-40Y921)</t>
  </si>
  <si>
    <t>NC(9828S-40Y922)</t>
  </si>
  <si>
    <t>NC(9850B-20A-GF1)</t>
  </si>
  <si>
    <t>NC(9850S-20W-GT2)</t>
  </si>
  <si>
    <t>NC(809035461)</t>
  </si>
  <si>
    <t>NC(809055461)</t>
  </si>
  <si>
    <t>NC(1203-158-X1-1)</t>
  </si>
  <si>
    <t>NC(XH2.5-4A)</t>
  </si>
  <si>
    <t>NC(SM10B-SHLS-TF)</t>
  </si>
  <si>
    <t>NC(SM012-1511xA6H)</t>
  </si>
  <si>
    <t>NC(347920040)</t>
  </si>
  <si>
    <t>NC(347930080)</t>
  </si>
  <si>
    <t>NC(348260160)</t>
  </si>
  <si>
    <t>NC(348260161)</t>
  </si>
  <si>
    <t>NC(348260200)</t>
  </si>
  <si>
    <t>NC(348611106)</t>
  </si>
  <si>
    <t>NC(513870578)</t>
  </si>
  <si>
    <t>NC(347920080)</t>
  </si>
  <si>
    <t>NC(347939040)</t>
  </si>
  <si>
    <t>NC(347939041)</t>
  </si>
  <si>
    <t>NC(734035331)</t>
  </si>
  <si>
    <t>NC(734035541)</t>
  </si>
  <si>
    <t>NC(734035542)</t>
  </si>
  <si>
    <t>NC(D4S10E-40MA5-B)</t>
  </si>
  <si>
    <t>NC(D4S20L-40MA5-B)</t>
  </si>
  <si>
    <t>NC(HZ-TF-091804)</t>
  </si>
  <si>
    <t>NC(441300027)</t>
  </si>
  <si>
    <t>NC(734035543)</t>
  </si>
  <si>
    <t>NC(1050171001)</t>
  </si>
  <si>
    <t>NC(470184001)</t>
  </si>
  <si>
    <t>NC(469911004)</t>
  </si>
  <si>
    <t>NC(480370001)</t>
  </si>
  <si>
    <t>NC(TF31-24S-0.5SH (800))</t>
  </si>
  <si>
    <t>NC(BM10NB(0.8)-16DS-0.4V(51))</t>
  </si>
  <si>
    <t>NC(TDA02H0SB1R)</t>
  </si>
  <si>
    <t>NC(IMSA)</t>
  </si>
  <si>
    <t>NC(877030001)</t>
  </si>
  <si>
    <t>NC(BUB0901X-01)</t>
  </si>
  <si>
    <t>NC(347920041)</t>
  </si>
  <si>
    <t>NC(D4S10E-40MA5-E)</t>
  </si>
  <si>
    <t>NC(20389-Y30E-03)</t>
  </si>
  <si>
    <t>NC(D4S10E-40MA5-A)</t>
  </si>
  <si>
    <t>NC(D4S10E-40MA5-D)</t>
  </si>
  <si>
    <t>NC(D4S20L-40MA5-D)</t>
  </si>
  <si>
    <t>NC(D4S20L-40MA5-E)</t>
  </si>
  <si>
    <t>NC(D4S20L-40MA5-A)</t>
  </si>
  <si>
    <t>NC(DM3NS-SF-PEJ(800))</t>
  </si>
  <si>
    <t>NC(9471B-84Z56-TM1)</t>
  </si>
  <si>
    <t>NC(KP10S-SF-PEJ(800))</t>
  </si>
  <si>
    <t>NC(346910120)</t>
  </si>
  <si>
    <t>NC(346910121)</t>
  </si>
  <si>
    <t>NC(346910160)</t>
  </si>
  <si>
    <t>NC(734035337)</t>
  </si>
  <si>
    <t>NC(J-TF-511)</t>
  </si>
  <si>
    <t>NC(348260201)</t>
  </si>
  <si>
    <t>NC(XH2.5-6A)</t>
  </si>
  <si>
    <t>NC(TF31-40S-0.5SH (800))</t>
  </si>
  <si>
    <t>NC(ZJ130148713SNL)</t>
  </si>
  <si>
    <t>NC(734035540)</t>
  </si>
  <si>
    <t>NC(734035544)</t>
  </si>
  <si>
    <t>NC(734035545)</t>
  </si>
  <si>
    <t>NC(348260124)</t>
  </si>
  <si>
    <t>NC(348260125)</t>
  </si>
  <si>
    <t>NC(HDMF192080131TR)</t>
  </si>
  <si>
    <t>NC(HDMF192082131TR)</t>
  </si>
  <si>
    <t>NC(FH28-60S-0.5SH)</t>
  </si>
  <si>
    <t>NC(734035549)</t>
  </si>
  <si>
    <t>NC(559171210)</t>
  </si>
  <si>
    <t>NC(1203-118-X1-1)</t>
  </si>
  <si>
    <t>NC(DF23C-40DS-0.5V(51))</t>
  </si>
  <si>
    <t>NC(347930040)</t>
  </si>
  <si>
    <t>NC(348260162)</t>
  </si>
  <si>
    <t>NC(D4S20L-40MA5-C)</t>
  </si>
  <si>
    <t>NC(SKHLLCA010)</t>
  </si>
  <si>
    <t>NC(GT17V-8DP-DS)</t>
  </si>
  <si>
    <t>NC(346910200)</t>
  </si>
  <si>
    <t>NC(346910201)</t>
  </si>
  <si>
    <t>NC(346910161)</t>
  </si>
  <si>
    <t>NC(346910122)</t>
  </si>
  <si>
    <t>NC(346910080)</t>
  </si>
  <si>
    <t>NC(1054440001)</t>
  </si>
  <si>
    <t>NC(734035548)</t>
  </si>
  <si>
    <t>NC(CN113-230-0001(01))</t>
  </si>
  <si>
    <t>NC(9851S-16Y924)</t>
  </si>
  <si>
    <t>NC(GT25-8DP-2.2H(32))</t>
  </si>
  <si>
    <t>NC(9851B-16Y907)</t>
  </si>
  <si>
    <t>NC(FH26W-13S-0.3SHW(05))</t>
  </si>
  <si>
    <t>NC(SKTDLDE010)</t>
  </si>
  <si>
    <t>NC(100580-2)</t>
  </si>
  <si>
    <t>NC(FH28-40S-0.5SH)</t>
  </si>
  <si>
    <t>NC(046288012000846+)</t>
  </si>
  <si>
    <t>NC(348250201)</t>
  </si>
  <si>
    <t>NC(346900080)</t>
  </si>
  <si>
    <t>NC(346900160)</t>
  </si>
  <si>
    <t>NC(349610340)</t>
  </si>
  <si>
    <t>NC(349610341)</t>
  </si>
  <si>
    <t>NC(818000163)</t>
  </si>
  <si>
    <t>NC(1202-14X-01-1)</t>
  </si>
  <si>
    <t>NC(1202-20X-01-1)</t>
  </si>
  <si>
    <t>NC(USB-A-101U)</t>
  </si>
  <si>
    <t>NC(TDA08H0SB1)</t>
  </si>
  <si>
    <t>NC(349610380)</t>
  </si>
  <si>
    <t>NC(CIM-J78_R41-A468)</t>
  </si>
  <si>
    <t>NC(5600200520)</t>
  </si>
  <si>
    <t>NC(FH48-30S-0.5SH)</t>
  </si>
  <si>
    <t>NC(FH48-31S-0.5SH)</t>
  </si>
  <si>
    <t>NC(349610381)</t>
  </si>
  <si>
    <t>NC(TAK-A4LMDGA-BF+)</t>
  </si>
  <si>
    <t>NC(TAK-A4LMDGC-CF+)</t>
  </si>
  <si>
    <t>NC(CIM-K03NS_R41-A668A)</t>
  </si>
  <si>
    <t>NC(347730140)</t>
  </si>
  <si>
    <t>NC(FH41-50S-0.5SH)</t>
  </si>
  <si>
    <t>NC(ICSRC5212SFR)</t>
  </si>
  <si>
    <t>NC(FH28D-50S-0.5SH)</t>
  </si>
  <si>
    <t>NC(FH28-45S-0.5SH)</t>
  </si>
  <si>
    <t>NC(046288040000846+)</t>
  </si>
  <si>
    <t>NC(FH52-10S-0.5SH(05))</t>
  </si>
  <si>
    <t>NC(AAA-PCI-092-P07_A)</t>
  </si>
  <si>
    <t>NC(9664S-08Y-800)</t>
  </si>
  <si>
    <t>NC(TAK-A4MDGB-AF+)</t>
  </si>
  <si>
    <t>NC(EC10E1220503)</t>
  </si>
  <si>
    <t>NC(B2513-9Y)</t>
  </si>
  <si>
    <t>NC(B2513-6Y)</t>
  </si>
  <si>
    <t>NC(DC_005BK)</t>
  </si>
  <si>
    <t>NC(IMSA-10103S-60Y901)</t>
  </si>
  <si>
    <t>NC(IMSA-10103B-60Y903)</t>
  </si>
  <si>
    <t>NC(9860B-60Y921)</t>
  </si>
  <si>
    <t>NC(9828S-60Y922)</t>
  </si>
  <si>
    <t>NC(47352-1001)</t>
  </si>
  <si>
    <t>NC(TL-1105-N-F250-Q-1R)</t>
  </si>
  <si>
    <t>5007620481</t>
  </si>
  <si>
    <t>NC(5007620481)</t>
  </si>
  <si>
    <t>NC(67996-114HLF)</t>
  </si>
  <si>
    <t>X1A000091000111</t>
  </si>
  <si>
    <t>Crystal_FC-13A-32.768KHz_20PPM_12.5pF_3.2*1.5*0.9mm__</t>
  </si>
  <si>
    <t>XTAL-2P-SMT3215</t>
  </si>
  <si>
    <t>DST310S-32.768KHz</t>
  </si>
  <si>
    <t>FC-13A-32.768KHz</t>
  </si>
  <si>
    <t>E:\orcad library\CISLIB\CRYSTAL_2</t>
  </si>
  <si>
    <t>X1E000021013011</t>
  </si>
  <si>
    <t>Crystal_TSX-3225-24MHz_10PPM_16pF_3.2*2.5*0.6mm__</t>
  </si>
  <si>
    <t>XTAL-4P-SMD3225</t>
  </si>
  <si>
    <t>TSX-3225-24MHz</t>
  </si>
  <si>
    <t>E:\orcad library\CISLIB\CRYSTAL_4</t>
  </si>
  <si>
    <t>X1E000021013511</t>
  </si>
  <si>
    <t>Crystal_TSX-3225-25MHz_10PPM_16pF_3.2*2.5*0.6mm__</t>
  </si>
  <si>
    <t>TSX-3225-25MHz</t>
  </si>
  <si>
    <t>X1E000021015811</t>
  </si>
  <si>
    <t>Crystal_TSX-3225-27MHz_10PPM_10pF_3.2*2.5*0.6mm__</t>
  </si>
  <si>
    <t>TSX-3225-27MHz</t>
  </si>
  <si>
    <t>ZC10546</t>
  </si>
  <si>
    <t>Crystal_DSX321G-27MHz_15PPM_22pF_3.2*2.5*0.75mm__</t>
  </si>
  <si>
    <t>DSX321G-27MHz</t>
  </si>
  <si>
    <t>X1E000021043711</t>
  </si>
  <si>
    <t>Crystal_18.432MHz_50PPM_16pF_3.2*2.5*0.6mm__</t>
  </si>
  <si>
    <t>18.432MHz</t>
  </si>
  <si>
    <t>X1E000341003711</t>
  </si>
  <si>
    <t>Crystal_16MHz_50PPM_8pF_3.2*2.5*0.6mm__</t>
  </si>
  <si>
    <t>DSX321G-16MHz</t>
  </si>
  <si>
    <t>16MHz</t>
  </si>
  <si>
    <t>DSX530GA-9.216MHz</t>
  </si>
  <si>
    <t>Crystal_DSX530GA-9.216MHz_25PPM_17pF_5.0*3.2*1.0mm__</t>
  </si>
  <si>
    <t>ZC09793</t>
  </si>
  <si>
    <t>Crystal_DSX321G-27MHz_15PPM_10pF_3.2*2.5*0.75mm__</t>
  </si>
  <si>
    <t>A24G02</t>
  </si>
  <si>
    <t>Crystal_RSX-8-24MHz_10PPM_16pF_3.2*2.5*0.7mm__</t>
  </si>
  <si>
    <t>xtlosc4_3p2x2p5mm_sm</t>
  </si>
  <si>
    <t>RSX-8-24MHz</t>
  </si>
  <si>
    <t>X1E000021000099</t>
  </si>
  <si>
    <t>Crystal_27.6MHz_50PPM_16pF_3.2*2.5*0.6mm__</t>
  </si>
  <si>
    <t>27.6MHz</t>
  </si>
  <si>
    <t>SC-32S</t>
  </si>
  <si>
    <t>Crystal_SCX-3215-32.768KHz_20PPM_12.5pF_3.2*1.5*0.75mm__</t>
  </si>
  <si>
    <t>SCX-3215-32.768KHz</t>
  </si>
  <si>
    <t>X1E000341006611</t>
  </si>
  <si>
    <t>Crystal_FA-238A-20MHz_15PPM_8pF_3.2*2.5*0.7mm__</t>
  </si>
  <si>
    <t>DSX321G-20MHz</t>
  </si>
  <si>
    <t>FA-238A-20MHz</t>
  </si>
  <si>
    <t>X1E000021079411</t>
  </si>
  <si>
    <t>Crystal_TSX-3225-22.5792MHz_10PPM_18pF_3.2*2.5*0.6mm__</t>
  </si>
  <si>
    <t>TSX-3225-22.5792MHz</t>
  </si>
  <si>
    <t>DSX321G-16.384MHz</t>
  </si>
  <si>
    <t>Crystal_DSX321G-16.384MHz_15PPM_10pF_3.2*2.5*0.75mm__</t>
  </si>
  <si>
    <t>X1E0003410216xx</t>
  </si>
  <si>
    <t>DSX321G-22.5792MHz</t>
  </si>
  <si>
    <t>X1E0003410217xx</t>
  </si>
  <si>
    <t>DSX321G-25MHz</t>
  </si>
  <si>
    <t>X1E0003410223xx</t>
  </si>
  <si>
    <t>DSX321G-24MHz</t>
  </si>
  <si>
    <t>X1E0003410224xx</t>
  </si>
  <si>
    <t>DSX321G-18.432MHz</t>
  </si>
  <si>
    <t>X1E0003410227xx</t>
  </si>
  <si>
    <t>DSX321G-27.12MHz</t>
  </si>
  <si>
    <t>Crystal_DSX321G-27.12MHz_10PPM_10pF_3.2*2.5*0.75mm__</t>
  </si>
  <si>
    <t>X1A000091000700</t>
  </si>
  <si>
    <t>Crystal_FC-13A-32.768KHz_20PPM_6pF_3.2*1.5*0.9mm__</t>
  </si>
  <si>
    <t>Q-SC32A0322060AAEF</t>
  </si>
  <si>
    <t>X1E000341028100</t>
  </si>
  <si>
    <t>Crystal_FA-238A-24.305MHz_30PPM_8pF_3.2*2.5*0.7mm__</t>
  </si>
  <si>
    <t>FA-238A-24.305MHz</t>
  </si>
  <si>
    <t>1ZNY24305BC0A</t>
  </si>
  <si>
    <t>Crystal_DSX321SH-24.305MHz_20PPM_8pF_3.2*2.5*0.65mm__</t>
  </si>
  <si>
    <t>DSX321SH-24.305MHz</t>
  </si>
  <si>
    <t>DSO221SHF</t>
  </si>
  <si>
    <t>Oscillator_24.576MHz_50PPM_2.8V_2.5*2.0*0.8mm__</t>
  </si>
  <si>
    <t>XTAL-4PS-SMD2520</t>
  </si>
  <si>
    <t>24.576MHz</t>
  </si>
  <si>
    <t>DSO323SJ-AAC</t>
  </si>
  <si>
    <t>Oscillator_100MHz_100PPM_3.3V_3.2*2.5*1.1mm__</t>
  </si>
  <si>
    <t>XTAL-6P-SMD3225</t>
  </si>
  <si>
    <t>100MHz</t>
  </si>
  <si>
    <t>E:\orcad library\CISLIB\Oscillator_6</t>
  </si>
  <si>
    <t>X1B000211000100</t>
  </si>
  <si>
    <t>Oscillator_32.768KHz_5PPM_1.8V_3.2*1.5*0.9mm__</t>
  </si>
  <si>
    <t>osc4-32x15</t>
  </si>
  <si>
    <t>32.768KHz</t>
  </si>
  <si>
    <t>E:\orcad library\CISLIB\Oscillator_4</t>
  </si>
  <si>
    <t>ZC10549</t>
  </si>
  <si>
    <t>Oscillator_DSO321SR-2.048MHz_50PPM_3.3V_3.2*2.5*0.9mm__</t>
  </si>
  <si>
    <t>DSO321SR-2.048MHz</t>
  </si>
  <si>
    <t>ZC10559</t>
  </si>
  <si>
    <t>Oscillator_22.5792MHz_50PPM_2.8V_2.5*2.0*0.8mm__</t>
  </si>
  <si>
    <t>22.5792MHz</t>
  </si>
  <si>
    <t>Q33310F70061200</t>
  </si>
  <si>
    <t>Oscillator_SG-310SCF-8.192MHz_50PPM_3.3V_3.2*2.5*1.05mm__</t>
  </si>
  <si>
    <t>XTAL-4PS-SMD3225</t>
  </si>
  <si>
    <t>SG-310SCF-8.192MHz</t>
  </si>
  <si>
    <t>DSX321G-8MHz</t>
  </si>
  <si>
    <t>Crystal_DSX321G-8MHz_50PPM_10pF_3.2*2.5*0.85mm__</t>
  </si>
  <si>
    <t>OZ19270001</t>
  </si>
  <si>
    <t>Crystal_OZ19270001-19.2MHz_10PPM_7pF_2.5*2.0*1.0mm__</t>
  </si>
  <si>
    <t>OZ19270001-19.2MHz</t>
  </si>
  <si>
    <t>E:\orcad library\CISLIB\OZ19270001</t>
  </si>
  <si>
    <t>DSO221SHF-AB-22.5792MHz</t>
  </si>
  <si>
    <t>Oscillator_DSO221SHF-AB-22.5792MHz_22.5792MHz_50PPM_3.3V_2.5*2.0*0.8mm__</t>
  </si>
  <si>
    <t>1XSF0225792EH6</t>
  </si>
  <si>
    <t>DSO221SHF-AB-24.576MHzMHz</t>
  </si>
  <si>
    <t>Oscillator_DSO221SHF-AB-24.576MHzMHz_24.576MHz_50PPM_3.3V_2.5*2.0*0.8mm__</t>
  </si>
  <si>
    <t>1XSF024576EH5</t>
  </si>
  <si>
    <t>DSO321SR-AB-25.000MHz</t>
  </si>
  <si>
    <t>Oscillator_DSO321SR-AB-25.000MHz_50PPM_3.3V_3.2*2.5*0.9mm__</t>
  </si>
  <si>
    <t>8Q48090001</t>
  </si>
  <si>
    <t>Crystal_8Q48090001-48MHz_10ppm_7/8.8pF_1.6*1.2*0.35mm__</t>
  </si>
  <si>
    <t xml:space="preserve">CX1612DB48000C0WZZA1 </t>
  </si>
  <si>
    <t>8Q48090001-48MHz</t>
  </si>
  <si>
    <t>DSX321G-40MHz</t>
  </si>
  <si>
    <r>
      <rPr>
        <sz val="11"/>
        <rFont val="Gulim"/>
        <charset val="134"/>
      </rPr>
      <t>Crystal_DSX321G-40MHz_</t>
    </r>
    <r>
      <rPr>
        <sz val="11"/>
        <color rgb="FFFF0000"/>
        <rFont val="Gulim"/>
        <charset val="129"/>
      </rPr>
      <t>20</t>
    </r>
    <r>
      <rPr>
        <sz val="11"/>
        <rFont val="Gulim"/>
        <charset val="134"/>
      </rPr>
      <t>PPM_10pF_3.2*2.5*0.6mm__</t>
    </r>
  </si>
  <si>
    <t>TSX-3225-40MHz</t>
  </si>
  <si>
    <t>DSO321SR DB-25.000MHz</t>
  </si>
  <si>
    <t>Oscillator_DSO321SR DB-25.000MHz_50PPM_1.8V_3.2*2.5*0.9mm__</t>
  </si>
  <si>
    <t>E:\ORCAD LIBRARY\CISLIB\Oscillator_4</t>
  </si>
  <si>
    <t>DSO321SR-AA-19.2MHz</t>
  </si>
  <si>
    <t>Oscillator_DSO321SR-AA-19.2MHz_100PPM_3.3V_3.2*2.5*0.9mm__</t>
  </si>
  <si>
    <t>DSO321SR-AA-32.768KHz</t>
  </si>
  <si>
    <t>Oscillator_DSO321SR-AA-32.768KHz_100PPM_3.3V_3.2*2.5*0.9mm__</t>
  </si>
  <si>
    <t>NC(FC-13A-32.768KHz)</t>
  </si>
  <si>
    <t>NC(TSX-3225-24MHz)</t>
  </si>
  <si>
    <t>NC(TSX-3225-25MHz)</t>
  </si>
  <si>
    <t>NC(TSX-3225-27MHz)</t>
  </si>
  <si>
    <t>NC(DSX321G-27MHz)</t>
  </si>
  <si>
    <t>NC(18.432MHz)</t>
  </si>
  <si>
    <t>NC(16MHz)</t>
  </si>
  <si>
    <t>NC(DSX530GA-9.216MHz)</t>
  </si>
  <si>
    <t>NC(RSX-8-24MHz)</t>
  </si>
  <si>
    <t>NC(27.6MHz)</t>
  </si>
  <si>
    <t>NC(SCX-3215-32.768KHz)</t>
  </si>
  <si>
    <t>NC(FA-238A-20MHz)</t>
  </si>
  <si>
    <t>NC(TSX-3225-22.5792MHz)</t>
  </si>
  <si>
    <t>NC(DSX321G-16.384MHz)</t>
  </si>
  <si>
    <t>NC(DSX321G-27.12MHz)</t>
  </si>
  <si>
    <t>NC(FA-238A-24.305MHz)</t>
  </si>
  <si>
    <t>NC(DSX321SH-24.305MHz)</t>
  </si>
  <si>
    <t>NC(24.576MHz)</t>
  </si>
  <si>
    <t>NC(100MHz)</t>
  </si>
  <si>
    <t>NC(32.768KHz)</t>
  </si>
  <si>
    <t>NC(DSO321SR-2.048MHz)</t>
  </si>
  <si>
    <t>NC(22.5792MHz)</t>
  </si>
  <si>
    <t>NC(SG-310SCF-8.192MHz)</t>
  </si>
  <si>
    <t>NC(DSX321G-8MHz)</t>
  </si>
  <si>
    <t>NC(OZ19270001-19.2MHz)</t>
  </si>
  <si>
    <t>NC(DSO221SHF-AB-22.5792MHz)</t>
  </si>
  <si>
    <t>NC(DSO221SHF-AB-24.576MHzMHz)</t>
  </si>
  <si>
    <t>NC(DSO321SR-AB-25.000MHz)</t>
  </si>
  <si>
    <t>NC(8Q48090001-48MHz)</t>
  </si>
  <si>
    <t>Crystal_DSX321G-40MHz_50PPM_10pF_3.2*2.5*0.6mm__</t>
  </si>
  <si>
    <t>NC(TSX-3225-40MHz)</t>
  </si>
  <si>
    <t>NC(DSO321SR DB-25.000MHz)</t>
  </si>
  <si>
    <t>NC(DSO321SR-AA-19.2MHz)</t>
  </si>
  <si>
    <t>NC(DSO321SR-AA-32.768KHz)</t>
  </si>
  <si>
    <t>HT11.011.10424</t>
  </si>
  <si>
    <t>Spring_HT11.011.10424_1.8mm_1.2mm___</t>
  </si>
  <si>
    <t>SPRING-48X135MIL</t>
  </si>
  <si>
    <t>NC(HT11.011.10424)</t>
  </si>
  <si>
    <t>SD1614T5-B5M</t>
  </si>
  <si>
    <t>Buzzer Elec_SD1614T5-B5M_3~6V_2000Hz_85dBA_7.6mm_16*14mm</t>
  </si>
  <si>
    <t>BZ_16_7</t>
  </si>
  <si>
    <t>E:\orcad library\CISLIB\SD1614T5-B5M</t>
  </si>
  <si>
    <t>SDR08540M3-01</t>
  </si>
  <si>
    <t>Buzzer Elec_SDR08540M3-01_0~5V_2670Hz_97dBA_5.34mm_8.5*8.5mm</t>
  </si>
  <si>
    <t>BZ-8D5X8D5-H4D0MM</t>
  </si>
  <si>
    <t>NC(SD1614T5-B5M)</t>
  </si>
  <si>
    <t>NC(SDR08540M3-01)</t>
  </si>
  <si>
    <t>SN74LVC244APW</t>
  </si>
  <si>
    <t>IC Buffer Gate_SN74LVC244APW_1.65~3.6V_±24mA_8Gate_3-State_5.7ns</t>
  </si>
  <si>
    <t>TSSOP20</t>
  </si>
  <si>
    <t>SN74LVC2G125DCTR</t>
  </si>
  <si>
    <t>IC Buffer Gate_SN74LVC2G125DCTR_1.65~5.5V_±32mA_2Gate_3-State_4.3ns</t>
  </si>
  <si>
    <t>MSO8_MO-187</t>
  </si>
  <si>
    <t>SP0502BAHTG</t>
  </si>
  <si>
    <t>IC Protect_SP0502BAHTG_5.5V_5.5V_30KV_30pF_0.225W</t>
  </si>
  <si>
    <t>E:\orcad library\CISLIB\SP0502BAHTG</t>
  </si>
  <si>
    <t>SP5003-04TTG</t>
  </si>
  <si>
    <t>IC Protect_SP5003-04TTG_5V_8V_15KV_0.8pF_0.5W</t>
  </si>
  <si>
    <t>TDFN-10</t>
  </si>
  <si>
    <t>E:\orcad library\CISLIB\SP5003-04TTG</t>
  </si>
  <si>
    <t>ESD9L5.0ST5G</t>
  </si>
  <si>
    <t>IC Protect_ESD9L5.0ST5G_5V_5.4V_10KV_0.5pF_0.15W</t>
  </si>
  <si>
    <t>sod-923</t>
  </si>
  <si>
    <t>UCLAMP3311PQ.TCT</t>
  </si>
  <si>
    <t>IC Protect_UCLAMP3311PQ.TCT_3.3V_3.5V_20KV_10pF_90W</t>
  </si>
  <si>
    <t>E:\orcad library\CISLIB\UCLAMP3311PQ.TCT</t>
  </si>
  <si>
    <t>FT232RQ</t>
  </si>
  <si>
    <t>IC USB UART_FT232RQ_3.3~5.25V_15mA_12Mbps__</t>
  </si>
  <si>
    <t>qfn32_5x5</t>
  </si>
  <si>
    <t>E:\orcad library\CISLIB\FT232RQ</t>
  </si>
  <si>
    <t>XR21V1410IL16-F</t>
  </si>
  <si>
    <t>IC USB UART_XR21V1410IL16-F_2.97~3.63V_20mA_12Mbps__</t>
  </si>
  <si>
    <t>QFN3X3X0_9mm</t>
  </si>
  <si>
    <t>E:\orcad library\CISLIB\XR21V1410IL16-F</t>
  </si>
  <si>
    <t>SN74CBTLV16212GR</t>
  </si>
  <si>
    <t>IC Single Switch_SN74CBTLV16212GR_2.3~3.6V_0.128A_24CH_0.6ms_</t>
  </si>
  <si>
    <t>DGG56-12X80</t>
  </si>
  <si>
    <t>SGM3799YTQA16/TR</t>
  </si>
  <si>
    <t>IC Single Switch_SGM3799YTQA16/TR_1.8~4.2V_±200mA_4CH_52ns_</t>
  </si>
  <si>
    <t>TQFN-16</t>
  </si>
  <si>
    <t>E:\orcad library\CISLIB\SGM3799YTQA16/TR</t>
  </si>
  <si>
    <t>TPS2065DR</t>
  </si>
  <si>
    <t>IC Power Switch_TPS2065DR_2.7~5.5V_1A_3CH_70mR_</t>
  </si>
  <si>
    <t>SOIC8-50-244</t>
  </si>
  <si>
    <t>TPS2561DRC</t>
  </si>
  <si>
    <t>IC Power Switch_TPS2561DRC_2.5~6.5V_2.5A_2CH_44mR_</t>
  </si>
  <si>
    <t>SON10-0P5-3P1X3P1</t>
  </si>
  <si>
    <t>E:\orcad library\CISLIB\TPS2561DRC</t>
  </si>
  <si>
    <t>MIC2026-1YM</t>
  </si>
  <si>
    <t>IC Power Switch_MIC2026-1YM_2.7~5.5V_0.5A_2CH_140mR_</t>
  </si>
  <si>
    <t>SO8</t>
  </si>
  <si>
    <t>TPS22965TDSGTQ1</t>
  </si>
  <si>
    <t>IC Power Switch_TPS22965TDSGTQ1_0.8~5.5V_4A_2CH_16mR_</t>
  </si>
  <si>
    <t>DSG8-11X20</t>
  </si>
  <si>
    <t>E:\orcad library\CISLIB\TPS22965TDSGTQ1</t>
  </si>
  <si>
    <t>USB84604AFT-B-001080</t>
  </si>
  <si>
    <t>IC Controller Hub_USB84604AFT-B-001080_3~5.5V_20mA_4-Port__</t>
  </si>
  <si>
    <t>QFN48-0P5-7X7-0P9</t>
  </si>
  <si>
    <t>E:\orcad library\CISLIB\USB84604AFT-B-001080</t>
  </si>
  <si>
    <t>USB5744T-I/2G</t>
  </si>
  <si>
    <t>IC Controller Hub_USB5744T-I/2G_3~5.5V_688mA_4-Port__</t>
  </si>
  <si>
    <t>SQFN56</t>
  </si>
  <si>
    <t>USX4702T-I/5E-V05</t>
  </si>
  <si>
    <t>IC Controller Hub_USX4702T-I/5E-V05_3~5.5V_70mA_2-Port__</t>
  </si>
  <si>
    <t>E:\orcad library\CISLIB\USX4702T-I/5E-V05</t>
  </si>
  <si>
    <t>TPS3808G09DBVR</t>
  </si>
  <si>
    <t>IC Watchdog_TPS3808G09DBVR_1.7~6.5V_2.4uA_0.84V__</t>
  </si>
  <si>
    <t>DBV6-27X39-6</t>
  </si>
  <si>
    <t>E:\orcad library\CISLIB\TPS3808G09DBVR</t>
  </si>
  <si>
    <t>SN74LVC1G08DCK</t>
  </si>
  <si>
    <t>IC Logic Gate_SN74LVC1G08DCK_1.65~5.5V_±24mA_1Gate_AND_4.5ns</t>
  </si>
  <si>
    <t>dck-5</t>
  </si>
  <si>
    <t>E:\orcad library\CISLIB\SN74LVC1G08DCK</t>
  </si>
  <si>
    <t>TXS0102DCUR</t>
  </si>
  <si>
    <t>IC Translator_TXS0102DCUR_1.65~3.6V&amp;2.3~5.5V_±50mA_2Gate_3-State_260ns</t>
  </si>
  <si>
    <t>TSSOP8-90MIL</t>
  </si>
  <si>
    <t>E:\orcad library\CISLIB\TXS0102DCUR</t>
  </si>
  <si>
    <t>TXS0104EQPWRQ1</t>
  </si>
  <si>
    <r>
      <rPr>
        <sz val="11"/>
        <rFont val="Gulim"/>
        <charset val="134"/>
      </rPr>
      <t>IC Translator_TXS0104EQPWRQ1_1.65~3.6V&amp;2.3~5.5V_±50mA_</t>
    </r>
    <r>
      <rPr>
        <sz val="11"/>
        <color rgb="FFFF0000"/>
        <rFont val="Gulim"/>
        <charset val="129"/>
      </rPr>
      <t>4Gate</t>
    </r>
    <r>
      <rPr>
        <sz val="11"/>
        <rFont val="Gulim"/>
        <charset val="134"/>
      </rPr>
      <t>_3-State_10ns</t>
    </r>
  </si>
  <si>
    <t>TSSOP14</t>
  </si>
  <si>
    <t>E:\orcad library\CISLIB\TXS0104EQPWRQ1</t>
  </si>
  <si>
    <t>SN74AVC2T45DCT</t>
  </si>
  <si>
    <t>IC Translator_SN74AVC2T45DCT_1.2~3.6V&amp;1.2~3.6V_±12mA_2Gate_3-State_5.4ns</t>
  </si>
  <si>
    <t>DCT8-14X70</t>
  </si>
  <si>
    <t>E:\orcad library\CISLIB\SN74AVC2T45DCT</t>
  </si>
  <si>
    <t>SN74LVC8T245QPWRQ1</t>
  </si>
  <si>
    <t>IC Translator_SN74LVC8T245QPWRQ1_1.65~5.5V_±50m_2Gate_3-State_10ns</t>
  </si>
  <si>
    <t>TSSOP24</t>
  </si>
  <si>
    <t>E:\orcad library\CISLIB\SN74LVC8T245-Q1</t>
  </si>
  <si>
    <t>TXB0104QPWRQ1</t>
  </si>
  <si>
    <t>IC Translator_TXB0104QPWRQ1_1.2~3.6V&amp;1.65~5.5V_±50mA_4Gate_3-State_10ns</t>
  </si>
  <si>
    <t>AK4634VN</t>
  </si>
  <si>
    <t>IC Audio CODEC_AK4634VN_1ADC_1DAC_16bit_48KHz_without DSP</t>
  </si>
  <si>
    <t>QFN32-05-05x05L</t>
  </si>
  <si>
    <t>WM8998ECS/R</t>
  </si>
  <si>
    <t>IC Audio CODEC_WM8998ECS/R_3ADC_7DAC_24bit_192KHz_with DSP</t>
  </si>
  <si>
    <t>FBGA117_4p09</t>
  </si>
  <si>
    <t>CS4344-DZZ</t>
  </si>
  <si>
    <t>IC Audio CODEC_CS4344-DZZ_0ADC_2DAC_24bit_192KHz_with DSP</t>
  </si>
  <si>
    <t>sop8-20-118</t>
  </si>
  <si>
    <t>AK4613VQ</t>
  </si>
  <si>
    <t>IC Audio CODEC_AK4613VQ_4ADC_12DAC_24bit_48KHz_without DSP</t>
  </si>
  <si>
    <t>QFP80-05-12X12L</t>
  </si>
  <si>
    <t>E:\orcad library\CISLIB\AK4613VQ</t>
  </si>
  <si>
    <t>TLV320AIC1103PBS</t>
  </si>
  <si>
    <t>IC Audio CODEC_TLV320AIC1103PBS_1ADC_1DAC_15bit_2.048MHz_without DSP</t>
  </si>
  <si>
    <t>qfp32-05-0505l</t>
  </si>
  <si>
    <t>TLV320AIC1110PBS</t>
  </si>
  <si>
    <t>E:\orcad library\CISLIB\TLV320AIC1103PBS</t>
  </si>
  <si>
    <t>AK4482VT</t>
  </si>
  <si>
    <t>IC Audio CODEC_AK4482VT_0ADC_2DAC_24bit_192KHz_without DSP</t>
  </si>
  <si>
    <t>TSSOP_16P</t>
  </si>
  <si>
    <r>
      <rPr>
        <sz val="11"/>
        <rFont val="Gulim"/>
        <charset val="129"/>
      </rPr>
      <t>AK4554VT</t>
    </r>
    <r>
      <rPr>
        <sz val="11"/>
        <color rgb="FFFF0000"/>
        <rFont val="Gulim"/>
        <charset val="129"/>
      </rPr>
      <t>-E2</t>
    </r>
  </si>
  <si>
    <r>
      <rPr>
        <sz val="11"/>
        <rFont val="Gulim"/>
        <charset val="134"/>
      </rPr>
      <t>IC Audio CODEC_AK4554VT</t>
    </r>
    <r>
      <rPr>
        <sz val="11"/>
        <color rgb="FFFF0000"/>
        <rFont val="Gulim"/>
        <charset val="129"/>
      </rPr>
      <t>-E2</t>
    </r>
    <r>
      <rPr>
        <sz val="11"/>
        <rFont val="Gulim"/>
        <charset val="134"/>
      </rPr>
      <t>_2ADC_2DAC_16bit_16KHz_without DSP</t>
    </r>
  </si>
  <si>
    <t>AK4554VT</t>
  </si>
  <si>
    <t>E:\orcad library\CISLIB\AK4554VT</t>
  </si>
  <si>
    <t>SGM358YS</t>
  </si>
  <si>
    <t>IC Amplifier_SGM358YS_2.1~2.5V_23mA_1MHz_2CH_</t>
  </si>
  <si>
    <t>SGM722XMS</t>
  </si>
  <si>
    <t>IC Amplifier_SGM722XMS_2.5~5.5V_50mA_10MHz_2CH_</t>
  </si>
  <si>
    <t>MSOP-8</t>
  </si>
  <si>
    <t>E:\orcad library\CISLIB\SGM722XMS</t>
  </si>
  <si>
    <t>TDA75610S-48X</t>
  </si>
  <si>
    <t>IC Power Amplifier_TDA75610S-48X_6~18V_4CH_4x25W/4 R@14.4 V_class SB_</t>
  </si>
  <si>
    <t>FLEXIWATT27_VERT</t>
  </si>
  <si>
    <t>TDA75610S-ZST</t>
  </si>
  <si>
    <t>IC Power Amplifier_TDA75610S-ZST_6~18V_4CH_4x25W/4 R@14.4V_class SB_</t>
  </si>
  <si>
    <t>SOP36-26-433</t>
  </si>
  <si>
    <t>E:\orcad library\CISLIB\TDA75610S-ZST</t>
  </si>
  <si>
    <t>TDF8599BTH</t>
  </si>
  <si>
    <t>IC Power Amplifier_TDF8599BTH_8~24V_2CH_2x26W/4 R@14.4V_class D_</t>
  </si>
  <si>
    <t>E:\orcad library\CISLIB\TDF8599BTH</t>
  </si>
  <si>
    <t>BQ27621YZFR-G1A</t>
  </si>
  <si>
    <t>IC Fuel Gauge_BQ27621YZFR-G1A_2.45~4.5V_21uA_125ms_15bit_I2C</t>
  </si>
  <si>
    <t>DSBGA_bq27621</t>
  </si>
  <si>
    <t>PCA9534RGVR</t>
  </si>
  <si>
    <t>IC I2C Expander_PCA9534RGVR_2.3~5.5V_NONE_8__</t>
  </si>
  <si>
    <t>VQFN16</t>
  </si>
  <si>
    <t>E:\orcad library\CISLIB\PCA9534RGVR</t>
  </si>
  <si>
    <t>ISO1541DR</t>
  </si>
  <si>
    <t>IC I2C Isolator_ISO1541DR_1MHz_3~5.5V_8KV__</t>
  </si>
  <si>
    <t>sop8-50-157</t>
  </si>
  <si>
    <t>E:\orcad library\CISLIB\ISO1541DR</t>
  </si>
  <si>
    <t>ISO1540DR</t>
  </si>
  <si>
    <t>IC I2C Isolator_ISO1540DR_1MHz_3~5.5V_8KV__</t>
  </si>
  <si>
    <t>FM1288-GA1-410</t>
  </si>
  <si>
    <t>IC Voice Processor_FM1288-GA1-410_3.3~3.63V_1.8~3.6V_3ADC_2DAC_Noise supress and Echo Canceller</t>
  </si>
  <si>
    <t>LQFP_48_0D5_7X7X1D4</t>
  </si>
  <si>
    <t>CX20921-99Z</t>
  </si>
  <si>
    <t>IC Voice Processor_CX20921-99Z_3~3.6V_0.95~1.05V_2ADC_0DAC_Noise supress and Echo Canceller</t>
  </si>
  <si>
    <t>QFN60P700X700X90-61N</t>
  </si>
  <si>
    <t>E:\orcad library\CISLIB\CX20921-99Z</t>
  </si>
  <si>
    <t>S-35390AH-T8T2U</t>
  </si>
  <si>
    <t>IC RTC_S-35390AH-T8T2U_1.3~5.5V_I2C_32.768KHz_10PPM_BCD</t>
  </si>
  <si>
    <t>TSSOP8</t>
  </si>
  <si>
    <t>E:\orcad library\CISLIB\S-35390AH-T8T2U</t>
  </si>
  <si>
    <t>TXS0104EPWR</t>
  </si>
  <si>
    <t>IC Translator_TXS0104EPWR_1.65~3.6V&amp;2.3~5.5V_±50mA_4Gate_3-State_10ns</t>
  </si>
  <si>
    <t>E:\orcad library\CISLIB\TXS0104EPWR</t>
  </si>
  <si>
    <t>UPD720202K8-711-BAA-A</t>
  </si>
  <si>
    <t>IC Bridge_UPD720202K8-711-BAA-A_PCIE_1_USB3.0_2_</t>
  </si>
  <si>
    <t>E:\orcad library\CISLIB\UPD720202K8-711-BAA-A</t>
  </si>
  <si>
    <t>I15D00YYI</t>
  </si>
  <si>
    <t>IC Audio CODEC_I15D00YYI_0ADC_1DAC_12bit_32,44.1，48KHz_NO</t>
  </si>
  <si>
    <t>ISD15D00</t>
  </si>
  <si>
    <t>E:\orcad library\CISLIB\I15D00YYI</t>
  </si>
  <si>
    <t>MAX4886ETO+</t>
  </si>
  <si>
    <t>IC Single Switch_MAX4886ETO+_3.3~3.6V_700uA_8CH_20ps_</t>
  </si>
  <si>
    <t>MAX4886ETO-QFN42</t>
  </si>
  <si>
    <t>E:\orcad library\CISLIB\MAX4886ETO+</t>
  </si>
  <si>
    <t xml:space="preserve">TPS22918TDBVTQ1 </t>
  </si>
  <si>
    <t>IC Power Switch_TPS22918TDBVTQ1 _1~5.5V_2A_1CH_53mR_</t>
  </si>
  <si>
    <t>sot23-6-dbv</t>
  </si>
  <si>
    <t xml:space="preserve">E:\orcad library\CISLIB\TPS22918TDBVTQ1 </t>
  </si>
  <si>
    <t>ASM1061</t>
  </si>
  <si>
    <t>IC Bridge_ASM1061_PCIE20_SATA6G_2 CHANNEL__</t>
  </si>
  <si>
    <t>QFN48_ASM1061</t>
  </si>
  <si>
    <t>E:\orcad library\CISLIB\ASM1061</t>
  </si>
  <si>
    <t>LAN89530AM-AV01</t>
  </si>
  <si>
    <t>IC Bridge_LAN89530AM-AV01_USB_ETHERNET MAC/PHY___</t>
  </si>
  <si>
    <t>VQFN56-LAN89530</t>
  </si>
  <si>
    <t>E:\orcad library\CISLIB\LAN89530AM-AV01_1</t>
  </si>
  <si>
    <t>TPS2549IRTERQ1</t>
  </si>
  <si>
    <t>IC Power Switch_TPS2549IRTERQ1_4.5~6.5V_3A_1CH_47mR_</t>
  </si>
  <si>
    <t>E:\orcad library\CISLIB\TPS2549IRTERQ1</t>
  </si>
  <si>
    <t>TAS5411QPWPRQ1</t>
  </si>
  <si>
    <t>IC Amplifier_TAS5411QPWPRQ1_4.5~18V_550mA_1MHz_1CH_</t>
  </si>
  <si>
    <t>HTSSOP_16_5_0x4_40mm</t>
  </si>
  <si>
    <t>E:\orcad library\CISLIB\TAS5411-Q1</t>
  </si>
  <si>
    <t>TS3A27518E-Q1</t>
  </si>
  <si>
    <t>IC Single Switch_TS3A27518E-Q1_1.65~3.6V_6uA_6CH_42.5ns_</t>
  </si>
  <si>
    <t>S_PWQFN_N24</t>
  </si>
  <si>
    <t>E:\orcad library\CISLIB\TS3A27518E-Q1</t>
  </si>
  <si>
    <t>TPS43351QDAPRQ1</t>
  </si>
  <si>
    <t>IC Power Switch_TPS43351QDAPRQ1_4~40V_3A_2CH_2R_</t>
  </si>
  <si>
    <t>dap38</t>
  </si>
  <si>
    <t>E:\orcad library\CISLIB\TPS43351QDAPRQ1</t>
  </si>
  <si>
    <t>AD2410WCCSZ</t>
  </si>
  <si>
    <t>IC Audio A2B_AD2410WCCSZ_Master_TRX_I2S-TDM_4Mic_10m</t>
  </si>
  <si>
    <t>LFCSP_SS</t>
  </si>
  <si>
    <t>E:\orcad library\CISLIB\AD2410WCCSZ</t>
  </si>
  <si>
    <t>USB2244I-AEZG-06-TR</t>
  </si>
  <si>
    <t>IC Bridge_USB2244I-AEZG-06-TR_USB2.0_1_SD2.0_1_</t>
  </si>
  <si>
    <t>QFN36_6X6_0D5</t>
  </si>
  <si>
    <t>E:\orcad library\CISLIB\USB2244I-AEZG-06-TR</t>
  </si>
  <si>
    <t>USIM-SLE76CF2562P</t>
  </si>
  <si>
    <r>
      <rPr>
        <sz val="11"/>
        <rFont val="Gulim"/>
        <charset val="134"/>
      </rPr>
      <t>IC USIM_USIM-SLE76CF2562P_1.62~5.5V_1~10MHz_-40~80</t>
    </r>
    <r>
      <rPr>
        <sz val="11"/>
        <rFont val="宋体"/>
        <charset val="134"/>
      </rPr>
      <t>℃</t>
    </r>
    <r>
      <rPr>
        <sz val="11"/>
        <rFont val="Gulim"/>
        <charset val="134"/>
      </rPr>
      <t>__</t>
    </r>
  </si>
  <si>
    <t>USIM</t>
  </si>
  <si>
    <t>E:\orcad library\CISLIB\USIM-SLE76CF2562P</t>
  </si>
  <si>
    <t>CDCVF2505DR</t>
  </si>
  <si>
    <t>IC Clock_CDCVF2505DR_3V3_24-200MHz_25R_CH5_</t>
  </si>
  <si>
    <t>SOIC8</t>
  </si>
  <si>
    <t>E:\orcad library\CISLIB\CDCVF2505DR</t>
  </si>
  <si>
    <t>USB2642-I/ML</t>
  </si>
  <si>
    <t>IC Bridge_USB2642-I/ML_USB2.0_1_SD2.0_1_</t>
  </si>
  <si>
    <t>qfn48_7x7x1_0d5</t>
  </si>
  <si>
    <t>E:\orcad library\CISLIB\USB2642-I/ML_1</t>
  </si>
  <si>
    <t>USX2730-I/RS-V06</t>
  </si>
  <si>
    <t>IC Bridge_USX2730-I/RS-V06_USB2.0_1_SD2.0_1_</t>
  </si>
  <si>
    <t>E:\orcad library\CISLIB\USX2730-I/RS-V06_1</t>
  </si>
  <si>
    <t>NTSX2102GD</t>
  </si>
  <si>
    <t>IC Translator_NTSX2102GD_1.65~5.5V&amp;1.65~5.5V_±50mA_2Gate_3-State_5ns</t>
  </si>
  <si>
    <t>XSON8_3x2x0D5_0D5</t>
  </si>
  <si>
    <t>E:\orcad library\CISLIB\NTSX2102GD</t>
  </si>
  <si>
    <t>6PAIC3104IRHBRQ1</t>
  </si>
  <si>
    <t>IC Audio CODEC_6PAIC3104IRHBRQ1_2ADC_2DAC_32bit_96KHz_without DSP</t>
  </si>
  <si>
    <t>qfn32_5x5x1_0d5</t>
  </si>
  <si>
    <t>E:\orcad library\CISLIB\6PAIC3104IRHBRQ1</t>
  </si>
  <si>
    <t>AD1937WBSTZ</t>
  </si>
  <si>
    <t>IC Audio CODEC_AD1937WBSTZ_4ADC_8DAC_24bit_1192KHz_without DSP</t>
  </si>
  <si>
    <t>LQFP64_10x10x1d6_0d5</t>
  </si>
  <si>
    <t>E:\orcad library\CISLIB\AD1937WBSTZ</t>
  </si>
  <si>
    <t>TDA75610DLVPDTR</t>
  </si>
  <si>
    <t>IC Power Amplifier_TDA75610DLVPDTR_6~18V_4CH_4x25W/4 R@14.4V_class SB_</t>
  </si>
  <si>
    <t>E:\orcad library\CISLIB\TDA75610DLVPDTR</t>
  </si>
  <si>
    <t>NC7SZ14M5X</t>
  </si>
  <si>
    <t>IC Inverter_NC7SZ14M5X_1.65~5.5V_24mA_1CH__</t>
  </si>
  <si>
    <t>sot23-5</t>
  </si>
  <si>
    <t>E:\orcad library\CISLIB\NC7SZ14M5X</t>
  </si>
  <si>
    <t>NC7SZ125M5X</t>
  </si>
  <si>
    <t>IC Three-State Gate_NC7SZ125M5X_1.65~5.5V_24mA_1CH__</t>
  </si>
  <si>
    <t>E:\orcad library\CISLIB\NC7SZ125M5X</t>
  </si>
  <si>
    <t>HCPL-070L</t>
  </si>
  <si>
    <t>IC Optocoupler_HCPL-070L_0.8V_0.5~12mA_5V_1CH_Highspeed</t>
  </si>
  <si>
    <t>so8_5x4x3d3_1d27</t>
  </si>
  <si>
    <t>E:\orcad library\CISLIB\HCPL-070L</t>
  </si>
  <si>
    <t>CBTU02043HE</t>
  </si>
  <si>
    <t>IC Single Switch_CBTU02043HE_1.62~3.63V_10uA_4CH_30ns_</t>
  </si>
  <si>
    <t>qfn16_2d4x1d6x0d5_0d4</t>
  </si>
  <si>
    <t>E:\orcad library\CISLIB\CBTU02043HE</t>
  </si>
  <si>
    <t>TS3A27518EIPWRQ1</t>
  </si>
  <si>
    <t>IC Single Switch_TS3A27518EIPWRQ1_1.65~3.6V_6uA_6CH_42.5ns_</t>
  </si>
  <si>
    <t>E:\orcad library\CISLIB\TS3A27518EIPWRQ1</t>
  </si>
  <si>
    <t>TLV3011AQDCKRQ1</t>
  </si>
  <si>
    <t>IC Comparator_TLV3011AQDCKRQ1_1.8~5.5V_2.8uA_CH1__</t>
  </si>
  <si>
    <t>SOIC6_2X2D1X1D1_0D65</t>
  </si>
  <si>
    <t>E:\orcad library\CISLIB\TLV3011AQDCKRQ1</t>
  </si>
  <si>
    <t>CX20924-21Z</t>
  </si>
  <si>
    <t>IC Voice Processor_CX20924-21Z_3~3.6V_0.95~1.05V_2ADC_0DAC_Noise supress and Echo Canceller</t>
  </si>
  <si>
    <t>E:\orcad library\CISLIB\CX20924-21Z</t>
  </si>
  <si>
    <t>PCM3008T</t>
  </si>
  <si>
    <t>IC Audio CODEC_PCM3008T_2ADC_2DAC_16bit_16KHz_without DSP</t>
  </si>
  <si>
    <t>E:\orcad library\CISLIB\PCM3008T</t>
  </si>
  <si>
    <t>SP0544TUTG</t>
  </si>
  <si>
    <t>IC Protect_SP0544TUTG_5V_6.6V_12KV_0.5pF_0.5W</t>
  </si>
  <si>
    <t>dfn10_2x1x0d4_0d4</t>
  </si>
  <si>
    <t>E:\orcad library\CISLIB\SP0544TUTG</t>
  </si>
  <si>
    <t>SN74LVC2G08IDCTRQ1</t>
  </si>
  <si>
    <t>IC Logic Gate_SN74LVC2G08IDCTRQ1_1.65~5.5V_±32mA_2Gate_AND_4.7ns</t>
  </si>
  <si>
    <t>SSOP-8</t>
  </si>
  <si>
    <t>E:\orcad library\CISLIB\SN74LVC2G08IDCTRQ1</t>
  </si>
  <si>
    <t>74AHC1G32GW-Q100</t>
  </si>
  <si>
    <t>IC Logic Gate_74AHC1G32GW-Q100_2~5.5V_±25mA_1Gate_OR_100ns</t>
  </si>
  <si>
    <t>SC70-5</t>
  </si>
  <si>
    <t>E:\orcad library\CISLIB\74AHC1G32GW-Q100</t>
  </si>
  <si>
    <t>MCP6022-I/SN</t>
  </si>
  <si>
    <t>IC Amplifier_MCP6022-I/SN_2.5~5.5V_30mA_10MHz_2CH_</t>
  </si>
  <si>
    <t>SO8_1P27_4X5</t>
  </si>
  <si>
    <t>E:\orcad library\CISLIB\MCP6022-I/SN</t>
  </si>
  <si>
    <t>ADM6315-26D2ARTZR7</t>
  </si>
  <si>
    <t>IC Watchdog_ADM6315-26D2ARTZR7_2.5~5V_15uA_2.63V__</t>
  </si>
  <si>
    <t>sot_143</t>
  </si>
  <si>
    <t>E:\orcad library\CISLIB\ADM6315-26D2ARTZR7</t>
  </si>
  <si>
    <t>AUIPS7091GTR</t>
  </si>
  <si>
    <t>IC Power Switch_AUIPS7091GTR_-0.3~5.5V_1.5A_1CH_120mR_</t>
  </si>
  <si>
    <t>SO_8_1p27_4x5</t>
  </si>
  <si>
    <t>INFINEON</t>
  </si>
  <si>
    <t>E:\orcad library\CISLIB\AUIPS7091GTR</t>
  </si>
  <si>
    <t>TPS389033KQDSERQ1</t>
  </si>
  <si>
    <t>IC Watchdog_TPS389033KQDSERQ1_1.5~5.5V_2.1uA_2.93V__</t>
  </si>
  <si>
    <t>WSON6_1D5X1D5X0D8_0D5</t>
  </si>
  <si>
    <t>E:\orcad library\CISLIB\TPS389033KQDSERQ1</t>
  </si>
  <si>
    <t>NC(SN74LVC244APW)</t>
  </si>
  <si>
    <t>NC(SN74LVC2G125DCTR)</t>
  </si>
  <si>
    <t>NC(SP0502BAHTG)</t>
  </si>
  <si>
    <t>NC(SP5003-04TTG)</t>
  </si>
  <si>
    <t>NC(ESD9L5.0ST5G)</t>
  </si>
  <si>
    <t>NC(UCLAMP3311PQ.TCT)</t>
  </si>
  <si>
    <t>NC(FT232RQ)</t>
  </si>
  <si>
    <t>NC(XR21V1410IL16-F)</t>
  </si>
  <si>
    <t>NC(SN74CBTLV16212GR)</t>
  </si>
  <si>
    <t>NC(SGM3799YTQA16/TR)</t>
  </si>
  <si>
    <t>NC(TPS2065DR)</t>
  </si>
  <si>
    <t>NC(TPS2561DRC)</t>
  </si>
  <si>
    <t>NC(MIC2026-1YM)</t>
  </si>
  <si>
    <t>NC(TPS22965TDSGTQ1)</t>
  </si>
  <si>
    <t>NC(USB84604AFT-B-001080)</t>
  </si>
  <si>
    <t>NC(USB5744T-I/2G)</t>
  </si>
  <si>
    <t>NC(USX4702T-I/5E-V05)</t>
  </si>
  <si>
    <t>NC(TPS3808G09DBVR)</t>
  </si>
  <si>
    <t>NC(SN74LVC1G08DCK)</t>
  </si>
  <si>
    <t>NC(TXS0102DCUR)</t>
  </si>
  <si>
    <t>NC(TXS0104EQPWRQ1)</t>
  </si>
  <si>
    <t>NC(SN74AVC2T45DCT)</t>
  </si>
  <si>
    <t>NC(SN74LVC8T245QPWRQ1)</t>
  </si>
  <si>
    <t>NC(TXB0104QPWRQ1)</t>
  </si>
  <si>
    <t>NC(AK4634VN)</t>
  </si>
  <si>
    <t>NC(WM8998ECS/R)</t>
  </si>
  <si>
    <t>NC(CS4344-DZZ)</t>
  </si>
  <si>
    <t>NC(AK4613VQ)</t>
  </si>
  <si>
    <t>NC(TLV320AIC1103PBS)</t>
  </si>
  <si>
    <t>NC(AK4482VT)</t>
  </si>
  <si>
    <t>NC(AK4554VT)</t>
  </si>
  <si>
    <t>NC(SGM358YS)</t>
  </si>
  <si>
    <t>NC(SGM722XMS)</t>
  </si>
  <si>
    <t>NC(TDA75610S-48X)</t>
  </si>
  <si>
    <t>NC(TDA75610S-ZST)</t>
  </si>
  <si>
    <t>NC(TDF8599BTH)</t>
  </si>
  <si>
    <t>NC(BQ27621YZFR-G1A)</t>
  </si>
  <si>
    <t>NC(PCA9534RGVR)</t>
  </si>
  <si>
    <t>NC(ISO1541DR)</t>
  </si>
  <si>
    <t>NC(ISO1540DR)</t>
  </si>
  <si>
    <t>NC(FM1288-GA1-410)</t>
  </si>
  <si>
    <t>NC(CX20921-99Z)</t>
  </si>
  <si>
    <t>NC(S-35390AH-T8T2U)</t>
  </si>
  <si>
    <t>NC(TXS0104EPWR)</t>
  </si>
  <si>
    <t>NC(UPD720202K8-711-BAA-A)</t>
  </si>
  <si>
    <t>NC(I15D00YYI)</t>
  </si>
  <si>
    <t>NC(MAX4886ETO+)</t>
  </si>
  <si>
    <t>NC(TPS22918TDBVTQ1 )</t>
  </si>
  <si>
    <t>NC(ASM1061)</t>
  </si>
  <si>
    <t>NC(LAN89530AM-AV01)</t>
  </si>
  <si>
    <t>NC(TPS2549IRTERQ1)</t>
  </si>
  <si>
    <t>NC(TAS5411QPWPRQ1)</t>
  </si>
  <si>
    <t>NC(TS3A27518E-Q1)</t>
  </si>
  <si>
    <t>NC(TPS43351QDAPRQ1)</t>
  </si>
  <si>
    <t>NC(AD2410WCCSZ)</t>
  </si>
  <si>
    <t>NC(USB2244I-AEZG-06-TR)</t>
  </si>
  <si>
    <t>NC(USIM-SLE76CF2562P)</t>
  </si>
  <si>
    <t>NC(CDCVF2505DR)</t>
  </si>
  <si>
    <t>NC(USB2642-I/ML)</t>
  </si>
  <si>
    <t>NC(USX2730-I/RS-V06)</t>
  </si>
  <si>
    <t>NC(NTSX2102GD)</t>
  </si>
  <si>
    <t>NC(6PAIC3104IRHBRQ1)</t>
  </si>
  <si>
    <t>NC(AD1937WBSTZ)</t>
  </si>
  <si>
    <t>NC(TDA75610DLVPDTR)</t>
  </si>
  <si>
    <t>NC(NC7SZ14M5X)</t>
  </si>
  <si>
    <t>NC(NC7SZ125M5X)</t>
  </si>
  <si>
    <t>NC(HCPL-070L)</t>
  </si>
  <si>
    <t>NC(CBTU02043HE)</t>
  </si>
  <si>
    <t>NC(TS3A27518EIPWRQ1)</t>
  </si>
  <si>
    <t>NC(TLV3011AQDCKRQ1)</t>
  </si>
  <si>
    <t>NC(CX20924-21Z)</t>
  </si>
  <si>
    <t>NC(PCM3008T)</t>
  </si>
  <si>
    <t>NC(SP0544TUTG)</t>
  </si>
  <si>
    <t>NC(SN74LVC2G08IDCTRQ1)</t>
  </si>
  <si>
    <t>NC(74AHC1G32GW-Q100)</t>
  </si>
  <si>
    <t>NC(MCP6022-I/SN)</t>
  </si>
  <si>
    <t>NC(ADM6315-26D2ARTZR7)</t>
  </si>
  <si>
    <t>NC(AUIPS7091GTR)</t>
  </si>
  <si>
    <t>NC(TPS389033KQDSERQ1)</t>
  </si>
  <si>
    <t>MMPF0100NPAZES</t>
  </si>
  <si>
    <t>IC PMIC_MMPF0100NPAZES_MCIMX6Q6AVT10AD_2.8~4.5V___</t>
  </si>
  <si>
    <t>QFN56_0P5_8X8_EP4P1X4P4</t>
  </si>
  <si>
    <t>E:\orcad library\CISLIB\MMPF0100NPAZES</t>
  </si>
  <si>
    <t>MMPF0100F3AEP</t>
  </si>
  <si>
    <t>IC PMIC_MMPF0100F3AEP_MCIMX6L2DVN10AB_2.8~4.5V___</t>
  </si>
  <si>
    <t>O9039A344IZWSRQ1</t>
  </si>
  <si>
    <t>IC PMIC_O9039A344IZWSRQ1_X5777AXGABC_1.75~5.25V___</t>
  </si>
  <si>
    <t>ZWS169-13P8</t>
  </si>
  <si>
    <t>E:\orcad library\CISLIB\O9039A344IZWSRQ1</t>
  </si>
  <si>
    <t>ISL9104IRUAZ-T</t>
  </si>
  <si>
    <t>IC DC-DC Converter_ISL9104IRUAZ-T_BUCK_SYNC_2.7~6V_0.5A_1CH</t>
  </si>
  <si>
    <t>6TDFN</t>
  </si>
  <si>
    <t>E:\orcad library\CISLIB\ISL9104IRUAZ-T</t>
  </si>
  <si>
    <t>MPQ2483DQ-AEC1</t>
  </si>
  <si>
    <t>IC DC-DC Converter_MPQ2483DQ-AEC1_BOOST_SYNC_4.5~55V_3A_1CH</t>
  </si>
  <si>
    <t>MPQ2483AEC</t>
  </si>
  <si>
    <t>E:\orcad library\CISLIB\MPQ2483DQ-AEC1</t>
  </si>
  <si>
    <t>LM25117PMHX</t>
  </si>
  <si>
    <t>IC DC-DC Converter_LM25117PMHX_BUCK_ASYNC_4.5~42V_20A_1CH</t>
  </si>
  <si>
    <t>TSSOP20EP-0P65-6P5X6P4</t>
  </si>
  <si>
    <t>E:\orcad library\CISLIB\LM25117PMHX</t>
  </si>
  <si>
    <t>LM43603PWP</t>
  </si>
  <si>
    <t>IC DC-DC Converter_LM43603PWP_BUCK_SYNC_3.5~36V_3A_1CH</t>
  </si>
  <si>
    <t>HTSSOP-5_1X6_6MM</t>
  </si>
  <si>
    <t>E:\orcad library\CISLIB\LM43603PWP</t>
  </si>
  <si>
    <t>LM5118Q1MH</t>
  </si>
  <si>
    <t>IC DC-DC Converter_LM5118Q1MH_BUCK&amp;BOOST_ASYNC_3~75V_4A_1CH</t>
  </si>
  <si>
    <t>LM5118-Q1</t>
  </si>
  <si>
    <t>E:\orcad library\CISLIB\LM5118Q1MH</t>
  </si>
  <si>
    <t>LMR14006YDDC</t>
  </si>
  <si>
    <t>IC DC-DC Converter_LMR14006YDDC_BUCK_ASYNC_4~40V_0.6A_1CH</t>
  </si>
  <si>
    <t>tsot-6l</t>
  </si>
  <si>
    <t>E:\orcad library\CISLIB\LMR14006YDDC</t>
  </si>
  <si>
    <t>TPS54240DGQR</t>
  </si>
  <si>
    <t>IC DC-DC Converter_TPS54240DGQR_BUCK_ASYNC_3.5~42V_2.5A_1CH</t>
  </si>
  <si>
    <t>MSOP10-120MIL</t>
  </si>
  <si>
    <t>E:\orcad library\CISLIB\TPS54240DGQR</t>
  </si>
  <si>
    <t>TPS57112QRTERQ1</t>
  </si>
  <si>
    <t>IC DC-DC Converter_TPS57112QRTERQ1_BUCK_SYNC_2.95~6V_2A_1CH</t>
  </si>
  <si>
    <t>RTE16-12X34</t>
  </si>
  <si>
    <t>E:\orcad library\CISLIB\TPS57112QRTERQ1</t>
  </si>
  <si>
    <t>TPS54218RTE</t>
  </si>
  <si>
    <t>IC DC-DC Converter_TPS54218RTE_BUCK_SYNC_2.95~6V_2A_1CH</t>
  </si>
  <si>
    <t>QFN16-050MM</t>
  </si>
  <si>
    <t>ISL78228ARZ</t>
  </si>
  <si>
    <t>IC DC-DC Converter_ISL78228ARZ_BUCK_SYNC_2.7~5.5V_0.8A_2CH</t>
  </si>
  <si>
    <t>10PIN_DFN</t>
  </si>
  <si>
    <t>E:\orcad library\CISLIB\ISL78228ARZ</t>
  </si>
  <si>
    <t>MP2013GJ</t>
  </si>
  <si>
    <t>IC Linear Regulators_MP2013GJ_2.5~40V_1.215~15V_0.15A_0.9V_1CH</t>
  </si>
  <si>
    <t>SGM2036-ADJYN5G/TR</t>
  </si>
  <si>
    <r>
      <rPr>
        <sz val="11"/>
        <rFont val="Gulim"/>
        <charset val="134"/>
      </rPr>
      <t>IC Linear Regulators_</t>
    </r>
    <r>
      <rPr>
        <sz val="11"/>
        <color rgb="FFFF0000"/>
        <rFont val="Gulim"/>
        <charset val="134"/>
      </rPr>
      <t>SGM2036-ADJYN5G/TR</t>
    </r>
    <r>
      <rPr>
        <sz val="11"/>
        <rFont val="Gulim"/>
        <charset val="134"/>
      </rPr>
      <t>_1.6~5.5V_0.8~5V_0.3A_1.2V_1CH</t>
    </r>
  </si>
  <si>
    <t>SOT-23-5</t>
  </si>
  <si>
    <t>E:\orcad library\CISLIB\SGM2036-ADJYN5G/TR</t>
  </si>
  <si>
    <t>SPX29302T5-L</t>
  </si>
  <si>
    <t>IC Linear Regulators_SPX29302T5-L_16V_1.25~16V_3A_0.8V_1CH</t>
  </si>
  <si>
    <t>TO263-5</t>
  </si>
  <si>
    <t>TLV70233DBV</t>
  </si>
  <si>
    <t>IC Linear Regulators_TLV70233DBV_2~5.5V_1.2~4.8V_0.3A_0.375V_1CH</t>
  </si>
  <si>
    <t>SOT23-5</t>
  </si>
  <si>
    <t>E:\orcad library\CISLIB\TLV70233DBV</t>
  </si>
  <si>
    <t>TPS51200QDRCRQ1</t>
  </si>
  <si>
    <t>IC Linear Regulators_TPS51200QDRCRQ1_2.5~3.3V_-0.1~3.5V_3A_1.25V_1CH</t>
  </si>
  <si>
    <t>drc10-11x33</t>
  </si>
  <si>
    <t>E:\orcad library\CISLIB\TPS51200QDRCRQ1</t>
  </si>
  <si>
    <t>TPS73601QDBVRQ1</t>
  </si>
  <si>
    <t>IC Linear Regulators_TPS73601QDBVRQ1_1.7~5.5V_1.2~5.5V_0.8A_0.2V_1CH</t>
  </si>
  <si>
    <t>E:\orcad library\CISLIB\TPS73601QDBVRQ1</t>
  </si>
  <si>
    <t>TPS767D318QPWPRQ1</t>
  </si>
  <si>
    <t>IC Linear Regulators_TPS767D318QPWPRQ1_2.7~10V_1.5~5.5V_1A_0.575V_2CH</t>
  </si>
  <si>
    <t>HTSSOP28</t>
  </si>
  <si>
    <t>E:\orcad library\CISLIB\TPS767D318QPWPRQ1</t>
  </si>
  <si>
    <t>FAN5624UMPX</t>
  </si>
  <si>
    <t>IC Linear Regulators_FAN5624UMPX_2.7~5.5V_0.05V_0.03A_0.06V_4CH</t>
  </si>
  <si>
    <t>UMLP</t>
  </si>
  <si>
    <t>TPS74801TDRCRQ1</t>
  </si>
  <si>
    <t>IC Linear Regulators_TPS74801TDRCRQ1_0.8~5.5V_0.8~3.3V_1.5A_0.165V_2CH</t>
  </si>
  <si>
    <t>SGM2007-XN5/TR</t>
  </si>
  <si>
    <t>IC Linear Regulators_SGM2007-XN5/TR_2.5~5.5V_1.5~5V_0.3A_0.38V_1CH</t>
  </si>
  <si>
    <t>MPQ20056GG-18-AEC1</t>
  </si>
  <si>
    <t>IC Linear Regulators_MPQ20056GG-18-AEC1_2.5~5.5V_1.8V_250mA_200mV_1CH_</t>
  </si>
  <si>
    <t>qfn8-05-0202l</t>
  </si>
  <si>
    <t>MPQ2013AGQ</t>
  </si>
  <si>
    <t>IC Linear Regulators_MPQ2013AGQ_2.5~40V_1.215~15V_0.15A_1.215V_1CH</t>
  </si>
  <si>
    <t>QFN-8</t>
  </si>
  <si>
    <t>E:\orcad library\CISLIB\MPQ2013AGQ</t>
  </si>
  <si>
    <t>LT3020EDD#TRPBF</t>
  </si>
  <si>
    <t>IC Linear Regulators_LT3020EDD#TRPBF_0.9~10V_0.75~9.85V_0.1A_0.15V_1CH</t>
  </si>
  <si>
    <t>DFN8</t>
  </si>
  <si>
    <t>BQ25100AYFP</t>
  </si>
  <si>
    <t>IC Battery Charger_BQ25100AYFP_3.5~28V_4.35V_0.3A_Li-Ion_0.54KR~13.5KR</t>
  </si>
  <si>
    <t>DSBGA_bq25100A</t>
  </si>
  <si>
    <t>BQ24296M</t>
  </si>
  <si>
    <t>IC Battery Charger_BQ24296M_3.9~6.2V_4.35V_3A_Li-Ion_4.911KR~27.28KR</t>
  </si>
  <si>
    <t>VQFN24-0D5-4X4-H1D0MM</t>
  </si>
  <si>
    <t>TPS767D318PWPR</t>
  </si>
  <si>
    <t>IC Linear Regulators_TPS767D318PWPR_2.7~10V_1.5~5.5V_1A_0.575V_2CH</t>
  </si>
  <si>
    <t>E:\orcad library\CISLIB\TPS767D318PWPR</t>
  </si>
  <si>
    <t>LP8861QPWPRQ1</t>
  </si>
  <si>
    <t>IC DC-DC Converter_LP8861QPWPRQ1_BOOST_SYNC_4.5~40V_0.4A_1CH</t>
  </si>
  <si>
    <t>LP8861-Q1</t>
  </si>
  <si>
    <t>E:\orcad library\CISLIB\LP8861QPWPRQ1</t>
  </si>
  <si>
    <t>O9039A387IZWSRQ1</t>
  </si>
  <si>
    <t>IC PMIC_O9039A387IZWSRQ1_DRA745BLGABCQ1_1.75~5.25V___</t>
  </si>
  <si>
    <t>E:\orcad library\CISLIB\O9039A387IZWSRQ1</t>
  </si>
  <si>
    <t>ISL78233AARZ</t>
  </si>
  <si>
    <t>IC DC-DC Converter_ISL78233AARZ_BUCK_SYNC_2.7~5.5V_3A_1CH</t>
  </si>
  <si>
    <t>L16_5_5D</t>
  </si>
  <si>
    <t>E:\orcad library\CISLIB\ISL78233AARZ</t>
  </si>
  <si>
    <t>ISL78210ARUZ-T</t>
  </si>
  <si>
    <t>IC DC-DC Converter_ISL78210ARUZ-T_BUCK_SYNC_3.3~25V_30A_1CH</t>
  </si>
  <si>
    <t>E:\orcad library\CISLIB\ISL78210ARUZ-T</t>
  </si>
  <si>
    <t>MMPF0100NPANES</t>
  </si>
  <si>
    <t>IC PMIC_MMPF0100NPANES_S32V234_2.8~4.5V___</t>
  </si>
  <si>
    <t>qfn56ep_0p5_8x8mm</t>
  </si>
  <si>
    <t>E:\orcad library\CISLIB\MMPF0100NPANES</t>
  </si>
  <si>
    <t>LP5907UVX-3.2/NOPB</t>
  </si>
  <si>
    <t>IC Linear Regulators_LP5907UVX-3.2/NOPB_2.2V~5.5V_3.2V_0.25A_120mV_1CH</t>
  </si>
  <si>
    <t>DSBGA5</t>
  </si>
  <si>
    <t>E:\orcad library\CISLIB\LP5907UVX-3.2/NOPB</t>
  </si>
  <si>
    <t>TCR5AM11</t>
  </si>
  <si>
    <t>IC Linear Regulators_TCR5AM11_1.2V~5.5V_1.1V_0.5A_130mV_1CH</t>
  </si>
  <si>
    <t>DFN5B</t>
  </si>
  <si>
    <t>E:\orcad library\CISLIB\TCR5AM11</t>
  </si>
  <si>
    <t>RT9025-12PSP</t>
  </si>
  <si>
    <t>IC Linear Regulators_RT9025-12PSP_1.4V~5.5V_1.2V_2A_230mV_1CH</t>
  </si>
  <si>
    <t>SOP-8</t>
  </si>
  <si>
    <t>E:\orcad library\CISLIB\RT9025-12PSP</t>
  </si>
  <si>
    <t>TPIx820225WA</t>
  </si>
  <si>
    <t>IC PMIC210</t>
  </si>
  <si>
    <t>WLNSP210</t>
  </si>
  <si>
    <t>E:\orcad library\CISLIB\PMI8994</t>
  </si>
  <si>
    <t>RP115L171B5-E2</t>
  </si>
  <si>
    <t>IC Linear Regulators_RP115L171B5-E2_2.1V~5.25V_1.75V_0.5A~1A_1CH_</t>
  </si>
  <si>
    <t>DFN1216-8</t>
  </si>
  <si>
    <t>E:\orcad library\CISLIB\RP115L171B5-E2</t>
  </si>
  <si>
    <t>TPII820210WA</t>
  </si>
  <si>
    <t>IC PMIC225</t>
  </si>
  <si>
    <t>PGA225</t>
  </si>
  <si>
    <t>E:\orcad library\CISLIB\PM8996</t>
  </si>
  <si>
    <t>LM26420Q1XMH/NOPB</t>
  </si>
  <si>
    <t>IC DC-DC Converter_LM26420Q1XMH/NOPB_BUCK_SYNC_3V~5.5V_2A_2CH</t>
  </si>
  <si>
    <t>HTSSOP-MXA20A</t>
  </si>
  <si>
    <t>E:\orcad library\CISLIB\LM26420Q1XMH/NOPB</t>
  </si>
  <si>
    <t>ISL78233ARZ</t>
  </si>
  <si>
    <t>IC DC-DC Converter_ISL78233ARZ_BUCK_SYNC_2.7~5.5V_3A_1CH</t>
  </si>
  <si>
    <t>L16_3_3D</t>
  </si>
  <si>
    <t>E:\orcad library\CISLIB\ISL78233ARZ</t>
  </si>
  <si>
    <t>TLV70218DBV</t>
  </si>
  <si>
    <t>IC Linear Regulators_TLV70218DBV_2~5.5V_FIXED1.8V_0.3A_0.375V_1CH</t>
  </si>
  <si>
    <t>MMPF0200F6AEP</t>
  </si>
  <si>
    <t>IC PMIC_MMPF0200F6AEP_NXP i.MX 6Solo_2.8~4.5V__</t>
  </si>
  <si>
    <t>E:\orcad library\CISLIB\MMPF0200F6AEP</t>
  </si>
  <si>
    <t>MPQ4425MGQB-AEC1-Z</t>
  </si>
  <si>
    <t>IC DC-DC Converter_MPQ4425MGQB-AEC1-Z_BUCK_SYNC_4~36V_4A_1CH</t>
  </si>
  <si>
    <t>MPQ4425MGQB-AEC1</t>
  </si>
  <si>
    <t>E:\orcad library\CISLIB\MPQ4425MGQB-AEC1-Z</t>
  </si>
  <si>
    <t>MPQ4470GL-AEC1-Z</t>
  </si>
  <si>
    <t>IC DC-DC Converter_MPQ4470GL-AEC1-Z_BUCK_SYNC_4.5~36V_5A_1CH</t>
  </si>
  <si>
    <t>qfn25_4x3_0d5</t>
  </si>
  <si>
    <t>E:\orcad library\CISLIB\MPQ4470GL-AEC1-Z</t>
  </si>
  <si>
    <t>MPQ2019GN-33-AEC1-Z</t>
  </si>
  <si>
    <t>IC Linear Regulators_MPQ2019GN-33-AEC1-Z_3~40V_1.2~15V_0.3A_0.64V_1CH</t>
  </si>
  <si>
    <t>soic8_5x6x1d7_1d27_ep</t>
  </si>
  <si>
    <t>E:\orcad library\CISLIB\MPQ2019GN-33-AEC1-Z</t>
  </si>
  <si>
    <t>MPQ2019GN-AEC1-Z</t>
  </si>
  <si>
    <r>
      <rPr>
        <sz val="11"/>
        <rFont val="Gulim"/>
        <charset val="134"/>
      </rPr>
      <t>IC Linear Regulators_MPQ2019GN-AEC1-Z_3~40V_</t>
    </r>
    <r>
      <rPr>
        <sz val="11"/>
        <color rgb="FFFF0000"/>
        <rFont val="Gulim"/>
        <charset val="129"/>
      </rPr>
      <t>1.25</t>
    </r>
    <r>
      <rPr>
        <sz val="11"/>
        <rFont val="Gulim"/>
        <charset val="134"/>
      </rPr>
      <t>~15V_0.3A_</t>
    </r>
    <r>
      <rPr>
        <sz val="11"/>
        <color rgb="FFFF0000"/>
        <rFont val="Gulim"/>
        <charset val="129"/>
      </rPr>
      <t>0.55V</t>
    </r>
    <r>
      <rPr>
        <sz val="11"/>
        <rFont val="Gulim"/>
        <charset val="134"/>
      </rPr>
      <t>_1CH</t>
    </r>
  </si>
  <si>
    <t>E:\orcad library\CISLIB\MPQ2019GN-AEC1-Z</t>
  </si>
  <si>
    <t>MPQ2166GRH</t>
  </si>
  <si>
    <r>
      <rPr>
        <sz val="11"/>
        <rFont val="Gulim"/>
        <charset val="134"/>
      </rPr>
      <t>IC DC-DC Converter_</t>
    </r>
    <r>
      <rPr>
        <sz val="11"/>
        <color rgb="FFFF0000"/>
        <rFont val="Gulim"/>
        <charset val="134"/>
      </rPr>
      <t>MPQ2166GRH</t>
    </r>
    <r>
      <rPr>
        <sz val="11"/>
        <rFont val="Gulim"/>
        <charset val="134"/>
      </rPr>
      <t>_BUCK_SYNC_2.7~6V_</t>
    </r>
    <r>
      <rPr>
        <sz val="11"/>
        <color rgb="FFFF0000"/>
        <rFont val="Gulim"/>
        <charset val="134"/>
      </rPr>
      <t>2A/2A&amp;3A/1A</t>
    </r>
    <r>
      <rPr>
        <sz val="11"/>
        <rFont val="Gulim"/>
        <charset val="134"/>
      </rPr>
      <t>_2CH</t>
    </r>
  </si>
  <si>
    <t>QFN18_2D5X3D5X1_0D5</t>
  </si>
  <si>
    <t>E:\orcad library\CISLIB\MPQ2166GRH</t>
  </si>
  <si>
    <t>MPQ2143DJ-AEC1</t>
  </si>
  <si>
    <t>IC DC-DC Converter_MPQ2143DJ-AEC1_BUCK_SYNC_2.5~5.5V_3A_1CH</t>
  </si>
  <si>
    <t>TSOT23-8</t>
  </si>
  <si>
    <t>E:\orcad library\CISLIB\MPQ2143DJ-AEC1</t>
  </si>
  <si>
    <t>LT3045EMSE#PBF</t>
  </si>
  <si>
    <t>IC Linear Regulators_LT3045EMSE#PBF_1.8V~20V_0~15V_0.5A_260mV_1CH</t>
  </si>
  <si>
    <t>sop12_4x3x1d1_0d65_ep</t>
  </si>
  <si>
    <t>E:\orcad library\CISLIB\LT3045EMSE#PBF</t>
  </si>
  <si>
    <t>MPQ2166GRH-AEC1-Z</t>
  </si>
  <si>
    <t>IC DC-DC Converter_MPQ2166GRH-AEC1-Z_BUCK_SYNC_2.7~6V_2A/2A&amp;3A/1A_2CH</t>
  </si>
  <si>
    <t>E:\orcad library\CISLIB\MPQ2166GRH-AEC1-Z</t>
  </si>
  <si>
    <t>MPQ4430GL-AEC1-Z</t>
  </si>
  <si>
    <t>IC DC-DC Converter_MPQ4430GL-AEC1-Z_BUCK_SYNC_3.3~36V_3.5A_1CH</t>
  </si>
  <si>
    <t>QFN16_3X4X1_0d6</t>
  </si>
  <si>
    <t>E:\orcad library\CISLIB\MPQ4430GL-AEC1-Z</t>
  </si>
  <si>
    <t>NC(MMPF0100NPAZES)</t>
  </si>
  <si>
    <t>NC(MMPF0100F3AEP)</t>
  </si>
  <si>
    <t>NC(O9039A344IZWSRQ1)</t>
  </si>
  <si>
    <t>NC(ISL9104IRUAZ-T)</t>
  </si>
  <si>
    <t>NC(MPQ2483DQ-AEC1)</t>
  </si>
  <si>
    <t>NC(LM25117PMHX)</t>
  </si>
  <si>
    <t>NC(LM43603PWP)</t>
  </si>
  <si>
    <t>NC(LM5118Q1MH)</t>
  </si>
  <si>
    <t>NC(LMR14006YDDC)</t>
  </si>
  <si>
    <t>NC(TPS54240DGQR)</t>
  </si>
  <si>
    <t>NC(TPS57112QRTERQ1)</t>
  </si>
  <si>
    <t>NC(TPS54218RTE)</t>
  </si>
  <si>
    <t>NC(ISL78228ARZ)</t>
  </si>
  <si>
    <t>NC(MP2013GJ)</t>
  </si>
  <si>
    <t>NC(SGM2036-ADJYN5G/TR)</t>
  </si>
  <si>
    <t>NC(SPX29302T5-L)</t>
  </si>
  <si>
    <t>NC(TLV70233DBV)</t>
  </si>
  <si>
    <t>NC(TPS51200QDRCRQ1)</t>
  </si>
  <si>
    <t>NC(TPS73601QDBVRQ1)</t>
  </si>
  <si>
    <t>NC(TPS767D318QPWPRQ1)</t>
  </si>
  <si>
    <t>NC(FAN5624UMPX)</t>
  </si>
  <si>
    <t>NC(TPS74801TDRCRQ1)</t>
  </si>
  <si>
    <t>NC(SGM2007-XN5/TR)</t>
  </si>
  <si>
    <t>NC(MPQ20056GG-18-AEC1)</t>
  </si>
  <si>
    <t>NC(MPQ2013AGQ)</t>
  </si>
  <si>
    <t>NC(LT3020EDD#TRPBF)</t>
  </si>
  <si>
    <t>NC(BQ25100AYFP)</t>
  </si>
  <si>
    <t>NC(BQ24296M)</t>
  </si>
  <si>
    <t>NC(TPS767D318PWPR)</t>
  </si>
  <si>
    <t>NC(LP8861QPWPRQ1)</t>
  </si>
  <si>
    <t>NC(O9039A387IZWSRQ1)</t>
  </si>
  <si>
    <t>NC(ISL78233AARZ)</t>
  </si>
  <si>
    <t>NC(ISL78210ARUZ-T)</t>
  </si>
  <si>
    <t>NC(MMPF0100NPANES)</t>
  </si>
  <si>
    <t>NC(LP5907UVX-3.2/NOPB)</t>
  </si>
  <si>
    <t>NC(TCR5AM11)</t>
  </si>
  <si>
    <t>NC(RT9025-12PSP)</t>
  </si>
  <si>
    <t>NC(TPIx820225WA)</t>
  </si>
  <si>
    <t>NC(RP115L171B5-E2)</t>
  </si>
  <si>
    <t>NC(TPII820210WA)</t>
  </si>
  <si>
    <t>NC(LM26420Q1XMH/NOPB)</t>
  </si>
  <si>
    <t>NC(ISL78233ARZ)</t>
  </si>
  <si>
    <t>NC(TLV70218DBV)</t>
  </si>
  <si>
    <t>NC(MMPF0200F6AEP)</t>
  </si>
  <si>
    <t>NC(MPQ4425MGQB-AEC1-Z)</t>
  </si>
  <si>
    <t>NC(MPQ4470GL-AEC1-Z)</t>
  </si>
  <si>
    <t>NC(MPQ2019GN-33-AEC1-Z)</t>
  </si>
  <si>
    <t>NC(MPQ2019GN-AEC1-Z)</t>
  </si>
  <si>
    <t>NC(MPQ2166GRH)</t>
  </si>
  <si>
    <t>NC(MPQ2143DJ-AEC1)</t>
  </si>
  <si>
    <t>NC(LT3045EMSE#PBF)</t>
  </si>
  <si>
    <t>NC(MPQ2166GRH-AEC1-Z)</t>
  </si>
  <si>
    <t>NC(MPQ4430GL-AEC1-Z)</t>
  </si>
  <si>
    <t>TJA1044T</t>
  </si>
  <si>
    <t>IC CAN Transceiver_TJA1044T_High speed_5Mbps_10uA_5V_</t>
  </si>
  <si>
    <t>E:\orcad library\CISLIB\TJA1044T</t>
  </si>
  <si>
    <t>SN65HVDA195QDRQ1</t>
  </si>
  <si>
    <t>IC LIN Transceiver_SN65HVDA195QDRQ1_LIN2.0_20Kbps_2.1mA_7~27V_</t>
  </si>
  <si>
    <t>E:\orcad library\CISLIB\SN65HVDA195QDRQ1</t>
  </si>
  <si>
    <t>DP83865DVH</t>
  </si>
  <si>
    <t>IC Ethernet_DP83865DVH_Ethernet Phy_GMII&amp;MII&amp;RGMII_1000Mbps_1V8_</t>
  </si>
  <si>
    <t>PQFP128REC-12X70</t>
  </si>
  <si>
    <t>BCM89610A2BMLG</t>
  </si>
  <si>
    <t>IC Ethernet_BCM89610A2BMLG_Ethernet Phy_GMII&amp;MII&amp;RGMII_1000Mbps_3V3_</t>
  </si>
  <si>
    <t>MLP48</t>
  </si>
  <si>
    <t>E:\orcad library\CISLIB\BCM89610A2BMLG</t>
  </si>
  <si>
    <t>BCM89200BBQLEG</t>
  </si>
  <si>
    <t>IC Ethernet_BCM89200BBQLEG_Ethernet Swithc_GMII&amp;MII&amp;RGMII_1000Mbps_3V3_</t>
  </si>
  <si>
    <t>eLQFP176</t>
  </si>
  <si>
    <t>BCM89501BBQLEG</t>
  </si>
  <si>
    <t>IC Ethernet_BCM89501BBQLEG_Ethernet Swithc_GMII&amp;MII&amp;RGMII_1000Mbps_3V3_</t>
  </si>
  <si>
    <t>E:\orcad library\CISLIB\BCM89501BBQLEG</t>
  </si>
  <si>
    <t>BCM89810A2AMLG</t>
  </si>
  <si>
    <t>IC Ethernet_BCM89810A2AMLG_Ethernet Phy_MII&amp;RGMII_100Mbps_3V3_</t>
  </si>
  <si>
    <t>E:\orcad library\CISLIB\BCM89810A2AMLG</t>
  </si>
  <si>
    <t>TJF1051T/3</t>
  </si>
  <si>
    <t>IC CAN Transceiver_TJF1051T/3_High speed_5Mbps_10uA_5V/3.3V_</t>
  </si>
  <si>
    <t>E:\orcad library\CISLIB\TJF1051T/3</t>
  </si>
  <si>
    <t>MC33FS6501CAE</t>
  </si>
  <si>
    <t>IC SBC_MC33FS6501CAE_1~5V_2.2A_1_0_</t>
  </si>
  <si>
    <t>MC33FS6500</t>
  </si>
  <si>
    <t>E:\orcad library\CISLIB\MC33FS6501CAE</t>
  </si>
  <si>
    <t>SN65HVD230QDG4Q1</t>
  </si>
  <si>
    <t>IC CAN Transceiver_SN65HVD230QDG4Q1_High speed_1Mbps_370uA_3.3V_</t>
  </si>
  <si>
    <t>E:\orcad library\CISLIB\SN65HVD230QDG4Q1</t>
  </si>
  <si>
    <t>TJA1042T/3</t>
  </si>
  <si>
    <t>IC CAN Transceiver_TJA1042T/3_High speed_2Mbps_10uA_5V&amp;3.3V_</t>
  </si>
  <si>
    <t>E:\orcad library\CISLIB\TJA1042T_01</t>
  </si>
  <si>
    <t>UJA1161TK</t>
  </si>
  <si>
    <r>
      <rPr>
        <sz val="11"/>
        <rFont val="Gulim"/>
        <charset val="134"/>
      </rPr>
      <t>IC CAN Transceiver_UJA1161TK_High speed_2Mbps_81uA_</t>
    </r>
    <r>
      <rPr>
        <sz val="11"/>
        <color rgb="FFFF0000"/>
        <rFont val="Gulim"/>
        <charset val="134"/>
      </rPr>
      <t>4.5V~28V</t>
    </r>
    <r>
      <rPr>
        <sz val="11"/>
        <rFont val="Gulim"/>
        <charset val="134"/>
      </rPr>
      <t>_</t>
    </r>
  </si>
  <si>
    <t>HVSON14_3x4d5x0d85_0d65</t>
  </si>
  <si>
    <t>E:\orcad library\CISLIB\UJA1161TK_1</t>
  </si>
  <si>
    <t>TJA1021T/20</t>
  </si>
  <si>
    <t>IC LIN Transceiver_TJA1021T/20_LIN2.1_20Kbps_1.2mA_0~40V_</t>
  </si>
  <si>
    <t>E:\orcad library\CISLIB\TJA1021T_1</t>
  </si>
  <si>
    <t>SJA1105PEL</t>
  </si>
  <si>
    <t>IC Ethernet_SJA1105PEL_Ethernet Swithc_MII&amp;RMII&amp;RGMII&amp;SGMII_1000Mbps_3V3&amp;2V5&amp;1V8_</t>
  </si>
  <si>
    <t>BGA159_12X12X1D5_0D8</t>
  </si>
  <si>
    <t>E:\orcad library\CISLIB\SJA1105PEL</t>
  </si>
  <si>
    <t>TJA1100HN</t>
  </si>
  <si>
    <t>IC Ethernet_TJA1100HN_Ethernet Phy_MII&amp;RMII_100Mbps_3V3_</t>
  </si>
  <si>
    <t>QFN36_6X6X1_0D5</t>
  </si>
  <si>
    <t>E:\orcad library\CISLIB\TJA1100HN</t>
  </si>
  <si>
    <t>TJA1102HN</t>
  </si>
  <si>
    <t>IC Ethernet_TJA1102HN_Ethernet Phy*2_MII&amp;RMII_100Mbps_3V3_</t>
  </si>
  <si>
    <t>QFN56_8X8X1_0D5</t>
  </si>
  <si>
    <t>E:\orcad library\CISLIB\TJA1102HN</t>
  </si>
  <si>
    <t>MC33FS6503CAE</t>
  </si>
  <si>
    <t>IC SBC_MC33FS6503CAE_1~5V_2.2A_1_0_</t>
  </si>
  <si>
    <t>MC33FS6503</t>
  </si>
  <si>
    <t>RTL8211F-CG</t>
  </si>
  <si>
    <t>IC Ethernet_RTL8211F-CG_Ethernet Phy_RGMII_10/100/1000Mbps_3V3_</t>
  </si>
  <si>
    <t>qfn40_5x5x0d9_0d4</t>
  </si>
  <si>
    <t>REALTEK</t>
  </si>
  <si>
    <t>E:\orcad library\CISLIB\RTL8211F-CG</t>
  </si>
  <si>
    <t>RTL9000AN-VC</t>
  </si>
  <si>
    <t>IC Ethernet_RTL9000AN-VC_Ethernet Phy_MII&amp;RGMII&amp;RMII_100Mbps_3V3_</t>
  </si>
  <si>
    <t>QFN36_6X6_0D9_0D5</t>
  </si>
  <si>
    <t>E:\orcad library\CISLIB\RTL9000AN-VC</t>
  </si>
  <si>
    <t>RTL8201FI-VC-CG</t>
  </si>
  <si>
    <t>IC Ethernet_RTL8201FI-VC-CG_Ethernet Phy_GMII&amp;MII_100Mbps_3V3_</t>
  </si>
  <si>
    <t>QFN32_5X5X1_0D5</t>
  </si>
  <si>
    <t>E:\orcad library\CISLIB\RTL8201FI-VC-CG</t>
  </si>
  <si>
    <t>MC33FS6522LAE</t>
  </si>
  <si>
    <t>IC SBC_MC33FS6522LAE_1~5V_2.2A_1_1_</t>
  </si>
  <si>
    <t>LQFP48_EP146MIL</t>
  </si>
  <si>
    <t>E:\orcad library\CISLIB\MC33FS6522LAE</t>
  </si>
  <si>
    <t>TJA1021T/20/C</t>
  </si>
  <si>
    <t>IC LIN Transceiver_TJA1021T/20/C_LIN2.1_20kBd_1mA_0~40V_</t>
  </si>
  <si>
    <t>E:\orcad library\CISLIB\TJA1021T/20/C</t>
  </si>
  <si>
    <t>NC(TJA1044T)</t>
  </si>
  <si>
    <t>NC(SN65HVDA195QDRQ1)</t>
  </si>
  <si>
    <t>NC(DP83865DVH)</t>
  </si>
  <si>
    <t>NC(BCM89610A2BMLG)</t>
  </si>
  <si>
    <t>NC(BCM89200BBQLEG)</t>
  </si>
  <si>
    <t>NC(BCM89501BBQLEG)</t>
  </si>
  <si>
    <t>NC(BCM89810A2AMLG)</t>
  </si>
  <si>
    <t>NC(TJF1051T/3)</t>
  </si>
  <si>
    <t>NC(MC33FS6501CAE)</t>
  </si>
  <si>
    <t>NC(SN65HVD230QDG4Q1)</t>
  </si>
  <si>
    <t>NC(TJA1042T/3)</t>
  </si>
  <si>
    <t>NC(UJA1161TK)</t>
  </si>
  <si>
    <t>NC(TJA1021T/20)</t>
  </si>
  <si>
    <t>NC(SJA1105PEL)</t>
  </si>
  <si>
    <t>NC(TJA1100HN)</t>
  </si>
  <si>
    <t>NC(TJA1102HN)</t>
  </si>
  <si>
    <t>NC(MC33FS6503CAE)</t>
  </si>
  <si>
    <t>NC(RTL8211F-CG)</t>
  </si>
  <si>
    <t>NC(RTL9000AN-VC)</t>
  </si>
  <si>
    <t>NC(RTL8201FI-VC-CG)</t>
  </si>
  <si>
    <t>NC(MC33FS6522LAE)</t>
  </si>
  <si>
    <t>NC(TJA1021T/20/C)</t>
  </si>
  <si>
    <t>ATSHA204A-SSHDA-T</t>
  </si>
  <si>
    <t>IC Secure Memory_ATSHA204A-SSHDA-T_1Kb_3.3V___</t>
  </si>
  <si>
    <t>AT88SC0104CA-SU</t>
  </si>
  <si>
    <t>E:\orcad library\CISLIB\ATSHA204A-SSHDA-T</t>
  </si>
  <si>
    <t>M2M_SE_V2_VG284</t>
  </si>
  <si>
    <t>IC Secure Memory_M2M_SE_V2_VG284_128KB_1.63~5.5V___</t>
  </si>
  <si>
    <t>DFN-8</t>
  </si>
  <si>
    <t>E:\orcad library\CISLIB\M2M_SE_V2_VG284</t>
  </si>
  <si>
    <t>ATECC508A-MAHDA-T</t>
  </si>
  <si>
    <t>IC Secure Memory_ATECC508A-MAHDA-T_10Kb_3.15V___</t>
  </si>
  <si>
    <t>UDFN8-0D5-3X2-H0D55</t>
  </si>
  <si>
    <t>W25Q32BVTIM</t>
  </si>
  <si>
    <t>IC Secure Memory_W25Q32BVTIM_32Mb_2.7~3.6V___</t>
  </si>
  <si>
    <t>WSON-1D27-6X5-H0D8MM</t>
  </si>
  <si>
    <t>AT24C02D-SSHM-T</t>
  </si>
  <si>
    <t>IC EEPROM_AT24C02D-SSHM-T_2Kb_3.3V_I2C__</t>
  </si>
  <si>
    <t>SOP8-150mil</t>
  </si>
  <si>
    <t>MTFC16GAKAEEF-AIT</t>
  </si>
  <si>
    <t>IC EMMC Memory_MTFC16GAKAEEF-AIT_16GB_？_8bit__</t>
  </si>
  <si>
    <t>FBGA169_0p50</t>
  </si>
  <si>
    <t>SDIN8DE-16G</t>
  </si>
  <si>
    <t>THGBMAG7B2JBAAM</t>
  </si>
  <si>
    <t>IC EMMC Memory_THGBMAG7B2JBAAM_16G_MLC_8bit__</t>
  </si>
  <si>
    <t>THGBMHG7C2LBAAR</t>
  </si>
  <si>
    <t>E:\orcad library\CISLIB\THGBMAG7B2JBAAM</t>
  </si>
  <si>
    <t>THGBMAG5A1JBAAR</t>
  </si>
  <si>
    <t>IC EMMC Memory_THGBMAG5A1JBAAR_4G_MLC_8bit__</t>
  </si>
  <si>
    <t>E:\orcad library\CISLIB\THGBMAG5A1JBAAR</t>
  </si>
  <si>
    <t>THGBMHG6C1LBAAL</t>
  </si>
  <si>
    <t>IC EMMC Memory_THGBMHG6C1LBAAL_8G_MLC_8bit__</t>
  </si>
  <si>
    <t>SDIN7DP2-4G</t>
  </si>
  <si>
    <t>IC EMMC Memory_SDIN7DP2-4G_4GB_MLC_8bit__</t>
  </si>
  <si>
    <t>S25FL164K0XMFI011</t>
  </si>
  <si>
    <r>
      <rPr>
        <sz val="11"/>
        <rFont val="Gulim"/>
        <charset val="134"/>
      </rPr>
      <t>IC SPI FLASH_S25FL164K0XMFI011_</t>
    </r>
    <r>
      <rPr>
        <sz val="11"/>
        <color rgb="FFFF0000"/>
        <rFont val="Gulim"/>
        <charset val="129"/>
      </rPr>
      <t>64Mb</t>
    </r>
    <r>
      <rPr>
        <sz val="11"/>
        <rFont val="Gulim"/>
        <charset val="134"/>
      </rPr>
      <t>_3.3V_108MHz__</t>
    </r>
  </si>
  <si>
    <t>soic8_5d28x5d28_1d27</t>
  </si>
  <si>
    <t>NG(S25FL164K0XMFI011)</t>
  </si>
  <si>
    <t>E:\orcad library\CISLIB\S25FL164K0XMFI011</t>
  </si>
  <si>
    <t>SST25VF064C-80-4I-S3AE</t>
  </si>
  <si>
    <t>IC SPI FLASH_SST25VF064C-80-4I-S3AE_64Mb_3.3V_80MHz__</t>
  </si>
  <si>
    <t>soic8_7d21x5d28_1d27</t>
  </si>
  <si>
    <t>AT25DF321A-SH</t>
  </si>
  <si>
    <t>IC SPI FLASH_AT25DF321A-SH_32Mb_3.3V_70MHz__</t>
  </si>
  <si>
    <t>AT25DF321A</t>
  </si>
  <si>
    <t>E:\orcad library\CISLIB\AT25DF321A-SH</t>
  </si>
  <si>
    <t>MT42L256M32D2LK-18 WT:A</t>
  </si>
  <si>
    <r>
      <rPr>
        <sz val="11"/>
        <rFont val="Gulim"/>
        <charset val="134"/>
      </rPr>
      <t>IC DDR2 SDRAM_</t>
    </r>
    <r>
      <rPr>
        <sz val="11"/>
        <color rgb="FFFF0000"/>
        <rFont val="Gulim"/>
        <charset val="134"/>
      </rPr>
      <t>MT42L256M32D2LK-18 WT:A</t>
    </r>
    <r>
      <rPr>
        <sz val="11"/>
        <rFont val="Gulim"/>
        <charset val="134"/>
      </rPr>
      <t>_4Gb_1.2V_533MHz_LPDDR2_</t>
    </r>
  </si>
  <si>
    <t>fbga168_0p5_12x12mm_nsp</t>
  </si>
  <si>
    <t>MT41K256M16HA-125:E</t>
  </si>
  <si>
    <t>IC DDR3L SDRAM_MT41K256M16HA-125:E_4Gb_1.35V_800MHz_LPDDR3_</t>
  </si>
  <si>
    <t>bga96_0p8_9p15x14p15</t>
  </si>
  <si>
    <t>MT41K512M8RH-125 AIT:E</t>
  </si>
  <si>
    <t>IC DDR3L SDRAM_MT41K512M8RH-125 AIT:E_2Gb_1.35V_1600MHz_LPDDR3_</t>
  </si>
  <si>
    <t>BGA6X13-P8-RA-PKG</t>
  </si>
  <si>
    <t>IS46TR16256AL-125KBLA1</t>
  </si>
  <si>
    <t>IC DDR3L SDRAM_IS46TR16256AL-125KBLA1_4Gb_1.35V_800MHz_LPDDR3_</t>
  </si>
  <si>
    <t>BGA96-050</t>
  </si>
  <si>
    <t>EM6HE16EWXD-12AH</t>
  </si>
  <si>
    <t>E:\orcad library\CISLIB\IS46TR16256AL-125KBLA1</t>
  </si>
  <si>
    <t>IS46TR85120AL-125KBLA1</t>
  </si>
  <si>
    <t>IC DDR3L SDRAM_IS46TR85120AL-125KBLA1_4Gb_1.35V_800MHz_LPDDR3_</t>
  </si>
  <si>
    <t>bga6x13-p8-ra-pkg</t>
  </si>
  <si>
    <t>EM6HE08EW8D-12AH</t>
  </si>
  <si>
    <t>E:\orcad library\CISLIB\IS46TR85120AL-125KBLA1</t>
  </si>
  <si>
    <t>IS46TR82560BL-125KBLA1</t>
  </si>
  <si>
    <t>IC DDR3L SDRAM_IS46TR82560BL-125KBLA1_2Gb_1.35V_800MHz_LPDDR3_</t>
  </si>
  <si>
    <t>EM6HE08EW8C-12AH</t>
  </si>
  <si>
    <t>IS46TR81280ED-125KBLA1</t>
  </si>
  <si>
    <t>IC DDR3 SDRAM_IS46TR81280ED-125KBLA1_1Gb_1.5V_800MHz_DDR3_</t>
  </si>
  <si>
    <t>E:\orcad library\CISLIB\IS46TR81280ED-125KBLA1</t>
  </si>
  <si>
    <t>K3RG2G20BM-MGCJ</t>
  </si>
  <si>
    <t>IC LPDDR4 SDRAM_K3RG2G20BM-MGCJ_32Gb_1.8V/1.1V_1066MHz_LPDDR4_</t>
  </si>
  <si>
    <t>366FBGA</t>
  </si>
  <si>
    <t>E:\orcad library\CISLIB\K3RG2G20BM-MGCJ</t>
  </si>
  <si>
    <t>KLUCG4J1CB-B0B1</t>
  </si>
  <si>
    <t>IC UFS Memory_KLUCG4J1CB-B0B1_64GB_MLC_8bit__</t>
  </si>
  <si>
    <t>THGLF2G9J8LBATG</t>
  </si>
  <si>
    <t>E:\orcad library\CISLIB\THGLF2G9J8LBATG</t>
  </si>
  <si>
    <t>THGBMHG9C8LBAIG</t>
  </si>
  <si>
    <t>IC EMMC Memory_THGBMHG9C8LBAIG_64GB_eMMC_8bit__</t>
  </si>
  <si>
    <t>P-VFBGA169-1216-050</t>
  </si>
  <si>
    <t>E:\orcad library\CISLIB\THGBMHG9C8LBAIG</t>
  </si>
  <si>
    <t>SST25VF512A-33-4I-SAE</t>
  </si>
  <si>
    <t>IC SPI FLASH_SST25VF512A-33-4I-SAE_512Kb_3.3V_33MHz__</t>
  </si>
  <si>
    <t>SOIC8-SST25VF</t>
  </si>
  <si>
    <t>E:\orcad library\CISLIB\SST25LF040A</t>
  </si>
  <si>
    <t>S26KL512SDABHV020</t>
  </si>
  <si>
    <t>IC SPI FLASH_S26KL512SDABHV020_16MB_3V_200MHz__</t>
  </si>
  <si>
    <t>S26KL512SDABHV010-PBGA24</t>
  </si>
  <si>
    <t>E:\orcad library\CISLIB\S26KL512SDABHV020</t>
  </si>
  <si>
    <t>93AA56AT-I/OT</t>
  </si>
  <si>
    <t>IC EEPROM_93AA56AT-I/OT_2Kb_8BIT_1.8~5.5V_SERIAL__</t>
  </si>
  <si>
    <t>SOT23-OT</t>
  </si>
  <si>
    <t>E:\orcad library\CISLIB\93AA56AT-I/OT</t>
  </si>
  <si>
    <t>ALPU-C</t>
  </si>
  <si>
    <t>IC Secure Memory_ALPU-C_128KB_2.7~6.0V___</t>
  </si>
  <si>
    <t>SOT-26-6L</t>
  </si>
  <si>
    <t>E:\orcad library\CISLIB\ALPU-C</t>
  </si>
  <si>
    <t>S26KL512SDABHV030</t>
  </si>
  <si>
    <t>IC SPI FLASH_S26KL512SDABHV030_16MB_3V_200MHz__</t>
  </si>
  <si>
    <t>EM6GC16EWKG-12AH</t>
  </si>
  <si>
    <t>IC DDR3 SDRAM_EM6GC16EWKG-12AH_1Gb_1.5V_800MHz_DDR3_</t>
  </si>
  <si>
    <t>E:\orcad library\CISLIB\EM6GC16EWKG-12AH</t>
  </si>
  <si>
    <t>M25P16VMN3TP</t>
  </si>
  <si>
    <t>IC SPI FLASH_M25P16VMN3TP_16Mb_3.3V_75MHz__</t>
  </si>
  <si>
    <t>soic8_5x4x1d8_1d27</t>
  </si>
  <si>
    <t>NUMONYX</t>
  </si>
  <si>
    <t>E:\orcad library\CISLIB\M25P16VMN3TP</t>
  </si>
  <si>
    <t>MT48LC16M16A2TG</t>
  </si>
  <si>
    <t>IC SDR SDRAM_MT48LC16M16A2TG_256Mb_1.5V_143MHz_SDR_</t>
  </si>
  <si>
    <t>tsop54_22d2x10d1x1d2_0d8</t>
  </si>
  <si>
    <t>E:\orcad library\CISLIB\MT48LC16M16A2TG</t>
  </si>
  <si>
    <t>W25Q64FVSSJQ</t>
  </si>
  <si>
    <t>IC SPI FLASH_W25Q64FVSSJQ_64Mb_3.3V_104MHz__</t>
  </si>
  <si>
    <t>WINBOND</t>
  </si>
  <si>
    <t>E:\orcad library\CISLIB\W25Q64FVSSJQ</t>
  </si>
  <si>
    <t>W25Q16DVSSAG</t>
  </si>
  <si>
    <t>IC SPI FLASH_W25Q16DVSSAG_16Mb_3.3V_80MHz__</t>
  </si>
  <si>
    <t>E:\orcad library\CISLIB\W25Q16DVSSAG</t>
  </si>
  <si>
    <t>M25P16-VME6TG</t>
  </si>
  <si>
    <t>IC SPI FLASH_M25P16-VME6TG_16Mb_3.3V_50MHz__</t>
  </si>
  <si>
    <t>vdfpn8_8x6x1_1d27</t>
  </si>
  <si>
    <t>E:\orcad library\CISLIB\M25P16-VME6TG</t>
  </si>
  <si>
    <t>IS46TR81280ED-125KBLA2</t>
  </si>
  <si>
    <t>IC DDR3 SDRAM_IS46TR81280ED-125KBLA2_1Gb_1.5V_800MHz_DDR3_</t>
  </si>
  <si>
    <t>E:\orcad library\CISLIB\IS46TR81280ED-125KBLA2</t>
  </si>
  <si>
    <t>NC(ATSHA204A-SSHDA-T)</t>
  </si>
  <si>
    <t>NC(M2M_SE_V2_VG284)</t>
  </si>
  <si>
    <t>NC(ATECC508A-MAHDA-T)</t>
  </si>
  <si>
    <t>NC(W25Q32BVTIM)</t>
  </si>
  <si>
    <t>NC(AT24C02D-SSHM-T)</t>
  </si>
  <si>
    <t>NC(MTFC16GAKAEEF-AIT)</t>
  </si>
  <si>
    <t>NC(THGBMAG7B2JBAAM)</t>
  </si>
  <si>
    <t>NC(THGBMAG5A1JBAAR)</t>
  </si>
  <si>
    <t>NC(THGBMHG6C1LBAAL)</t>
  </si>
  <si>
    <t>NC(SDIN7DP2-4G)</t>
  </si>
  <si>
    <t>NC(NG(S25FL164K0XMFI011))</t>
  </si>
  <si>
    <t>NC(SST25VF064C-80-4I-S3AE)</t>
  </si>
  <si>
    <t>NC(AT25DF321A)</t>
  </si>
  <si>
    <t>NC(MT42L256M32D2LK-18 WT:A)</t>
  </si>
  <si>
    <t>NC(MT41K256M16HA-125:E)</t>
  </si>
  <si>
    <t>NC(MT41K512M8RH-125 AIT:E)</t>
  </si>
  <si>
    <t>NC(IS46TR16256AL-125KBLA1)</t>
  </si>
  <si>
    <t>NC(IS46TR85120AL-125KBLA1)</t>
  </si>
  <si>
    <t>NC(IS46TR82560BL-125KBLA1)</t>
  </si>
  <si>
    <t>NC(IS46TR81280ED-125KBLA1)</t>
  </si>
  <si>
    <t>NC(K3RG2G20BM-MGCJ)</t>
  </si>
  <si>
    <t>NC(KLUCG4J1CB-B0B1)</t>
  </si>
  <si>
    <t>NC(THGBMHG9C8LBAIG)</t>
  </si>
  <si>
    <t>NC(SST25VF512A-33-4I-SAE)</t>
  </si>
  <si>
    <t>NC(S26KL512SDABHV020)</t>
  </si>
  <si>
    <t>NC(93AA56AT-I/OT)</t>
  </si>
  <si>
    <t>NC(ALPU-C)</t>
  </si>
  <si>
    <t>NC(S26KL512SDABHV030)</t>
  </si>
  <si>
    <t>NC(EM6GC16EWKG-12AH)</t>
  </si>
  <si>
    <t>NC(M25P16VMN3TP)</t>
  </si>
  <si>
    <t>NC(MT48LC16M16A2TG)</t>
  </si>
  <si>
    <t>NC(W25Q64FVSSJQ)</t>
  </si>
  <si>
    <t>NC(W25Q16DVSSAG)</t>
  </si>
  <si>
    <t>NC(M25P16-VME6TG)</t>
  </si>
  <si>
    <t>NC(IS46TR81280ED-125KBLA2)</t>
  </si>
  <si>
    <t>EP9553E-I</t>
  </si>
  <si>
    <t>IC HDMI TO DRGB_EP9553E-I_HDMI/MHL_TTL/CMOS1.8V_1080p60_DRGB888_DRGB888</t>
  </si>
  <si>
    <t>LQFP128-040MM</t>
  </si>
  <si>
    <t>E:\orcad library\CISLIB\EP9553E-I</t>
  </si>
  <si>
    <t>SiI9293CNUC</t>
  </si>
  <si>
    <t>IC HDMI TO DRGB_SiI9293CNUC_HDMI/MHL_TTL/CMOS3.3V_1080p60_DRGB888_DRGB888</t>
  </si>
  <si>
    <t>QFN72-050MM</t>
  </si>
  <si>
    <t>E:\orcad library\CISLIB\SiI9293CNUC</t>
  </si>
  <si>
    <t>THC63LVD1024</t>
  </si>
  <si>
    <t>IC LVDS Receiver_THC63LVD1024_Single/Daul LVDS_TTL/CMOS3.3V_1080p60_DRGB888_DRGB888</t>
  </si>
  <si>
    <t>FBGA_145_0p50mm</t>
  </si>
  <si>
    <t>THC63LVD827-Q</t>
  </si>
  <si>
    <t>IC LVDS Transmitter_THC63LVD827-Q_TTL/CMOS1.8V/2.5V/3.3V_Single/Daul LVDS_1080p60_DRGB888_DRGB888</t>
  </si>
  <si>
    <t>E:\orcad library\CISLIB\THC63LVD827-Q</t>
  </si>
  <si>
    <t>THCV236</t>
  </si>
  <si>
    <t>IC SerDes Receiver_THCV236_Single link_TTL/CMOS3.3V_1080p60_YUV422_DRGB888</t>
  </si>
  <si>
    <t>E:\orcad library\CISLIB\THCV236</t>
  </si>
  <si>
    <t>DS90UB926QSQ</t>
  </si>
  <si>
    <t>IC SerDes Receiver_DS90UB926QSQ_FPD-Link III_LVCOMS_720p_LVDS_RGB888</t>
  </si>
  <si>
    <t>QFN60_P050MM</t>
  </si>
  <si>
    <t>DS90UB914A-Q1</t>
  </si>
  <si>
    <t>IC SerDes Receiver_DS90UB914A-Q1_FPD-Link III_LVCOMS_720p_LVDS_12bit YUV/RAM</t>
  </si>
  <si>
    <t>WQFN48</t>
  </si>
  <si>
    <t>E:\orcad library\CISLIB\DS90UB914A-Q1</t>
  </si>
  <si>
    <t>THCV235</t>
  </si>
  <si>
    <t>IC SerDes Transmitter_THCV235_TTL/CMOS3.3V_Single link_1080p60_DRGB888_YUV422</t>
  </si>
  <si>
    <t>QFN64p50</t>
  </si>
  <si>
    <t>E:\orcad library\CISLIB\THCV235</t>
  </si>
  <si>
    <t>DS90UB947TRGCTQ1</t>
  </si>
  <si>
    <t>IC SerDes Transmitter_DS90UB947TRGCTQ1_DUAL LVDS_DUAL link_1080p60_RGB24bit_RGB24bit</t>
  </si>
  <si>
    <t>S-PVQFN-N64</t>
  </si>
  <si>
    <t>E:\orcad library\CISLIB\DS90UB947TRGCTQ1</t>
  </si>
  <si>
    <t>TW6865-TA1-CR</t>
  </si>
  <si>
    <t>IC Video Decoders_TW6865-TA1-CR_CVBS_PCIe1.0_4CH_PAL/NTSC_DRGB565</t>
  </si>
  <si>
    <t>TQFP144_TW6864</t>
  </si>
  <si>
    <t>TW9990AT-NA1-GR</t>
  </si>
  <si>
    <t>IC Video Decoders_TW9990AT-NA1-GR_CVBS_ITU-R BT.656_1CH_NTSC/PAL/SECAM_YCbCr</t>
  </si>
  <si>
    <t>L32P5x5H</t>
  </si>
  <si>
    <t>E:\orcad library\CISLIB\TW9990AT-NA1-GR</t>
  </si>
  <si>
    <t>TC358748XBG</t>
  </si>
  <si>
    <t>IC DRGB TO MIPI CSI2_TC358748XBG_1.8V____</t>
  </si>
  <si>
    <t>BGA-80</t>
  </si>
  <si>
    <t>E:\orcad library\CISLIB\TC358748XBG</t>
  </si>
  <si>
    <t xml:space="preserve">SN65DSI84ZQER </t>
  </si>
  <si>
    <t>IC MIPI DSI TO FPDLINK_SN65DSI84ZQER_1.8V_1920*1200@60FPS___</t>
  </si>
  <si>
    <t>S-PBGA-N64</t>
  </si>
  <si>
    <t xml:space="preserve">E:\orcad library\CISLIB\SN65DSI84ZQER </t>
  </si>
  <si>
    <t>TW9992-NA1-CE</t>
  </si>
  <si>
    <t>IC Video Decoders_TW9992-NA1-CE_8CVBS_MIPI CSI2_1CH_NTSC/PAL/SECAM_YCbCr</t>
  </si>
  <si>
    <t>E:\orcad library\CISLIB\TW9992-NA1-CE</t>
  </si>
  <si>
    <t>THCV235-Q</t>
  </si>
  <si>
    <t>IC SerDes Transmitter_THCV235-Q_TTL/CMOS3.3V_Single link_1080p60_DRGB888_YUV422</t>
  </si>
  <si>
    <t>E:\orcad library\CISLIB\THCV235-Q</t>
  </si>
  <si>
    <t>DS90UB964TRGCTQ1</t>
  </si>
  <si>
    <t>IC SerDes Receiver_DS90UB964TRGCTQ1_Four link_FPD Link III_960p60_YUV422_MIPI CSI</t>
  </si>
  <si>
    <t>qfn64_9x9_0d5</t>
  </si>
  <si>
    <t>E:\orcad library\CISLIB\DS90UB964TRGCTQ1</t>
  </si>
  <si>
    <t>OV00490-B00G-1B</t>
  </si>
  <si>
    <t>IC ISP_OV00490-B00G-1B_MIPI/DVP_2(MIPI)_1920*1080p30_MIPI/DVP_RGB/YUV</t>
  </si>
  <si>
    <t>bga100_7x7_0d65</t>
  </si>
  <si>
    <t>E:\orcad library\CISLIB\OV00490-B00G-1B</t>
  </si>
  <si>
    <t>THCV236-Q</t>
  </si>
  <si>
    <t>IC SerDes Receiver_THCV236-Q_Single link_TTL/CMOS3.3V_1080p60_YUV422_DRGB888</t>
  </si>
  <si>
    <t>E:\orcad library\CISLIB\THCV236-Q</t>
  </si>
  <si>
    <t>CYUSB3065-BZXI</t>
  </si>
  <si>
    <t>IC USB TO MIPI CSI2_CYUSB3065-BZXI_MIPI-CSI2_USB3.0_1080p@30_RAW/YUV/RGB_RAW/YUV/RGB</t>
  </si>
  <si>
    <t>bga121_10x10x1d7_0d8</t>
  </si>
  <si>
    <t>E:\orcad library\CISLIB\CYUSB3065-BZXI</t>
  </si>
  <si>
    <t>NC(EP9553E-I)</t>
  </si>
  <si>
    <t>NC(SiI9293CNUC)</t>
  </si>
  <si>
    <t>NC(THC63LVD1024)</t>
  </si>
  <si>
    <t>NC(THC63LVD827-Q)</t>
  </si>
  <si>
    <t>NC(THCV236)</t>
  </si>
  <si>
    <t>NC(DS90UB926QSQ)</t>
  </si>
  <si>
    <t>NC(DS90UB914A-Q1)</t>
  </si>
  <si>
    <t>NC(THCV235)</t>
  </si>
  <si>
    <t>NC(DS90UB947TRGCTQ1)</t>
  </si>
  <si>
    <t>NC(TW6865-TA1-CR)</t>
  </si>
  <si>
    <t>NC(TW9990AT-NA1-GR)</t>
  </si>
  <si>
    <t>NC(TC358748XBG)</t>
  </si>
  <si>
    <t>NC(SN65DSI84ZQER )</t>
  </si>
  <si>
    <t>NC(TW9992-NA1-CE)</t>
  </si>
  <si>
    <t>NC(THCV235-Q)</t>
  </si>
  <si>
    <t>NC(DS90UB964TRGCTQ1)</t>
  </si>
  <si>
    <t>NC(OV00490-B00G-1B)</t>
  </si>
  <si>
    <t>NC(THCV236-Q)</t>
  </si>
  <si>
    <t>NC(CYUSB3065-BZXI)</t>
  </si>
  <si>
    <t>S912XET256BMAA</t>
  </si>
  <si>
    <t>IC MCU_S912XET256BMAA_16bit_Flash256KB_RAM16KB_50MHz_3CAN</t>
  </si>
  <si>
    <t>QFP80-065MM</t>
  </si>
  <si>
    <t>NG(S912XET256BMAA)</t>
  </si>
  <si>
    <t>E:\orcad library\CISLIB\S912XET256BMAA</t>
  </si>
  <si>
    <t>W1.58.1.000000520</t>
  </si>
  <si>
    <r>
      <rPr>
        <sz val="11"/>
        <rFont val="Gulim"/>
        <charset val="134"/>
      </rPr>
      <t>IC MCU_</t>
    </r>
    <r>
      <rPr>
        <sz val="11"/>
        <color rgb="FFFF0000"/>
        <rFont val="Gulim"/>
        <charset val="134"/>
      </rPr>
      <t>W1.58.1.000000520</t>
    </r>
    <r>
      <rPr>
        <sz val="11"/>
        <rFont val="Gulim"/>
        <charset val="134"/>
      </rPr>
      <t>_32bit_Flash32KB_RAM4KB_24MHz_0CAN</t>
    </r>
  </si>
  <si>
    <t>QFN24</t>
  </si>
  <si>
    <t>E:\orcad library\CISLIB\W1.58.1.000000520</t>
  </si>
  <si>
    <t>MC9S08PA32VLC</t>
  </si>
  <si>
    <t>IC MCU_MC9S08PA32VLC_8bit_Flash32KB_RAM4KB_20MHz_0CAN</t>
  </si>
  <si>
    <t>LQFP32</t>
  </si>
  <si>
    <t>MC9S12XEP100MAL</t>
  </si>
  <si>
    <t>IC MCU_MC9S12XEP100MAL_16bit_Flash1000KB_RAM64KB_50MHz_5CAN</t>
  </si>
  <si>
    <t>LQFP112</t>
  </si>
  <si>
    <t>E:\orcad library\CISLIB\MC9S12XEP100MAL</t>
  </si>
  <si>
    <t>QS808</t>
  </si>
  <si>
    <t>IC MCU_QS808_32bit_Flash1MB_RAM96KB_108MHz_1CAN</t>
  </si>
  <si>
    <t>LQFP48-0D5-9X9-H1D6MM</t>
  </si>
  <si>
    <t>MCIMX6Q6AVT10AD</t>
  </si>
  <si>
    <t>IC CPU_MCIMX6Q6AVT10AD_32bit_ICache32KB_RAM4GB_800MHz_QUAD ARM COTEX-A9</t>
  </si>
  <si>
    <t>BGA624_0P8_21X21</t>
  </si>
  <si>
    <t>E:\orcad library\CISLIB\MCIMX6Q6AVT10AD</t>
  </si>
  <si>
    <t>MCIMX6L2DVN10AB</t>
  </si>
  <si>
    <t>IC CPU_MCIMX6L2DVN10AB_32bit_ICache32KB_RAM1GB_1GHz_ARM COTEX-A9</t>
  </si>
  <si>
    <t>MX6SL_BGA</t>
  </si>
  <si>
    <t>X5777AXGABC</t>
  </si>
  <si>
    <t>IC CPU_X5777AXGABC_32bit_ICache32KB_RAM4GB_1.5GHz_DUAL ARM COTEX-A15</t>
  </si>
  <si>
    <t>SKTBGA-ZKK-6334-P760</t>
  </si>
  <si>
    <t>E:\orcad library\CISLIB\X5777AXGABC</t>
  </si>
  <si>
    <t>MKE06Z128VLD4</t>
  </si>
  <si>
    <t>IC MCU_MKE06Z128VLD4_32bits_Flash128KB_RAM16KB_48MHz_1CAN</t>
  </si>
  <si>
    <t>LQFP44_10X10MM</t>
  </si>
  <si>
    <t>E:\orcad library\CISLIB\MKE06Z128VLD4</t>
  </si>
  <si>
    <t>DRA745BLGABCQ1</t>
  </si>
  <si>
    <t>IC CPU_DRA745BLGABCQ1_32bit_ICache32KB_RAM4GB_1.2GHz_DUAL ARM COTEX-A15</t>
  </si>
  <si>
    <t>E:\orcad library\CISLIB\DRA745BLGABCQ1</t>
  </si>
  <si>
    <t>PS32V234CMN0VUB</t>
  </si>
  <si>
    <t xml:space="preserve">IC CPU_PS32V234CMN0VUB_32bit_ICache32KB_RAM2GB_1000MHz_QUAD(2x2) ARM  Cortex-A53 </t>
  </si>
  <si>
    <t>S32V234_BGA621_B</t>
  </si>
  <si>
    <t>E:\orcad library\CISLIB\PS32V234CMN0VUB</t>
  </si>
  <si>
    <t>SPC5744PFK1AMLQ9</t>
  </si>
  <si>
    <t>IC MCU_SPC5744PFK1AMLQ9_32bit_Flash2.5MB_SRAM384KB_200MHz_2CAN</t>
  </si>
  <si>
    <t>SPC5744PFK1MLQ9-LQFP144</t>
  </si>
  <si>
    <t>E:\orcad library\CISLIB\SPC5744PFK1AMLQ9</t>
  </si>
  <si>
    <t>S912XET256J2MAA</t>
  </si>
  <si>
    <t>IC MCU_S912XET256J2MAA_16bit_Flash256KB_RAM16KB_50MHz_3CAN</t>
  </si>
  <si>
    <t>S912XET256W1MAA</t>
  </si>
  <si>
    <t>TAPx820994CA</t>
  </si>
  <si>
    <t>MSM8996</t>
  </si>
  <si>
    <t>E:\orcad library\CISLIB\MSM8996</t>
  </si>
  <si>
    <t>MCIMX6X4AVM08AB</t>
  </si>
  <si>
    <t>IC CPU_MCIMX6X4AVM08AB_32bit_ICache32KB_RAM1GB_800MHz_QUAD(2x1) ARM  Cortex-A9</t>
  </si>
  <si>
    <t>PBGA529_0P8MM</t>
  </si>
  <si>
    <t>E:\orcad library\CISLIB\MCIMX6X4AVM08AB</t>
  </si>
  <si>
    <t>PS32V234CMN0AVUB</t>
  </si>
  <si>
    <t xml:space="preserve">IC CPU_PS32V234CMN0AVUB_32bit_ICache32KB_RAM2GB_1000MHz_QUAD(2x2) ARM  Cortex-A53 </t>
  </si>
  <si>
    <t>E:\orcad library\CISLIB\PS32V234CMN0AVUB</t>
  </si>
  <si>
    <t>S9KEAZ64AMLH</t>
  </si>
  <si>
    <t>IC MCU_S9KEAZ64AMLH_32bit_Flash64KB_RAM8KB_48MHz_1CAN</t>
  </si>
  <si>
    <t>LQFP64_10X10_0D5</t>
  </si>
  <si>
    <t>E:\orcad library\CISLIB\S9KEAZ64AMLH_01</t>
  </si>
  <si>
    <t>S9KEAZN8AMFK</t>
  </si>
  <si>
    <t>IC MCU_S9KEAZN8AMFK_32bit_Flash8KB_RAM1KB_48MHz_0CAN</t>
  </si>
  <si>
    <t>qfn24_4x4x1_0d5</t>
  </si>
  <si>
    <t>E:\orcad library\CISLIB\S9KEAZN8AMFK</t>
  </si>
  <si>
    <t>FS32V234CMN1VUB</t>
  </si>
  <si>
    <t>IC CPU_FS32V234CMN1VUB_32bit_ICache32KB_RAM2GB_1000MHz_QUAD(2x2) ARM  Cortex-A53</t>
  </si>
  <si>
    <t>E:\orcad library\CISLIB\FS32V234CMN1VUB</t>
  </si>
  <si>
    <t xml:space="preserve">ADSP-21489BSWZ-3B </t>
  </si>
  <si>
    <t>IC DSP_ADSP-21489BSWZ-3B_32/40bit_ROMno_RAM5Mb_350MHz_-40~85C</t>
  </si>
  <si>
    <t>lqfp176_24x24x1d6_0d5_ep</t>
  </si>
  <si>
    <t>IC DSP</t>
  </si>
  <si>
    <t>ADSP-21489BSWZ-3B</t>
  </si>
  <si>
    <t>E:\orcad library\CISLIB\ADSP-21489BSWZ-3B</t>
  </si>
  <si>
    <t>PPC5748GSK0MKU6</t>
  </si>
  <si>
    <t>IC MCU_PPC5748GSK0MKU6_32bit_Flash6MB_RAM768KB_160MHz_8CAN</t>
  </si>
  <si>
    <t>LQFP176_0P5_24X24_6P8EP</t>
  </si>
  <si>
    <t>E:\orcad library\CISLIB\PPC5748GSK0MKU6</t>
  </si>
  <si>
    <t>SPC5746BK1AMMH2</t>
  </si>
  <si>
    <t>IC MCU_SPC5746BK1AMMH2_32bit_Flash3MB_RAM384KB_160MHz_6CAN</t>
  </si>
  <si>
    <t>BGA100_11x11x1d27_1D0</t>
  </si>
  <si>
    <t>E:\orcad library\CISLIB\SPC5746BK1AMMH2</t>
  </si>
  <si>
    <t>NC(NG(S912XET256BMAA))</t>
  </si>
  <si>
    <t>NC(W1.58.1.000000520)</t>
  </si>
  <si>
    <t>NC(MC9S08PA32VLC)</t>
  </si>
  <si>
    <t>NC(MC9S12XEP100MAL)</t>
  </si>
  <si>
    <t>NC(QS808)</t>
  </si>
  <si>
    <t>NC(MCIMX6Q6AVT10AD)</t>
  </si>
  <si>
    <t>NC(MCIMX6L2DVN10AB)</t>
  </si>
  <si>
    <t>NC(X5777AXGABC)</t>
  </si>
  <si>
    <t>NC(MKE06Z128VLD4)</t>
  </si>
  <si>
    <t>NC(DRA745BLGABCQ1)</t>
  </si>
  <si>
    <t>NC(PS32V234CMN0VUB)</t>
  </si>
  <si>
    <t>NC(SPC5744PFK1AMLQ9)</t>
  </si>
  <si>
    <t>NC(S912XET256J2MAA)</t>
  </si>
  <si>
    <t>NC(TAPx820994CA)</t>
  </si>
  <si>
    <t>NC(MCIMX6X4AVM08AB)</t>
  </si>
  <si>
    <t>NC(PS32V234CMN0AVUB)</t>
  </si>
  <si>
    <t>NC(S9KEAZ64AMLH)</t>
  </si>
  <si>
    <t>NC(S9KEAZN8AMFK)</t>
  </si>
  <si>
    <t>NC(FS32V234CMN1VUB)</t>
  </si>
  <si>
    <t>NC(ADSP-21489BSWZ-3B)</t>
  </si>
  <si>
    <t>NC(PPC5748GSK0MKU6)</t>
  </si>
  <si>
    <t>NC(SPC5746BK1AMMH2)</t>
  </si>
  <si>
    <t>ASM330LXH</t>
  </si>
  <si>
    <t>IC 3D Sensor_ASM330LXH_3D A&amp;3D G sensor_16bit___</t>
  </si>
  <si>
    <t>LGA-16_3x3x1H1</t>
  </si>
  <si>
    <t>E:\orcad library\CISLIB\ASM330LXH</t>
  </si>
  <si>
    <t>TMP102AIDRLT</t>
  </si>
  <si>
    <t>IC Temperature Sensor_TMP102AIDRLT_Temperature Sensor_12Bits___</t>
  </si>
  <si>
    <t>drl6-12x30</t>
  </si>
  <si>
    <t>E:\orcad library\CISLIB\TMP102AIDRLT</t>
  </si>
  <si>
    <t>SQ-SEN-200</t>
  </si>
  <si>
    <t>IC Tilt &amp; Vibration Sensor_SQ-SEN-200_movement sensor____</t>
  </si>
  <si>
    <t>TMG39931</t>
  </si>
  <si>
    <t>IC Gesture Sensor_TMG39931_6 direction_20cm___</t>
  </si>
  <si>
    <t>modular_2_36x3_95x1_36mm</t>
  </si>
  <si>
    <t>E:\orcad library\CISLIB\TMG39931</t>
  </si>
  <si>
    <t>BME280</t>
  </si>
  <si>
    <t>IC Humidity Pressure Sensor_BME280_humidity 16bit_pressure 16bit____</t>
  </si>
  <si>
    <t>LGA-8_2_5x2_5x0_93mm</t>
  </si>
  <si>
    <t>E:\orcad library\CISLIB\BME280</t>
  </si>
  <si>
    <t>BMI055</t>
  </si>
  <si>
    <t>IC A+G Sensor_BMI055_acceleration 3Axis 12bit_gyroscope 3Axis 16bit___</t>
  </si>
  <si>
    <t>LGA-16_3x4_5x0_95mm</t>
  </si>
  <si>
    <t>E:\orcad library\CISLIB\BMI055</t>
  </si>
  <si>
    <t>ISL29023IROZ-T7</t>
  </si>
  <si>
    <t>IC Light Sensor_ISL29023IROZ-T7_16bit____</t>
  </si>
  <si>
    <t>ODFN-6-LD_2_1x2mm</t>
  </si>
  <si>
    <t>E:\orcad library\CISLIB\ISL29023IROZ-T7</t>
  </si>
  <si>
    <t>MLX90621ESF_BAB</t>
  </si>
  <si>
    <t>IC IR Sensor_MLX90621_pixels16x4_FOV60x16___</t>
  </si>
  <si>
    <t>TO-39</t>
  </si>
  <si>
    <t>E:\orcad library\CISLIB\MLX90621ESF_BAB</t>
  </si>
  <si>
    <t>MAG3110FCR1</t>
  </si>
  <si>
    <t>IC Magnetometer Sensor_MAG3110FCR1_3-Axis_range+/-1000uT_sensitivity-0.1uT__</t>
  </si>
  <si>
    <t>DFN-10</t>
  </si>
  <si>
    <t>E:\orcad library\CISLIB\MAG3110FCR1</t>
  </si>
  <si>
    <t>ICS-41350</t>
  </si>
  <si>
    <t>IC MEMS MIC_ICS-41350_digital_PDM_64dBA_120dB_</t>
  </si>
  <si>
    <t>MIC_ICS_41350</t>
  </si>
  <si>
    <t>INVENSENSE</t>
  </si>
  <si>
    <t>E:\orcad library\CISLIB\ICS-41350</t>
  </si>
  <si>
    <t>INMP621ACEZ-R7+</t>
  </si>
  <si>
    <t>IC MEMS MIC_INMP621ACEZ-R7+_digital_PDM_65dBA_133dB_</t>
  </si>
  <si>
    <t>MIC_INMP621</t>
  </si>
  <si>
    <t>E:\orcad library\CISLIB\INMP621ACEZ-R7+</t>
  </si>
  <si>
    <t>NC(ASM330LXH)</t>
  </si>
  <si>
    <t>NC(TMP102AIDRLT)</t>
  </si>
  <si>
    <t>NC(SQ-SEN-200)</t>
  </si>
  <si>
    <t>NC(TMG39931)</t>
  </si>
  <si>
    <t>NC(BME280)</t>
  </si>
  <si>
    <t>NC(BMI055)</t>
  </si>
  <si>
    <t>NC(ISL29023IROZ-T7)</t>
  </si>
  <si>
    <t>NC(MLX90621ESF_BAB)</t>
  </si>
  <si>
    <t>NC(MAG3110FCR1)</t>
  </si>
  <si>
    <t>NC(ICS-41350)</t>
  </si>
  <si>
    <t>NC(INMP621ACEZ-R7+)</t>
  </si>
  <si>
    <t>NEO-M8L</t>
  </si>
  <si>
    <t>RF GPS Module_NEO-M8L_GPS/QZSS/GLONASS/BEIDOU/GALILEO_INS-YES_-147dBm_2.5M_28S</t>
  </si>
  <si>
    <t>NEO-5Q</t>
  </si>
  <si>
    <t>E:\orcad library\CISLIB\NEO-M8L_1</t>
  </si>
  <si>
    <t>LE920-EUG</t>
  </si>
  <si>
    <t>RF LTE Module_LE920-EUG_Europeanstandard_FDD/GSM/WCDMA/TDSCDMA_2ANT_-102dBm@4G_2A</t>
  </si>
  <si>
    <t>LE920</t>
  </si>
  <si>
    <t>E:\orcad library\CISLIB\LE920-EUG_01</t>
  </si>
  <si>
    <t>ME909S-821</t>
  </si>
  <si>
    <t>RF LTE Module_ME909S-821_Global Bands_GPRS/EDGE/WCDMA CS/WCDMA PS/HSPA+/DC-HSPA+/TD-HSPA/TD-SCDMA PS/LTE FDD/TDD LTE_2 ANTs_-101~-103 dbm@LTE_2.75A</t>
  </si>
  <si>
    <t>ME909s-821</t>
  </si>
  <si>
    <t>E:\orcad library\CISLIB\ME909S-821</t>
  </si>
  <si>
    <t>NCF29A1XHN</t>
  </si>
  <si>
    <t>RF PEPS_NCF29A1XHN_433MHz/125KHz_1.8~3.6V_3D-ANTRadiolocation_PROGRAM_HT2</t>
  </si>
  <si>
    <t>HVQFN32</t>
  </si>
  <si>
    <t>ATA5702F1000M-WDQW</t>
  </si>
  <si>
    <r>
      <rPr>
        <sz val="11"/>
        <rFont val="Gulim"/>
        <charset val="134"/>
      </rPr>
      <t>RF PEPS_</t>
    </r>
    <r>
      <rPr>
        <sz val="11"/>
        <color rgb="FFFF0000"/>
        <rFont val="Gulim"/>
        <charset val="134"/>
      </rPr>
      <t>ATA5702F1000M-WDQW</t>
    </r>
    <r>
      <rPr>
        <sz val="11"/>
        <rFont val="Gulim"/>
        <charset val="134"/>
      </rPr>
      <t>_418MHz~477MHz_1.9~4.2V_3D-ANTRadiolocation_PROGRAM_AES</t>
    </r>
  </si>
  <si>
    <t>VQFN38L-0D5-5X7-H0D9MM</t>
  </si>
  <si>
    <t>BQ51051BRHL</t>
  </si>
  <si>
    <t>RF Wireless Charging_BQ51051BRHL_4~10V_4.35V_1.5A_100-200KHz_10KR</t>
  </si>
  <si>
    <t>VQFN-20</t>
  </si>
  <si>
    <t>NT3H1201</t>
  </si>
  <si>
    <t>RF NTAG_NT3H1201_13.56MHz_I2C_1.8~3.6V__</t>
  </si>
  <si>
    <t>XQFN8_1d6x1d6x0d5_0d5</t>
  </si>
  <si>
    <t>NCF3340</t>
  </si>
  <si>
    <t>RF NTAG_NCF3340_13.56MHz_SPI_2.3~5.5V__</t>
  </si>
  <si>
    <t>HVQFN40</t>
  </si>
  <si>
    <t>LBEQ6ZZ1CL-TEMP</t>
  </si>
  <si>
    <t>RF WIFI BT_LBEQ6ZZ1CL-TEMP_BT&amp;WIFI_BT4.1&amp;802.11a/b/g/n/ac_2.4G&amp;5G_-73dBm&amp;-92dBm_</t>
  </si>
  <si>
    <t>QFN58-12-21x17L</t>
  </si>
  <si>
    <t>E:\orcad library\CISLIB\LBEQ6ZZ1CL-TEMP</t>
  </si>
  <si>
    <t>DWM-W109</t>
  </si>
  <si>
    <t>RF WIFI BT_DWM-W109_BT&amp;WIFI_Version 2.1+EDR /3.0/4.0&amp;802.11a/b/g/n/ac_2.4G&amp;5G_-96dBm&amp;-91dBm_</t>
  </si>
  <si>
    <t>qfn54-39-2115l</t>
  </si>
  <si>
    <t>E:\orcad library\CISLIB\DWM-W109</t>
  </si>
  <si>
    <t>BCM20736A1KML2G</t>
  </si>
  <si>
    <t>RF BT_BCM20736A1KML2G_ISM_2.4GHz_9CH_3.8V_</t>
  </si>
  <si>
    <t>QFN32-05-05X05L</t>
  </si>
  <si>
    <t>TEF6686HN/V102</t>
  </si>
  <si>
    <r>
      <rPr>
        <sz val="11"/>
        <color theme="1"/>
        <rFont val="Gulim"/>
        <charset val="134"/>
      </rPr>
      <t>RF Radio_</t>
    </r>
    <r>
      <rPr>
        <sz val="11"/>
        <color rgb="FFFF0000"/>
        <rFont val="Gulim"/>
        <charset val="134"/>
      </rPr>
      <t>TEF6686HN/V102</t>
    </r>
    <r>
      <rPr>
        <sz val="11"/>
        <color theme="1"/>
        <rFont val="Gulim"/>
        <charset val="134"/>
      </rPr>
      <t>_JEU_65~108MHz_-4dBuV_3.0~3.5V_</t>
    </r>
  </si>
  <si>
    <t>E:\orcad library\CISLIB\TEF6686HN/V102_1</t>
  </si>
  <si>
    <t>THEO-P173</t>
  </si>
  <si>
    <t>RF WIFI BT_THEO-P173_WIFI_802.11p_5.9GHz_-97dBm_</t>
  </si>
  <si>
    <t>E:\orcad library\CISLIB\THEO-P173</t>
  </si>
  <si>
    <t>ACPF-7424-BLK</t>
  </si>
  <si>
    <t>RF FILTER_ACPF-7424-BLK_BANDPASS_ISM-2401-2482MHZ_1411__</t>
  </si>
  <si>
    <t>E:\orcad library\CISLIB\ACPF-7424-BLK</t>
  </si>
  <si>
    <t>DPX105850DT-6018A1</t>
  </si>
  <si>
    <t>RF FILTER_DPX105850DT-6018A1_DIPLEXER_2400-2500MHZ/5150-5850MHZ_IL=0.28/0.89DB__</t>
  </si>
  <si>
    <t>E:\orcad library\CISLIB\DPX105850DT-6018A1</t>
  </si>
  <si>
    <t>RFFM8538SQ</t>
  </si>
  <si>
    <t>RF WIFI BT_RFFM8538SQ_MODULE_802.11A/N/AC WI-FI FEM_5180-5825MHZ__</t>
  </si>
  <si>
    <t>E:\orcad library\CISLIB\RFFM8538SQ</t>
  </si>
  <si>
    <t>TFSC06054125-2120A1</t>
  </si>
  <si>
    <t>RF WIFI BT_TFSC06054125-2120A1_COUPLER_DIRECTIONALCHIP_2.4-2.5GHZ/5.15-5.85GHZ_IL=0.2/0.5DB_</t>
  </si>
  <si>
    <t>E:\orcad library\CISLIB\TFSC06054125-2120A1</t>
  </si>
  <si>
    <t>RFFM8248TR7-5K</t>
  </si>
  <si>
    <t>RF WIFI BT_RFFM8248TR7-5K_FRONT-END-MODULE_WLAN_802.11B/G/N_2.4-2.5GHZ_</t>
  </si>
  <si>
    <t>E:\orcad library\CISLIB\RFFM8248TR7-5K</t>
  </si>
  <si>
    <t>TMIxx74172PGA</t>
  </si>
  <si>
    <t>RF WIFI BT_TMIxx74172PGA_</t>
  </si>
  <si>
    <t>172BWLNSP</t>
  </si>
  <si>
    <t>E:\orcad library\CISLIB\QCA6174A</t>
  </si>
  <si>
    <t>I35</t>
  </si>
  <si>
    <t>RF BT_I35_CSR8350_ISM_2.4GH_3.3V_</t>
  </si>
  <si>
    <t>IVT_BT_I35</t>
  </si>
  <si>
    <t>E:\orcad library\CISLIB\I35</t>
  </si>
  <si>
    <t>TPX205950MT-7010A1</t>
  </si>
  <si>
    <t>RF WIFI BT_TPX205950MT-7010A1_Triplexers_SAW Components and Modules___</t>
  </si>
  <si>
    <t>E:\orcad library\CISLIB\TPX205950MT-7010A1</t>
  </si>
  <si>
    <t>LE920A4_CN_Auto</t>
  </si>
  <si>
    <t>RF LTE Module_LE920A4_CN_Auto_FDD/GSM/WCDMA/TDSCDMA_2ANT_-102dBm@4G_2A</t>
  </si>
  <si>
    <t>40x34mm</t>
  </si>
  <si>
    <t>E:\orcad library\CISLIB\LE920A4_CN_Auto_01</t>
  </si>
  <si>
    <t>DWM-W317B1</t>
  </si>
  <si>
    <t>RF WIFI BT_DWM-W317B1_BT&amp;WIFI_Version 1.0+EDR /3.0/4.0&amp;802.11a/b/g/n/ac_2.4G&amp;5G_-90dBm&amp;-91dBm_</t>
  </si>
  <si>
    <t>qfn84_10x10_0d55</t>
  </si>
  <si>
    <t>E:\orcad library\CISLIB\DWM-W317B1</t>
  </si>
  <si>
    <t>i1465</t>
  </si>
  <si>
    <t>RF WIFI BT_I1465_BT&amp;WIFI_Version4.2&amp;802.11a/b/g/n/ac_2.4G&amp;5GMIIMO_-60dBm&amp;-80dBm_</t>
  </si>
  <si>
    <t>i1465-s</t>
  </si>
  <si>
    <t>E:\orcad library\CISLIB\i1465</t>
  </si>
  <si>
    <t>ME919Bs-821bN</t>
  </si>
  <si>
    <t>RF LTE Module_ME919Bs-821bN_Global Bands_GPRS/EDGE/WCDMA CS/WCDMA PS/HSPA+/DC-HSPA+/TD-HSPA/TD-SCDMA PS/LTE FDD/TDD LTE_2 ANTs_-101~-103 dbm@LTE_2.75A</t>
  </si>
  <si>
    <t>LGA336_35X35X3_1D6</t>
  </si>
  <si>
    <t>E:\orcad library\CISLIB\ME919Bs-821bN</t>
  </si>
  <si>
    <t>NC(NEO-M8L)</t>
  </si>
  <si>
    <t>NC(LE920-EUG)</t>
  </si>
  <si>
    <t>NC(ME909S-821)</t>
  </si>
  <si>
    <t>NC(NCF29A1XHN)</t>
  </si>
  <si>
    <t>NC(ATA5702F1000M-WDQW)</t>
  </si>
  <si>
    <t>NC(BQ51051BRHL)</t>
  </si>
  <si>
    <t>NC(NT3H1201)</t>
  </si>
  <si>
    <t>NC(NCF3340)</t>
  </si>
  <si>
    <t>NC(LBEQ6ZZ1CL-TEMP)</t>
  </si>
  <si>
    <t>RF WIFI BT_DWM-W109__Version 2.1+EDR /3.0/4.0&amp;802.11a/b/g/n/ac_2.4G&amp;5G_-96dBm&amp;-91dBm_</t>
  </si>
  <si>
    <t>NC(DWM-W109)</t>
  </si>
  <si>
    <t>NC(BCM20736A1KML2G)</t>
  </si>
  <si>
    <t>NC(TEF6686HN/V102)</t>
  </si>
  <si>
    <t>NC(THEO-P173)</t>
  </si>
  <si>
    <t>NC(ACPF-7424-BLK)</t>
  </si>
  <si>
    <t>NC(DPX105850DT-6018A1)</t>
  </si>
  <si>
    <t>NC(RFFM8538SQ)</t>
  </si>
  <si>
    <t>NC(TFSC06054125-2120A1)</t>
  </si>
  <si>
    <t>NC(RFFM8248TR7-5K)</t>
  </si>
  <si>
    <t>NC(TMIxx74172PGA)</t>
  </si>
  <si>
    <t>NC(I35)</t>
  </si>
  <si>
    <t>NC(TPX205950MT-7010A1)</t>
  </si>
  <si>
    <t>NC(LE920A4_CN_Auto)</t>
  </si>
  <si>
    <t>NC(DWM-W317B1)</t>
  </si>
  <si>
    <t>NC(i1465)</t>
  </si>
  <si>
    <t>NC(ME919Bs-821bN)</t>
  </si>
  <si>
    <t>Z0012001</t>
  </si>
  <si>
    <r>
      <rPr>
        <sz val="11"/>
        <rFont val="Gulim"/>
        <charset val="129"/>
      </rPr>
      <t>ANT 3DCoil_Z0012001_125KHz_(400KHz,400KHz,500KHz)_(100R,105R,210R)_(30,30,20)_(80,80</t>
    </r>
    <r>
      <rPr>
        <sz val="11"/>
        <rFont val="宋体"/>
        <charset val="134"/>
      </rPr>
      <t>，</t>
    </r>
    <r>
      <rPr>
        <sz val="11"/>
        <rFont val="Gulim"/>
        <charset val="129"/>
      </rPr>
      <t>80)</t>
    </r>
  </si>
  <si>
    <t>3D-12D3X13-H3D9MM</t>
  </si>
  <si>
    <t>3DC11LPCAP-0720J</t>
  </si>
  <si>
    <t>NC(Z0012001)</t>
  </si>
  <si>
    <t>514752PH</t>
  </si>
  <si>
    <t>Battery Li_514752PH_4.35V_0.7CA_0.2CA_3V_0.05R</t>
  </si>
  <si>
    <t>SIP3-100</t>
  </si>
  <si>
    <t>NC(514752PH)</t>
  </si>
  <si>
    <t>PPS001100400</t>
  </si>
  <si>
    <t>SMART1_10_0PCBA_PPS001100400_____</t>
  </si>
  <si>
    <t>9466B-64Z50-TM1-1</t>
  </si>
  <si>
    <t>ZHICHE</t>
  </si>
  <si>
    <t>/</t>
  </si>
  <si>
    <t>SMART1_10_0</t>
  </si>
  <si>
    <t>PRS001060200</t>
  </si>
  <si>
    <t>SMART1_6_0PCBA_PRS001060200_____</t>
  </si>
  <si>
    <t>SIP15-f254</t>
  </si>
  <si>
    <t>SMART1_6_0</t>
  </si>
  <si>
    <t>BBS001030400</t>
  </si>
  <si>
    <r>
      <rPr>
        <sz val="11"/>
        <rFont val="Gulim"/>
        <charset val="134"/>
      </rPr>
      <t>SMART1_3_0PCB_4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（167*77mm_1.6mm）</t>
    </r>
  </si>
  <si>
    <t>SMART1_3_0</t>
  </si>
  <si>
    <t>BBS001030401</t>
  </si>
  <si>
    <r>
      <rPr>
        <sz val="11"/>
        <rFont val="Gulim"/>
        <charset val="134"/>
      </rPr>
      <t>SMART1_3_1PCB_4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（167*77mm_1.6mm）</t>
    </r>
  </si>
  <si>
    <t>SMART1_3_1</t>
  </si>
  <si>
    <t>BBS001040401</t>
  </si>
  <si>
    <r>
      <rPr>
        <sz val="11"/>
        <rFont val="Gulim"/>
        <charset val="134"/>
      </rPr>
      <t>SMART1_4_1PCB_4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（184*124mm_1.6mm）</t>
    </r>
  </si>
  <si>
    <t>SMART1_4_1</t>
  </si>
  <si>
    <t>BBS001080400</t>
  </si>
  <si>
    <r>
      <rPr>
        <sz val="11"/>
        <rFont val="Gulim"/>
        <charset val="134"/>
      </rPr>
      <t>SMART1_8_0PCB_4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（82.5*42.25mm_1.6mm）</t>
    </r>
  </si>
  <si>
    <t>SMART1_8_0</t>
  </si>
  <si>
    <t>BLS001090400</t>
  </si>
  <si>
    <r>
      <rPr>
        <sz val="11"/>
        <rFont val="Gulim"/>
        <charset val="134"/>
      </rPr>
      <t>SMART1_9_0PCB_4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（82.5*42.25mm_1.6mm）</t>
    </r>
  </si>
  <si>
    <t>SMART1_9_0</t>
  </si>
  <si>
    <t>BMS0011Q1001</t>
  </si>
  <si>
    <r>
      <rPr>
        <sz val="11"/>
        <rFont val="Gulim"/>
        <charset val="134"/>
      </rPr>
      <t>SMART1_1Q_1PCB_10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（137.65*160mm_1.6mm）</t>
    </r>
  </si>
  <si>
    <t>SMART1_1Q_1</t>
  </si>
  <si>
    <t>BOS001070401</t>
  </si>
  <si>
    <r>
      <rPr>
        <sz val="11"/>
        <rFont val="Gulim"/>
        <charset val="134"/>
      </rPr>
      <t>SMART1_7_1PCB_4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（120*60mm_1.6mm）</t>
    </r>
  </si>
  <si>
    <t>SMART1_7_1</t>
  </si>
  <si>
    <t>BPS001020601</t>
  </si>
  <si>
    <r>
      <rPr>
        <sz val="11"/>
        <rFont val="Gulim"/>
        <charset val="134"/>
      </rPr>
      <t>SMART1_2_1PCB_6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（164.25*138.5mm_1.6mm）</t>
    </r>
  </si>
  <si>
    <t>SMART1_2_1</t>
  </si>
  <si>
    <t>BPS001100400</t>
  </si>
  <si>
    <r>
      <rPr>
        <sz val="11"/>
        <color theme="1"/>
        <rFont val="Gulim"/>
        <charset val="134"/>
      </rPr>
      <t>SMART1_10_0PCB_4</t>
    </r>
    <r>
      <rPr>
        <sz val="11"/>
        <color theme="1"/>
        <rFont val="宋体"/>
        <charset val="134"/>
      </rPr>
      <t>层</t>
    </r>
    <r>
      <rPr>
        <sz val="11"/>
        <color theme="1"/>
        <rFont val="Gulim"/>
        <charset val="134"/>
      </rPr>
      <t>（43*43mm_1.0mm）</t>
    </r>
  </si>
  <si>
    <t>BRS001060200</t>
  </si>
  <si>
    <r>
      <rPr>
        <sz val="11"/>
        <color theme="1"/>
        <rFont val="Gulim"/>
        <charset val="134"/>
      </rPr>
      <t>SMART1_6_0PCB_2</t>
    </r>
    <r>
      <rPr>
        <sz val="11"/>
        <color theme="1"/>
        <rFont val="宋体"/>
        <charset val="134"/>
      </rPr>
      <t>层</t>
    </r>
    <r>
      <rPr>
        <sz val="11"/>
        <color theme="1"/>
        <rFont val="Gulim"/>
        <charset val="134"/>
      </rPr>
      <t>（30*40mm_1.2mm）</t>
    </r>
  </si>
  <si>
    <t>BSS001050401</t>
  </si>
  <si>
    <r>
      <rPr>
        <sz val="11"/>
        <rFont val="Gulim"/>
        <charset val="134"/>
      </rPr>
      <t>SMART1_5_1PCB_4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（77*80mm_1.6mm）</t>
    </r>
  </si>
  <si>
    <t>SMART1_5_1</t>
  </si>
  <si>
    <t>BSS001110200</t>
  </si>
  <si>
    <r>
      <rPr>
        <sz val="11"/>
        <rFont val="Gulim"/>
        <charset val="134"/>
      </rPr>
      <t>SMART1_11_0PCB_2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（61.1*27mm_1.6mm）</t>
    </r>
  </si>
  <si>
    <t>SMART1_11_0</t>
  </si>
  <si>
    <t>PBS001030400</t>
  </si>
  <si>
    <t>SMART1_3_0PCBA</t>
  </si>
  <si>
    <t>PBS001030401</t>
  </si>
  <si>
    <t>SMART1_3_1PCBA</t>
  </si>
  <si>
    <t>PBS001040401</t>
  </si>
  <si>
    <t>SMART1_4_1PCBA</t>
  </si>
  <si>
    <t>PBS001080400</t>
  </si>
  <si>
    <t>SMART1_8_0PCBA</t>
  </si>
  <si>
    <t>PLS001090400</t>
  </si>
  <si>
    <t>SMART1_9_0PCBA</t>
  </si>
  <si>
    <t>PMS0011Q1001</t>
  </si>
  <si>
    <t>SMART1_1Q_1PCBA</t>
  </si>
  <si>
    <t>POS001070401</t>
  </si>
  <si>
    <t>SMART1_7_1PCBA</t>
  </si>
  <si>
    <t>PPS001020601</t>
  </si>
  <si>
    <t>SMART1_2_1PCBA</t>
  </si>
  <si>
    <t>SMART1_10_0PCBA</t>
  </si>
  <si>
    <t>SMART1_6_0PCBA</t>
  </si>
  <si>
    <t>PSS001050401</t>
  </si>
  <si>
    <t>SMART1_5_1PCBA</t>
  </si>
  <si>
    <t>PSS001110200</t>
  </si>
  <si>
    <t>SMART1_11_0PCBA</t>
  </si>
  <si>
    <t>PMS001011200</t>
  </si>
  <si>
    <t>SMART1_1_0PCBA</t>
  </si>
  <si>
    <t>SMART1_1_0</t>
  </si>
  <si>
    <t>BMS001011200</t>
  </si>
  <si>
    <t>SMART1_1_0PCB_12层（137.65*160mm_1.6mm）</t>
  </si>
  <si>
    <t>BMS001011201</t>
  </si>
  <si>
    <r>
      <rPr>
        <sz val="11"/>
        <rFont val="Gulim"/>
        <charset val="134"/>
      </rPr>
      <t>SMART1_1_1PCB_12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（139.3*160mm_1.6mm）</t>
    </r>
  </si>
  <si>
    <t>SMART1_1_1</t>
  </si>
  <si>
    <t>BPS001020602</t>
  </si>
  <si>
    <r>
      <rPr>
        <sz val="11"/>
        <rFont val="Gulim"/>
        <charset val="134"/>
      </rPr>
      <t>SMART1_2_1APCB_6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（162.56*139.37mm_1.6mm）</t>
    </r>
  </si>
  <si>
    <t>SMART1_2_1A</t>
  </si>
  <si>
    <t>BBS001030402</t>
  </si>
  <si>
    <r>
      <rPr>
        <sz val="11"/>
        <rFont val="Gulim"/>
        <charset val="134"/>
      </rPr>
      <t>SMART1_3_1APCB_4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（164.5*71.6mm_1.6mm）</t>
    </r>
  </si>
  <si>
    <t>SMART1_3_1A</t>
  </si>
  <si>
    <t>BBS001040402</t>
  </si>
  <si>
    <r>
      <rPr>
        <sz val="11"/>
        <rFont val="Gulim"/>
        <charset val="134"/>
      </rPr>
      <t>SMART1_4_1APCB_4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（145.46*110mm_1.6mm）</t>
    </r>
  </si>
  <si>
    <t>SMART1_4_1A</t>
  </si>
  <si>
    <t>BPS001100401</t>
  </si>
  <si>
    <r>
      <rPr>
        <sz val="11"/>
        <color theme="1"/>
        <rFont val="Gulim"/>
        <charset val="134"/>
      </rPr>
      <t>SMART1_10_1PCB_4</t>
    </r>
    <r>
      <rPr>
        <sz val="11"/>
        <color theme="1"/>
        <rFont val="宋体"/>
        <charset val="134"/>
      </rPr>
      <t>层</t>
    </r>
    <r>
      <rPr>
        <sz val="11"/>
        <color theme="1"/>
        <rFont val="Gulim"/>
        <charset val="134"/>
      </rPr>
      <t>（57.05*42.9mm_1.0mm）</t>
    </r>
  </si>
  <si>
    <t>SMART1_10_1</t>
  </si>
  <si>
    <t>BAS001120600</t>
  </si>
  <si>
    <r>
      <rPr>
        <sz val="11"/>
        <rFont val="Gulim"/>
        <charset val="134"/>
      </rPr>
      <t>SMART1_12_0APCB_6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（200*100mm_1.6mm）</t>
    </r>
  </si>
  <si>
    <t>SMART1_12_0A</t>
  </si>
  <si>
    <t>PMS001011201</t>
  </si>
  <si>
    <t>SMART1_1_1PCBA</t>
  </si>
  <si>
    <t>PPS001020602</t>
  </si>
  <si>
    <t>SMART1_2_1APCBA</t>
  </si>
  <si>
    <t>PPS001100401</t>
  </si>
  <si>
    <t>SMART1_10_1PCBA_PPS001100401_____</t>
  </si>
  <si>
    <t>9471B-84Z56</t>
  </si>
  <si>
    <t>PBS001030402</t>
  </si>
  <si>
    <t>SMART1_3_1APCBA</t>
  </si>
  <si>
    <t>PBS001040402</t>
  </si>
  <si>
    <t>SMART1_4_1APCBA</t>
  </si>
  <si>
    <t>SMART1_10_1PCBA</t>
  </si>
  <si>
    <t>PAS001120600</t>
  </si>
  <si>
    <t>SMART1_12_0APCBA</t>
  </si>
  <si>
    <t>PMS001011202</t>
  </si>
  <si>
    <t>SMART1_1_1APCBA</t>
  </si>
  <si>
    <t>SMART1_1_1A</t>
  </si>
  <si>
    <t>BMS001011202</t>
  </si>
  <si>
    <r>
      <rPr>
        <sz val="11"/>
        <rFont val="Gulim"/>
        <charset val="134"/>
      </rPr>
      <t>SMART1_1_1APCB_12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（139.3*160mm_1.6mm）</t>
    </r>
  </si>
  <si>
    <t>PSS001050402</t>
  </si>
  <si>
    <t>SMART1_5_1APCBA</t>
  </si>
  <si>
    <t>SMART1_5_1A</t>
  </si>
  <si>
    <t>BSS001050402</t>
  </si>
  <si>
    <r>
      <rPr>
        <sz val="11"/>
        <rFont val="Gulim"/>
        <charset val="134"/>
      </rPr>
      <t>SMART1_5_1APCB_4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（200*150mm_1.6mm）</t>
    </r>
  </si>
  <si>
    <t>PLS001090401</t>
  </si>
  <si>
    <t>SMART1_9_1PCBA</t>
  </si>
  <si>
    <t>SMART1_9_1</t>
  </si>
  <si>
    <t>BLS001090401</t>
  </si>
  <si>
    <r>
      <rPr>
        <sz val="11"/>
        <rFont val="Gulim"/>
        <charset val="134"/>
      </rPr>
      <t>SMART1_9_1PCB_4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（82.5*42.25mm_1.6mm）</t>
    </r>
  </si>
  <si>
    <t>PBS001080401</t>
  </si>
  <si>
    <t>SMART1_8_1PCBA_PBS001080401_____</t>
  </si>
  <si>
    <t>BTWIFI</t>
  </si>
  <si>
    <t>SMART1_8_1</t>
  </si>
  <si>
    <t>E:\orcad library\CISLIB\PBS001080401</t>
  </si>
  <si>
    <t>PPS001100402</t>
  </si>
  <si>
    <t>SMART1_10_2PCBA_PPS001100402_____</t>
  </si>
  <si>
    <t>SMART1_10_2</t>
  </si>
  <si>
    <t>PRS001060201</t>
  </si>
  <si>
    <t>SMART1_6_1PCBA_PRS001060201_____</t>
  </si>
  <si>
    <t>SMART1_6_1</t>
  </si>
  <si>
    <t>BAS001120601</t>
  </si>
  <si>
    <r>
      <rPr>
        <sz val="11"/>
        <rFont val="Gulim"/>
        <charset val="134"/>
      </rPr>
      <t>SMART1_12_1APCB_6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（200*100mm_1.6mm）</t>
    </r>
  </si>
  <si>
    <t>SMART1_12_1A</t>
  </si>
  <si>
    <t>BBS001030403</t>
  </si>
  <si>
    <r>
      <rPr>
        <sz val="11"/>
        <rFont val="Gulim"/>
        <charset val="134"/>
      </rPr>
      <t>SMART1_3_2APCB_4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（164.5*71.6mm_1.6mm）</t>
    </r>
  </si>
  <si>
    <t>SMART1_3_2A</t>
  </si>
  <si>
    <t>BBS001040403</t>
  </si>
  <si>
    <r>
      <rPr>
        <sz val="11"/>
        <rFont val="Gulim"/>
        <charset val="134"/>
      </rPr>
      <t>SMART1_4_2APCB_4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（145.46*110mm_1.6mm）</t>
    </r>
  </si>
  <si>
    <t>SMART1_4_2A</t>
  </si>
  <si>
    <t>BBS001080401</t>
  </si>
  <si>
    <r>
      <rPr>
        <sz val="11"/>
        <rFont val="Gulim"/>
        <charset val="134"/>
      </rPr>
      <t>SMART1_8_1PCB_4</t>
    </r>
    <r>
      <rPr>
        <sz val="11"/>
        <rFont val="宋体"/>
        <charset val="134"/>
      </rPr>
      <t>层</t>
    </r>
    <r>
      <rPr>
        <sz val="11"/>
        <rFont val="宋体"/>
        <charset val="134"/>
      </rPr>
      <t>（</t>
    </r>
    <r>
      <rPr>
        <sz val="11"/>
        <rFont val="Gulim"/>
        <charset val="134"/>
      </rPr>
      <t>22*31mm_0.82mm</t>
    </r>
    <r>
      <rPr>
        <sz val="11"/>
        <rFont val="宋体"/>
        <charset val="134"/>
      </rPr>
      <t>）</t>
    </r>
  </si>
  <si>
    <t>BLS001090402</t>
  </si>
  <si>
    <r>
      <rPr>
        <sz val="11"/>
        <rFont val="Gulim"/>
        <charset val="134"/>
      </rPr>
      <t>SMART1_9_2PCB_4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（82.5*42.25mm_1.6mm）</t>
    </r>
  </si>
  <si>
    <t>SMART1_9_2</t>
  </si>
  <si>
    <t>BMS001011203</t>
  </si>
  <si>
    <r>
      <rPr>
        <sz val="11"/>
        <rFont val="Gulim"/>
        <charset val="134"/>
      </rPr>
      <t>SMART1_1_2PCB_12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（139.3*160mm_1.6mm）</t>
    </r>
  </si>
  <si>
    <t>SMART1_1_2</t>
  </si>
  <si>
    <t>BMS001011204</t>
  </si>
  <si>
    <r>
      <rPr>
        <sz val="11"/>
        <rFont val="Gulim"/>
        <charset val="134"/>
      </rPr>
      <t>SMART1_1_2APCB_12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（139.3*160mm_1.6mm）</t>
    </r>
  </si>
  <si>
    <t>SMART1_1_2A</t>
  </si>
  <si>
    <t>BPS001020603</t>
  </si>
  <si>
    <r>
      <rPr>
        <sz val="11"/>
        <rFont val="Gulim"/>
        <charset val="134"/>
      </rPr>
      <t>SMART1_2_2APCB_6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（162.56*139.37mm_1.6mm）</t>
    </r>
  </si>
  <si>
    <t>SMART1_2_2A</t>
  </si>
  <si>
    <t>BPS001100402</t>
  </si>
  <si>
    <r>
      <rPr>
        <sz val="11"/>
        <rFont val="Gulim"/>
        <charset val="134"/>
      </rPr>
      <t>SMART1_10_2PCB_4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（57.05*42.9mm_1.0mm）</t>
    </r>
  </si>
  <si>
    <t>BRS001060201</t>
  </si>
  <si>
    <r>
      <rPr>
        <sz val="11"/>
        <rFont val="Gulim"/>
        <charset val="134"/>
      </rPr>
      <t>SMART1_6_1PCB_2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（30*40mm_1.2mm）</t>
    </r>
  </si>
  <si>
    <t>BSS001050403</t>
  </si>
  <si>
    <r>
      <rPr>
        <sz val="11"/>
        <rFont val="Gulim"/>
        <charset val="134"/>
      </rPr>
      <t>SMART1_5_2APCB_4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（200*150mm_1.6mm）</t>
    </r>
  </si>
  <si>
    <t>SMART1_5_2A</t>
  </si>
  <si>
    <t>PAS001120601</t>
  </si>
  <si>
    <t>SMART1_12_1APCBA</t>
  </si>
  <si>
    <t>PBS001030403</t>
  </si>
  <si>
    <t>SMART1_3_2APCBA</t>
  </si>
  <si>
    <t>PBS001040403</t>
  </si>
  <si>
    <t>SMART1_4_2APCBA</t>
  </si>
  <si>
    <t>SMART1_8_1PCBA</t>
  </si>
  <si>
    <t>PLS001090402</t>
  </si>
  <si>
    <t>SMART1_9_2PCBA</t>
  </si>
  <si>
    <t>PMS001011203</t>
  </si>
  <si>
    <t>SMART1_1_2PCBA</t>
  </si>
  <si>
    <t>PMS001011204</t>
  </si>
  <si>
    <t>SMART1_1_2APCBA</t>
  </si>
  <si>
    <t>PPS001020603</t>
  </si>
  <si>
    <t>SMART1_2_2APCBA</t>
  </si>
  <si>
    <t>SMART1_10_2PCBA</t>
  </si>
  <si>
    <t>SMART1_6_1PCBA</t>
  </si>
  <si>
    <t>PSS001050403</t>
  </si>
  <si>
    <t>SMART1_5_2APCBA</t>
  </si>
  <si>
    <t>PLS001090403</t>
  </si>
  <si>
    <t>SMART1_9B_2PCBA</t>
  </si>
  <si>
    <t>SMART1_9B_2</t>
  </si>
  <si>
    <t>BLS001090403</t>
  </si>
  <si>
    <r>
      <rPr>
        <sz val="11"/>
        <rFont val="Gulim"/>
        <charset val="134"/>
      </rPr>
      <t>SMART1_9B_2PCB_4</t>
    </r>
    <r>
      <rPr>
        <sz val="11"/>
        <rFont val="宋体"/>
        <charset val="134"/>
      </rPr>
      <t>层</t>
    </r>
    <r>
      <rPr>
        <sz val="11"/>
        <rFont val="Gulim"/>
        <charset val="134"/>
      </rPr>
      <t>（82.5*42.25mm_1.6mm）</t>
    </r>
  </si>
  <si>
    <t>PMS001011205</t>
  </si>
  <si>
    <t>SMART1_1_3PCBA</t>
  </si>
  <si>
    <t>SMART1_1_3</t>
  </si>
  <si>
    <t>BMS001011205</t>
  </si>
  <si>
    <t>SMART1_1_3PCB_12层（139.3*160mm_1.6mm）</t>
  </si>
  <si>
    <t>PPS001020604</t>
  </si>
  <si>
    <t>SMART1_2_3APCBA</t>
  </si>
  <si>
    <t>SMART1_2_3A</t>
  </si>
  <si>
    <t>BPS001020604</t>
  </si>
  <si>
    <t>SMART1_2_3APCB_6层（162.56*139.37mm_1.6mm）</t>
  </si>
  <si>
    <t>PAS001120602</t>
  </si>
  <si>
    <t>SMART1_12_2APCBA</t>
  </si>
  <si>
    <t>SMART1_12_2A</t>
  </si>
  <si>
    <t>BAS001120602</t>
  </si>
  <si>
    <t>SMART1_12_2APCB_6层（200*100mm_1.6mm）</t>
  </si>
  <si>
    <t>PMS001011206</t>
  </si>
  <si>
    <t>SMART1_1_3APCBA</t>
  </si>
  <si>
    <t>SMART1_1_3A</t>
  </si>
  <si>
    <t>BMS001011206</t>
  </si>
  <si>
    <t>SMART1_1_3APCB_12层（139.3*160mm_1.6mm）</t>
  </si>
  <si>
    <t>PCS001011200</t>
  </si>
  <si>
    <t>SMART1_1_3CPCBA</t>
  </si>
  <si>
    <t>SMART1_1_3C</t>
  </si>
  <si>
    <t>BCS001011200</t>
  </si>
  <si>
    <t>SMART1_1_3CPCB_12层（113.1*88.4mm_1.2mm）</t>
  </si>
  <si>
    <t>PSS001050404</t>
  </si>
  <si>
    <t>SMART1_5_3APCBA</t>
  </si>
  <si>
    <t>SMART1_5_3A</t>
  </si>
  <si>
    <t>BSS001050404</t>
  </si>
  <si>
    <t>SMART1_5_3APCB_6层（236*165mm_1.6mm）</t>
  </si>
  <si>
    <t>PUS001070400</t>
  </si>
  <si>
    <t>SMART1_7_3PCBA</t>
  </si>
  <si>
    <t>SMART1_7_3</t>
  </si>
  <si>
    <t>BUS001070400</t>
  </si>
  <si>
    <t>SMART1_7_3PCB_4层（120*60mm_1.6mm）</t>
  </si>
  <si>
    <t>PRS001060202</t>
  </si>
  <si>
    <t>SMART1_6_2PCBA</t>
  </si>
  <si>
    <t>SMART1_6_2</t>
  </si>
  <si>
    <t>BRS001060202</t>
  </si>
  <si>
    <r>
      <rPr>
        <sz val="11"/>
        <rFont val="Gulim"/>
        <charset val="134"/>
      </rPr>
      <t>SMART1_6_2PCB_2层（30*40mm_</t>
    </r>
    <r>
      <rPr>
        <sz val="11"/>
        <color rgb="FFFF0000"/>
        <rFont val="Gulim"/>
        <charset val="134"/>
      </rPr>
      <t>1.6</t>
    </r>
    <r>
      <rPr>
        <sz val="11"/>
        <rFont val="Gulim"/>
        <charset val="134"/>
      </rPr>
      <t>mm）</t>
    </r>
  </si>
  <si>
    <t>PKS002010601</t>
  </si>
  <si>
    <t>KEY1_1_1PCBA</t>
  </si>
  <si>
    <t>KEY1_1_1</t>
  </si>
  <si>
    <t>BKS002010601</t>
  </si>
  <si>
    <t>KEY1_1_1PCB_6层（82.3*47.2mm_0.8mm）</t>
  </si>
  <si>
    <t>PCS001011201</t>
  </si>
  <si>
    <t>PPS001100403</t>
  </si>
  <si>
    <t>SMART1_10_3PCBA</t>
  </si>
  <si>
    <t>SMART1_10_3</t>
  </si>
  <si>
    <t>BPS001100403</t>
  </si>
  <si>
    <t>SMART1_10_3PCB_4层（57.05*42.9mm_1.0mm）</t>
  </si>
  <si>
    <t>SMART1_10_3PCBA_PPS001100403_____</t>
  </si>
  <si>
    <t>E:\orcad library\CISLIB\PPS001100403</t>
  </si>
  <si>
    <t>SMART1_6_2PCBA_PRS001060202_____</t>
  </si>
  <si>
    <t>E:\orcad library\CISLIB\PRS001060202</t>
  </si>
  <si>
    <t>PMS001011207</t>
  </si>
  <si>
    <t>SMART1_1_0DPCBA</t>
  </si>
  <si>
    <t>SMART1_1_0D</t>
  </si>
  <si>
    <t>BMS001011207</t>
  </si>
  <si>
    <r>
      <rPr>
        <sz val="11"/>
        <rFont val="Gulim"/>
        <charset val="134"/>
      </rPr>
      <t>SMART1_1_0DPCB_12</t>
    </r>
    <r>
      <rPr>
        <sz val="11"/>
        <rFont val="宋体"/>
        <charset val="134"/>
      </rPr>
      <t>层（</t>
    </r>
    <r>
      <rPr>
        <sz val="11"/>
        <rFont val="Gulim"/>
        <charset val="134"/>
      </rPr>
      <t>295*98mm_2mm</t>
    </r>
    <r>
      <rPr>
        <sz val="11"/>
        <rFont val="宋体"/>
        <charset val="134"/>
      </rPr>
      <t>）</t>
    </r>
  </si>
  <si>
    <t>PMS001011208</t>
  </si>
  <si>
    <t>SMART1_1_4PCBA</t>
  </si>
  <si>
    <t>SMART1_1_4</t>
  </si>
  <si>
    <t>BMS001011208</t>
  </si>
  <si>
    <t>SMART1_1_4PCB_12层（139.3*160mm_1.6mm）</t>
  </si>
  <si>
    <t>PPS001020605</t>
  </si>
  <si>
    <t>SMART1_2_4APCBA</t>
  </si>
  <si>
    <t>SMART1_2_4A</t>
  </si>
  <si>
    <t>BPS001020605</t>
  </si>
  <si>
    <t>SMART1_2_4APCB_6层（162.56*139.37mm_1.6mm）</t>
  </si>
  <si>
    <t>PBS001080402</t>
  </si>
  <si>
    <t>SMART1_8B_1PCBA</t>
  </si>
  <si>
    <t>SMART1_8B_1</t>
  </si>
  <si>
    <t>BBS001080402</t>
  </si>
  <si>
    <t>SMART1_8B_1PCB_4层（22*31mm_0.82mm）</t>
  </si>
  <si>
    <t>SMART1_8B_1PCBA_PBS001080402_____</t>
  </si>
  <si>
    <t>E:\orcad library\CISLIB\BTWIFI_0</t>
  </si>
  <si>
    <t>PUS003070401</t>
  </si>
  <si>
    <t>SMART-USB_1_0PCBA</t>
  </si>
  <si>
    <t>SMART-USB_1_0</t>
  </si>
  <si>
    <t>BUS003070401</t>
  </si>
  <si>
    <t>SMART-USB_1_0PCB_4层（96.52*73mm_1.6mm）</t>
  </si>
  <si>
    <t>PAS001120603</t>
  </si>
  <si>
    <t>SMART1_12_3APCBA</t>
  </si>
  <si>
    <t>SMART1_12_3A</t>
  </si>
  <si>
    <t>BAS001120603</t>
  </si>
  <si>
    <t>SMART1_12_3APCB_6层（200*100mm_1.6mm）</t>
  </si>
  <si>
    <t>PMS001011209</t>
  </si>
  <si>
    <t>SMART1_1_1DPCBA</t>
  </si>
  <si>
    <t>SMART1_1_1D</t>
  </si>
  <si>
    <t>BMS001011209</t>
  </si>
  <si>
    <t>SMART1_1_1DPCB_12层（295*98mm_2mm）</t>
  </si>
  <si>
    <t>PMS004011200</t>
  </si>
  <si>
    <t>Smart-Switch S004 PCBA</t>
  </si>
  <si>
    <t xml:space="preserve">Smart-Switch S004 </t>
  </si>
  <si>
    <t>BMS004011200</t>
  </si>
  <si>
    <r>
      <rPr>
        <sz val="11"/>
        <rFont val="Gulim"/>
        <charset val="134"/>
      </rPr>
      <t>Smart-Switch S004 PCB(200*100mm*1.6mm)_8</t>
    </r>
    <r>
      <rPr>
        <sz val="11"/>
        <rFont val="宋体"/>
        <charset val="134"/>
      </rPr>
      <t>层</t>
    </r>
  </si>
  <si>
    <t xml:space="preserve">PMA001011001 </t>
  </si>
  <si>
    <t>ADAS_S32V_1PCBA</t>
  </si>
  <si>
    <t>ADAS_S32V_1</t>
  </si>
  <si>
    <t xml:space="preserve">BMA001011001 </t>
  </si>
  <si>
    <t>ADAS_S32V_1PCB_10层（220*85mm_1.6mm）</t>
  </si>
  <si>
    <t>PMS001011010</t>
  </si>
  <si>
    <t>SMART1_1_10PCBA</t>
  </si>
  <si>
    <t>SMART1_1_10</t>
  </si>
  <si>
    <t>BMS001011010</t>
  </si>
  <si>
    <t>SMART1_1_10PCB_10层（139.3*160mm_1.6mm）</t>
  </si>
  <si>
    <t>PPS001020610</t>
  </si>
  <si>
    <t>SMART1_2_10APCBA</t>
  </si>
  <si>
    <t>SMART1_2_10A</t>
  </si>
  <si>
    <t>BPS001020610</t>
  </si>
  <si>
    <t>SMART1_2_10APCB_4层（162.56*139.37mm_1.6mm）</t>
  </si>
  <si>
    <t xml:space="preserve">PSS002021200 </t>
  </si>
  <si>
    <t>Smart-SV S002PCBA</t>
  </si>
  <si>
    <t>Smart-SV S002</t>
  </si>
  <si>
    <t xml:space="preserve">BSS002021200 </t>
  </si>
  <si>
    <t>Smart-SV S002PCB_12层（182*131mm_1.6mm）</t>
  </si>
  <si>
    <t>PUS003070402</t>
  </si>
  <si>
    <t>SMART-USB_1_1PCBA</t>
  </si>
  <si>
    <t>SMART-USB_1_1</t>
  </si>
  <si>
    <t>BUS003070402</t>
  </si>
  <si>
    <t>SMART-USB_1_1PCB_4层（85mm*60mm_1.6mm）</t>
  </si>
  <si>
    <t xml:space="preserve">PMA001011002 </t>
  </si>
  <si>
    <t>ADAS_S32V_2PCBA</t>
  </si>
  <si>
    <t>ADAS_S32V_2</t>
  </si>
  <si>
    <t>BMA001011002</t>
  </si>
  <si>
    <t>ADAS_S32V_2PCB_10层（170*110mm_1.6mm）</t>
  </si>
  <si>
    <t>PSS002021201</t>
  </si>
  <si>
    <t>Smart1C-SV S002_01PCBA</t>
  </si>
  <si>
    <t>Smart1C-SV S002_01</t>
  </si>
  <si>
    <t>BSS002021201</t>
  </si>
  <si>
    <t>Smart1C-SV S002_01PCB_12层（170*110mm_1.6mm）</t>
  </si>
  <si>
    <t>PMS001011212</t>
  </si>
  <si>
    <t>SMART1_1_5PCBA</t>
  </si>
  <si>
    <t>SMART1_1_5</t>
  </si>
  <si>
    <t>BMS001011212</t>
  </si>
  <si>
    <t>SMART1_1_5PCB_12层（139.3*160mm_1.6mm）</t>
  </si>
  <si>
    <t>PPS001020606</t>
  </si>
  <si>
    <t>SMART1_2_5APCBA</t>
  </si>
  <si>
    <t>SMART1_2_5A</t>
  </si>
  <si>
    <t>BPS001020606</t>
  </si>
  <si>
    <t>SMART1_2_5APCB_6层（162.56*139.37mm_1.6mm）</t>
  </si>
  <si>
    <t>PBS001080403</t>
  </si>
  <si>
    <t>SMART1_8_2PCBA_PBS001080403_____</t>
  </si>
  <si>
    <t>SMART1_8_2</t>
  </si>
  <si>
    <t>BBS001080403</t>
  </si>
  <si>
    <t>SMART1_8_2PCB_BBS001080403_4层（22*31mm_0.82mm)</t>
  </si>
  <si>
    <t>PAS001120604</t>
  </si>
  <si>
    <t>SMART1_12_4APCBA</t>
  </si>
  <si>
    <t>SMART1_12_4A</t>
  </si>
  <si>
    <t>BAS001120604</t>
  </si>
  <si>
    <t>SMART1_12_4APCB_6层（200*100mm_1.6mm）</t>
  </si>
  <si>
    <t>PLS001090404</t>
  </si>
  <si>
    <t>SMART1_9_3PCBA</t>
  </si>
  <si>
    <t>SMART1_9_3</t>
  </si>
  <si>
    <t>BLS001090404</t>
  </si>
  <si>
    <r>
      <rPr>
        <sz val="11"/>
        <rFont val="Gulim"/>
        <charset val="134"/>
      </rPr>
      <t>SMART1_9_3PCB_4</t>
    </r>
    <r>
      <rPr>
        <sz val="11"/>
        <rFont val="宋体"/>
        <charset val="134"/>
      </rPr>
      <t>层（</t>
    </r>
    <r>
      <rPr>
        <sz val="11"/>
        <rFont val="Gulim"/>
        <charset val="134"/>
      </rPr>
      <t>82.5*42.25mm_1.6mm</t>
    </r>
    <r>
      <rPr>
        <sz val="11"/>
        <rFont val="宋体"/>
        <charset val="134"/>
      </rPr>
      <t>）</t>
    </r>
  </si>
  <si>
    <t>PMS001011211</t>
  </si>
  <si>
    <t>SMART1_1_2DPCBA</t>
  </si>
  <si>
    <t>SMART1_1_2D</t>
  </si>
  <si>
    <t>BMS001011211</t>
  </si>
  <si>
    <t>SMART1_1_2DPCB_12层（295*98mm_2mm）</t>
  </si>
  <si>
    <t>PSS001110401</t>
  </si>
  <si>
    <t>SMART1_11_1PCBA</t>
  </si>
  <si>
    <t>SMART1_11_1</t>
  </si>
  <si>
    <t>BSS001110401</t>
  </si>
  <si>
    <r>
      <rPr>
        <sz val="11"/>
        <rFont val="Gulim"/>
        <charset val="134"/>
      </rPr>
      <t>SMART1_11_1PCB_4</t>
    </r>
    <r>
      <rPr>
        <sz val="11"/>
        <rFont val="宋体"/>
        <charset val="134"/>
      </rPr>
      <t>层（</t>
    </r>
    <r>
      <rPr>
        <sz val="11"/>
        <rFont val="Gulim"/>
        <charset val="134"/>
      </rPr>
      <t>48mm*45.7mm_1.6mm</t>
    </r>
    <r>
      <rPr>
        <sz val="11"/>
        <rFont val="宋体"/>
        <charset val="134"/>
      </rPr>
      <t>）</t>
    </r>
  </si>
  <si>
    <t>PSS001130200</t>
  </si>
  <si>
    <t>SMART1_13_0PCBA</t>
  </si>
  <si>
    <t>SMART1_13_0</t>
  </si>
  <si>
    <t>BSS001130200</t>
  </si>
  <si>
    <t>SMART1_13_0PCB_2层（mm_mm）</t>
  </si>
  <si>
    <t>NC(SMART1_10_0)</t>
  </si>
  <si>
    <t>NC(SMART1_6_0)</t>
  </si>
  <si>
    <t>NC(SMART1_3_0)</t>
  </si>
  <si>
    <t>NC(SMART1_3_1)</t>
  </si>
  <si>
    <t>NC(SMART1_4_1)</t>
  </si>
  <si>
    <t>NC(SMART1_8_0)</t>
  </si>
  <si>
    <t>NC(SMART1_9_0)</t>
  </si>
  <si>
    <t>NC(SMART1_1Q_1)</t>
  </si>
  <si>
    <t>NC(SMART1_7_1)</t>
  </si>
  <si>
    <t>NC(SMART1_2_1)</t>
  </si>
  <si>
    <t>NC(SMART1_5_1)</t>
  </si>
  <si>
    <t>NC(SMART1_11_0)</t>
  </si>
  <si>
    <t>NC(SMART1_1_0)</t>
  </si>
  <si>
    <t>NC(SMART1_1_1)</t>
  </si>
  <si>
    <t>NC(SMART1_2_1A)</t>
  </si>
  <si>
    <t>NC(SMART1_3_1A)</t>
  </si>
  <si>
    <t>NC(SMART1_4_1A)</t>
  </si>
  <si>
    <t>NC(SMART1_10_1)</t>
  </si>
  <si>
    <t>NC(SMART1_12_0A)</t>
  </si>
  <si>
    <t>NC(SMART1_1_1A)</t>
  </si>
  <si>
    <t>NC(SMART1_5_1A)</t>
  </si>
  <si>
    <t>NC(SMART1_9_1)</t>
  </si>
  <si>
    <t>NC(SMART1_8_1)</t>
  </si>
  <si>
    <t>NC(SMART1_10_2)</t>
  </si>
  <si>
    <t>NC(SMART1_6_1)</t>
  </si>
  <si>
    <t>NC(SMART1_12_1A)</t>
  </si>
  <si>
    <t>NC(SMART1_3_2A)</t>
  </si>
  <si>
    <t>NC(SMART1_4_2A)</t>
  </si>
  <si>
    <t>NC(SMART1_9_2)</t>
  </si>
  <si>
    <t>NC(SMART1_1_2)</t>
  </si>
  <si>
    <t>NC(SMART1_1_2A)</t>
  </si>
  <si>
    <t>NC(SMART1_2_2A)</t>
  </si>
  <si>
    <t>NC(SMART1_5_2A)</t>
  </si>
  <si>
    <t>NC(SMART1_9B_2)</t>
  </si>
  <si>
    <t>NC(SMART1_1_3)</t>
  </si>
  <si>
    <t>NC(SMART1_2_3A)</t>
  </si>
  <si>
    <t>NC(SMART1_12_2A)</t>
  </si>
  <si>
    <t>NC(SMART1_1_3A)</t>
  </si>
  <si>
    <t>NC(SMART1_1_3C)</t>
  </si>
  <si>
    <t>NC(SMART1_5_3A)</t>
  </si>
  <si>
    <t>NC(SMART1_7_3)</t>
  </si>
  <si>
    <t>NC(SMART1_6_2)</t>
  </si>
  <si>
    <t>NC(KEY1_1_1)</t>
  </si>
  <si>
    <t>NC(SMART1_10_3)</t>
  </si>
  <si>
    <t>NC(SMART1_1_0D)</t>
  </si>
  <si>
    <t>NC(SMART1_1_4)</t>
  </si>
  <si>
    <t>NC(SMART1_2_4A)</t>
  </si>
  <si>
    <t>NC(SMART1_8B_1)</t>
  </si>
  <si>
    <t>NC(SMART-USB_1_0)</t>
  </si>
  <si>
    <t>NC(SMART1_12_3A)</t>
  </si>
  <si>
    <t>NC(SMART1_1_1D)</t>
  </si>
  <si>
    <t>NC(Smart-Switch S004 )</t>
  </si>
  <si>
    <t>NC(ADAS_S32V_1)</t>
  </si>
  <si>
    <t>NC(SMART1_1_10)</t>
  </si>
  <si>
    <t>NC(SMART1_2_10A)</t>
  </si>
  <si>
    <t>NC(Smart-SV S002)</t>
  </si>
  <si>
    <t>NC(SMART-USB_1_1)</t>
  </si>
  <si>
    <t>NC(ADAS_S32V_2)</t>
  </si>
  <si>
    <t>NC(Smart1C-SV S002_01)</t>
  </si>
  <si>
    <t>NC(SMART1_1_5)</t>
  </si>
  <si>
    <t>NC(SMART1_2_5A)</t>
  </si>
  <si>
    <t>NC(SMART1_8_2)</t>
  </si>
  <si>
    <t>NC(SMART1_12_4A)</t>
  </si>
  <si>
    <t>NC(SMART1_9_3)</t>
  </si>
  <si>
    <t>SMART1_9_3PCB_4层（82.5*42.25mm_1.6mm）</t>
  </si>
  <si>
    <t>NC(SMART1_1_2D)</t>
  </si>
  <si>
    <t>NC(SMART1_11_1)</t>
  </si>
  <si>
    <t>SMART1_11_1PCB_4层（mm</t>
  </si>
  <si>
    <t>NC(SMART1_13_0)</t>
  </si>
  <si>
    <t>TP1.0</t>
  </si>
  <si>
    <t>TP_TP1.0_1mm____</t>
  </si>
  <si>
    <t>MARK40</t>
  </si>
  <si>
    <t xml:space="preserve">TP </t>
  </si>
  <si>
    <t>NC(TP1.0)</t>
  </si>
  <si>
    <t>E:\orcad library\CISLIB\TP1.0</t>
  </si>
  <si>
    <t>MARK1.0</t>
  </si>
  <si>
    <t>MARK_MARK1.0_1mm_3mm___</t>
  </si>
  <si>
    <t>MARK40-120</t>
  </si>
  <si>
    <t>NC(MARK1.0)</t>
  </si>
  <si>
    <t>E:\orcad library\CISLIB\MARK1.0</t>
  </si>
  <si>
    <t>MP3.5</t>
  </si>
  <si>
    <t>MP_MP3.5_3.5mm_4mm_8mm__</t>
  </si>
  <si>
    <t>mch318clu138</t>
  </si>
  <si>
    <t>NC(MP3.5)</t>
  </si>
  <si>
    <t>E:\orcad library\CISLIB\MP3.5</t>
  </si>
  <si>
    <t>MP4.0-1</t>
  </si>
  <si>
    <t>MP_MP4.0-1_4mm_6mm_12mm__</t>
  </si>
  <si>
    <t>HOLE4MM-PAD12MM</t>
  </si>
  <si>
    <t>NC(MP4.0-1)</t>
  </si>
  <si>
    <t>E:\orcad library\CISLIB\MP</t>
  </si>
  <si>
    <t>MP4.0-2</t>
  </si>
  <si>
    <t>MP_MP4.0-2_4mm_4.5mm_7mm__</t>
  </si>
  <si>
    <t>mch278clu158</t>
  </si>
  <si>
    <t>NC(MP4.0-2)</t>
  </si>
  <si>
    <t>MP5.0-1</t>
  </si>
  <si>
    <t>MP_MP5.0-1_5mm_5.5mm_7mm__</t>
  </si>
  <si>
    <t>mch278clu200</t>
  </si>
  <si>
    <t>NC(MP5.0-1)</t>
  </si>
  <si>
    <t>MP1.27-1</t>
  </si>
  <si>
    <t>MP_MP1.27-1_1.27X5.25mm_2.8X6.8mm___</t>
  </si>
  <si>
    <t>H48_205</t>
  </si>
  <si>
    <t>NC(MP1.27-1)</t>
  </si>
  <si>
    <t>MP1.27-2</t>
  </si>
  <si>
    <t>MP_MP1.27-2_1.27X6mm_2.8X7.6mm___</t>
  </si>
  <si>
    <t>H1R5-2</t>
  </si>
  <si>
    <t>NC(MP1.27-2)</t>
  </si>
  <si>
    <t>JUMPER</t>
  </si>
  <si>
    <t>COPPER_JUMPER_2mm*2mm_2A___</t>
  </si>
  <si>
    <t>NC(JUMPER)</t>
  </si>
  <si>
    <t>E:\orcad library\CISLIB\JUMPER</t>
  </si>
  <si>
    <t>MP3.0</t>
  </si>
  <si>
    <t>MP_MP3.0_3.0mm_3.3mm_6mm__</t>
  </si>
  <si>
    <t>MCH236CLU130</t>
  </si>
  <si>
    <t>NC(MP3.0)</t>
  </si>
  <si>
    <t>MP4.0-3</t>
  </si>
  <si>
    <t>MP_MP4.0-3_4mm_4.5mm_6mm__</t>
  </si>
  <si>
    <t>mh158pad240</t>
  </si>
  <si>
    <t>NC(MP4.0-3)</t>
  </si>
  <si>
    <t>MP3.0-1</t>
  </si>
  <si>
    <t>MP_MP3.0-1_3mm_4mm_6mm__</t>
  </si>
  <si>
    <t>MH118PAD236</t>
  </si>
  <si>
    <t>NC(MP3.0-1)</t>
  </si>
  <si>
    <t>H1.8</t>
  </si>
  <si>
    <t>TP_H1.8_1.8mm____</t>
  </si>
  <si>
    <t>Hole70X40CIR</t>
  </si>
  <si>
    <t>NC(H1.8)</t>
  </si>
  <si>
    <t>E:\orcad library\CISLIB\H1.8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</si>
</sst>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/mmm/yy;@"/>
  </numFmts>
  <fonts count="38">
    <font>
      <sz val="11"/>
      <color theme="1"/>
      <name val="宋体"/>
      <charset val="134"/>
      <scheme val="minor"/>
    </font>
    <font>
      <sz val="11"/>
      <color theme="1"/>
      <name val="Gulim"/>
      <charset val="134"/>
    </font>
    <font>
      <sz val="11"/>
      <color theme="1"/>
      <name val="Gulim"/>
      <charset val="129"/>
    </font>
    <font>
      <b/>
      <sz val="11"/>
      <color theme="1"/>
      <name val="Gulim"/>
      <charset val="129"/>
    </font>
    <font>
      <b/>
      <sz val="11"/>
      <color theme="1"/>
      <name val="Gulim"/>
      <charset val="134"/>
    </font>
    <font>
      <sz val="11"/>
      <name val="Gulim"/>
      <charset val="134"/>
    </font>
    <font>
      <sz val="11"/>
      <name val="Gulim"/>
      <charset val="129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Gulim"/>
      <charset val="134"/>
    </font>
    <font>
      <sz val="11"/>
      <color rgb="FFFF0000"/>
      <name val="Gulim"/>
      <charset val="129"/>
    </font>
    <font>
      <sz val="11"/>
      <color theme="1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name val="宋体"/>
      <charset val="134"/>
    </font>
    <font>
      <u/>
      <sz val="11"/>
      <color theme="10"/>
      <name val="Gulim"/>
      <charset val="129"/>
    </font>
    <font>
      <sz val="11"/>
      <color rgb="FFFF0000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176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3" fillId="25" borderId="11" applyNumberFormat="0" applyAlignment="0" applyProtection="0">
      <alignment vertical="center"/>
    </xf>
    <xf numFmtId="0" fontId="26" fillId="25" borderId="5" applyNumberFormat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176" fontId="0" fillId="0" borderId="0">
      <alignment vertical="center"/>
    </xf>
    <xf numFmtId="0" fontId="23" fillId="1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176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176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84">
    <xf numFmtId="176" fontId="0" fillId="0" borderId="0" xfId="0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horizontal="left" wrapText="1"/>
    </xf>
    <xf numFmtId="0" fontId="3" fillId="2" borderId="1" xfId="48" applyNumberFormat="1" applyFont="1" applyFill="1" applyBorder="1" applyAlignment="1">
      <alignment horizontal="center" vertical="center" wrapText="1"/>
    </xf>
    <xf numFmtId="0" fontId="4" fillId="2" borderId="1" xfId="48" applyNumberFormat="1" applyFont="1" applyFill="1" applyBorder="1" applyAlignment="1">
      <alignment horizontal="center" vertical="center" wrapText="1"/>
    </xf>
    <xf numFmtId="0" fontId="1" fillId="3" borderId="1" xfId="48" applyNumberFormat="1" applyFont="1" applyFill="1" applyBorder="1" applyAlignment="1">
      <alignment horizontal="center" vertical="center" wrapText="1"/>
    </xf>
    <xf numFmtId="0" fontId="1" fillId="3" borderId="1" xfId="48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48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left" vertical="center" wrapText="1"/>
    </xf>
    <xf numFmtId="0" fontId="7" fillId="2" borderId="1" xfId="48" applyNumberFormat="1" applyFont="1" applyFill="1" applyBorder="1" applyAlignment="1">
      <alignment horizontal="center" vertical="center" wrapText="1"/>
    </xf>
    <xf numFmtId="0" fontId="0" fillId="3" borderId="1" xfId="48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wrapText="1"/>
    </xf>
    <xf numFmtId="0" fontId="2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wrapText="1"/>
    </xf>
    <xf numFmtId="0" fontId="5" fillId="3" borderId="1" xfId="0" applyNumberFormat="1" applyFont="1" applyFill="1" applyBorder="1" applyAlignment="1">
      <alignment horizontal="left" wrapText="1"/>
    </xf>
    <xf numFmtId="0" fontId="2" fillId="3" borderId="1" xfId="48" applyNumberFormat="1" applyFont="1" applyFill="1" applyBorder="1" applyAlignment="1">
      <alignment horizontal="left" vertical="center" wrapText="1"/>
    </xf>
    <xf numFmtId="0" fontId="6" fillId="3" borderId="1" xfId="48" applyNumberFormat="1" applyFont="1" applyFill="1" applyBorder="1" applyAlignment="1">
      <alignment horizontal="left" vertical="center" wrapText="1"/>
    </xf>
    <xf numFmtId="0" fontId="6" fillId="3" borderId="1" xfId="52" applyNumberFormat="1" applyFont="1" applyFill="1" applyBorder="1" applyAlignment="1">
      <alignment horizontal="left" vertical="center" wrapText="1"/>
    </xf>
    <xf numFmtId="0" fontId="5" fillId="3" borderId="1" xfId="52" applyNumberFormat="1" applyFont="1" applyFill="1" applyBorder="1" applyAlignment="1">
      <alignment horizontal="left" vertical="center" wrapText="1"/>
    </xf>
    <xf numFmtId="0" fontId="8" fillId="3" borderId="1" xfId="48" applyNumberFormat="1" applyFont="1" applyFill="1" applyBorder="1" applyAlignment="1">
      <alignment horizontal="left" vertical="center" wrapText="1"/>
    </xf>
    <xf numFmtId="0" fontId="2" fillId="3" borderId="1" xfId="52" applyNumberFormat="1" applyFont="1" applyFill="1" applyBorder="1" applyAlignment="1">
      <alignment horizontal="left" vertical="center" wrapText="1"/>
    </xf>
    <xf numFmtId="0" fontId="1" fillId="3" borderId="1" xfId="52" applyNumberFormat="1" applyFont="1" applyFill="1" applyBorder="1" applyAlignment="1">
      <alignment horizontal="left" vertical="center" wrapText="1"/>
    </xf>
    <xf numFmtId="0" fontId="5" fillId="4" borderId="1" xfId="52" applyNumberFormat="1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left" wrapText="1"/>
    </xf>
    <xf numFmtId="0" fontId="5" fillId="5" borderId="1" xfId="52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left" wrapText="1"/>
    </xf>
    <xf numFmtId="0" fontId="5" fillId="4" borderId="1" xfId="48" applyNumberFormat="1" applyFont="1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left" wrapText="1"/>
    </xf>
    <xf numFmtId="0" fontId="9" fillId="4" borderId="1" xfId="48" applyNumberFormat="1" applyFont="1" applyFill="1" applyBorder="1" applyAlignment="1">
      <alignment horizontal="left" vertical="center" wrapText="1"/>
    </xf>
    <xf numFmtId="0" fontId="10" fillId="4" borderId="1" xfId="48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0" fillId="4" borderId="1" xfId="48" applyNumberFormat="1" applyFont="1" applyFill="1" applyBorder="1" applyAlignment="1">
      <alignment horizontal="left" vertical="center" wrapText="1"/>
    </xf>
    <xf numFmtId="0" fontId="8" fillId="4" borderId="1" xfId="48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Alignment="1">
      <alignment horizontal="left" wrapText="1"/>
    </xf>
    <xf numFmtId="0" fontId="1" fillId="4" borderId="1" xfId="48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Alignment="1">
      <alignment horizontal="left" wrapText="1"/>
    </xf>
    <xf numFmtId="0" fontId="5" fillId="5" borderId="1" xfId="48" applyNumberFormat="1" applyFont="1" applyFill="1" applyBorder="1" applyAlignment="1">
      <alignment horizontal="left" vertical="center" wrapText="1"/>
    </xf>
    <xf numFmtId="0" fontId="6" fillId="4" borderId="1" xfId="48" applyNumberFormat="1" applyFont="1" applyFill="1" applyBorder="1" applyAlignment="1">
      <alignment horizontal="left" vertical="center" wrapText="1"/>
    </xf>
    <xf numFmtId="0" fontId="6" fillId="6" borderId="1" xfId="48" applyNumberFormat="1" applyFont="1" applyFill="1" applyBorder="1" applyAlignment="1">
      <alignment horizontal="left" vertical="center" wrapText="1"/>
    </xf>
    <xf numFmtId="0" fontId="5" fillId="6" borderId="1" xfId="48" applyNumberFormat="1" applyFont="1" applyFill="1" applyBorder="1" applyAlignment="1">
      <alignment horizontal="left" vertical="center" wrapText="1"/>
    </xf>
    <xf numFmtId="0" fontId="13" fillId="2" borderId="1" xfId="48" applyNumberFormat="1" applyFont="1" applyFill="1" applyBorder="1" applyAlignment="1">
      <alignment horizontal="center" vertical="center" wrapText="1"/>
    </xf>
    <xf numFmtId="0" fontId="12" fillId="3" borderId="1" xfId="48" applyNumberFormat="1" applyFont="1" applyFill="1" applyBorder="1" applyAlignment="1">
      <alignment horizontal="left" vertical="center" wrapText="1"/>
    </xf>
    <xf numFmtId="0" fontId="14" fillId="3" borderId="1" xfId="48" applyNumberFormat="1" applyFont="1" applyFill="1" applyBorder="1" applyAlignment="1">
      <alignment horizontal="left" vertical="center" wrapText="1"/>
    </xf>
    <xf numFmtId="0" fontId="14" fillId="4" borderId="1" xfId="48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wrapText="1"/>
    </xf>
    <xf numFmtId="0" fontId="12" fillId="0" borderId="0" xfId="0" applyNumberFormat="1" applyFont="1" applyFill="1" applyAlignment="1">
      <alignment horizontal="left" wrapText="1"/>
    </xf>
    <xf numFmtId="0" fontId="15" fillId="3" borderId="1" xfId="48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48" applyNumberFormat="1" applyFont="1" applyFill="1" applyBorder="1" applyAlignment="1">
      <alignment horizontal="left" vertical="center" wrapText="1"/>
    </xf>
    <xf numFmtId="0" fontId="5" fillId="3" borderId="2" xfId="48" applyNumberFormat="1" applyFont="1" applyFill="1" applyBorder="1" applyAlignment="1">
      <alignment horizontal="left" vertical="center" wrapText="1"/>
    </xf>
    <xf numFmtId="0" fontId="2" fillId="5" borderId="1" xfId="48" applyNumberFormat="1" applyFont="1" applyFill="1" applyBorder="1" applyAlignment="1">
      <alignment horizontal="left" vertical="center" wrapText="1"/>
    </xf>
    <xf numFmtId="0" fontId="1" fillId="5" borderId="1" xfId="48" applyNumberFormat="1" applyFont="1" applyFill="1" applyBorder="1" applyAlignment="1">
      <alignment horizontal="left" vertical="center" wrapText="1"/>
    </xf>
    <xf numFmtId="0" fontId="6" fillId="5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wrapText="1"/>
    </xf>
    <xf numFmtId="0" fontId="5" fillId="4" borderId="1" xfId="0" applyNumberFormat="1" applyFont="1" applyFill="1" applyBorder="1" applyAlignment="1">
      <alignment horizontal="left" wrapText="1"/>
    </xf>
    <xf numFmtId="0" fontId="16" fillId="0" borderId="0" xfId="10" applyNumberFormat="1" applyAlignment="1">
      <alignment horizontal="left" wrapText="1"/>
    </xf>
    <xf numFmtId="0" fontId="6" fillId="3" borderId="1" xfId="0" applyNumberFormat="1" applyFont="1" applyFill="1" applyBorder="1" applyAlignment="1">
      <alignment horizontal="left" wrapText="1"/>
    </xf>
    <xf numFmtId="0" fontId="11" fillId="0" borderId="0" xfId="0" applyNumberFormat="1" applyFont="1" applyAlignment="1">
      <alignment horizontal="left" wrapText="1"/>
    </xf>
    <xf numFmtId="0" fontId="0" fillId="3" borderId="1" xfId="0" applyNumberFormat="1" applyFill="1" applyBorder="1" applyAlignment="1">
      <alignment horizontal="left" wrapText="1"/>
    </xf>
    <xf numFmtId="0" fontId="6" fillId="3" borderId="0" xfId="0" applyNumberFormat="1" applyFont="1" applyFill="1" applyBorder="1" applyAlignment="1">
      <alignment horizontal="left" vertical="center" wrapText="1"/>
    </xf>
    <xf numFmtId="0" fontId="1" fillId="3" borderId="0" xfId="48" applyNumberFormat="1" applyFont="1" applyFill="1" applyBorder="1" applyAlignment="1">
      <alignment horizontal="left" vertical="center" wrapText="1"/>
    </xf>
    <xf numFmtId="0" fontId="1" fillId="4" borderId="1" xfId="48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 applyProtection="1">
      <alignment horizontal="left" vertical="center" wrapText="1"/>
      <protection locked="0"/>
    </xf>
    <xf numFmtId="176" fontId="2" fillId="0" borderId="0" xfId="0" applyNumberFormat="1" applyFont="1" applyAlignment="1" applyProtection="1">
      <alignment horizontal="center" vertical="center" wrapText="1"/>
      <protection locked="0"/>
    </xf>
    <xf numFmtId="176" fontId="6" fillId="0" borderId="0" xfId="0" applyNumberFormat="1" applyFont="1" applyFill="1" applyAlignment="1" applyProtection="1">
      <alignment horizontal="left" vertical="center" wrapText="1"/>
      <protection locked="0"/>
    </xf>
    <xf numFmtId="176" fontId="6" fillId="0" borderId="0" xfId="0" applyNumberFormat="1" applyFont="1" applyFill="1" applyAlignment="1" applyProtection="1">
      <alignment horizontal="left" vertical="center" wrapText="1"/>
    </xf>
    <xf numFmtId="176" fontId="2" fillId="8" borderId="1" xfId="0" applyNumberFormat="1" applyFont="1" applyFill="1" applyBorder="1" applyAlignment="1" applyProtection="1">
      <alignment horizontal="center" vertical="center" wrapText="1"/>
      <protection locked="0"/>
    </xf>
    <xf numFmtId="176" fontId="17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176" fontId="16" fillId="9" borderId="3" xfId="10" applyNumberFormat="1" applyFill="1" applyBorder="1" applyAlignment="1" applyProtection="1">
      <alignment horizontal="center" vertical="center" wrapText="1"/>
      <protection locked="0"/>
    </xf>
    <xf numFmtId="176" fontId="2" fillId="9" borderId="3" xfId="0" applyNumberFormat="1" applyFont="1" applyFill="1" applyBorder="1" applyAlignment="1" applyProtection="1">
      <alignment horizontal="left" vertical="center" wrapText="1"/>
      <protection locked="0"/>
    </xf>
    <xf numFmtId="176" fontId="2" fillId="10" borderId="3" xfId="0" applyNumberFormat="1" applyFont="1" applyFill="1" applyBorder="1" applyAlignment="1" applyProtection="1">
      <alignment horizontal="left" vertical="center" wrapText="1"/>
      <protection locked="0"/>
    </xf>
    <xf numFmtId="176" fontId="2" fillId="0" borderId="3" xfId="0" applyNumberFormat="1" applyFont="1" applyFill="1" applyBorder="1" applyAlignment="1" applyProtection="1">
      <alignment horizontal="left" vertical="center" wrapText="1"/>
      <protection locked="0"/>
    </xf>
    <xf numFmtId="176" fontId="17" fillId="11" borderId="1" xfId="0" applyNumberFormat="1" applyFont="1" applyFill="1" applyBorder="1" applyAlignment="1" applyProtection="1">
      <alignment horizontal="left" vertical="center" wrapText="1"/>
      <protection locked="0"/>
    </xf>
    <xf numFmtId="176" fontId="16" fillId="9" borderId="2" xfId="10" applyNumberFormat="1" applyFill="1" applyBorder="1" applyAlignment="1" applyProtection="1">
      <alignment horizontal="center" vertical="center" wrapText="1"/>
      <protection locked="0"/>
    </xf>
    <xf numFmtId="176" fontId="2" fillId="9" borderId="4" xfId="0" applyNumberFormat="1" applyFont="1" applyFill="1" applyBorder="1" applyAlignment="1" applyProtection="1">
      <alignment horizontal="left" vertical="center" wrapText="1"/>
      <protection locked="0"/>
    </xf>
    <xf numFmtId="176" fontId="2" fillId="10" borderId="4" xfId="0" applyNumberFormat="1" applyFont="1" applyFill="1" applyBorder="1" applyAlignment="1" applyProtection="1">
      <alignment horizontal="left" vertical="center" wrapText="1"/>
      <protection locked="0"/>
    </xf>
    <xf numFmtId="176" fontId="2" fillId="0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6" fillId="11" borderId="1" xfId="0" applyNumberFormat="1" applyFont="1" applyFill="1" applyBorder="1" applyAlignment="1" applyProtection="1">
      <alignment horizontal="left" vertical="center" wrapText="1"/>
      <protection locked="0"/>
    </xf>
    <xf numFmtId="176" fontId="10" fillId="9" borderId="3" xfId="0" applyNumberFormat="1" applyFont="1" applyFill="1" applyBorder="1" applyAlignment="1" applyProtection="1">
      <alignment horizontal="left" vertical="center" wrapText="1"/>
      <protection locked="0"/>
    </xf>
    <xf numFmtId="176" fontId="11" fillId="9" borderId="3" xfId="0" applyNumberFormat="1" applyFont="1" applyFill="1" applyBorder="1" applyAlignment="1" applyProtection="1">
      <alignment horizontal="left" vertical="center" wrapText="1"/>
      <protection locked="0"/>
    </xf>
    <xf numFmtId="176" fontId="11" fillId="0" borderId="3" xfId="0" applyNumberFormat="1" applyFont="1" applyFill="1" applyBorder="1" applyAlignment="1" applyProtection="1">
      <alignment horizontal="left" vertical="center" wrapText="1"/>
      <protection locked="0"/>
    </xf>
    <xf numFmtId="176" fontId="16" fillId="9" borderId="4" xfId="10" applyNumberFormat="1" applyFill="1" applyBorder="1" applyAlignment="1" applyProtection="1">
      <alignment horizontal="center" vertical="center" wrapText="1"/>
      <protection locked="0"/>
    </xf>
    <xf numFmtId="176" fontId="10" fillId="9" borderId="4" xfId="0" applyNumberFormat="1" applyFont="1" applyFill="1" applyBorder="1" applyAlignment="1" applyProtection="1">
      <alignment horizontal="left" vertical="center" wrapText="1"/>
      <protection locked="0"/>
    </xf>
    <xf numFmtId="176" fontId="16" fillId="9" borderId="1" xfId="10" applyNumberFormat="1" applyFill="1" applyBorder="1" applyAlignment="1" applyProtection="1">
      <alignment horizontal="center" vertical="center" wrapText="1"/>
      <protection locked="0"/>
    </xf>
    <xf numFmtId="176" fontId="6" fillId="9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10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0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9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10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0" borderId="4" xfId="0" applyNumberFormat="1" applyFont="1" applyFill="1" applyBorder="1" applyAlignment="1" applyProtection="1">
      <alignment horizontal="left" vertical="center" wrapText="1"/>
      <protection locked="0"/>
    </xf>
    <xf numFmtId="176" fontId="17" fillId="4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  <protection locked="0"/>
    </xf>
    <xf numFmtId="176" fontId="6" fillId="11" borderId="1" xfId="0" applyNumberFormat="1" applyFont="1" applyFill="1" applyBorder="1" applyAlignment="1" applyProtection="1">
      <alignment horizontal="left" vertical="center" wrapText="1"/>
    </xf>
    <xf numFmtId="176" fontId="2" fillId="0" borderId="3" xfId="0" applyNumberFormat="1" applyFont="1" applyBorder="1" applyAlignment="1" applyProtection="1">
      <alignment horizontal="center" vertical="center" wrapText="1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4" xfId="0" applyNumberFormat="1" applyFont="1" applyBorder="1" applyAlignment="1" applyProtection="1">
      <alignment horizontal="center" vertical="center" wrapText="1"/>
      <protection locked="0"/>
    </xf>
    <xf numFmtId="176" fontId="11" fillId="10" borderId="3" xfId="0" applyNumberFormat="1" applyFont="1" applyFill="1" applyBorder="1" applyAlignment="1" applyProtection="1">
      <alignment horizontal="left" vertical="center" wrapText="1"/>
      <protection locked="0"/>
    </xf>
    <xf numFmtId="176" fontId="5" fillId="9" borderId="4" xfId="0" applyNumberFormat="1" applyFont="1" applyFill="1" applyBorder="1" applyAlignment="1" applyProtection="1">
      <alignment horizontal="left" vertical="center" wrapText="1"/>
      <protection locked="0"/>
    </xf>
    <xf numFmtId="176" fontId="17" fillId="10" borderId="3" xfId="0" applyNumberFormat="1" applyFont="1" applyFill="1" applyBorder="1" applyAlignment="1" applyProtection="1">
      <alignment horizontal="left" vertical="center" wrapText="1"/>
      <protection locked="0"/>
    </xf>
    <xf numFmtId="176" fontId="9" fillId="9" borderId="4" xfId="0" applyNumberFormat="1" applyFont="1" applyFill="1" applyBorder="1" applyAlignment="1" applyProtection="1">
      <alignment horizontal="left" vertical="center" wrapText="1"/>
      <protection locked="0"/>
    </xf>
    <xf numFmtId="176" fontId="16" fillId="9" borderId="3" xfId="10" applyFill="1" applyBorder="1" applyAlignment="1">
      <alignment horizontal="center" vertical="center" wrapText="1"/>
    </xf>
    <xf numFmtId="176" fontId="16" fillId="9" borderId="2" xfId="10" applyFill="1" applyBorder="1" applyAlignment="1">
      <alignment horizontal="center" vertical="center" wrapText="1"/>
    </xf>
    <xf numFmtId="176" fontId="16" fillId="9" borderId="4" xfId="10" applyFill="1" applyBorder="1" applyAlignment="1">
      <alignment horizontal="center" vertical="center" wrapText="1"/>
    </xf>
    <xf numFmtId="176" fontId="18" fillId="9" borderId="1" xfId="10" applyNumberFormat="1" applyFont="1" applyFill="1" applyBorder="1" applyAlignment="1" applyProtection="1">
      <alignment horizontal="center" vertical="center" wrapText="1"/>
      <protection locked="0"/>
    </xf>
    <xf numFmtId="176" fontId="2" fillId="12" borderId="1" xfId="0" applyNumberFormat="1" applyFont="1" applyFill="1" applyBorder="1" applyAlignment="1" applyProtection="1">
      <alignment horizontal="center" vertical="center" wrapText="1"/>
      <protection locked="0"/>
    </xf>
    <xf numFmtId="176" fontId="16" fillId="12" borderId="3" xfId="10" applyNumberFormat="1" applyFill="1" applyBorder="1" applyAlignment="1" applyProtection="1">
      <alignment horizontal="center" vertical="center" wrapText="1"/>
      <protection locked="0"/>
    </xf>
    <xf numFmtId="176" fontId="2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16" fillId="12" borderId="2" xfId="10" applyNumberFormat="1" applyFill="1" applyBorder="1" applyAlignment="1" applyProtection="1">
      <alignment horizontal="center" vertical="center" wrapText="1"/>
      <protection locked="0"/>
    </xf>
    <xf numFmtId="176" fontId="2" fillId="12" borderId="4" xfId="0" applyNumberFormat="1" applyFont="1" applyFill="1" applyBorder="1" applyAlignment="1" applyProtection="1">
      <alignment horizontal="left" vertical="center" wrapText="1"/>
      <protection locked="0"/>
    </xf>
    <xf numFmtId="176" fontId="10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10" fillId="12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12" borderId="4" xfId="0" applyNumberFormat="1" applyFont="1" applyFill="1" applyBorder="1" applyAlignment="1" applyProtection="1">
      <alignment horizontal="left" vertical="center" wrapText="1"/>
      <protection locked="0"/>
    </xf>
    <xf numFmtId="176" fontId="9" fillId="12" borderId="4" xfId="0" applyNumberFormat="1" applyFont="1" applyFill="1" applyBorder="1" applyAlignment="1" applyProtection="1">
      <alignment horizontal="left" vertical="center" wrapText="1"/>
      <protection locked="0"/>
    </xf>
    <xf numFmtId="176" fontId="17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4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4" borderId="4" xfId="0" applyNumberFormat="1" applyFont="1" applyFill="1" applyBorder="1" applyAlignment="1" applyProtection="1">
      <alignment horizontal="left" vertical="center" wrapText="1"/>
      <protection locked="0"/>
    </xf>
    <xf numFmtId="176" fontId="16" fillId="12" borderId="4" xfId="10" applyNumberFormat="1" applyFill="1" applyBorder="1" applyAlignment="1" applyProtection="1">
      <alignment horizontal="center" vertical="center" wrapText="1"/>
      <protection locked="0"/>
    </xf>
    <xf numFmtId="176" fontId="16" fillId="12" borderId="1" xfId="10" applyNumberFormat="1" applyFill="1" applyBorder="1" applyAlignment="1" applyProtection="1">
      <alignment horizontal="center" vertical="center" wrapText="1"/>
      <protection locked="0"/>
    </xf>
    <xf numFmtId="176" fontId="9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11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19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19" fillId="10" borderId="3" xfId="0" applyNumberFormat="1" applyFont="1" applyFill="1" applyBorder="1" applyAlignment="1" applyProtection="1">
      <alignment horizontal="left" vertical="center" wrapText="1"/>
      <protection locked="0"/>
    </xf>
    <xf numFmtId="176" fontId="10" fillId="0" borderId="3" xfId="0" applyNumberFormat="1" applyFont="1" applyFill="1" applyBorder="1" applyAlignment="1" applyProtection="1">
      <alignment horizontal="left" vertical="center" wrapText="1"/>
      <protection locked="0"/>
    </xf>
    <xf numFmtId="176" fontId="10" fillId="10" borderId="4" xfId="0" applyNumberFormat="1" applyFont="1" applyFill="1" applyBorder="1" applyAlignment="1" applyProtection="1">
      <alignment horizontal="left" vertical="center" wrapText="1"/>
      <protection locked="0"/>
    </xf>
    <xf numFmtId="176" fontId="10" fillId="0" borderId="4" xfId="0" applyNumberFormat="1" applyFont="1" applyFill="1" applyBorder="1" applyAlignment="1" applyProtection="1">
      <alignment horizontal="left" vertical="center" wrapText="1"/>
      <protection locked="0"/>
    </xf>
    <xf numFmtId="176" fontId="2" fillId="13" borderId="1" xfId="0" applyNumberFormat="1" applyFont="1" applyFill="1" applyBorder="1" applyAlignment="1" applyProtection="1">
      <alignment horizontal="center" vertical="center" wrapText="1"/>
      <protection locked="0"/>
    </xf>
    <xf numFmtId="176" fontId="16" fillId="13" borderId="3" xfId="10" applyNumberFormat="1" applyFill="1" applyBorder="1" applyAlignment="1" applyProtection="1">
      <alignment horizontal="center" vertical="center" wrapText="1"/>
      <protection locked="0"/>
    </xf>
    <xf numFmtId="176" fontId="6" fillId="13" borderId="3" xfId="0" applyNumberFormat="1" applyFont="1" applyFill="1" applyBorder="1" applyAlignment="1" applyProtection="1">
      <alignment horizontal="left" vertical="center" wrapText="1"/>
      <protection locked="0"/>
    </xf>
    <xf numFmtId="176" fontId="16" fillId="13" borderId="2" xfId="10" applyNumberFormat="1" applyFill="1" applyBorder="1" applyAlignment="1" applyProtection="1">
      <alignment horizontal="center" vertical="center" wrapText="1"/>
      <protection locked="0"/>
    </xf>
    <xf numFmtId="176" fontId="6" fillId="13" borderId="4" xfId="0" applyNumberFormat="1" applyFont="1" applyFill="1" applyBorder="1" applyAlignment="1" applyProtection="1">
      <alignment horizontal="left" vertical="center" wrapText="1"/>
      <protection locked="0"/>
    </xf>
    <xf numFmtId="176" fontId="10" fillId="13" borderId="3" xfId="0" applyNumberFormat="1" applyFont="1" applyFill="1" applyBorder="1" applyAlignment="1" applyProtection="1">
      <alignment horizontal="left" vertical="center" wrapText="1"/>
      <protection locked="0"/>
    </xf>
    <xf numFmtId="176" fontId="16" fillId="13" borderId="4" xfId="10" applyNumberFormat="1" applyFill="1" applyBorder="1" applyAlignment="1" applyProtection="1">
      <alignment horizontal="center" vertical="center" wrapText="1"/>
      <protection locked="0"/>
    </xf>
    <xf numFmtId="176" fontId="10" fillId="13" borderId="4" xfId="0" applyNumberFormat="1" applyFont="1" applyFill="1" applyBorder="1" applyAlignment="1" applyProtection="1">
      <alignment horizontal="left" vertical="center" wrapText="1"/>
      <protection locked="0"/>
    </xf>
    <xf numFmtId="176" fontId="18" fillId="13" borderId="1" xfId="10" applyNumberFormat="1" applyFont="1" applyFill="1" applyBorder="1" applyAlignment="1" applyProtection="1">
      <alignment horizontal="center" vertical="center" wrapText="1"/>
      <protection locked="0"/>
    </xf>
    <xf numFmtId="176" fontId="6" fillId="14" borderId="1" xfId="0" applyNumberFormat="1" applyFont="1" applyFill="1" applyBorder="1" applyAlignment="1" applyProtection="1">
      <alignment horizontal="center" vertical="center" wrapText="1"/>
      <protection locked="0"/>
    </xf>
    <xf numFmtId="176" fontId="18" fillId="14" borderId="1" xfId="10" applyNumberFormat="1" applyFont="1" applyFill="1" applyBorder="1" applyAlignment="1" applyProtection="1">
      <alignment horizontal="center" vertical="center" wrapText="1"/>
      <protection locked="0"/>
    </xf>
    <xf numFmtId="176" fontId="6" fillId="14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14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15" borderId="3" xfId="0" applyNumberFormat="1" applyFont="1" applyFill="1" applyBorder="1" applyAlignment="1" applyProtection="1">
      <alignment horizontal="center" vertical="center" wrapText="1"/>
      <protection locked="0"/>
    </xf>
    <xf numFmtId="176" fontId="16" fillId="15" borderId="3" xfId="10" applyNumberFormat="1" applyFill="1" applyBorder="1" applyAlignment="1" applyProtection="1">
      <alignment horizontal="center" vertical="center" wrapText="1"/>
      <protection locked="0"/>
    </xf>
    <xf numFmtId="176" fontId="6" fillId="15" borderId="3" xfId="0" applyNumberFormat="1" applyFont="1" applyFill="1" applyBorder="1" applyAlignment="1" applyProtection="1">
      <alignment horizontal="left" vertical="center" wrapText="1"/>
      <protection locked="0"/>
    </xf>
    <xf numFmtId="176" fontId="17" fillId="15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15" borderId="2" xfId="0" applyNumberFormat="1" applyFont="1" applyFill="1" applyBorder="1" applyAlignment="1" applyProtection="1">
      <alignment horizontal="center" vertical="center" wrapText="1"/>
      <protection locked="0"/>
    </xf>
    <xf numFmtId="176" fontId="16" fillId="15" borderId="2" xfId="10" applyNumberFormat="1" applyFill="1" applyBorder="1" applyAlignment="1" applyProtection="1">
      <alignment horizontal="center" vertical="center" wrapText="1"/>
      <protection locked="0"/>
    </xf>
    <xf numFmtId="176" fontId="6" fillId="15" borderId="4" xfId="0" applyNumberFormat="1" applyFont="1" applyFill="1" applyBorder="1" applyAlignment="1" applyProtection="1">
      <alignment horizontal="left" vertical="center" wrapText="1"/>
      <protection locked="0"/>
    </xf>
    <xf numFmtId="176" fontId="10" fillId="15" borderId="3" xfId="0" applyNumberFormat="1" applyFont="1" applyFill="1" applyBorder="1" applyAlignment="1" applyProtection="1">
      <alignment horizontal="left" vertical="center" wrapText="1"/>
      <protection locked="0"/>
    </xf>
    <xf numFmtId="176" fontId="9" fillId="15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15" borderId="4" xfId="0" applyNumberFormat="1" applyFont="1" applyFill="1" applyBorder="1" applyAlignment="1" applyProtection="1">
      <alignment horizontal="center" vertical="center" wrapText="1"/>
      <protection locked="0"/>
    </xf>
    <xf numFmtId="176" fontId="16" fillId="15" borderId="4" xfId="10" applyNumberForma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6" fillId="3" borderId="4" xfId="0" applyNumberFormat="1" applyFont="1" applyFill="1" applyBorder="1" applyAlignment="1" applyProtection="1">
      <alignment horizontal="left" vertical="center" wrapText="1"/>
      <protection locked="0"/>
    </xf>
    <xf numFmtId="176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11" borderId="3" xfId="0" applyNumberFormat="1" applyFont="1" applyFill="1" applyBorder="1" applyAlignment="1" applyProtection="1">
      <alignment horizontal="center" vertical="center" wrapText="1"/>
      <protection locked="0"/>
    </xf>
    <xf numFmtId="176" fontId="18" fillId="11" borderId="1" xfId="10" applyNumberFormat="1" applyFont="1" applyFill="1" applyBorder="1" applyAlignment="1" applyProtection="1">
      <alignment horizontal="center" vertical="center" wrapText="1"/>
      <protection locked="0"/>
    </xf>
    <xf numFmtId="176" fontId="2" fillId="11" borderId="1" xfId="0" applyNumberFormat="1" applyFont="1" applyFill="1" applyBorder="1" applyAlignment="1" applyProtection="1">
      <alignment vertical="center" wrapText="1"/>
      <protection locked="0"/>
    </xf>
    <xf numFmtId="176" fontId="2" fillId="10" borderId="1" xfId="0" applyNumberFormat="1" applyFont="1" applyFill="1" applyBorder="1" applyAlignment="1" applyProtection="1">
      <alignment vertical="center" wrapText="1"/>
      <protection locked="0"/>
    </xf>
    <xf numFmtId="176" fontId="2" fillId="0" borderId="1" xfId="0" applyNumberFormat="1" applyFont="1" applyBorder="1" applyAlignment="1" applyProtection="1">
      <alignment horizontal="left" vertical="center" wrapText="1"/>
      <protection locked="0"/>
    </xf>
    <xf numFmtId="176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76" fontId="2" fillId="11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11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8" borderId="1" xfId="0" applyNumberFormat="1" applyFont="1" applyFill="1" applyBorder="1" applyAlignment="1" applyProtection="1">
      <alignment vertical="center" wrapText="1"/>
      <protection locked="0"/>
    </xf>
    <xf numFmtId="176" fontId="6" fillId="0" borderId="0" xfId="0" applyNumberFormat="1" applyFont="1" applyFill="1" applyBorder="1" applyAlignment="1" applyProtection="1">
      <alignment vertical="center" wrapText="1"/>
      <protection locked="0"/>
    </xf>
    <xf numFmtId="176" fontId="11" fillId="11" borderId="1" xfId="0" applyNumberFormat="1" applyFont="1" applyFill="1" applyBorder="1" applyAlignment="1" applyProtection="1">
      <alignment vertical="center" wrapText="1"/>
      <protection locked="0"/>
    </xf>
    <xf numFmtId="176" fontId="6" fillId="0" borderId="0" xfId="0" applyNumberFormat="1" applyFont="1" applyFill="1" applyBorder="1" applyAlignment="1" applyProtection="1">
      <alignment horizontal="center" vertical="center" wrapText="1"/>
    </xf>
    <xf numFmtId="176" fontId="6" fillId="0" borderId="0" xfId="0" applyNumberFormat="1" applyFont="1" applyFill="1" applyBorder="1" applyAlignment="1" applyProtection="1">
      <alignment horizontal="left" vertical="center" wrapText="1"/>
    </xf>
    <xf numFmtId="176" fontId="6" fillId="0" borderId="0" xfId="0" applyNumberFormat="1" applyFont="1" applyFill="1" applyBorder="1" applyAlignment="1" applyProtection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常规 2 3 2" xfId="50"/>
    <cellStyle name="60% - 强调文字颜色 6" xfId="51" builtinId="52"/>
    <cellStyle name="常规 2" xfId="52"/>
  </cellStyles>
  <dxfs count="9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auto="1"/>
      </font>
      <fill>
        <patternFill patternType="solid">
          <bgColor theme="9" tint="0.799981688894314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solid">
          <bgColor theme="9" tint="0.799981688894314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fill>
        <patternFill patternType="solid">
          <bgColor theme="9" tint="0.799981688894314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solid">
          <bgColor theme="5" tint="0.799981688894314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  <fill>
        <patternFill patternType="solid">
          <bgColor theme="5" tint="0.599963377788629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5" tint="0.599963377788629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4"/>
  <sheetViews>
    <sheetView zoomScale="90" zoomScaleNormal="90" topLeftCell="A163" workbookViewId="0">
      <selection activeCell="C42" sqref="C42:C43"/>
    </sheetView>
  </sheetViews>
  <sheetFormatPr defaultColWidth="9" defaultRowHeight="14.25"/>
  <cols>
    <col min="1" max="2" width="15.625" style="76" customWidth="1"/>
    <col min="3" max="3" width="28.625" style="75" customWidth="1"/>
    <col min="4" max="4" width="20.625" style="75" customWidth="1"/>
    <col min="5" max="5" width="28.625" style="75" customWidth="1"/>
    <col min="6" max="6" width="72" style="75" customWidth="1"/>
    <col min="7" max="7" width="21.375" style="77" customWidth="1"/>
    <col min="8" max="13" width="10.625" style="77" customWidth="1"/>
    <col min="14" max="14" width="53.625" style="78" customWidth="1"/>
    <col min="15" max="15" width="15.625" style="76" customWidth="1"/>
    <col min="16" max="18" width="13.625" style="76" customWidth="1"/>
    <col min="19" max="19" width="13.625" style="75" customWidth="1"/>
    <col min="20" max="24" width="13.625" style="76" customWidth="1"/>
    <col min="25" max="16384" width="9" style="76"/>
  </cols>
  <sheetData>
    <row r="1" spans="1:24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80" t="s">
        <v>6</v>
      </c>
      <c r="H1" s="81"/>
      <c r="I1" s="81"/>
      <c r="J1" s="81"/>
      <c r="K1" s="81"/>
      <c r="L1" s="81"/>
      <c r="M1" s="81"/>
      <c r="N1" s="106" t="s">
        <v>7</v>
      </c>
      <c r="O1" s="79" t="s">
        <v>8</v>
      </c>
      <c r="P1" s="107" t="s">
        <v>9</v>
      </c>
      <c r="Q1" s="107" t="s">
        <v>10</v>
      </c>
      <c r="R1" s="107" t="s">
        <v>11</v>
      </c>
      <c r="S1" s="107" t="s">
        <v>12</v>
      </c>
      <c r="T1" s="107" t="s">
        <v>13</v>
      </c>
      <c r="U1" s="107" t="s">
        <v>14</v>
      </c>
      <c r="V1" s="107" t="s">
        <v>15</v>
      </c>
      <c r="W1" s="107" t="s">
        <v>16</v>
      </c>
      <c r="X1" s="107" t="s">
        <v>17</v>
      </c>
    </row>
    <row r="2" ht="15" customHeight="1" spans="1:24">
      <c r="A2" s="82" t="s">
        <v>18</v>
      </c>
      <c r="B2" s="83" t="s">
        <v>19</v>
      </c>
      <c r="C2" s="84" t="s">
        <v>20</v>
      </c>
      <c r="D2" s="84" t="s">
        <v>21</v>
      </c>
      <c r="E2" s="85" t="s">
        <v>20</v>
      </c>
      <c r="F2" s="86" t="s">
        <v>22</v>
      </c>
      <c r="G2" s="87" t="s">
        <v>23</v>
      </c>
      <c r="H2" s="87" t="s">
        <v>24</v>
      </c>
      <c r="I2" s="87" t="s">
        <v>25</v>
      </c>
      <c r="J2" s="87" t="s">
        <v>26</v>
      </c>
      <c r="K2" s="87" t="s">
        <v>27</v>
      </c>
      <c r="L2" s="87" t="s">
        <v>28</v>
      </c>
      <c r="M2" s="87" t="s">
        <v>29</v>
      </c>
      <c r="N2" s="108" t="str">
        <f>G2&amp;"_"&amp;H2&amp;"_"&amp;I2&amp;"_"&amp;J2&amp;"_"&amp;K2&amp;"_"&amp;L2&amp;"_"&amp;M2</f>
        <v>物料名称_阻值_额定功率_额定电流_精度_额定电压_无</v>
      </c>
      <c r="O2" s="109" t="s">
        <v>30</v>
      </c>
      <c r="P2" s="110" t="s">
        <v>31</v>
      </c>
      <c r="Q2" s="110" t="s">
        <v>32</v>
      </c>
      <c r="R2" s="110" t="s">
        <v>33</v>
      </c>
      <c r="S2" s="110"/>
      <c r="T2" s="110"/>
      <c r="U2" s="110"/>
      <c r="V2" s="110"/>
      <c r="W2" s="110"/>
      <c r="X2" s="110"/>
    </row>
    <row r="3" spans="1:24">
      <c r="A3" s="82"/>
      <c r="B3" s="88"/>
      <c r="C3" s="89"/>
      <c r="D3" s="89"/>
      <c r="E3" s="90"/>
      <c r="F3" s="91"/>
      <c r="G3" s="92"/>
      <c r="H3" s="92"/>
      <c r="I3" s="92"/>
      <c r="J3" s="92"/>
      <c r="K3" s="92"/>
      <c r="L3" s="92"/>
      <c r="M3" s="92"/>
      <c r="N3" s="108" t="str">
        <f t="shared" ref="N3:N68" si="0">G3&amp;"_"&amp;H3&amp;"_"&amp;I3&amp;"_"&amp;J3&amp;"_"&amp;K3&amp;"_"&amp;L3&amp;"_"&amp;M3</f>
        <v>______</v>
      </c>
      <c r="O3" s="111"/>
      <c r="P3" s="110"/>
      <c r="Q3" s="110"/>
      <c r="R3" s="110"/>
      <c r="S3" s="110"/>
      <c r="T3" s="110"/>
      <c r="U3" s="110"/>
      <c r="V3" s="110"/>
      <c r="W3" s="110"/>
      <c r="X3" s="110"/>
    </row>
    <row r="4" ht="15" customHeight="1" spans="1:24">
      <c r="A4" s="82"/>
      <c r="B4" s="88"/>
      <c r="C4" s="84" t="s">
        <v>34</v>
      </c>
      <c r="D4" s="84" t="s">
        <v>35</v>
      </c>
      <c r="E4" s="85" t="s">
        <v>36</v>
      </c>
      <c r="F4" s="86" t="s">
        <v>37</v>
      </c>
      <c r="G4" s="93" t="s">
        <v>23</v>
      </c>
      <c r="H4" s="93" t="s">
        <v>24</v>
      </c>
      <c r="I4" s="93" t="s">
        <v>25</v>
      </c>
      <c r="J4" s="93" t="s">
        <v>26</v>
      </c>
      <c r="K4" s="93" t="s">
        <v>27</v>
      </c>
      <c r="L4" s="93" t="s">
        <v>28</v>
      </c>
      <c r="M4" s="93" t="s">
        <v>29</v>
      </c>
      <c r="N4" s="108" t="str">
        <f t="shared" si="0"/>
        <v>物料名称_阻值_额定功率_额定电流_精度_额定电压_无</v>
      </c>
      <c r="O4" s="109" t="s">
        <v>30</v>
      </c>
      <c r="P4" s="110" t="s">
        <v>31</v>
      </c>
      <c r="Q4" s="110" t="s">
        <v>32</v>
      </c>
      <c r="R4" s="110"/>
      <c r="S4" s="110"/>
      <c r="T4" s="110"/>
      <c r="U4" s="110"/>
      <c r="V4" s="110"/>
      <c r="W4" s="110"/>
      <c r="X4" s="110"/>
    </row>
    <row r="5" spans="1:24">
      <c r="A5" s="82"/>
      <c r="B5" s="88"/>
      <c r="C5" s="89"/>
      <c r="D5" s="89"/>
      <c r="E5" s="90"/>
      <c r="F5" s="91"/>
      <c r="G5" s="92"/>
      <c r="H5" s="92"/>
      <c r="I5" s="92"/>
      <c r="J5" s="92"/>
      <c r="K5" s="92"/>
      <c r="L5" s="92"/>
      <c r="M5" s="92"/>
      <c r="N5" s="108" t="str">
        <f t="shared" si="0"/>
        <v>______</v>
      </c>
      <c r="O5" s="111"/>
      <c r="P5" s="110"/>
      <c r="Q5" s="110"/>
      <c r="R5" s="110"/>
      <c r="S5" s="110"/>
      <c r="T5" s="110"/>
      <c r="U5" s="110"/>
      <c r="V5" s="110"/>
      <c r="W5" s="110"/>
      <c r="X5" s="110"/>
    </row>
    <row r="6" ht="15" customHeight="1" spans="1:24">
      <c r="A6" s="82"/>
      <c r="B6" s="88"/>
      <c r="C6" s="84" t="s">
        <v>38</v>
      </c>
      <c r="D6" s="84" t="s">
        <v>39</v>
      </c>
      <c r="E6" s="85" t="s">
        <v>38</v>
      </c>
      <c r="F6" s="86" t="s">
        <v>40</v>
      </c>
      <c r="G6" s="93" t="s">
        <v>23</v>
      </c>
      <c r="H6" s="93" t="s">
        <v>24</v>
      </c>
      <c r="I6" s="93" t="s">
        <v>25</v>
      </c>
      <c r="J6" s="93" t="s">
        <v>29</v>
      </c>
      <c r="K6" s="93" t="s">
        <v>27</v>
      </c>
      <c r="L6" s="93" t="s">
        <v>29</v>
      </c>
      <c r="M6" s="93" t="s">
        <v>41</v>
      </c>
      <c r="N6" s="108" t="str">
        <f t="shared" si="0"/>
        <v>物料名称_阻值_额定功率_无_精度_无_温漂</v>
      </c>
      <c r="O6" s="109" t="s">
        <v>30</v>
      </c>
      <c r="P6" s="110" t="s">
        <v>31</v>
      </c>
      <c r="Q6" s="110" t="s">
        <v>42</v>
      </c>
      <c r="R6" s="110" t="s">
        <v>43</v>
      </c>
      <c r="S6" s="110" t="s">
        <v>44</v>
      </c>
      <c r="T6" s="110"/>
      <c r="U6" s="110"/>
      <c r="V6" s="110"/>
      <c r="W6" s="110"/>
      <c r="X6" s="110"/>
    </row>
    <row r="7" s="75" customFormat="1" spans="1:24">
      <c r="A7" s="82"/>
      <c r="B7" s="88"/>
      <c r="C7" s="89"/>
      <c r="D7" s="89"/>
      <c r="E7" s="90"/>
      <c r="F7" s="91"/>
      <c r="G7" s="92"/>
      <c r="H7" s="92"/>
      <c r="I7" s="92"/>
      <c r="J7" s="92"/>
      <c r="K7" s="92"/>
      <c r="L7" s="92"/>
      <c r="M7" s="92"/>
      <c r="N7" s="108" t="str">
        <f t="shared" si="0"/>
        <v>______</v>
      </c>
      <c r="O7" s="111"/>
      <c r="P7" s="110"/>
      <c r="Q7" s="110"/>
      <c r="R7" s="110"/>
      <c r="S7" s="110"/>
      <c r="T7" s="110"/>
      <c r="U7" s="110"/>
      <c r="V7" s="110"/>
      <c r="W7" s="110"/>
      <c r="X7" s="110"/>
    </row>
    <row r="8" s="75" customFormat="1" spans="1:24">
      <c r="A8" s="82"/>
      <c r="B8" s="88"/>
      <c r="C8" s="94" t="s">
        <v>45</v>
      </c>
      <c r="D8" s="95" t="s">
        <v>46</v>
      </c>
      <c r="E8" s="85" t="s">
        <v>20</v>
      </c>
      <c r="F8" s="96" t="s">
        <v>47</v>
      </c>
      <c r="G8" s="93"/>
      <c r="H8" s="93"/>
      <c r="I8" s="93"/>
      <c r="J8" s="93"/>
      <c r="K8" s="93"/>
      <c r="L8" s="93"/>
      <c r="M8" s="93"/>
      <c r="N8" s="108"/>
      <c r="O8" s="109"/>
      <c r="P8" s="110" t="s">
        <v>48</v>
      </c>
      <c r="Q8" s="110"/>
      <c r="R8" s="110"/>
      <c r="S8" s="110"/>
      <c r="T8" s="110"/>
      <c r="U8" s="110"/>
      <c r="V8" s="110"/>
      <c r="W8" s="110"/>
      <c r="X8" s="110"/>
    </row>
    <row r="9" s="75" customFormat="1" spans="1:24">
      <c r="A9" s="82"/>
      <c r="B9" s="97"/>
      <c r="C9" s="98"/>
      <c r="D9" s="89"/>
      <c r="E9" s="90"/>
      <c r="F9" s="91"/>
      <c r="G9" s="92"/>
      <c r="H9" s="92"/>
      <c r="I9" s="92"/>
      <c r="J9" s="92"/>
      <c r="K9" s="92"/>
      <c r="L9" s="92"/>
      <c r="M9" s="92"/>
      <c r="N9" s="108"/>
      <c r="O9" s="111"/>
      <c r="P9" s="110"/>
      <c r="Q9" s="110"/>
      <c r="R9" s="110"/>
      <c r="S9" s="110"/>
      <c r="T9" s="110"/>
      <c r="U9" s="110"/>
      <c r="V9" s="110"/>
      <c r="W9" s="110"/>
      <c r="X9" s="110"/>
    </row>
    <row r="10" ht="15" customHeight="1" spans="1:24">
      <c r="A10" s="82"/>
      <c r="B10" s="99" t="s">
        <v>49</v>
      </c>
      <c r="C10" s="84" t="s">
        <v>50</v>
      </c>
      <c r="D10" s="84" t="s">
        <v>51</v>
      </c>
      <c r="E10" s="85" t="s">
        <v>50</v>
      </c>
      <c r="F10" s="86" t="s">
        <v>52</v>
      </c>
      <c r="G10" s="93" t="s">
        <v>23</v>
      </c>
      <c r="H10" s="93" t="s">
        <v>53</v>
      </c>
      <c r="I10" s="93" t="s">
        <v>29</v>
      </c>
      <c r="J10" s="93" t="s">
        <v>29</v>
      </c>
      <c r="K10" s="93" t="s">
        <v>27</v>
      </c>
      <c r="L10" s="93" t="s">
        <v>28</v>
      </c>
      <c r="M10" s="93" t="s">
        <v>54</v>
      </c>
      <c r="N10" s="108" t="str">
        <f t="shared" si="0"/>
        <v>物料名称_容值_无_无_精度_额定电压_材质</v>
      </c>
      <c r="O10" s="109" t="s">
        <v>30</v>
      </c>
      <c r="P10" s="110" t="s">
        <v>48</v>
      </c>
      <c r="Q10" s="110" t="s">
        <v>55</v>
      </c>
      <c r="R10" s="110" t="s">
        <v>56</v>
      </c>
      <c r="S10" s="110"/>
      <c r="T10" s="110"/>
      <c r="U10" s="110"/>
      <c r="V10" s="110"/>
      <c r="W10" s="110"/>
      <c r="X10" s="110"/>
    </row>
    <row r="11" spans="1:24">
      <c r="A11" s="82"/>
      <c r="B11" s="99"/>
      <c r="C11" s="89"/>
      <c r="D11" s="89"/>
      <c r="E11" s="90"/>
      <c r="F11" s="91"/>
      <c r="G11" s="92"/>
      <c r="H11" s="92"/>
      <c r="I11" s="92"/>
      <c r="J11" s="92"/>
      <c r="K11" s="92"/>
      <c r="L11" s="92"/>
      <c r="M11" s="92"/>
      <c r="N11" s="108" t="str">
        <f t="shared" si="0"/>
        <v>______</v>
      </c>
      <c r="O11" s="111"/>
      <c r="P11" s="110"/>
      <c r="Q11" s="110"/>
      <c r="R11" s="110"/>
      <c r="S11" s="110"/>
      <c r="T11" s="110"/>
      <c r="U11" s="110"/>
      <c r="V11" s="110"/>
      <c r="W11" s="110"/>
      <c r="X11" s="110"/>
    </row>
    <row r="12" ht="15" customHeight="1" spans="1:24">
      <c r="A12" s="82"/>
      <c r="B12" s="99"/>
      <c r="C12" s="84" t="s">
        <v>57</v>
      </c>
      <c r="D12" s="84" t="s">
        <v>58</v>
      </c>
      <c r="E12" s="85" t="s">
        <v>57</v>
      </c>
      <c r="F12" s="86" t="s">
        <v>59</v>
      </c>
      <c r="G12" s="93" t="s">
        <v>23</v>
      </c>
      <c r="H12" s="93" t="s">
        <v>53</v>
      </c>
      <c r="I12" s="93" t="s">
        <v>60</v>
      </c>
      <c r="J12" s="93" t="s">
        <v>61</v>
      </c>
      <c r="K12" s="93" t="s">
        <v>27</v>
      </c>
      <c r="L12" s="87" t="s">
        <v>28</v>
      </c>
      <c r="M12" s="93" t="s">
        <v>62</v>
      </c>
      <c r="N12" s="108" t="str">
        <f t="shared" si="0"/>
        <v>物料名称_容值_ESR_纹波电流_精度_额定电压_尺寸</v>
      </c>
      <c r="O12" s="109" t="s">
        <v>30</v>
      </c>
      <c r="P12" s="110" t="s">
        <v>63</v>
      </c>
      <c r="Q12" s="110" t="s">
        <v>64</v>
      </c>
      <c r="R12" s="110" t="s">
        <v>65</v>
      </c>
      <c r="S12" s="110"/>
      <c r="T12" s="110"/>
      <c r="U12" s="110"/>
      <c r="V12" s="110"/>
      <c r="W12" s="110"/>
      <c r="X12" s="110"/>
    </row>
    <row r="13" spans="1:24">
      <c r="A13" s="82"/>
      <c r="B13" s="99"/>
      <c r="C13" s="89"/>
      <c r="D13" s="89"/>
      <c r="E13" s="90"/>
      <c r="F13" s="91"/>
      <c r="G13" s="92"/>
      <c r="H13" s="92"/>
      <c r="I13" s="92"/>
      <c r="J13" s="92"/>
      <c r="K13" s="92"/>
      <c r="L13" s="92"/>
      <c r="M13" s="92"/>
      <c r="N13" s="108" t="str">
        <f t="shared" si="0"/>
        <v>______</v>
      </c>
      <c r="O13" s="111"/>
      <c r="P13" s="110"/>
      <c r="Q13" s="110"/>
      <c r="R13" s="110"/>
      <c r="S13" s="110"/>
      <c r="T13" s="110"/>
      <c r="U13" s="110"/>
      <c r="V13" s="110"/>
      <c r="W13" s="110"/>
      <c r="X13" s="110"/>
    </row>
    <row r="14" ht="15" customHeight="1" spans="1:24">
      <c r="A14" s="82"/>
      <c r="B14" s="99"/>
      <c r="C14" s="84" t="s">
        <v>66</v>
      </c>
      <c r="D14" s="84" t="s">
        <v>67</v>
      </c>
      <c r="E14" s="85" t="s">
        <v>66</v>
      </c>
      <c r="F14" s="86" t="s">
        <v>68</v>
      </c>
      <c r="G14" s="93" t="s">
        <v>23</v>
      </c>
      <c r="H14" s="93" t="s">
        <v>53</v>
      </c>
      <c r="I14" s="93" t="s">
        <v>60</v>
      </c>
      <c r="J14" s="93" t="s">
        <v>61</v>
      </c>
      <c r="K14" s="93" t="s">
        <v>27</v>
      </c>
      <c r="L14" s="93" t="s">
        <v>28</v>
      </c>
      <c r="M14" s="93" t="s">
        <v>54</v>
      </c>
      <c r="N14" s="108" t="str">
        <f t="shared" si="0"/>
        <v>物料名称_容值_ESR_纹波电流_精度_额定电压_材质</v>
      </c>
      <c r="O14" s="109" t="s">
        <v>30</v>
      </c>
      <c r="P14" s="110" t="s">
        <v>69</v>
      </c>
      <c r="Q14" s="110" t="s">
        <v>65</v>
      </c>
      <c r="R14" s="110" t="s">
        <v>70</v>
      </c>
      <c r="S14" s="110" t="s">
        <v>64</v>
      </c>
      <c r="T14" s="110"/>
      <c r="U14" s="110"/>
      <c r="V14" s="110"/>
      <c r="W14" s="110"/>
      <c r="X14" s="110"/>
    </row>
    <row r="15" spans="1:24">
      <c r="A15" s="82"/>
      <c r="B15" s="99"/>
      <c r="C15" s="89"/>
      <c r="D15" s="89"/>
      <c r="E15" s="90"/>
      <c r="F15" s="91"/>
      <c r="G15" s="92"/>
      <c r="H15" s="92"/>
      <c r="I15" s="92"/>
      <c r="J15" s="92"/>
      <c r="K15" s="92"/>
      <c r="L15" s="92"/>
      <c r="M15" s="92"/>
      <c r="N15" s="108" t="str">
        <f t="shared" si="0"/>
        <v>______</v>
      </c>
      <c r="O15" s="111"/>
      <c r="P15" s="110"/>
      <c r="Q15" s="110"/>
      <c r="R15" s="110"/>
      <c r="S15" s="110"/>
      <c r="T15" s="110"/>
      <c r="U15" s="110"/>
      <c r="V15" s="110"/>
      <c r="W15" s="110"/>
      <c r="X15" s="110"/>
    </row>
    <row r="16" ht="15" customHeight="1" spans="1:24">
      <c r="A16" s="82"/>
      <c r="B16" s="99"/>
      <c r="C16" s="84" t="s">
        <v>71</v>
      </c>
      <c r="D16" s="84" t="s">
        <v>72</v>
      </c>
      <c r="E16" s="85" t="s">
        <v>71</v>
      </c>
      <c r="F16" s="86" t="s">
        <v>73</v>
      </c>
      <c r="G16" s="93" t="s">
        <v>23</v>
      </c>
      <c r="H16" s="93" t="s">
        <v>53</v>
      </c>
      <c r="I16" s="93" t="s">
        <v>74</v>
      </c>
      <c r="J16" s="93" t="s">
        <v>26</v>
      </c>
      <c r="K16" s="93" t="s">
        <v>27</v>
      </c>
      <c r="L16" s="93" t="s">
        <v>28</v>
      </c>
      <c r="M16" s="93" t="s">
        <v>29</v>
      </c>
      <c r="N16" s="108" t="str">
        <f t="shared" si="0"/>
        <v>物料名称_容值_阻抗_额定电流_精度_额定电压_无</v>
      </c>
      <c r="O16" s="109" t="s">
        <v>30</v>
      </c>
      <c r="P16" s="110" t="s">
        <v>48</v>
      </c>
      <c r="Q16" s="110" t="s">
        <v>55</v>
      </c>
      <c r="R16" s="110"/>
      <c r="S16" s="110"/>
      <c r="T16" s="110"/>
      <c r="U16" s="110"/>
      <c r="V16" s="110"/>
      <c r="W16" s="110"/>
      <c r="X16" s="110"/>
    </row>
    <row r="17" spans="1:24">
      <c r="A17" s="82"/>
      <c r="B17" s="99"/>
      <c r="C17" s="89"/>
      <c r="D17" s="89"/>
      <c r="E17" s="90"/>
      <c r="F17" s="91"/>
      <c r="G17" s="92"/>
      <c r="H17" s="92"/>
      <c r="I17" s="92"/>
      <c r="J17" s="92"/>
      <c r="K17" s="92"/>
      <c r="L17" s="92"/>
      <c r="M17" s="92"/>
      <c r="N17" s="108" t="str">
        <f t="shared" si="0"/>
        <v>______</v>
      </c>
      <c r="O17" s="111"/>
      <c r="P17" s="110"/>
      <c r="Q17" s="110"/>
      <c r="R17" s="110"/>
      <c r="S17" s="110"/>
      <c r="T17" s="110"/>
      <c r="U17" s="110"/>
      <c r="V17" s="110"/>
      <c r="W17" s="110"/>
      <c r="X17" s="110"/>
    </row>
    <row r="18" ht="15" customHeight="1" spans="1:24">
      <c r="A18" s="82"/>
      <c r="B18" s="99" t="s">
        <v>75</v>
      </c>
      <c r="C18" s="84" t="s">
        <v>76</v>
      </c>
      <c r="D18" s="84" t="s">
        <v>77</v>
      </c>
      <c r="E18" s="85" t="s">
        <v>78</v>
      </c>
      <c r="F18" s="86" t="s">
        <v>79</v>
      </c>
      <c r="G18" s="93" t="s">
        <v>23</v>
      </c>
      <c r="H18" s="93" t="s">
        <v>80</v>
      </c>
      <c r="I18" s="93" t="s">
        <v>81</v>
      </c>
      <c r="J18" s="93" t="s">
        <v>82</v>
      </c>
      <c r="K18" s="93" t="s">
        <v>27</v>
      </c>
      <c r="L18" s="93" t="s">
        <v>74</v>
      </c>
      <c r="M18" s="93" t="s">
        <v>62</v>
      </c>
      <c r="N18" s="108" t="str">
        <f t="shared" si="0"/>
        <v>物料名称_感值_温升电流_饱和电流_精度_阻抗_尺寸</v>
      </c>
      <c r="O18" s="109" t="s">
        <v>30</v>
      </c>
      <c r="P18" s="110" t="s">
        <v>83</v>
      </c>
      <c r="Q18" s="110" t="s">
        <v>44</v>
      </c>
      <c r="R18" s="110" t="s">
        <v>84</v>
      </c>
      <c r="S18" s="110" t="s">
        <v>85</v>
      </c>
      <c r="T18" s="110" t="s">
        <v>86</v>
      </c>
      <c r="U18" s="110" t="s">
        <v>87</v>
      </c>
      <c r="V18" s="110" t="s">
        <v>55</v>
      </c>
      <c r="W18" s="110" t="s">
        <v>88</v>
      </c>
      <c r="X18" s="110" t="s">
        <v>42</v>
      </c>
    </row>
    <row r="19" spans="1:24">
      <c r="A19" s="82"/>
      <c r="B19" s="99"/>
      <c r="C19" s="89"/>
      <c r="D19" s="89"/>
      <c r="E19" s="90"/>
      <c r="F19" s="91"/>
      <c r="G19" s="92"/>
      <c r="H19" s="92"/>
      <c r="I19" s="92"/>
      <c r="J19" s="92"/>
      <c r="K19" s="92"/>
      <c r="L19" s="92"/>
      <c r="M19" s="92"/>
      <c r="N19" s="108" t="str">
        <f t="shared" si="0"/>
        <v>______</v>
      </c>
      <c r="O19" s="111"/>
      <c r="P19" s="110"/>
      <c r="Q19" s="110"/>
      <c r="R19" s="110"/>
      <c r="S19" s="110"/>
      <c r="T19" s="110"/>
      <c r="U19" s="110"/>
      <c r="V19" s="110"/>
      <c r="W19" s="110"/>
      <c r="X19" s="110"/>
    </row>
    <row r="20" ht="15" customHeight="1" spans="1:24">
      <c r="A20" s="82"/>
      <c r="B20" s="99"/>
      <c r="C20" s="84" t="s">
        <v>89</v>
      </c>
      <c r="D20" s="84" t="s">
        <v>90</v>
      </c>
      <c r="E20" s="85" t="s">
        <v>89</v>
      </c>
      <c r="F20" s="86" t="s">
        <v>91</v>
      </c>
      <c r="G20" s="93" t="s">
        <v>23</v>
      </c>
      <c r="H20" s="93" t="s">
        <v>80</v>
      </c>
      <c r="I20" s="93" t="s">
        <v>81</v>
      </c>
      <c r="J20" s="93" t="s">
        <v>92</v>
      </c>
      <c r="K20" s="93" t="s">
        <v>27</v>
      </c>
      <c r="L20" s="93" t="s">
        <v>74</v>
      </c>
      <c r="M20" s="93" t="s">
        <v>93</v>
      </c>
      <c r="N20" s="108" t="str">
        <f t="shared" si="0"/>
        <v>物料名称_感值_温升电流_Q值_精度_阻抗_SRF值</v>
      </c>
      <c r="O20" s="109" t="s">
        <v>30</v>
      </c>
      <c r="P20" s="110" t="s">
        <v>48</v>
      </c>
      <c r="Q20" s="110" t="s">
        <v>55</v>
      </c>
      <c r="R20" s="110" t="s">
        <v>84</v>
      </c>
      <c r="S20" s="110" t="s">
        <v>94</v>
      </c>
      <c r="T20" s="110"/>
      <c r="U20" s="110"/>
      <c r="V20" s="110"/>
      <c r="W20" s="110"/>
      <c r="X20" s="110"/>
    </row>
    <row r="21" spans="1:24">
      <c r="A21" s="82"/>
      <c r="B21" s="99"/>
      <c r="C21" s="89"/>
      <c r="D21" s="89"/>
      <c r="E21" s="90"/>
      <c r="F21" s="91"/>
      <c r="G21" s="92"/>
      <c r="H21" s="92"/>
      <c r="I21" s="92"/>
      <c r="J21" s="92"/>
      <c r="K21" s="92"/>
      <c r="L21" s="92"/>
      <c r="M21" s="92"/>
      <c r="N21" s="108" t="str">
        <f t="shared" si="0"/>
        <v>______</v>
      </c>
      <c r="O21" s="111"/>
      <c r="P21" s="110"/>
      <c r="Q21" s="110"/>
      <c r="R21" s="110"/>
      <c r="S21" s="110"/>
      <c r="T21" s="110"/>
      <c r="U21" s="110"/>
      <c r="V21" s="110"/>
      <c r="W21" s="110"/>
      <c r="X21" s="110"/>
    </row>
    <row r="22" ht="27.75" spans="1:24">
      <c r="A22" s="82"/>
      <c r="B22" s="99"/>
      <c r="C22" s="84" t="s">
        <v>95</v>
      </c>
      <c r="D22" s="84" t="s">
        <v>96</v>
      </c>
      <c r="E22" s="85" t="s">
        <v>95</v>
      </c>
      <c r="F22" s="86" t="s">
        <v>97</v>
      </c>
      <c r="G22" s="93" t="s">
        <v>23</v>
      </c>
      <c r="H22" s="93" t="s">
        <v>98</v>
      </c>
      <c r="I22" s="93" t="s">
        <v>74</v>
      </c>
      <c r="J22" s="93" t="s">
        <v>26</v>
      </c>
      <c r="K22" s="93" t="s">
        <v>27</v>
      </c>
      <c r="L22" s="87" t="s">
        <v>28</v>
      </c>
      <c r="M22" s="93" t="s">
        <v>99</v>
      </c>
      <c r="N22" s="108" t="str">
        <f t="shared" si="0"/>
        <v>物料名称_感值（或共模阻抗）_阻抗_额定电流_精度_额定电压_耐压</v>
      </c>
      <c r="O22" s="109" t="s">
        <v>30</v>
      </c>
      <c r="P22" s="110" t="s">
        <v>48</v>
      </c>
      <c r="Q22" s="110" t="s">
        <v>55</v>
      </c>
      <c r="R22" s="110" t="s">
        <v>44</v>
      </c>
      <c r="S22" s="110"/>
      <c r="T22" s="110"/>
      <c r="U22" s="110"/>
      <c r="V22" s="110"/>
      <c r="W22" s="110"/>
      <c r="X22" s="110"/>
    </row>
    <row r="23" spans="1:24">
      <c r="A23" s="82"/>
      <c r="B23" s="99"/>
      <c r="C23" s="89"/>
      <c r="D23" s="89"/>
      <c r="E23" s="90"/>
      <c r="F23" s="91"/>
      <c r="G23" s="92"/>
      <c r="H23" s="92"/>
      <c r="I23" s="92"/>
      <c r="J23" s="92"/>
      <c r="K23" s="92"/>
      <c r="L23" s="92"/>
      <c r="M23" s="92"/>
      <c r="N23" s="108" t="str">
        <f t="shared" si="0"/>
        <v>______</v>
      </c>
      <c r="O23" s="111"/>
      <c r="P23" s="110"/>
      <c r="Q23" s="110"/>
      <c r="R23" s="110"/>
      <c r="S23" s="110"/>
      <c r="T23" s="110"/>
      <c r="U23" s="110"/>
      <c r="V23" s="110"/>
      <c r="W23" s="110"/>
      <c r="X23" s="110"/>
    </row>
    <row r="24" ht="15" customHeight="1" spans="1:24">
      <c r="A24" s="82"/>
      <c r="B24" s="99"/>
      <c r="C24" s="84" t="s">
        <v>100</v>
      </c>
      <c r="D24" s="84" t="s">
        <v>101</v>
      </c>
      <c r="E24" s="85" t="s">
        <v>100</v>
      </c>
      <c r="F24" s="86" t="s">
        <v>102</v>
      </c>
      <c r="G24" s="93" t="s">
        <v>23</v>
      </c>
      <c r="H24" s="93" t="s">
        <v>80</v>
      </c>
      <c r="I24" s="93" t="s">
        <v>74</v>
      </c>
      <c r="J24" s="93" t="s">
        <v>26</v>
      </c>
      <c r="K24" s="93" t="s">
        <v>29</v>
      </c>
      <c r="L24" s="93" t="s">
        <v>103</v>
      </c>
      <c r="M24" s="93" t="s">
        <v>62</v>
      </c>
      <c r="N24" s="108" t="str">
        <f t="shared" si="0"/>
        <v>物料名称_感值_阻抗_额定电流_无_最大电流_尺寸</v>
      </c>
      <c r="O24" s="109" t="s">
        <v>30</v>
      </c>
      <c r="P24" s="110" t="s">
        <v>104</v>
      </c>
      <c r="Q24" s="110" t="s">
        <v>44</v>
      </c>
      <c r="R24" s="110"/>
      <c r="S24" s="110"/>
      <c r="T24" s="110"/>
      <c r="U24" s="110"/>
      <c r="V24" s="110"/>
      <c r="W24" s="110"/>
      <c r="X24" s="110"/>
    </row>
    <row r="25" spans="1:24">
      <c r="A25" s="82"/>
      <c r="B25" s="99"/>
      <c r="C25" s="89"/>
      <c r="D25" s="89"/>
      <c r="E25" s="90"/>
      <c r="F25" s="91"/>
      <c r="G25" s="92"/>
      <c r="H25" s="92"/>
      <c r="I25" s="92"/>
      <c r="J25" s="92"/>
      <c r="K25" s="92"/>
      <c r="L25" s="92"/>
      <c r="M25" s="92"/>
      <c r="N25" s="108" t="str">
        <f t="shared" si="0"/>
        <v>______</v>
      </c>
      <c r="O25" s="111"/>
      <c r="P25" s="110"/>
      <c r="Q25" s="110"/>
      <c r="R25" s="110"/>
      <c r="S25" s="110"/>
      <c r="T25" s="110"/>
      <c r="U25" s="110"/>
      <c r="V25" s="110"/>
      <c r="W25" s="110"/>
      <c r="X25" s="110"/>
    </row>
    <row r="26" ht="15" customHeight="1" spans="1:24">
      <c r="A26" s="82"/>
      <c r="B26" s="99"/>
      <c r="C26" s="84" t="s">
        <v>105</v>
      </c>
      <c r="D26" s="100" t="s">
        <v>106</v>
      </c>
      <c r="E26" s="101" t="s">
        <v>107</v>
      </c>
      <c r="F26" s="102" t="s">
        <v>108</v>
      </c>
      <c r="G26" s="93" t="s">
        <v>23</v>
      </c>
      <c r="H26" s="93" t="s">
        <v>109</v>
      </c>
      <c r="I26" s="93" t="s">
        <v>110</v>
      </c>
      <c r="J26" s="93" t="s">
        <v>111</v>
      </c>
      <c r="K26" s="93" t="s">
        <v>29</v>
      </c>
      <c r="L26" s="93" t="s">
        <v>29</v>
      </c>
      <c r="M26" s="93" t="s">
        <v>29</v>
      </c>
      <c r="N26" s="108" t="str">
        <f t="shared" si="0"/>
        <v>物料名称_型号_速率_端口数_无_无_无</v>
      </c>
      <c r="O26" s="109" t="s">
        <v>112</v>
      </c>
      <c r="P26" s="110" t="s">
        <v>113</v>
      </c>
      <c r="Q26" s="110"/>
      <c r="R26" s="110"/>
      <c r="S26" s="110"/>
      <c r="T26" s="110"/>
      <c r="U26" s="110"/>
      <c r="V26" s="110"/>
      <c r="W26" s="110"/>
      <c r="X26" s="110"/>
    </row>
    <row r="27" spans="1:24">
      <c r="A27" s="82"/>
      <c r="B27" s="99"/>
      <c r="C27" s="89"/>
      <c r="D27" s="103"/>
      <c r="E27" s="104"/>
      <c r="F27" s="105"/>
      <c r="G27" s="92"/>
      <c r="H27" s="92"/>
      <c r="I27" s="92"/>
      <c r="J27" s="92"/>
      <c r="K27" s="92"/>
      <c r="L27" s="92"/>
      <c r="M27" s="92"/>
      <c r="N27" s="108" t="str">
        <f t="shared" si="0"/>
        <v>______</v>
      </c>
      <c r="O27" s="111"/>
      <c r="P27" s="110"/>
      <c r="Q27" s="110"/>
      <c r="R27" s="110"/>
      <c r="S27" s="110"/>
      <c r="T27" s="110"/>
      <c r="U27" s="110"/>
      <c r="V27" s="110"/>
      <c r="W27" s="110"/>
      <c r="X27" s="110"/>
    </row>
    <row r="28" ht="15" customHeight="1" spans="1:24">
      <c r="A28" s="82"/>
      <c r="B28" s="99" t="s">
        <v>114</v>
      </c>
      <c r="C28" s="84" t="s">
        <v>114</v>
      </c>
      <c r="D28" s="84" t="s">
        <v>115</v>
      </c>
      <c r="E28" s="85" t="s">
        <v>114</v>
      </c>
      <c r="F28" s="86" t="s">
        <v>116</v>
      </c>
      <c r="G28" s="93" t="s">
        <v>23</v>
      </c>
      <c r="H28" s="93" t="s">
        <v>74</v>
      </c>
      <c r="I28" s="93" t="s">
        <v>29</v>
      </c>
      <c r="J28" s="93" t="s">
        <v>26</v>
      </c>
      <c r="K28" s="93" t="s">
        <v>27</v>
      </c>
      <c r="L28" s="93" t="s">
        <v>117</v>
      </c>
      <c r="M28" s="93" t="s">
        <v>29</v>
      </c>
      <c r="N28" s="108" t="str">
        <f t="shared" si="0"/>
        <v>物料名称_阻抗_无_额定电流_精度_直流阻抗_无</v>
      </c>
      <c r="O28" s="109" t="s">
        <v>30</v>
      </c>
      <c r="P28" s="110" t="s">
        <v>48</v>
      </c>
      <c r="Q28" s="110" t="s">
        <v>55</v>
      </c>
      <c r="R28" s="110"/>
      <c r="S28" s="110"/>
      <c r="T28" s="110"/>
      <c r="U28" s="110"/>
      <c r="V28" s="110"/>
      <c r="W28" s="110"/>
      <c r="X28" s="110"/>
    </row>
    <row r="29" spans="1:24">
      <c r="A29" s="82"/>
      <c r="B29" s="99"/>
      <c r="C29" s="89"/>
      <c r="D29" s="89"/>
      <c r="E29" s="90"/>
      <c r="F29" s="91"/>
      <c r="G29" s="92"/>
      <c r="H29" s="92"/>
      <c r="I29" s="92"/>
      <c r="J29" s="92"/>
      <c r="K29" s="92"/>
      <c r="L29" s="92"/>
      <c r="M29" s="92"/>
      <c r="N29" s="108" t="str">
        <f t="shared" si="0"/>
        <v>______</v>
      </c>
      <c r="O29" s="111"/>
      <c r="P29" s="110"/>
      <c r="Q29" s="110"/>
      <c r="R29" s="110"/>
      <c r="S29" s="110"/>
      <c r="T29" s="110"/>
      <c r="U29" s="110"/>
      <c r="V29" s="110"/>
      <c r="W29" s="110"/>
      <c r="X29" s="110"/>
    </row>
    <row r="30" ht="15" customHeight="1" spans="1:24">
      <c r="A30" s="82"/>
      <c r="B30" s="99" t="s">
        <v>118</v>
      </c>
      <c r="C30" s="84" t="s">
        <v>119</v>
      </c>
      <c r="D30" s="84" t="s">
        <v>120</v>
      </c>
      <c r="E30" s="85" t="s">
        <v>121</v>
      </c>
      <c r="F30" s="86" t="s">
        <v>122</v>
      </c>
      <c r="G30" s="93" t="s">
        <v>23</v>
      </c>
      <c r="H30" s="93" t="s">
        <v>123</v>
      </c>
      <c r="I30" s="93" t="s">
        <v>124</v>
      </c>
      <c r="J30" s="93" t="s">
        <v>125</v>
      </c>
      <c r="K30" s="93" t="s">
        <v>126</v>
      </c>
      <c r="L30" s="93" t="s">
        <v>127</v>
      </c>
      <c r="M30" s="93" t="s">
        <v>128</v>
      </c>
      <c r="N30" s="108" t="str">
        <f t="shared" si="0"/>
        <v>物料名称_颜色_波长_正向电流_亮度_正向电压_显示角</v>
      </c>
      <c r="O30" s="109" t="s">
        <v>30</v>
      </c>
      <c r="P30" s="110" t="s">
        <v>129</v>
      </c>
      <c r="Q30" s="110" t="s">
        <v>130</v>
      </c>
      <c r="R30" s="110"/>
      <c r="S30" s="110"/>
      <c r="T30" s="110"/>
      <c r="U30" s="110"/>
      <c r="V30" s="110"/>
      <c r="W30" s="110"/>
      <c r="X30" s="110"/>
    </row>
    <row r="31" spans="1:24">
      <c r="A31" s="82"/>
      <c r="B31" s="99"/>
      <c r="C31" s="89"/>
      <c r="D31" s="89"/>
      <c r="E31" s="90"/>
      <c r="F31" s="91"/>
      <c r="G31" s="92"/>
      <c r="H31" s="92"/>
      <c r="I31" s="92"/>
      <c r="J31" s="92"/>
      <c r="K31" s="92"/>
      <c r="L31" s="92"/>
      <c r="M31" s="92"/>
      <c r="N31" s="108" t="str">
        <f t="shared" si="0"/>
        <v>______</v>
      </c>
      <c r="O31" s="111"/>
      <c r="P31" s="110"/>
      <c r="Q31" s="110"/>
      <c r="R31" s="110"/>
      <c r="S31" s="110"/>
      <c r="T31" s="110"/>
      <c r="U31" s="110"/>
      <c r="V31" s="110"/>
      <c r="W31" s="110"/>
      <c r="X31" s="110"/>
    </row>
    <row r="32" ht="28.5" spans="1:24">
      <c r="A32" s="82"/>
      <c r="B32" s="99"/>
      <c r="C32" s="84" t="s">
        <v>131</v>
      </c>
      <c r="D32" s="84" t="s">
        <v>132</v>
      </c>
      <c r="E32" s="85" t="s">
        <v>133</v>
      </c>
      <c r="F32" s="86" t="s">
        <v>134</v>
      </c>
      <c r="G32" s="93" t="s">
        <v>23</v>
      </c>
      <c r="H32" s="93" t="s">
        <v>109</v>
      </c>
      <c r="I32" s="93" t="s">
        <v>135</v>
      </c>
      <c r="J32" s="93" t="s">
        <v>136</v>
      </c>
      <c r="K32" s="93" t="s">
        <v>137</v>
      </c>
      <c r="L32" s="93" t="s">
        <v>138</v>
      </c>
      <c r="M32" s="93" t="s">
        <v>139</v>
      </c>
      <c r="N32" s="108" t="str">
        <f t="shared" si="0"/>
        <v>物料名称_型号_正向压降_正向连续电流_反向峰值电压_反向击穿电压_反向恢复时间</v>
      </c>
      <c r="O32" s="109" t="s">
        <v>30</v>
      </c>
      <c r="P32" s="110" t="s">
        <v>140</v>
      </c>
      <c r="Q32" s="110" t="s">
        <v>141</v>
      </c>
      <c r="R32" s="110"/>
      <c r="S32" s="110"/>
      <c r="T32" s="110"/>
      <c r="U32" s="110"/>
      <c r="V32" s="110"/>
      <c r="W32" s="110"/>
      <c r="X32" s="110"/>
    </row>
    <row r="33" spans="1:24">
      <c r="A33" s="82"/>
      <c r="B33" s="99"/>
      <c r="C33" s="89"/>
      <c r="D33" s="89"/>
      <c r="E33" s="90"/>
      <c r="F33" s="91"/>
      <c r="G33" s="92"/>
      <c r="H33" s="92"/>
      <c r="I33" s="92"/>
      <c r="J33" s="92"/>
      <c r="K33" s="92"/>
      <c r="L33" s="92"/>
      <c r="M33" s="92"/>
      <c r="N33" s="108" t="str">
        <f t="shared" si="0"/>
        <v>______</v>
      </c>
      <c r="O33" s="111"/>
      <c r="P33" s="110"/>
      <c r="Q33" s="110"/>
      <c r="R33" s="110"/>
      <c r="S33" s="110"/>
      <c r="T33" s="110"/>
      <c r="U33" s="110"/>
      <c r="V33" s="110"/>
      <c r="W33" s="110"/>
      <c r="X33" s="110"/>
    </row>
    <row r="34" ht="28.5" spans="1:24">
      <c r="A34" s="82"/>
      <c r="B34" s="99"/>
      <c r="C34" s="84" t="s">
        <v>142</v>
      </c>
      <c r="D34" s="84" t="s">
        <v>143</v>
      </c>
      <c r="E34" s="85" t="s">
        <v>144</v>
      </c>
      <c r="F34" s="86" t="s">
        <v>145</v>
      </c>
      <c r="G34" s="93" t="s">
        <v>23</v>
      </c>
      <c r="H34" s="93" t="s">
        <v>109</v>
      </c>
      <c r="I34" s="93" t="s">
        <v>135</v>
      </c>
      <c r="J34" s="93" t="s">
        <v>136</v>
      </c>
      <c r="K34" s="93" t="s">
        <v>137</v>
      </c>
      <c r="L34" s="93" t="s">
        <v>146</v>
      </c>
      <c r="M34" s="93" t="s">
        <v>29</v>
      </c>
      <c r="N34" s="108" t="str">
        <f t="shared" si="0"/>
        <v>物料名称_型号_正向压降_正向连续电流_反向峰值电压_正向浪涌电流_无</v>
      </c>
      <c r="O34" s="109" t="s">
        <v>30</v>
      </c>
      <c r="P34" s="110" t="s">
        <v>140</v>
      </c>
      <c r="Q34" s="110" t="s">
        <v>141</v>
      </c>
      <c r="R34" s="110" t="s">
        <v>147</v>
      </c>
      <c r="S34" s="110" t="s">
        <v>148</v>
      </c>
      <c r="T34" s="110" t="s">
        <v>149</v>
      </c>
      <c r="U34" s="110"/>
      <c r="V34" s="110"/>
      <c r="W34" s="110"/>
      <c r="X34" s="110"/>
    </row>
    <row r="35" spans="1:24">
      <c r="A35" s="82"/>
      <c r="B35" s="99"/>
      <c r="C35" s="89"/>
      <c r="D35" s="89"/>
      <c r="E35" s="90"/>
      <c r="F35" s="91"/>
      <c r="G35" s="92"/>
      <c r="H35" s="92"/>
      <c r="I35" s="92"/>
      <c r="J35" s="92"/>
      <c r="K35" s="92"/>
      <c r="L35" s="92"/>
      <c r="M35" s="92"/>
      <c r="N35" s="108" t="str">
        <f t="shared" si="0"/>
        <v>______</v>
      </c>
      <c r="O35" s="111"/>
      <c r="P35" s="110"/>
      <c r="Q35" s="110"/>
      <c r="R35" s="110"/>
      <c r="S35" s="110"/>
      <c r="T35" s="110"/>
      <c r="U35" s="110"/>
      <c r="V35" s="110"/>
      <c r="W35" s="110"/>
      <c r="X35" s="110"/>
    </row>
    <row r="36" ht="15" customHeight="1" spans="1:24">
      <c r="A36" s="82"/>
      <c r="B36" s="99"/>
      <c r="C36" s="84" t="s">
        <v>150</v>
      </c>
      <c r="D36" s="84" t="s">
        <v>151</v>
      </c>
      <c r="E36" s="85" t="s">
        <v>152</v>
      </c>
      <c r="F36" s="86" t="s">
        <v>153</v>
      </c>
      <c r="G36" s="93" t="s">
        <v>23</v>
      </c>
      <c r="H36" s="93" t="s">
        <v>109</v>
      </c>
      <c r="I36" s="93" t="s">
        <v>154</v>
      </c>
      <c r="J36" s="93" t="s">
        <v>155</v>
      </c>
      <c r="K36" s="93" t="s">
        <v>156</v>
      </c>
      <c r="L36" s="93" t="s">
        <v>157</v>
      </c>
      <c r="M36" s="93" t="s">
        <v>29</v>
      </c>
      <c r="N36" s="108" t="str">
        <f t="shared" si="0"/>
        <v>物料名称_型号_齐纳电压_齐纳电流_齐纳阻抗_反向漏电流_无</v>
      </c>
      <c r="O36" s="109" t="s">
        <v>30</v>
      </c>
      <c r="P36" s="110" t="s">
        <v>140</v>
      </c>
      <c r="Q36" s="110" t="s">
        <v>141</v>
      </c>
      <c r="R36" s="110"/>
      <c r="S36" s="110"/>
      <c r="T36" s="110"/>
      <c r="U36" s="110"/>
      <c r="V36" s="110"/>
      <c r="W36" s="110"/>
      <c r="X36" s="110"/>
    </row>
    <row r="37" spans="1:24">
      <c r="A37" s="82"/>
      <c r="B37" s="99"/>
      <c r="C37" s="89"/>
      <c r="D37" s="89"/>
      <c r="E37" s="90"/>
      <c r="F37" s="91"/>
      <c r="G37" s="92"/>
      <c r="H37" s="92"/>
      <c r="I37" s="92"/>
      <c r="J37" s="92"/>
      <c r="K37" s="92"/>
      <c r="L37" s="92"/>
      <c r="M37" s="92"/>
      <c r="N37" s="108" t="str">
        <f t="shared" si="0"/>
        <v>______</v>
      </c>
      <c r="O37" s="111"/>
      <c r="P37" s="110"/>
      <c r="Q37" s="110"/>
      <c r="R37" s="110"/>
      <c r="S37" s="110"/>
      <c r="T37" s="110"/>
      <c r="U37" s="110"/>
      <c r="V37" s="110"/>
      <c r="W37" s="110"/>
      <c r="X37" s="110"/>
    </row>
    <row r="38" ht="27.75" spans="1:24">
      <c r="A38" s="82"/>
      <c r="B38" s="99"/>
      <c r="C38" s="84" t="s">
        <v>158</v>
      </c>
      <c r="D38" s="84" t="s">
        <v>159</v>
      </c>
      <c r="E38" s="85" t="s">
        <v>160</v>
      </c>
      <c r="F38" s="86" t="s">
        <v>161</v>
      </c>
      <c r="G38" s="93" t="s">
        <v>23</v>
      </c>
      <c r="H38" s="93" t="s">
        <v>109</v>
      </c>
      <c r="I38" s="93" t="s">
        <v>162</v>
      </c>
      <c r="J38" s="93" t="s">
        <v>163</v>
      </c>
      <c r="K38" s="93" t="s">
        <v>164</v>
      </c>
      <c r="L38" s="93" t="s">
        <v>165</v>
      </c>
      <c r="M38" s="93" t="s">
        <v>166</v>
      </c>
      <c r="N38" s="108" t="str">
        <f t="shared" si="0"/>
        <v>物料名称_型号_工作电压_击穿电压_最大钳位电压_浪涌电流_峰值脉冲耗散功率</v>
      </c>
      <c r="O38" s="109" t="s">
        <v>30</v>
      </c>
      <c r="P38" s="110" t="s">
        <v>167</v>
      </c>
      <c r="Q38" s="110" t="s">
        <v>168</v>
      </c>
      <c r="R38" s="110" t="s">
        <v>141</v>
      </c>
      <c r="S38" s="110" t="s">
        <v>169</v>
      </c>
      <c r="T38" s="110" t="s">
        <v>170</v>
      </c>
      <c r="U38" s="110"/>
      <c r="V38" s="110"/>
      <c r="W38" s="110"/>
      <c r="X38" s="110"/>
    </row>
    <row r="39" spans="1:24">
      <c r="A39" s="82"/>
      <c r="B39" s="99"/>
      <c r="C39" s="89"/>
      <c r="D39" s="89"/>
      <c r="E39" s="90"/>
      <c r="F39" s="91"/>
      <c r="G39" s="92"/>
      <c r="H39" s="92"/>
      <c r="I39" s="92"/>
      <c r="J39" s="92"/>
      <c r="K39" s="92"/>
      <c r="L39" s="92"/>
      <c r="M39" s="92"/>
      <c r="N39" s="108" t="str">
        <f t="shared" si="0"/>
        <v>______</v>
      </c>
      <c r="O39" s="111"/>
      <c r="P39" s="110"/>
      <c r="Q39" s="110"/>
      <c r="R39" s="110"/>
      <c r="S39" s="110"/>
      <c r="T39" s="110"/>
      <c r="U39" s="110"/>
      <c r="V39" s="110"/>
      <c r="W39" s="110"/>
      <c r="X39" s="110"/>
    </row>
    <row r="40" ht="27.75" spans="1:24">
      <c r="A40" s="82"/>
      <c r="B40" s="99"/>
      <c r="C40" s="84" t="s">
        <v>171</v>
      </c>
      <c r="D40" s="84" t="s">
        <v>172</v>
      </c>
      <c r="E40" s="85" t="s">
        <v>173</v>
      </c>
      <c r="F40" s="86" t="s">
        <v>174</v>
      </c>
      <c r="G40" s="93" t="s">
        <v>23</v>
      </c>
      <c r="H40" s="93" t="s">
        <v>109</v>
      </c>
      <c r="I40" s="93" t="s">
        <v>162</v>
      </c>
      <c r="J40" s="93" t="s">
        <v>163</v>
      </c>
      <c r="K40" s="93" t="s">
        <v>172</v>
      </c>
      <c r="L40" s="93" t="s">
        <v>175</v>
      </c>
      <c r="M40" s="93" t="s">
        <v>166</v>
      </c>
      <c r="N40" s="108" t="str">
        <f t="shared" si="0"/>
        <v>物料名称_型号_工作电压_击穿电压_ESD_电容_峰值脉冲耗散功率</v>
      </c>
      <c r="O40" s="109" t="s">
        <v>30</v>
      </c>
      <c r="P40" s="110" t="s">
        <v>168</v>
      </c>
      <c r="Q40" s="110" t="s">
        <v>167</v>
      </c>
      <c r="R40" s="110" t="s">
        <v>176</v>
      </c>
      <c r="S40" s="110" t="s">
        <v>177</v>
      </c>
      <c r="T40" s="110" t="s">
        <v>170</v>
      </c>
      <c r="U40" s="110" t="s">
        <v>178</v>
      </c>
      <c r="V40" s="110"/>
      <c r="W40" s="110"/>
      <c r="X40" s="110"/>
    </row>
    <row r="41" spans="1:24">
      <c r="A41" s="82"/>
      <c r="B41" s="99"/>
      <c r="C41" s="89"/>
      <c r="D41" s="89"/>
      <c r="E41" s="90"/>
      <c r="F41" s="91"/>
      <c r="G41" s="92"/>
      <c r="H41" s="92"/>
      <c r="I41" s="92"/>
      <c r="J41" s="92"/>
      <c r="K41" s="92"/>
      <c r="L41" s="92"/>
      <c r="M41" s="92"/>
      <c r="N41" s="108" t="str">
        <f t="shared" si="0"/>
        <v>______</v>
      </c>
      <c r="O41" s="111"/>
      <c r="P41" s="110"/>
      <c r="Q41" s="110"/>
      <c r="R41" s="110"/>
      <c r="S41" s="110"/>
      <c r="T41" s="110"/>
      <c r="U41" s="110"/>
      <c r="V41" s="110"/>
      <c r="W41" s="110"/>
      <c r="X41" s="110"/>
    </row>
    <row r="42" ht="28.5" spans="1:24">
      <c r="A42" s="82"/>
      <c r="B42" s="99" t="s">
        <v>179</v>
      </c>
      <c r="C42" s="84" t="s">
        <v>180</v>
      </c>
      <c r="D42" s="84" t="s">
        <v>181</v>
      </c>
      <c r="E42" s="85" t="s">
        <v>182</v>
      </c>
      <c r="F42" s="86" t="s">
        <v>183</v>
      </c>
      <c r="G42" s="93" t="s">
        <v>23</v>
      </c>
      <c r="H42" s="93" t="s">
        <v>109</v>
      </c>
      <c r="I42" s="93" t="s">
        <v>184</v>
      </c>
      <c r="J42" s="93" t="s">
        <v>185</v>
      </c>
      <c r="K42" s="93" t="s">
        <v>186</v>
      </c>
      <c r="L42" s="93" t="s">
        <v>187</v>
      </c>
      <c r="M42" s="93" t="s">
        <v>188</v>
      </c>
      <c r="N42" s="108" t="str">
        <f t="shared" si="0"/>
        <v>物料名称_型号_集射极击穿电压_集电极最大电流_电流增益_增益带宽_耗散功率</v>
      </c>
      <c r="O42" s="109" t="s">
        <v>30</v>
      </c>
      <c r="P42" s="110" t="s">
        <v>140</v>
      </c>
      <c r="Q42" s="110" t="s">
        <v>141</v>
      </c>
      <c r="R42" s="110" t="s">
        <v>148</v>
      </c>
      <c r="S42" s="110" t="s">
        <v>169</v>
      </c>
      <c r="T42" s="110"/>
      <c r="U42" s="110"/>
      <c r="V42" s="110"/>
      <c r="W42" s="110"/>
      <c r="X42" s="110"/>
    </row>
    <row r="43" spans="1:24">
      <c r="A43" s="82"/>
      <c r="B43" s="99"/>
      <c r="C43" s="89"/>
      <c r="D43" s="89"/>
      <c r="E43" s="90"/>
      <c r="F43" s="91"/>
      <c r="G43" s="92"/>
      <c r="H43" s="92"/>
      <c r="I43" s="92"/>
      <c r="J43" s="92"/>
      <c r="K43" s="92"/>
      <c r="L43" s="92"/>
      <c r="M43" s="92"/>
      <c r="N43" s="108" t="str">
        <f t="shared" si="0"/>
        <v>______</v>
      </c>
      <c r="O43" s="111"/>
      <c r="P43" s="110"/>
      <c r="Q43" s="110"/>
      <c r="R43" s="110"/>
      <c r="S43" s="110"/>
      <c r="T43" s="110"/>
      <c r="U43" s="110"/>
      <c r="V43" s="110"/>
      <c r="W43" s="110"/>
      <c r="X43" s="110"/>
    </row>
    <row r="44" ht="28.5" spans="1:24">
      <c r="A44" s="82"/>
      <c r="B44" s="99"/>
      <c r="C44" s="84" t="s">
        <v>189</v>
      </c>
      <c r="D44" s="84" t="s">
        <v>190</v>
      </c>
      <c r="E44" s="85" t="s">
        <v>191</v>
      </c>
      <c r="F44" s="86" t="s">
        <v>192</v>
      </c>
      <c r="G44" s="93" t="s">
        <v>23</v>
      </c>
      <c r="H44" s="93" t="s">
        <v>109</v>
      </c>
      <c r="I44" s="93" t="s">
        <v>184</v>
      </c>
      <c r="J44" s="93" t="s">
        <v>185</v>
      </c>
      <c r="K44" s="93" t="s">
        <v>186</v>
      </c>
      <c r="L44" s="93" t="s">
        <v>187</v>
      </c>
      <c r="M44" s="93" t="s">
        <v>188</v>
      </c>
      <c r="N44" s="108" t="str">
        <f t="shared" si="0"/>
        <v>物料名称_型号_集射极击穿电压_集电极最大电流_电流增益_增益带宽_耗散功率</v>
      </c>
      <c r="O44" s="109" t="s">
        <v>30</v>
      </c>
      <c r="P44" s="110" t="s">
        <v>140</v>
      </c>
      <c r="Q44" s="110" t="s">
        <v>141</v>
      </c>
      <c r="R44" s="110"/>
      <c r="S44" s="110"/>
      <c r="T44" s="110"/>
      <c r="U44" s="110"/>
      <c r="V44" s="110"/>
      <c r="W44" s="110"/>
      <c r="X44" s="110"/>
    </row>
    <row r="45" spans="1:24">
      <c r="A45" s="82"/>
      <c r="B45" s="99"/>
      <c r="C45" s="89"/>
      <c r="D45" s="89"/>
      <c r="E45" s="90"/>
      <c r="F45" s="91"/>
      <c r="G45" s="92"/>
      <c r="H45" s="92"/>
      <c r="I45" s="92"/>
      <c r="J45" s="92"/>
      <c r="K45" s="92"/>
      <c r="L45" s="92"/>
      <c r="M45" s="92"/>
      <c r="N45" s="108" t="str">
        <f t="shared" si="0"/>
        <v>______</v>
      </c>
      <c r="O45" s="111"/>
      <c r="P45" s="110"/>
      <c r="Q45" s="110"/>
      <c r="R45" s="110"/>
      <c r="S45" s="110"/>
      <c r="T45" s="110"/>
      <c r="U45" s="110"/>
      <c r="V45" s="110"/>
      <c r="W45" s="110"/>
      <c r="X45" s="110"/>
    </row>
    <row r="46" ht="28.5" spans="1:24">
      <c r="A46" s="82"/>
      <c r="B46" s="99" t="s">
        <v>193</v>
      </c>
      <c r="C46" s="84" t="s">
        <v>194</v>
      </c>
      <c r="D46" s="84" t="s">
        <v>195</v>
      </c>
      <c r="E46" s="85" t="s">
        <v>196</v>
      </c>
      <c r="F46" s="86" t="s">
        <v>197</v>
      </c>
      <c r="G46" s="93" t="s">
        <v>23</v>
      </c>
      <c r="H46" s="93" t="s">
        <v>109</v>
      </c>
      <c r="I46" s="93" t="s">
        <v>198</v>
      </c>
      <c r="J46" s="93" t="s">
        <v>199</v>
      </c>
      <c r="K46" s="93" t="s">
        <v>200</v>
      </c>
      <c r="L46" s="93" t="s">
        <v>201</v>
      </c>
      <c r="M46" s="93" t="s">
        <v>188</v>
      </c>
      <c r="N46" s="108" t="str">
        <f t="shared" si="0"/>
        <v>物料名称_型号_漏源极击穿电压_连续漏极电流_漏源极导通电阻_栅源极击穿电压_耗散功率</v>
      </c>
      <c r="O46" s="109" t="s">
        <v>30</v>
      </c>
      <c r="P46" s="110" t="s">
        <v>141</v>
      </c>
      <c r="Q46" s="110" t="s">
        <v>147</v>
      </c>
      <c r="R46" s="110" t="s">
        <v>169</v>
      </c>
      <c r="S46" s="110" t="s">
        <v>177</v>
      </c>
      <c r="T46" s="110" t="s">
        <v>202</v>
      </c>
      <c r="U46" s="110" t="s">
        <v>203</v>
      </c>
      <c r="V46" s="110" t="s">
        <v>204</v>
      </c>
      <c r="W46" s="110"/>
      <c r="X46" s="110"/>
    </row>
    <row r="47" spans="1:24">
      <c r="A47" s="82"/>
      <c r="B47" s="99"/>
      <c r="C47" s="89"/>
      <c r="D47" s="89"/>
      <c r="E47" s="90"/>
      <c r="F47" s="91"/>
      <c r="G47" s="92"/>
      <c r="H47" s="92"/>
      <c r="I47" s="92"/>
      <c r="J47" s="92"/>
      <c r="K47" s="92"/>
      <c r="L47" s="92"/>
      <c r="M47" s="92"/>
      <c r="N47" s="108" t="str">
        <f t="shared" si="0"/>
        <v>______</v>
      </c>
      <c r="O47" s="111"/>
      <c r="P47" s="110"/>
      <c r="Q47" s="110"/>
      <c r="R47" s="110"/>
      <c r="S47" s="110"/>
      <c r="T47" s="110"/>
      <c r="U47" s="110"/>
      <c r="V47" s="110"/>
      <c r="W47" s="110"/>
      <c r="X47" s="110"/>
    </row>
    <row r="48" ht="28.5" spans="1:24">
      <c r="A48" s="82"/>
      <c r="B48" s="99"/>
      <c r="C48" s="84" t="s">
        <v>205</v>
      </c>
      <c r="D48" s="84" t="s">
        <v>206</v>
      </c>
      <c r="E48" s="85" t="s">
        <v>196</v>
      </c>
      <c r="F48" s="86" t="s">
        <v>207</v>
      </c>
      <c r="G48" s="93" t="s">
        <v>23</v>
      </c>
      <c r="H48" s="93" t="s">
        <v>109</v>
      </c>
      <c r="I48" s="93" t="s">
        <v>198</v>
      </c>
      <c r="J48" s="93" t="s">
        <v>199</v>
      </c>
      <c r="K48" s="93" t="s">
        <v>200</v>
      </c>
      <c r="L48" s="93" t="s">
        <v>201</v>
      </c>
      <c r="M48" s="93" t="s">
        <v>188</v>
      </c>
      <c r="N48" s="108" t="str">
        <f t="shared" si="0"/>
        <v>物料名称_型号_漏源极击穿电压_连续漏极电流_漏源极导通电阻_栅源极击穿电压_耗散功率</v>
      </c>
      <c r="O48" s="109" t="s">
        <v>30</v>
      </c>
      <c r="P48" s="110" t="s">
        <v>141</v>
      </c>
      <c r="Q48" s="110" t="s">
        <v>147</v>
      </c>
      <c r="R48" s="110" t="s">
        <v>177</v>
      </c>
      <c r="S48" s="110" t="s">
        <v>204</v>
      </c>
      <c r="T48" s="110"/>
      <c r="U48" s="110"/>
      <c r="V48" s="110"/>
      <c r="W48" s="110"/>
      <c r="X48" s="110"/>
    </row>
    <row r="49" spans="1:24">
      <c r="A49" s="82"/>
      <c r="B49" s="99"/>
      <c r="C49" s="89"/>
      <c r="D49" s="89"/>
      <c r="E49" s="90"/>
      <c r="F49" s="91"/>
      <c r="G49" s="92"/>
      <c r="H49" s="92"/>
      <c r="I49" s="92"/>
      <c r="J49" s="92"/>
      <c r="K49" s="92"/>
      <c r="L49" s="92"/>
      <c r="M49" s="92"/>
      <c r="N49" s="108" t="str">
        <f t="shared" si="0"/>
        <v>______</v>
      </c>
      <c r="O49" s="111"/>
      <c r="P49" s="110"/>
      <c r="Q49" s="110"/>
      <c r="R49" s="110"/>
      <c r="S49" s="110"/>
      <c r="T49" s="110"/>
      <c r="U49" s="110"/>
      <c r="V49" s="110"/>
      <c r="W49" s="110"/>
      <c r="X49" s="110"/>
    </row>
    <row r="50" ht="28.5" spans="1:24">
      <c r="A50" s="82"/>
      <c r="B50" s="99" t="s">
        <v>208</v>
      </c>
      <c r="C50" s="84" t="s">
        <v>209</v>
      </c>
      <c r="D50" s="84" t="s">
        <v>210</v>
      </c>
      <c r="E50" s="85" t="s">
        <v>209</v>
      </c>
      <c r="F50" s="86" t="s">
        <v>211</v>
      </c>
      <c r="G50" s="93" t="s">
        <v>23</v>
      </c>
      <c r="H50" s="93" t="s">
        <v>109</v>
      </c>
      <c r="I50" s="93" t="s">
        <v>212</v>
      </c>
      <c r="J50" s="93" t="s">
        <v>213</v>
      </c>
      <c r="K50" s="93" t="s">
        <v>214</v>
      </c>
      <c r="L50" s="93" t="s">
        <v>215</v>
      </c>
      <c r="M50" s="93" t="s">
        <v>188</v>
      </c>
      <c r="N50" s="108" t="str">
        <f t="shared" si="0"/>
        <v>物料名称_型号_保持电流_断开电流_最大电压_触发断开的最大时间_耗散功率</v>
      </c>
      <c r="O50" s="109" t="s">
        <v>30</v>
      </c>
      <c r="P50" s="110" t="s">
        <v>167</v>
      </c>
      <c r="Q50" s="110" t="s">
        <v>168</v>
      </c>
      <c r="R50" s="110"/>
      <c r="S50" s="110"/>
      <c r="T50" s="110"/>
      <c r="U50" s="110"/>
      <c r="V50" s="110"/>
      <c r="W50" s="110"/>
      <c r="X50" s="110"/>
    </row>
    <row r="51" spans="1:24">
      <c r="A51" s="82"/>
      <c r="B51" s="99"/>
      <c r="C51" s="89"/>
      <c r="D51" s="89"/>
      <c r="E51" s="90"/>
      <c r="F51" s="91"/>
      <c r="G51" s="92"/>
      <c r="H51" s="92"/>
      <c r="I51" s="92"/>
      <c r="J51" s="92"/>
      <c r="K51" s="92"/>
      <c r="L51" s="92"/>
      <c r="M51" s="92"/>
      <c r="N51" s="108" t="str">
        <f t="shared" si="0"/>
        <v>______</v>
      </c>
      <c r="O51" s="111"/>
      <c r="P51" s="110"/>
      <c r="Q51" s="110"/>
      <c r="R51" s="110"/>
      <c r="S51" s="110"/>
      <c r="T51" s="110"/>
      <c r="U51" s="110"/>
      <c r="V51" s="110"/>
      <c r="W51" s="110"/>
      <c r="X51" s="110"/>
    </row>
    <row r="52" spans="1:24">
      <c r="A52" s="82"/>
      <c r="B52" s="83" t="s">
        <v>216</v>
      </c>
      <c r="C52" s="84" t="s">
        <v>217</v>
      </c>
      <c r="D52" s="84" t="s">
        <v>218</v>
      </c>
      <c r="E52" s="85" t="s">
        <v>196</v>
      </c>
      <c r="F52" s="86" t="s">
        <v>219</v>
      </c>
      <c r="G52" s="93" t="s">
        <v>23</v>
      </c>
      <c r="H52" s="93" t="s">
        <v>109</v>
      </c>
      <c r="I52" s="93" t="s">
        <v>123</v>
      </c>
      <c r="J52" s="93" t="s">
        <v>220</v>
      </c>
      <c r="K52" s="93" t="s">
        <v>221</v>
      </c>
      <c r="L52" s="93" t="s">
        <v>29</v>
      </c>
      <c r="M52" s="93" t="s">
        <v>29</v>
      </c>
      <c r="N52" s="108" t="str">
        <f t="shared" si="0"/>
        <v>物料名称_型号_颜色_颜色代码_接口个数_无_无</v>
      </c>
      <c r="O52" s="109" t="s">
        <v>112</v>
      </c>
      <c r="P52" s="110" t="s">
        <v>222</v>
      </c>
      <c r="Q52" s="110" t="s">
        <v>223</v>
      </c>
      <c r="R52" s="110"/>
      <c r="S52" s="110"/>
      <c r="T52" s="110"/>
      <c r="U52" s="110"/>
      <c r="V52" s="110"/>
      <c r="W52" s="110"/>
      <c r="X52" s="110"/>
    </row>
    <row r="53" spans="1:24">
      <c r="A53" s="82"/>
      <c r="B53" s="88"/>
      <c r="C53" s="89"/>
      <c r="D53" s="89"/>
      <c r="E53" s="90"/>
      <c r="F53" s="91"/>
      <c r="G53" s="92"/>
      <c r="H53" s="92"/>
      <c r="I53" s="92"/>
      <c r="J53" s="92"/>
      <c r="K53" s="92"/>
      <c r="L53" s="92"/>
      <c r="M53" s="92"/>
      <c r="N53" s="108" t="str">
        <f t="shared" si="0"/>
        <v>______</v>
      </c>
      <c r="O53" s="111"/>
      <c r="P53" s="110"/>
      <c r="Q53" s="110"/>
      <c r="R53" s="110"/>
      <c r="S53" s="110"/>
      <c r="T53" s="110"/>
      <c r="U53" s="110"/>
      <c r="V53" s="110"/>
      <c r="W53" s="110"/>
      <c r="X53" s="110"/>
    </row>
    <row r="54" spans="1:24">
      <c r="A54" s="82"/>
      <c r="B54" s="88"/>
      <c r="C54" s="84" t="s">
        <v>224</v>
      </c>
      <c r="D54" s="84" t="s">
        <v>225</v>
      </c>
      <c r="E54" s="85" t="s">
        <v>196</v>
      </c>
      <c r="F54" s="86" t="s">
        <v>226</v>
      </c>
      <c r="G54" s="93" t="s">
        <v>23</v>
      </c>
      <c r="H54" s="93" t="s">
        <v>109</v>
      </c>
      <c r="I54" s="93" t="s">
        <v>123</v>
      </c>
      <c r="J54" s="93" t="s">
        <v>220</v>
      </c>
      <c r="K54" s="93" t="s">
        <v>221</v>
      </c>
      <c r="L54" s="93" t="s">
        <v>29</v>
      </c>
      <c r="M54" s="93" t="s">
        <v>29</v>
      </c>
      <c r="N54" s="108" t="str">
        <f t="shared" si="0"/>
        <v>物料名称_型号_颜色_颜色代码_接口个数_无_无</v>
      </c>
      <c r="O54" s="109" t="s">
        <v>112</v>
      </c>
      <c r="P54" s="110" t="s">
        <v>222</v>
      </c>
      <c r="Q54" s="110" t="s">
        <v>223</v>
      </c>
      <c r="R54" s="110"/>
      <c r="S54" s="110"/>
      <c r="T54" s="110"/>
      <c r="U54" s="110"/>
      <c r="V54" s="110"/>
      <c r="W54" s="110"/>
      <c r="X54" s="110"/>
    </row>
    <row r="55" spans="1:24">
      <c r="A55" s="82"/>
      <c r="B55" s="88"/>
      <c r="C55" s="89"/>
      <c r="D55" s="89"/>
      <c r="E55" s="90"/>
      <c r="F55" s="91"/>
      <c r="G55" s="92"/>
      <c r="H55" s="92"/>
      <c r="I55" s="92"/>
      <c r="J55" s="92"/>
      <c r="K55" s="92"/>
      <c r="L55" s="92"/>
      <c r="M55" s="92"/>
      <c r="N55" s="108" t="str">
        <f t="shared" si="0"/>
        <v>______</v>
      </c>
      <c r="O55" s="111"/>
      <c r="P55" s="110"/>
      <c r="Q55" s="110"/>
      <c r="R55" s="110"/>
      <c r="S55" s="110"/>
      <c r="T55" s="110"/>
      <c r="U55" s="110"/>
      <c r="V55" s="110"/>
      <c r="W55" s="110"/>
      <c r="X55" s="110"/>
    </row>
    <row r="56" spans="1:24">
      <c r="A56" s="82"/>
      <c r="B56" s="88"/>
      <c r="C56" s="84" t="s">
        <v>227</v>
      </c>
      <c r="D56" s="84" t="s">
        <v>228</v>
      </c>
      <c r="E56" s="85" t="s">
        <v>196</v>
      </c>
      <c r="F56" s="86" t="s">
        <v>226</v>
      </c>
      <c r="G56" s="93" t="s">
        <v>23</v>
      </c>
      <c r="H56" s="93" t="s">
        <v>109</v>
      </c>
      <c r="I56" s="93" t="s">
        <v>123</v>
      </c>
      <c r="J56" s="93" t="s">
        <v>220</v>
      </c>
      <c r="K56" s="93" t="s">
        <v>221</v>
      </c>
      <c r="L56" s="93" t="s">
        <v>29</v>
      </c>
      <c r="M56" s="93" t="s">
        <v>29</v>
      </c>
      <c r="N56" s="108" t="str">
        <f t="shared" si="0"/>
        <v>物料名称_型号_颜色_颜色代码_接口个数_无_无</v>
      </c>
      <c r="O56" s="109" t="s">
        <v>112</v>
      </c>
      <c r="P56" s="110" t="s">
        <v>222</v>
      </c>
      <c r="Q56" s="110" t="s">
        <v>223</v>
      </c>
      <c r="R56" s="110"/>
      <c r="S56" s="110"/>
      <c r="T56" s="110"/>
      <c r="U56" s="110"/>
      <c r="V56" s="110"/>
      <c r="W56" s="110"/>
      <c r="X56" s="110"/>
    </row>
    <row r="57" spans="1:24">
      <c r="A57" s="82"/>
      <c r="B57" s="88"/>
      <c r="C57" s="89"/>
      <c r="D57" s="89"/>
      <c r="E57" s="90"/>
      <c r="F57" s="91"/>
      <c r="G57" s="92"/>
      <c r="H57" s="92"/>
      <c r="I57" s="92"/>
      <c r="J57" s="92"/>
      <c r="K57" s="92"/>
      <c r="L57" s="92"/>
      <c r="M57" s="92"/>
      <c r="N57" s="108" t="str">
        <f t="shared" si="0"/>
        <v>______</v>
      </c>
      <c r="O57" s="111"/>
      <c r="P57" s="110"/>
      <c r="Q57" s="110"/>
      <c r="R57" s="110"/>
      <c r="S57" s="110"/>
      <c r="T57" s="110"/>
      <c r="U57" s="110"/>
      <c r="V57" s="110"/>
      <c r="W57" s="110"/>
      <c r="X57" s="110"/>
    </row>
    <row r="58" spans="1:24">
      <c r="A58" s="82"/>
      <c r="B58" s="88"/>
      <c r="C58" s="84" t="s">
        <v>229</v>
      </c>
      <c r="D58" s="84" t="s">
        <v>230</v>
      </c>
      <c r="E58" s="85" t="s">
        <v>196</v>
      </c>
      <c r="F58" s="86" t="s">
        <v>226</v>
      </c>
      <c r="G58" s="93" t="s">
        <v>23</v>
      </c>
      <c r="H58" s="93" t="s">
        <v>109</v>
      </c>
      <c r="I58" s="93" t="s">
        <v>123</v>
      </c>
      <c r="J58" s="93" t="s">
        <v>220</v>
      </c>
      <c r="K58" s="93" t="s">
        <v>221</v>
      </c>
      <c r="L58" s="93" t="s">
        <v>29</v>
      </c>
      <c r="M58" s="93" t="s">
        <v>29</v>
      </c>
      <c r="N58" s="108" t="str">
        <f t="shared" si="0"/>
        <v>物料名称_型号_颜色_颜色代码_接口个数_无_无</v>
      </c>
      <c r="O58" s="109" t="s">
        <v>112</v>
      </c>
      <c r="P58" s="110" t="s">
        <v>222</v>
      </c>
      <c r="Q58" s="110" t="s">
        <v>223</v>
      </c>
      <c r="R58" s="110"/>
      <c r="S58" s="110"/>
      <c r="T58" s="110"/>
      <c r="U58" s="110"/>
      <c r="V58" s="110"/>
      <c r="W58" s="110"/>
      <c r="X58" s="110"/>
    </row>
    <row r="59" spans="1:24">
      <c r="A59" s="82"/>
      <c r="B59" s="88"/>
      <c r="C59" s="89"/>
      <c r="D59" s="89"/>
      <c r="E59" s="90"/>
      <c r="F59" s="91"/>
      <c r="G59" s="92"/>
      <c r="H59" s="92"/>
      <c r="I59" s="92"/>
      <c r="J59" s="92"/>
      <c r="K59" s="92"/>
      <c r="L59" s="92"/>
      <c r="M59" s="92"/>
      <c r="N59" s="108" t="str">
        <f t="shared" si="0"/>
        <v>______</v>
      </c>
      <c r="O59" s="111"/>
      <c r="P59" s="110"/>
      <c r="Q59" s="110"/>
      <c r="R59" s="110"/>
      <c r="S59" s="110"/>
      <c r="T59" s="110"/>
      <c r="U59" s="110"/>
      <c r="V59" s="110"/>
      <c r="W59" s="110"/>
      <c r="X59" s="110"/>
    </row>
    <row r="60" ht="15" customHeight="1" spans="1:24">
      <c r="A60" s="82"/>
      <c r="B60" s="88"/>
      <c r="C60" s="84" t="s">
        <v>231</v>
      </c>
      <c r="D60" s="84" t="s">
        <v>232</v>
      </c>
      <c r="E60" s="85" t="s">
        <v>196</v>
      </c>
      <c r="F60" s="86" t="s">
        <v>233</v>
      </c>
      <c r="G60" s="93" t="s">
        <v>23</v>
      </c>
      <c r="H60" s="93" t="s">
        <v>109</v>
      </c>
      <c r="I60" s="93" t="s">
        <v>234</v>
      </c>
      <c r="J60" s="93" t="s">
        <v>235</v>
      </c>
      <c r="K60" s="93" t="s">
        <v>236</v>
      </c>
      <c r="L60" s="93" t="s">
        <v>110</v>
      </c>
      <c r="M60" s="93" t="s">
        <v>29</v>
      </c>
      <c r="N60" s="108" t="str">
        <f t="shared" si="0"/>
        <v>物料名称_型号_PIN数_间距_电流_速率_无</v>
      </c>
      <c r="O60" s="109" t="s">
        <v>112</v>
      </c>
      <c r="P60" s="110" t="s">
        <v>237</v>
      </c>
      <c r="Q60" s="110" t="s">
        <v>238</v>
      </c>
      <c r="R60" s="110" t="s">
        <v>239</v>
      </c>
      <c r="S60" s="110"/>
      <c r="T60" s="110"/>
      <c r="U60" s="110"/>
      <c r="V60" s="110"/>
      <c r="W60" s="110"/>
      <c r="X60" s="110"/>
    </row>
    <row r="61" spans="1:24">
      <c r="A61" s="82"/>
      <c r="B61" s="88"/>
      <c r="C61" s="89"/>
      <c r="D61" s="89"/>
      <c r="E61" s="90"/>
      <c r="F61" s="91"/>
      <c r="G61" s="92"/>
      <c r="H61" s="92"/>
      <c r="I61" s="92"/>
      <c r="J61" s="92"/>
      <c r="K61" s="92"/>
      <c r="L61" s="92"/>
      <c r="M61" s="92"/>
      <c r="N61" s="108" t="str">
        <f t="shared" si="0"/>
        <v>______</v>
      </c>
      <c r="O61" s="111"/>
      <c r="P61" s="110"/>
      <c r="Q61" s="110"/>
      <c r="R61" s="110"/>
      <c r="S61" s="110"/>
      <c r="T61" s="110"/>
      <c r="U61" s="110"/>
      <c r="V61" s="110"/>
      <c r="W61" s="110"/>
      <c r="X61" s="110"/>
    </row>
    <row r="62" ht="15" customHeight="1" spans="1:24">
      <c r="A62" s="82"/>
      <c r="B62" s="88"/>
      <c r="C62" s="84" t="s">
        <v>240</v>
      </c>
      <c r="D62" s="84" t="s">
        <v>241</v>
      </c>
      <c r="E62" s="85" t="s">
        <v>196</v>
      </c>
      <c r="F62" s="86" t="s">
        <v>242</v>
      </c>
      <c r="G62" s="93" t="s">
        <v>23</v>
      </c>
      <c r="H62" s="93" t="s">
        <v>109</v>
      </c>
      <c r="I62" s="93" t="s">
        <v>234</v>
      </c>
      <c r="J62" s="93" t="s">
        <v>235</v>
      </c>
      <c r="K62" s="93" t="s">
        <v>236</v>
      </c>
      <c r="L62" s="93" t="s">
        <v>110</v>
      </c>
      <c r="M62" s="93" t="s">
        <v>29</v>
      </c>
      <c r="N62" s="108" t="str">
        <f t="shared" si="0"/>
        <v>物料名称_型号_PIN数_间距_电流_速率_无</v>
      </c>
      <c r="O62" s="109" t="s">
        <v>112</v>
      </c>
      <c r="P62" s="110" t="s">
        <v>237</v>
      </c>
      <c r="Q62" s="110" t="s">
        <v>238</v>
      </c>
      <c r="R62" s="110" t="s">
        <v>239</v>
      </c>
      <c r="S62" s="110"/>
      <c r="T62" s="110"/>
      <c r="U62" s="110"/>
      <c r="V62" s="110"/>
      <c r="W62" s="110"/>
      <c r="X62" s="110"/>
    </row>
    <row r="63" spans="1:24">
      <c r="A63" s="82"/>
      <c r="B63" s="88"/>
      <c r="C63" s="89"/>
      <c r="D63" s="89"/>
      <c r="E63" s="90"/>
      <c r="F63" s="91"/>
      <c r="G63" s="92"/>
      <c r="H63" s="92"/>
      <c r="I63" s="92"/>
      <c r="J63" s="92"/>
      <c r="K63" s="92"/>
      <c r="L63" s="92"/>
      <c r="M63" s="92"/>
      <c r="N63" s="108" t="str">
        <f t="shared" si="0"/>
        <v>______</v>
      </c>
      <c r="O63" s="111"/>
      <c r="P63" s="110"/>
      <c r="Q63" s="110"/>
      <c r="R63" s="110"/>
      <c r="S63" s="110"/>
      <c r="T63" s="110"/>
      <c r="U63" s="110"/>
      <c r="V63" s="110"/>
      <c r="W63" s="110"/>
      <c r="X63" s="110"/>
    </row>
    <row r="64" ht="15" customHeight="1" spans="1:24">
      <c r="A64" s="82"/>
      <c r="B64" s="88"/>
      <c r="C64" s="84" t="s">
        <v>243</v>
      </c>
      <c r="D64" s="84" t="s">
        <v>244</v>
      </c>
      <c r="E64" s="85" t="s">
        <v>196</v>
      </c>
      <c r="F64" s="86" t="s">
        <v>245</v>
      </c>
      <c r="G64" s="93" t="s">
        <v>23</v>
      </c>
      <c r="H64" s="93" t="s">
        <v>109</v>
      </c>
      <c r="I64" s="93" t="s">
        <v>234</v>
      </c>
      <c r="J64" s="93" t="s">
        <v>235</v>
      </c>
      <c r="K64" s="93" t="s">
        <v>236</v>
      </c>
      <c r="L64" s="93" t="s">
        <v>110</v>
      </c>
      <c r="M64" s="93" t="s">
        <v>29</v>
      </c>
      <c r="N64" s="108" t="str">
        <f t="shared" si="0"/>
        <v>物料名称_型号_PIN数_间距_电流_速率_无</v>
      </c>
      <c r="O64" s="109" t="s">
        <v>112</v>
      </c>
      <c r="P64" s="110" t="s">
        <v>237</v>
      </c>
      <c r="Q64" s="110" t="s">
        <v>238</v>
      </c>
      <c r="R64" s="110" t="s">
        <v>239</v>
      </c>
      <c r="S64" s="110"/>
      <c r="T64" s="110"/>
      <c r="U64" s="110"/>
      <c r="V64" s="110"/>
      <c r="W64" s="110"/>
      <c r="X64" s="110"/>
    </row>
    <row r="65" spans="1:24">
      <c r="A65" s="82"/>
      <c r="B65" s="88"/>
      <c r="C65" s="89"/>
      <c r="D65" s="89"/>
      <c r="E65" s="90"/>
      <c r="F65" s="91"/>
      <c r="G65" s="92"/>
      <c r="H65" s="92"/>
      <c r="I65" s="92"/>
      <c r="J65" s="92"/>
      <c r="K65" s="92"/>
      <c r="L65" s="92"/>
      <c r="M65" s="92"/>
      <c r="N65" s="108" t="str">
        <f t="shared" si="0"/>
        <v>______</v>
      </c>
      <c r="O65" s="111"/>
      <c r="P65" s="110"/>
      <c r="Q65" s="110"/>
      <c r="R65" s="110"/>
      <c r="S65" s="110"/>
      <c r="T65" s="110"/>
      <c r="U65" s="110"/>
      <c r="V65" s="110"/>
      <c r="W65" s="110"/>
      <c r="X65" s="110"/>
    </row>
    <row r="66" ht="15" customHeight="1" spans="1:24">
      <c r="A66" s="82"/>
      <c r="B66" s="88"/>
      <c r="C66" s="84" t="s">
        <v>246</v>
      </c>
      <c r="D66" s="84" t="s">
        <v>247</v>
      </c>
      <c r="E66" s="85" t="s">
        <v>196</v>
      </c>
      <c r="F66" s="86" t="s">
        <v>248</v>
      </c>
      <c r="G66" s="93" t="s">
        <v>23</v>
      </c>
      <c r="H66" s="93" t="s">
        <v>109</v>
      </c>
      <c r="I66" s="93" t="s">
        <v>234</v>
      </c>
      <c r="J66" s="93" t="s">
        <v>235</v>
      </c>
      <c r="K66" s="93" t="s">
        <v>236</v>
      </c>
      <c r="L66" s="93" t="s">
        <v>110</v>
      </c>
      <c r="M66" s="93" t="s">
        <v>29</v>
      </c>
      <c r="N66" s="108" t="str">
        <f t="shared" si="0"/>
        <v>物料名称_型号_PIN数_间距_电流_速率_无</v>
      </c>
      <c r="O66" s="109" t="s">
        <v>112</v>
      </c>
      <c r="P66" s="110" t="s">
        <v>237</v>
      </c>
      <c r="Q66" s="110" t="s">
        <v>238</v>
      </c>
      <c r="R66" s="110" t="s">
        <v>239</v>
      </c>
      <c r="S66" s="110"/>
      <c r="T66" s="110"/>
      <c r="U66" s="110"/>
      <c r="V66" s="110"/>
      <c r="W66" s="110"/>
      <c r="X66" s="110"/>
    </row>
    <row r="67" spans="1:24">
      <c r="A67" s="82"/>
      <c r="B67" s="88"/>
      <c r="C67" s="89"/>
      <c r="D67" s="89"/>
      <c r="E67" s="90"/>
      <c r="F67" s="91"/>
      <c r="G67" s="92"/>
      <c r="H67" s="92"/>
      <c r="I67" s="92"/>
      <c r="J67" s="92"/>
      <c r="K67" s="92"/>
      <c r="L67" s="92"/>
      <c r="M67" s="92"/>
      <c r="N67" s="108" t="str">
        <f t="shared" si="0"/>
        <v>______</v>
      </c>
      <c r="O67" s="111"/>
      <c r="P67" s="110"/>
      <c r="Q67" s="110"/>
      <c r="R67" s="110"/>
      <c r="S67" s="110"/>
      <c r="T67" s="110"/>
      <c r="U67" s="110"/>
      <c r="V67" s="110"/>
      <c r="W67" s="110"/>
      <c r="X67" s="110"/>
    </row>
    <row r="68" spans="1:24">
      <c r="A68" s="82"/>
      <c r="B68" s="88"/>
      <c r="C68" s="84" t="s">
        <v>249</v>
      </c>
      <c r="D68" s="84" t="s">
        <v>250</v>
      </c>
      <c r="E68" s="85" t="s">
        <v>196</v>
      </c>
      <c r="F68" s="86" t="s">
        <v>251</v>
      </c>
      <c r="G68" s="93" t="s">
        <v>23</v>
      </c>
      <c r="H68" s="93" t="s">
        <v>109</v>
      </c>
      <c r="I68" s="93" t="s">
        <v>234</v>
      </c>
      <c r="J68" s="93" t="s">
        <v>235</v>
      </c>
      <c r="K68" s="93" t="s">
        <v>123</v>
      </c>
      <c r="L68" s="93" t="s">
        <v>252</v>
      </c>
      <c r="M68" s="93" t="s">
        <v>236</v>
      </c>
      <c r="N68" s="108" t="str">
        <f t="shared" si="0"/>
        <v>物料名称_型号_PIN数_间距_颜色_系列_电流</v>
      </c>
      <c r="O68" s="109" t="s">
        <v>112</v>
      </c>
      <c r="P68" s="110" t="s">
        <v>237</v>
      </c>
      <c r="Q68" s="110" t="s">
        <v>253</v>
      </c>
      <c r="R68" s="110" t="s">
        <v>222</v>
      </c>
      <c r="S68" s="110" t="s">
        <v>239</v>
      </c>
      <c r="T68" s="110"/>
      <c r="U68" s="110"/>
      <c r="V68" s="110"/>
      <c r="W68" s="110"/>
      <c r="X68" s="110"/>
    </row>
    <row r="69" spans="1:24">
      <c r="A69" s="82"/>
      <c r="B69" s="88"/>
      <c r="C69" s="89"/>
      <c r="D69" s="89"/>
      <c r="E69" s="90"/>
      <c r="F69" s="91"/>
      <c r="G69" s="92"/>
      <c r="H69" s="92"/>
      <c r="I69" s="92"/>
      <c r="J69" s="92"/>
      <c r="K69" s="92"/>
      <c r="L69" s="92"/>
      <c r="M69" s="92"/>
      <c r="N69" s="108" t="str">
        <f t="shared" ref="N69:N142" si="1">G69&amp;"_"&amp;H69&amp;"_"&amp;I69&amp;"_"&amp;J69&amp;"_"&amp;K69&amp;"_"&amp;L69&amp;"_"&amp;M69</f>
        <v>______</v>
      </c>
      <c r="O69" s="111"/>
      <c r="P69" s="110"/>
      <c r="Q69" s="110"/>
      <c r="R69" s="110"/>
      <c r="S69" s="110"/>
      <c r="T69" s="110"/>
      <c r="U69" s="110"/>
      <c r="V69" s="110"/>
      <c r="W69" s="110"/>
      <c r="X69" s="110"/>
    </row>
    <row r="70" spans="1:24">
      <c r="A70" s="82"/>
      <c r="B70" s="88"/>
      <c r="C70" s="84" t="s">
        <v>254</v>
      </c>
      <c r="D70" s="84" t="s">
        <v>255</v>
      </c>
      <c r="E70" s="85" t="s">
        <v>196</v>
      </c>
      <c r="F70" s="86" t="s">
        <v>256</v>
      </c>
      <c r="G70" s="93" t="s">
        <v>23</v>
      </c>
      <c r="H70" s="93" t="s">
        <v>109</v>
      </c>
      <c r="I70" s="93" t="s">
        <v>234</v>
      </c>
      <c r="J70" s="93" t="s">
        <v>235</v>
      </c>
      <c r="K70" s="93" t="s">
        <v>123</v>
      </c>
      <c r="L70" s="93" t="s">
        <v>252</v>
      </c>
      <c r="M70" s="93" t="s">
        <v>236</v>
      </c>
      <c r="N70" s="108" t="str">
        <f t="shared" si="1"/>
        <v>物料名称_型号_PIN数_间距_颜色_系列_电流</v>
      </c>
      <c r="O70" s="109" t="s">
        <v>112</v>
      </c>
      <c r="P70" s="110" t="s">
        <v>222</v>
      </c>
      <c r="Q70" s="110"/>
      <c r="R70" s="110"/>
      <c r="S70" s="110"/>
      <c r="T70" s="110"/>
      <c r="U70" s="110"/>
      <c r="V70" s="110"/>
      <c r="W70" s="110"/>
      <c r="X70" s="110"/>
    </row>
    <row r="71" spans="1:24">
      <c r="A71" s="82"/>
      <c r="B71" s="88"/>
      <c r="C71" s="89"/>
      <c r="D71" s="89"/>
      <c r="E71" s="90"/>
      <c r="F71" s="91"/>
      <c r="G71" s="92"/>
      <c r="H71" s="92"/>
      <c r="I71" s="92"/>
      <c r="J71" s="92"/>
      <c r="K71" s="92"/>
      <c r="L71" s="92"/>
      <c r="M71" s="92"/>
      <c r="N71" s="108" t="str">
        <f t="shared" si="1"/>
        <v>______</v>
      </c>
      <c r="O71" s="111"/>
      <c r="P71" s="110"/>
      <c r="Q71" s="110"/>
      <c r="R71" s="110"/>
      <c r="S71" s="110"/>
      <c r="T71" s="110"/>
      <c r="U71" s="110"/>
      <c r="V71" s="110"/>
      <c r="W71" s="110"/>
      <c r="X71" s="110"/>
    </row>
    <row r="72" spans="1:24">
      <c r="A72" s="82"/>
      <c r="B72" s="88"/>
      <c r="C72" s="84" t="s">
        <v>257</v>
      </c>
      <c r="D72" s="84" t="s">
        <v>258</v>
      </c>
      <c r="E72" s="85" t="s">
        <v>196</v>
      </c>
      <c r="F72" s="86" t="s">
        <v>259</v>
      </c>
      <c r="G72" s="93" t="s">
        <v>23</v>
      </c>
      <c r="H72" s="93" t="s">
        <v>109</v>
      </c>
      <c r="I72" s="93" t="s">
        <v>234</v>
      </c>
      <c r="J72" s="93" t="s">
        <v>235</v>
      </c>
      <c r="K72" s="93" t="s">
        <v>123</v>
      </c>
      <c r="L72" s="93" t="s">
        <v>252</v>
      </c>
      <c r="M72" s="93" t="s">
        <v>236</v>
      </c>
      <c r="N72" s="108" t="str">
        <f t="shared" si="1"/>
        <v>物料名称_型号_PIN数_间距_颜色_系列_电流</v>
      </c>
      <c r="O72" s="109" t="s">
        <v>112</v>
      </c>
      <c r="P72" s="110" t="s">
        <v>260</v>
      </c>
      <c r="Q72" s="110"/>
      <c r="R72" s="110"/>
      <c r="S72" s="110"/>
      <c r="T72" s="110"/>
      <c r="U72" s="110"/>
      <c r="V72" s="110"/>
      <c r="W72" s="110"/>
      <c r="X72" s="110"/>
    </row>
    <row r="73" spans="1:24">
      <c r="A73" s="82"/>
      <c r="B73" s="88"/>
      <c r="C73" s="89"/>
      <c r="D73" s="89"/>
      <c r="E73" s="90"/>
      <c r="F73" s="91"/>
      <c r="G73" s="92"/>
      <c r="H73" s="92"/>
      <c r="I73" s="92"/>
      <c r="J73" s="92"/>
      <c r="K73" s="92"/>
      <c r="L73" s="92"/>
      <c r="M73" s="92"/>
      <c r="N73" s="108" t="str">
        <f t="shared" si="1"/>
        <v>______</v>
      </c>
      <c r="O73" s="111"/>
      <c r="P73" s="110"/>
      <c r="Q73" s="110"/>
      <c r="R73" s="110"/>
      <c r="S73" s="110"/>
      <c r="T73" s="110"/>
      <c r="U73" s="110"/>
      <c r="V73" s="110"/>
      <c r="W73" s="110"/>
      <c r="X73" s="110"/>
    </row>
    <row r="74" spans="1:24">
      <c r="A74" s="82"/>
      <c r="B74" s="88"/>
      <c r="C74" s="84" t="s">
        <v>261</v>
      </c>
      <c r="D74" s="84" t="s">
        <v>262</v>
      </c>
      <c r="E74" s="85" t="s">
        <v>196</v>
      </c>
      <c r="F74" s="86" t="s">
        <v>263</v>
      </c>
      <c r="G74" s="93" t="s">
        <v>23</v>
      </c>
      <c r="H74" s="93" t="s">
        <v>109</v>
      </c>
      <c r="I74" s="93" t="s">
        <v>234</v>
      </c>
      <c r="J74" s="93" t="s">
        <v>235</v>
      </c>
      <c r="K74" s="93" t="s">
        <v>123</v>
      </c>
      <c r="L74" s="93" t="s">
        <v>252</v>
      </c>
      <c r="M74" s="93" t="s">
        <v>236</v>
      </c>
      <c r="N74" s="108" t="str">
        <f t="shared" si="1"/>
        <v>物料名称_型号_PIN数_间距_颜色_系列_电流</v>
      </c>
      <c r="O74" s="109" t="s">
        <v>112</v>
      </c>
      <c r="P74" s="110" t="s">
        <v>260</v>
      </c>
      <c r="Q74" s="110"/>
      <c r="R74" s="110"/>
      <c r="S74" s="110"/>
      <c r="T74" s="110"/>
      <c r="U74" s="110"/>
      <c r="V74" s="110"/>
      <c r="W74" s="110"/>
      <c r="X74" s="110"/>
    </row>
    <row r="75" spans="1:24">
      <c r="A75" s="82"/>
      <c r="B75" s="88"/>
      <c r="C75" s="89"/>
      <c r="D75" s="89"/>
      <c r="E75" s="90"/>
      <c r="F75" s="91"/>
      <c r="G75" s="92"/>
      <c r="H75" s="92"/>
      <c r="I75" s="92"/>
      <c r="J75" s="92"/>
      <c r="K75" s="92"/>
      <c r="L75" s="92"/>
      <c r="M75" s="92"/>
      <c r="N75" s="108" t="str">
        <f t="shared" si="1"/>
        <v>______</v>
      </c>
      <c r="O75" s="111"/>
      <c r="P75" s="110"/>
      <c r="Q75" s="110"/>
      <c r="R75" s="110"/>
      <c r="S75" s="110"/>
      <c r="T75" s="110"/>
      <c r="U75" s="110"/>
      <c r="V75" s="110"/>
      <c r="W75" s="110"/>
      <c r="X75" s="110"/>
    </row>
    <row r="76" spans="1:24">
      <c r="A76" s="82"/>
      <c r="B76" s="88"/>
      <c r="C76" s="84" t="s">
        <v>264</v>
      </c>
      <c r="D76" s="84" t="s">
        <v>265</v>
      </c>
      <c r="E76" s="85" t="s">
        <v>196</v>
      </c>
      <c r="F76" s="86" t="s">
        <v>266</v>
      </c>
      <c r="G76" s="93" t="s">
        <v>23</v>
      </c>
      <c r="H76" s="93" t="s">
        <v>109</v>
      </c>
      <c r="I76" s="93" t="s">
        <v>234</v>
      </c>
      <c r="J76" s="93" t="s">
        <v>235</v>
      </c>
      <c r="K76" s="93" t="s">
        <v>123</v>
      </c>
      <c r="L76" s="93" t="s">
        <v>252</v>
      </c>
      <c r="M76" s="93" t="s">
        <v>267</v>
      </c>
      <c r="N76" s="108" t="str">
        <f t="shared" si="1"/>
        <v>物料名称_型号_PIN数_间距_颜色_系列_标准</v>
      </c>
      <c r="O76" s="109" t="s">
        <v>112</v>
      </c>
      <c r="P76" s="110" t="s">
        <v>237</v>
      </c>
      <c r="Q76" s="110" t="s">
        <v>222</v>
      </c>
      <c r="R76" s="110"/>
      <c r="S76" s="110"/>
      <c r="T76" s="110"/>
      <c r="U76" s="110"/>
      <c r="V76" s="110"/>
      <c r="W76" s="110"/>
      <c r="X76" s="110"/>
    </row>
    <row r="77" spans="1:24">
      <c r="A77" s="82"/>
      <c r="B77" s="88"/>
      <c r="C77" s="89"/>
      <c r="D77" s="89"/>
      <c r="E77" s="90"/>
      <c r="F77" s="91"/>
      <c r="G77" s="92"/>
      <c r="H77" s="92"/>
      <c r="I77" s="92"/>
      <c r="J77" s="92"/>
      <c r="K77" s="92"/>
      <c r="L77" s="92"/>
      <c r="M77" s="92"/>
      <c r="N77" s="108" t="str">
        <f t="shared" si="1"/>
        <v>______</v>
      </c>
      <c r="O77" s="111"/>
      <c r="P77" s="110"/>
      <c r="Q77" s="110"/>
      <c r="R77" s="110"/>
      <c r="S77" s="110"/>
      <c r="T77" s="110"/>
      <c r="U77" s="110"/>
      <c r="V77" s="110"/>
      <c r="W77" s="110"/>
      <c r="X77" s="110"/>
    </row>
    <row r="78" spans="1:24">
      <c r="A78" s="82"/>
      <c r="B78" s="88"/>
      <c r="C78" s="84" t="s">
        <v>268</v>
      </c>
      <c r="D78" s="84" t="s">
        <v>269</v>
      </c>
      <c r="E78" s="85" t="s">
        <v>196</v>
      </c>
      <c r="F78" s="86" t="s">
        <v>270</v>
      </c>
      <c r="G78" s="93" t="s">
        <v>23</v>
      </c>
      <c r="H78" s="93" t="s">
        <v>109</v>
      </c>
      <c r="I78" s="93" t="s">
        <v>234</v>
      </c>
      <c r="J78" s="93" t="s">
        <v>235</v>
      </c>
      <c r="K78" s="93" t="s">
        <v>271</v>
      </c>
      <c r="L78" s="93" t="s">
        <v>272</v>
      </c>
      <c r="M78" s="93" t="s">
        <v>29</v>
      </c>
      <c r="N78" s="108" t="str">
        <f t="shared" si="1"/>
        <v>物料名称_型号_PIN数_间距_安装方式_类型_无</v>
      </c>
      <c r="O78" s="109" t="s">
        <v>112</v>
      </c>
      <c r="P78" s="110" t="s">
        <v>222</v>
      </c>
      <c r="Q78" s="110" t="s">
        <v>260</v>
      </c>
      <c r="R78" s="110" t="s">
        <v>273</v>
      </c>
      <c r="S78" s="110"/>
      <c r="T78" s="110"/>
      <c r="U78" s="110"/>
      <c r="V78" s="110"/>
      <c r="W78" s="110"/>
      <c r="X78" s="110"/>
    </row>
    <row r="79" spans="1:24">
      <c r="A79" s="82"/>
      <c r="B79" s="88"/>
      <c r="C79" s="89"/>
      <c r="D79" s="89"/>
      <c r="E79" s="90"/>
      <c r="F79" s="91"/>
      <c r="G79" s="92"/>
      <c r="H79" s="92"/>
      <c r="I79" s="92"/>
      <c r="J79" s="92"/>
      <c r="K79" s="92"/>
      <c r="L79" s="92"/>
      <c r="M79" s="92"/>
      <c r="N79" s="108" t="str">
        <f t="shared" si="1"/>
        <v>______</v>
      </c>
      <c r="O79" s="111"/>
      <c r="P79" s="110"/>
      <c r="Q79" s="110"/>
      <c r="R79" s="110"/>
      <c r="S79" s="110"/>
      <c r="T79" s="110"/>
      <c r="U79" s="110"/>
      <c r="V79" s="110"/>
      <c r="W79" s="110"/>
      <c r="X79" s="110"/>
    </row>
    <row r="80" spans="1:24">
      <c r="A80" s="82"/>
      <c r="B80" s="88"/>
      <c r="C80" s="84" t="s">
        <v>274</v>
      </c>
      <c r="D80" s="84" t="s">
        <v>275</v>
      </c>
      <c r="E80" s="85" t="s">
        <v>196</v>
      </c>
      <c r="F80" s="86" t="s">
        <v>276</v>
      </c>
      <c r="G80" s="93" t="s">
        <v>23</v>
      </c>
      <c r="H80" s="93" t="s">
        <v>109</v>
      </c>
      <c r="I80" s="93" t="s">
        <v>234</v>
      </c>
      <c r="J80" s="93" t="s">
        <v>235</v>
      </c>
      <c r="K80" s="93" t="s">
        <v>271</v>
      </c>
      <c r="L80" s="93" t="s">
        <v>272</v>
      </c>
      <c r="M80" s="93" t="s">
        <v>29</v>
      </c>
      <c r="N80" s="108" t="str">
        <f t="shared" si="1"/>
        <v>物料名称_型号_PIN数_间距_安装方式_类型_无</v>
      </c>
      <c r="O80" s="109" t="s">
        <v>112</v>
      </c>
      <c r="P80" s="110" t="s">
        <v>222</v>
      </c>
      <c r="Q80" s="110"/>
      <c r="R80" s="110"/>
      <c r="S80" s="110"/>
      <c r="T80" s="110"/>
      <c r="U80" s="110"/>
      <c r="V80" s="110"/>
      <c r="W80" s="110"/>
      <c r="X80" s="110"/>
    </row>
    <row r="81" spans="1:24">
      <c r="A81" s="82"/>
      <c r="B81" s="88"/>
      <c r="C81" s="89"/>
      <c r="D81" s="89"/>
      <c r="E81" s="90"/>
      <c r="F81" s="91"/>
      <c r="G81" s="92"/>
      <c r="H81" s="92"/>
      <c r="I81" s="92"/>
      <c r="J81" s="92"/>
      <c r="K81" s="92"/>
      <c r="L81" s="92"/>
      <c r="M81" s="92"/>
      <c r="N81" s="108" t="str">
        <f t="shared" si="1"/>
        <v>______</v>
      </c>
      <c r="O81" s="111"/>
      <c r="P81" s="110"/>
      <c r="Q81" s="110"/>
      <c r="R81" s="110"/>
      <c r="S81" s="110"/>
      <c r="T81" s="110"/>
      <c r="U81" s="110"/>
      <c r="V81" s="110"/>
      <c r="W81" s="110"/>
      <c r="X81" s="110"/>
    </row>
    <row r="82" ht="15" customHeight="1" spans="1:24">
      <c r="A82" s="82"/>
      <c r="B82" s="88"/>
      <c r="C82" s="84" t="s">
        <v>277</v>
      </c>
      <c r="D82" s="84" t="s">
        <v>278</v>
      </c>
      <c r="E82" s="85" t="s">
        <v>196</v>
      </c>
      <c r="F82" s="86" t="s">
        <v>279</v>
      </c>
      <c r="G82" s="93" t="s">
        <v>23</v>
      </c>
      <c r="H82" s="93" t="s">
        <v>109</v>
      </c>
      <c r="I82" s="93" t="s">
        <v>234</v>
      </c>
      <c r="J82" s="93" t="s">
        <v>235</v>
      </c>
      <c r="K82" s="93" t="s">
        <v>272</v>
      </c>
      <c r="L82" s="93" t="s">
        <v>29</v>
      </c>
      <c r="M82" s="93" t="s">
        <v>29</v>
      </c>
      <c r="N82" s="108" t="str">
        <f t="shared" si="1"/>
        <v>物料名称_型号_PIN数_间距_类型_无_无</v>
      </c>
      <c r="O82" s="109" t="s">
        <v>112</v>
      </c>
      <c r="P82" s="110" t="s">
        <v>280</v>
      </c>
      <c r="Q82" s="110"/>
      <c r="R82" s="110"/>
      <c r="S82" s="110"/>
      <c r="T82" s="110"/>
      <c r="U82" s="110"/>
      <c r="V82" s="110"/>
      <c r="W82" s="110"/>
      <c r="X82" s="110"/>
    </row>
    <row r="83" spans="1:24">
      <c r="A83" s="82"/>
      <c r="B83" s="88"/>
      <c r="C83" s="89"/>
      <c r="D83" s="89"/>
      <c r="E83" s="90"/>
      <c r="F83" s="91"/>
      <c r="G83" s="92"/>
      <c r="H83" s="92"/>
      <c r="I83" s="92"/>
      <c r="J83" s="92"/>
      <c r="K83" s="92"/>
      <c r="L83" s="92"/>
      <c r="M83" s="92"/>
      <c r="N83" s="108" t="str">
        <f t="shared" si="1"/>
        <v>______</v>
      </c>
      <c r="O83" s="111"/>
      <c r="P83" s="110"/>
      <c r="Q83" s="110"/>
      <c r="R83" s="110"/>
      <c r="S83" s="110"/>
      <c r="T83" s="110"/>
      <c r="U83" s="110"/>
      <c r="V83" s="110"/>
      <c r="W83" s="110"/>
      <c r="X83" s="110"/>
    </row>
    <row r="84" ht="15" customHeight="1" spans="1:24">
      <c r="A84" s="82"/>
      <c r="B84" s="88"/>
      <c r="C84" s="84" t="s">
        <v>281</v>
      </c>
      <c r="D84" s="84" t="s">
        <v>282</v>
      </c>
      <c r="E84" s="85" t="s">
        <v>196</v>
      </c>
      <c r="F84" s="86" t="s">
        <v>283</v>
      </c>
      <c r="G84" s="93" t="s">
        <v>23</v>
      </c>
      <c r="H84" s="93" t="s">
        <v>109</v>
      </c>
      <c r="I84" s="93" t="s">
        <v>234</v>
      </c>
      <c r="J84" s="93" t="s">
        <v>235</v>
      </c>
      <c r="K84" s="93" t="s">
        <v>272</v>
      </c>
      <c r="L84" s="93" t="s">
        <v>29</v>
      </c>
      <c r="M84" s="93" t="s">
        <v>29</v>
      </c>
      <c r="N84" s="108" t="str">
        <f t="shared" si="1"/>
        <v>物料名称_型号_PIN数_间距_类型_无_无</v>
      </c>
      <c r="O84" s="109" t="s">
        <v>112</v>
      </c>
      <c r="P84" s="110" t="s">
        <v>280</v>
      </c>
      <c r="Q84" s="110"/>
      <c r="R84" s="110"/>
      <c r="S84" s="110"/>
      <c r="T84" s="110"/>
      <c r="U84" s="110"/>
      <c r="V84" s="110"/>
      <c r="W84" s="110"/>
      <c r="X84" s="110"/>
    </row>
    <row r="85" spans="1:24">
      <c r="A85" s="82"/>
      <c r="B85" s="88"/>
      <c r="C85" s="89"/>
      <c r="D85" s="89"/>
      <c r="E85" s="90"/>
      <c r="F85" s="91"/>
      <c r="G85" s="92"/>
      <c r="H85" s="92"/>
      <c r="I85" s="92"/>
      <c r="J85" s="92"/>
      <c r="K85" s="92"/>
      <c r="L85" s="92"/>
      <c r="M85" s="92"/>
      <c r="N85" s="108" t="str">
        <f t="shared" si="1"/>
        <v>______</v>
      </c>
      <c r="O85" s="111"/>
      <c r="P85" s="110"/>
      <c r="Q85" s="110"/>
      <c r="R85" s="110"/>
      <c r="S85" s="110"/>
      <c r="T85" s="110"/>
      <c r="U85" s="110"/>
      <c r="V85" s="110"/>
      <c r="W85" s="110"/>
      <c r="X85" s="110"/>
    </row>
    <row r="86" ht="15" customHeight="1" spans="1:24">
      <c r="A86" s="82"/>
      <c r="B86" s="88"/>
      <c r="C86" s="84" t="s">
        <v>284</v>
      </c>
      <c r="D86" s="84" t="s">
        <v>285</v>
      </c>
      <c r="E86" s="85" t="s">
        <v>196</v>
      </c>
      <c r="F86" s="86" t="s">
        <v>286</v>
      </c>
      <c r="G86" s="93" t="s">
        <v>23</v>
      </c>
      <c r="H86" s="93" t="s">
        <v>109</v>
      </c>
      <c r="I86" s="93" t="s">
        <v>234</v>
      </c>
      <c r="J86" s="93" t="s">
        <v>235</v>
      </c>
      <c r="K86" s="93" t="s">
        <v>272</v>
      </c>
      <c r="L86" s="93" t="s">
        <v>29</v>
      </c>
      <c r="M86" s="93" t="s">
        <v>29</v>
      </c>
      <c r="N86" s="108" t="str">
        <f t="shared" si="1"/>
        <v>物料名称_型号_PIN数_间距_类型_无_无</v>
      </c>
      <c r="O86" s="109" t="s">
        <v>112</v>
      </c>
      <c r="P86" s="110" t="s">
        <v>280</v>
      </c>
      <c r="Q86" s="110"/>
      <c r="R86" s="110"/>
      <c r="S86" s="110"/>
      <c r="T86" s="110"/>
      <c r="U86" s="110"/>
      <c r="V86" s="110"/>
      <c r="W86" s="110"/>
      <c r="X86" s="110"/>
    </row>
    <row r="87" spans="1:24">
      <c r="A87" s="82"/>
      <c r="B87" s="88"/>
      <c r="C87" s="89"/>
      <c r="D87" s="89"/>
      <c r="E87" s="90"/>
      <c r="F87" s="91"/>
      <c r="G87" s="92"/>
      <c r="H87" s="92"/>
      <c r="I87" s="92"/>
      <c r="J87" s="92"/>
      <c r="K87" s="92"/>
      <c r="L87" s="92"/>
      <c r="M87" s="92"/>
      <c r="N87" s="108" t="str">
        <f t="shared" si="1"/>
        <v>______</v>
      </c>
      <c r="O87" s="111"/>
      <c r="P87" s="110"/>
      <c r="Q87" s="110"/>
      <c r="R87" s="110"/>
      <c r="S87" s="110"/>
      <c r="T87" s="110"/>
      <c r="U87" s="110"/>
      <c r="V87" s="110"/>
      <c r="W87" s="110"/>
      <c r="X87" s="110"/>
    </row>
    <row r="88" ht="15" customHeight="1" spans="1:24">
      <c r="A88" s="82"/>
      <c r="B88" s="88"/>
      <c r="C88" s="84" t="s">
        <v>287</v>
      </c>
      <c r="D88" s="84" t="s">
        <v>288</v>
      </c>
      <c r="E88" s="85" t="s">
        <v>196</v>
      </c>
      <c r="F88" s="86" t="s">
        <v>286</v>
      </c>
      <c r="G88" s="93" t="s">
        <v>23</v>
      </c>
      <c r="H88" s="93" t="s">
        <v>109</v>
      </c>
      <c r="I88" s="93" t="s">
        <v>234</v>
      </c>
      <c r="J88" s="93" t="s">
        <v>235</v>
      </c>
      <c r="K88" s="93" t="s">
        <v>272</v>
      </c>
      <c r="L88" s="93" t="s">
        <v>29</v>
      </c>
      <c r="M88" s="93" t="s">
        <v>29</v>
      </c>
      <c r="N88" s="108" t="str">
        <f t="shared" si="1"/>
        <v>物料名称_型号_PIN数_间距_类型_无_无</v>
      </c>
      <c r="O88" s="109" t="s">
        <v>112</v>
      </c>
      <c r="P88" s="110" t="s">
        <v>280</v>
      </c>
      <c r="Q88" s="110"/>
      <c r="R88" s="110"/>
      <c r="S88" s="110"/>
      <c r="T88" s="110"/>
      <c r="U88" s="110"/>
      <c r="V88" s="110"/>
      <c r="W88" s="110"/>
      <c r="X88" s="110"/>
    </row>
    <row r="89" spans="1:24">
      <c r="A89" s="82"/>
      <c r="B89" s="88"/>
      <c r="C89" s="89"/>
      <c r="D89" s="89"/>
      <c r="E89" s="90"/>
      <c r="F89" s="91"/>
      <c r="G89" s="92"/>
      <c r="H89" s="92"/>
      <c r="I89" s="92"/>
      <c r="J89" s="92"/>
      <c r="K89" s="92"/>
      <c r="L89" s="92"/>
      <c r="M89" s="92"/>
      <c r="N89" s="108" t="str">
        <f t="shared" si="1"/>
        <v>______</v>
      </c>
      <c r="O89" s="111"/>
      <c r="P89" s="110"/>
      <c r="Q89" s="110"/>
      <c r="R89" s="110"/>
      <c r="S89" s="110"/>
      <c r="T89" s="110"/>
      <c r="U89" s="110"/>
      <c r="V89" s="110"/>
      <c r="W89" s="110"/>
      <c r="X89" s="110"/>
    </row>
    <row r="90" spans="1:24">
      <c r="A90" s="82"/>
      <c r="B90" s="88"/>
      <c r="C90" s="84" t="s">
        <v>289</v>
      </c>
      <c r="D90" s="84" t="s">
        <v>290</v>
      </c>
      <c r="E90" s="85" t="s">
        <v>196</v>
      </c>
      <c r="F90" s="86" t="s">
        <v>291</v>
      </c>
      <c r="G90" s="93" t="s">
        <v>23</v>
      </c>
      <c r="H90" s="93" t="s">
        <v>109</v>
      </c>
      <c r="I90" s="93" t="s">
        <v>234</v>
      </c>
      <c r="J90" s="93" t="s">
        <v>235</v>
      </c>
      <c r="K90" s="93" t="s">
        <v>29</v>
      </c>
      <c r="L90" s="93" t="s">
        <v>29</v>
      </c>
      <c r="M90" s="93" t="s">
        <v>29</v>
      </c>
      <c r="N90" s="108" t="str">
        <f t="shared" si="1"/>
        <v>物料名称_型号_PIN数_间距_无_无_无</v>
      </c>
      <c r="O90" s="109" t="s">
        <v>112</v>
      </c>
      <c r="P90" s="110" t="s">
        <v>239</v>
      </c>
      <c r="Q90" s="110" t="s">
        <v>292</v>
      </c>
      <c r="R90" s="110"/>
      <c r="S90" s="110"/>
      <c r="T90" s="110"/>
      <c r="U90" s="110"/>
      <c r="V90" s="110"/>
      <c r="W90" s="110"/>
      <c r="X90" s="110"/>
    </row>
    <row r="91" spans="1:24">
      <c r="A91" s="82"/>
      <c r="B91" s="88"/>
      <c r="C91" s="89"/>
      <c r="D91" s="89"/>
      <c r="E91" s="90"/>
      <c r="F91" s="91"/>
      <c r="G91" s="92"/>
      <c r="H91" s="92"/>
      <c r="I91" s="92"/>
      <c r="J91" s="92"/>
      <c r="K91" s="92"/>
      <c r="L91" s="92"/>
      <c r="M91" s="92"/>
      <c r="N91" s="108" t="str">
        <f t="shared" si="1"/>
        <v>______</v>
      </c>
      <c r="O91" s="111"/>
      <c r="P91" s="110"/>
      <c r="Q91" s="110"/>
      <c r="R91" s="110"/>
      <c r="S91" s="110"/>
      <c r="T91" s="110"/>
      <c r="U91" s="110"/>
      <c r="V91" s="110"/>
      <c r="W91" s="110"/>
      <c r="X91" s="110"/>
    </row>
    <row r="92" spans="1:24">
      <c r="A92" s="82"/>
      <c r="B92" s="88"/>
      <c r="C92" s="84" t="s">
        <v>293</v>
      </c>
      <c r="D92" s="84" t="s">
        <v>294</v>
      </c>
      <c r="E92" s="85" t="s">
        <v>196</v>
      </c>
      <c r="F92" s="86" t="s">
        <v>295</v>
      </c>
      <c r="G92" s="93" t="s">
        <v>23</v>
      </c>
      <c r="H92" s="93" t="s">
        <v>109</v>
      </c>
      <c r="I92" s="93" t="s">
        <v>234</v>
      </c>
      <c r="J92" s="93" t="s">
        <v>235</v>
      </c>
      <c r="K92" s="93" t="s">
        <v>29</v>
      </c>
      <c r="L92" s="93" t="s">
        <v>29</v>
      </c>
      <c r="M92" s="93" t="s">
        <v>29</v>
      </c>
      <c r="N92" s="108" t="str">
        <f t="shared" si="1"/>
        <v>物料名称_型号_PIN数_间距_无_无_无</v>
      </c>
      <c r="O92" s="109" t="s">
        <v>112</v>
      </c>
      <c r="P92" s="110" t="s">
        <v>239</v>
      </c>
      <c r="Q92" s="110" t="s">
        <v>292</v>
      </c>
      <c r="R92" s="110"/>
      <c r="S92" s="110"/>
      <c r="T92" s="110"/>
      <c r="U92" s="110"/>
      <c r="V92" s="110"/>
      <c r="W92" s="110"/>
      <c r="X92" s="110"/>
    </row>
    <row r="93" spans="1:24">
      <c r="A93" s="82"/>
      <c r="B93" s="88"/>
      <c r="C93" s="89"/>
      <c r="D93" s="89"/>
      <c r="E93" s="90"/>
      <c r="F93" s="91"/>
      <c r="G93" s="92"/>
      <c r="H93" s="92"/>
      <c r="I93" s="92"/>
      <c r="J93" s="92"/>
      <c r="K93" s="92"/>
      <c r="L93" s="92"/>
      <c r="M93" s="92"/>
      <c r="N93" s="108" t="str">
        <f t="shared" si="1"/>
        <v>______</v>
      </c>
      <c r="O93" s="111"/>
      <c r="P93" s="110"/>
      <c r="Q93" s="110"/>
      <c r="R93" s="110"/>
      <c r="S93" s="110"/>
      <c r="T93" s="110"/>
      <c r="U93" s="110"/>
      <c r="V93" s="110"/>
      <c r="W93" s="110"/>
      <c r="X93" s="110"/>
    </row>
    <row r="94" ht="15" customHeight="1" spans="1:24">
      <c r="A94" s="82"/>
      <c r="B94" s="88"/>
      <c r="C94" s="84" t="s">
        <v>296</v>
      </c>
      <c r="D94" s="84" t="s">
        <v>297</v>
      </c>
      <c r="E94" s="85" t="s">
        <v>196</v>
      </c>
      <c r="F94" s="86" t="s">
        <v>298</v>
      </c>
      <c r="G94" s="93" t="s">
        <v>23</v>
      </c>
      <c r="H94" s="93" t="s">
        <v>109</v>
      </c>
      <c r="I94" s="93" t="s">
        <v>123</v>
      </c>
      <c r="J94" s="93" t="s">
        <v>220</v>
      </c>
      <c r="K94" s="93" t="s">
        <v>221</v>
      </c>
      <c r="L94" s="93" t="s">
        <v>29</v>
      </c>
      <c r="M94" s="93" t="s">
        <v>29</v>
      </c>
      <c r="N94" s="108" t="str">
        <f t="shared" si="1"/>
        <v>物料名称_型号_颜色_颜色代码_接口个数_无_无</v>
      </c>
      <c r="O94" s="109" t="s">
        <v>30</v>
      </c>
      <c r="P94" s="110" t="s">
        <v>299</v>
      </c>
      <c r="Q94" s="110" t="s">
        <v>223</v>
      </c>
      <c r="R94" s="110"/>
      <c r="S94" s="110"/>
      <c r="T94" s="110"/>
      <c r="U94" s="110"/>
      <c r="V94" s="110"/>
      <c r="W94" s="110"/>
      <c r="X94" s="110"/>
    </row>
    <row r="95" spans="1:24">
      <c r="A95" s="82"/>
      <c r="B95" s="88"/>
      <c r="C95" s="89"/>
      <c r="D95" s="89"/>
      <c r="E95" s="90"/>
      <c r="F95" s="91"/>
      <c r="G95" s="92"/>
      <c r="H95" s="92"/>
      <c r="I95" s="92"/>
      <c r="J95" s="92"/>
      <c r="K95" s="92"/>
      <c r="L95" s="92"/>
      <c r="M95" s="92"/>
      <c r="N95" s="108" t="str">
        <f t="shared" si="1"/>
        <v>______</v>
      </c>
      <c r="O95" s="111"/>
      <c r="P95" s="110"/>
      <c r="Q95" s="110"/>
      <c r="R95" s="110"/>
      <c r="S95" s="110"/>
      <c r="T95" s="110"/>
      <c r="U95" s="110"/>
      <c r="V95" s="110"/>
      <c r="W95" s="110"/>
      <c r="X95" s="110"/>
    </row>
    <row r="96" ht="15" customHeight="1" spans="1:24">
      <c r="A96" s="82"/>
      <c r="B96" s="88"/>
      <c r="C96" s="84" t="s">
        <v>300</v>
      </c>
      <c r="D96" s="84" t="s">
        <v>301</v>
      </c>
      <c r="E96" s="85" t="s">
        <v>196</v>
      </c>
      <c r="F96" s="86" t="s">
        <v>302</v>
      </c>
      <c r="G96" s="93" t="s">
        <v>23</v>
      </c>
      <c r="H96" s="93" t="s">
        <v>109</v>
      </c>
      <c r="I96" s="93" t="s">
        <v>123</v>
      </c>
      <c r="J96" s="93" t="s">
        <v>220</v>
      </c>
      <c r="K96" s="93" t="s">
        <v>221</v>
      </c>
      <c r="L96" s="93" t="s">
        <v>29</v>
      </c>
      <c r="M96" s="93" t="s">
        <v>29</v>
      </c>
      <c r="N96" s="108" t="str">
        <f t="shared" si="1"/>
        <v>物料名称_型号_颜色_颜色代码_接口个数_无_无</v>
      </c>
      <c r="O96" s="109" t="s">
        <v>30</v>
      </c>
      <c r="P96" s="110" t="s">
        <v>299</v>
      </c>
      <c r="Q96" s="110" t="s">
        <v>223</v>
      </c>
      <c r="R96" s="110"/>
      <c r="S96" s="110"/>
      <c r="T96" s="110"/>
      <c r="U96" s="110"/>
      <c r="V96" s="110"/>
      <c r="W96" s="110"/>
      <c r="X96" s="110"/>
    </row>
    <row r="97" spans="1:24">
      <c r="A97" s="82"/>
      <c r="B97" s="88"/>
      <c r="C97" s="89"/>
      <c r="D97" s="89"/>
      <c r="E97" s="90"/>
      <c r="F97" s="91"/>
      <c r="G97" s="92"/>
      <c r="H97" s="92"/>
      <c r="I97" s="92"/>
      <c r="J97" s="92"/>
      <c r="K97" s="92"/>
      <c r="L97" s="92"/>
      <c r="M97" s="92"/>
      <c r="N97" s="108" t="str">
        <f t="shared" si="1"/>
        <v>______</v>
      </c>
      <c r="O97" s="111"/>
      <c r="P97" s="110"/>
      <c r="Q97" s="110"/>
      <c r="R97" s="110"/>
      <c r="S97" s="110"/>
      <c r="T97" s="110"/>
      <c r="U97" s="110"/>
      <c r="V97" s="110"/>
      <c r="W97" s="110"/>
      <c r="X97" s="110"/>
    </row>
    <row r="98" ht="15" customHeight="1" spans="1:24">
      <c r="A98" s="82"/>
      <c r="B98" s="88"/>
      <c r="C98" s="84" t="s">
        <v>303</v>
      </c>
      <c r="D98" s="84" t="s">
        <v>304</v>
      </c>
      <c r="E98" s="85" t="s">
        <v>196</v>
      </c>
      <c r="F98" s="86" t="s">
        <v>226</v>
      </c>
      <c r="G98" s="93" t="s">
        <v>23</v>
      </c>
      <c r="H98" s="93" t="s">
        <v>109</v>
      </c>
      <c r="I98" s="93" t="s">
        <v>123</v>
      </c>
      <c r="J98" s="93" t="s">
        <v>220</v>
      </c>
      <c r="K98" s="93" t="s">
        <v>221</v>
      </c>
      <c r="L98" s="93" t="s">
        <v>29</v>
      </c>
      <c r="M98" s="93" t="s">
        <v>29</v>
      </c>
      <c r="N98" s="108" t="str">
        <f t="shared" si="1"/>
        <v>物料名称_型号_颜色_颜色代码_接口个数_无_无</v>
      </c>
      <c r="O98" s="109" t="s">
        <v>30</v>
      </c>
      <c r="P98" s="110" t="s">
        <v>299</v>
      </c>
      <c r="Q98" s="110" t="s">
        <v>223</v>
      </c>
      <c r="R98" s="110"/>
      <c r="S98" s="110"/>
      <c r="T98" s="110"/>
      <c r="U98" s="110"/>
      <c r="V98" s="110"/>
      <c r="W98" s="110"/>
      <c r="X98" s="110"/>
    </row>
    <row r="99" spans="1:24">
      <c r="A99" s="82"/>
      <c r="B99" s="88"/>
      <c r="C99" s="89"/>
      <c r="D99" s="89"/>
      <c r="E99" s="90"/>
      <c r="F99" s="91"/>
      <c r="G99" s="92"/>
      <c r="H99" s="92"/>
      <c r="I99" s="92"/>
      <c r="J99" s="92"/>
      <c r="K99" s="92"/>
      <c r="L99" s="92"/>
      <c r="M99" s="92"/>
      <c r="N99" s="108" t="str">
        <f t="shared" si="1"/>
        <v>______</v>
      </c>
      <c r="O99" s="111"/>
      <c r="P99" s="110"/>
      <c r="Q99" s="110"/>
      <c r="R99" s="110"/>
      <c r="S99" s="110"/>
      <c r="T99" s="110"/>
      <c r="U99" s="110"/>
      <c r="V99" s="110"/>
      <c r="W99" s="110"/>
      <c r="X99" s="110"/>
    </row>
    <row r="100" ht="15" customHeight="1" spans="1:24">
      <c r="A100" s="82"/>
      <c r="B100" s="88"/>
      <c r="C100" s="84" t="s">
        <v>305</v>
      </c>
      <c r="D100" s="84" t="s">
        <v>306</v>
      </c>
      <c r="E100" s="85" t="s">
        <v>196</v>
      </c>
      <c r="F100" s="86" t="s">
        <v>226</v>
      </c>
      <c r="G100" s="93" t="s">
        <v>23</v>
      </c>
      <c r="H100" s="93" t="s">
        <v>109</v>
      </c>
      <c r="I100" s="93" t="s">
        <v>123</v>
      </c>
      <c r="J100" s="93" t="s">
        <v>220</v>
      </c>
      <c r="K100" s="93" t="s">
        <v>221</v>
      </c>
      <c r="L100" s="93" t="s">
        <v>29</v>
      </c>
      <c r="M100" s="93" t="s">
        <v>29</v>
      </c>
      <c r="N100" s="108" t="str">
        <f t="shared" si="1"/>
        <v>物料名称_型号_颜色_颜色代码_接口个数_无_无</v>
      </c>
      <c r="O100" s="109" t="s">
        <v>30</v>
      </c>
      <c r="P100" s="110" t="s">
        <v>299</v>
      </c>
      <c r="Q100" s="110" t="s">
        <v>223</v>
      </c>
      <c r="R100" s="110"/>
      <c r="S100" s="110"/>
      <c r="T100" s="110"/>
      <c r="U100" s="110"/>
      <c r="V100" s="110"/>
      <c r="W100" s="110"/>
      <c r="X100" s="110"/>
    </row>
    <row r="101" spans="1:24">
      <c r="A101" s="82"/>
      <c r="B101" s="88"/>
      <c r="C101" s="89"/>
      <c r="D101" s="89"/>
      <c r="E101" s="90"/>
      <c r="F101" s="91"/>
      <c r="G101" s="92"/>
      <c r="H101" s="92"/>
      <c r="I101" s="92"/>
      <c r="J101" s="92"/>
      <c r="K101" s="92"/>
      <c r="L101" s="92"/>
      <c r="M101" s="92"/>
      <c r="N101" s="108" t="str">
        <f t="shared" si="1"/>
        <v>______</v>
      </c>
      <c r="O101" s="111"/>
      <c r="P101" s="110"/>
      <c r="Q101" s="110"/>
      <c r="R101" s="110"/>
      <c r="S101" s="110"/>
      <c r="T101" s="110"/>
      <c r="U101" s="110"/>
      <c r="V101" s="110"/>
      <c r="W101" s="110"/>
      <c r="X101" s="110"/>
    </row>
    <row r="102" spans="1:24">
      <c r="A102" s="82"/>
      <c r="B102" s="88"/>
      <c r="C102" s="84" t="s">
        <v>307</v>
      </c>
      <c r="D102" s="84" t="s">
        <v>308</v>
      </c>
      <c r="E102" s="85" t="s">
        <v>196</v>
      </c>
      <c r="F102" s="86" t="s">
        <v>309</v>
      </c>
      <c r="G102" s="93" t="s">
        <v>23</v>
      </c>
      <c r="H102" s="93" t="s">
        <v>109</v>
      </c>
      <c r="I102" s="93" t="s">
        <v>234</v>
      </c>
      <c r="J102" s="93" t="s">
        <v>235</v>
      </c>
      <c r="K102" s="93" t="s">
        <v>29</v>
      </c>
      <c r="L102" s="93" t="s">
        <v>29</v>
      </c>
      <c r="M102" s="93" t="s">
        <v>29</v>
      </c>
      <c r="N102" s="108" t="str">
        <f t="shared" si="1"/>
        <v>物料名称_型号_PIN数_间距_无_无_无</v>
      </c>
      <c r="O102" s="109" t="s">
        <v>30</v>
      </c>
      <c r="P102" s="110" t="s">
        <v>239</v>
      </c>
      <c r="Q102" s="110" t="s">
        <v>223</v>
      </c>
      <c r="R102" s="110" t="s">
        <v>310</v>
      </c>
      <c r="S102" s="110"/>
      <c r="T102" s="110"/>
      <c r="U102" s="110"/>
      <c r="V102" s="110"/>
      <c r="W102" s="110"/>
      <c r="X102" s="110"/>
    </row>
    <row r="103" spans="1:24">
      <c r="A103" s="82"/>
      <c r="B103" s="88"/>
      <c r="C103" s="89"/>
      <c r="D103" s="89"/>
      <c r="E103" s="90"/>
      <c r="F103" s="91"/>
      <c r="G103" s="92"/>
      <c r="H103" s="92"/>
      <c r="I103" s="92"/>
      <c r="J103" s="92"/>
      <c r="K103" s="92"/>
      <c r="L103" s="92"/>
      <c r="M103" s="92"/>
      <c r="N103" s="108" t="str">
        <f t="shared" si="1"/>
        <v>______</v>
      </c>
      <c r="O103" s="111"/>
      <c r="P103" s="110"/>
      <c r="Q103" s="110"/>
      <c r="R103" s="110"/>
      <c r="S103" s="110"/>
      <c r="T103" s="110"/>
      <c r="U103" s="110"/>
      <c r="V103" s="110"/>
      <c r="W103" s="110"/>
      <c r="X103" s="110"/>
    </row>
    <row r="104" spans="1:24">
      <c r="A104" s="82"/>
      <c r="B104" s="88"/>
      <c r="C104" s="84" t="s">
        <v>311</v>
      </c>
      <c r="D104" s="84" t="s">
        <v>312</v>
      </c>
      <c r="E104" s="85" t="s">
        <v>196</v>
      </c>
      <c r="F104" s="86" t="s">
        <v>313</v>
      </c>
      <c r="G104" s="93" t="s">
        <v>23</v>
      </c>
      <c r="H104" s="93" t="s">
        <v>109</v>
      </c>
      <c r="I104" s="93" t="s">
        <v>234</v>
      </c>
      <c r="J104" s="93" t="s">
        <v>235</v>
      </c>
      <c r="K104" s="93" t="s">
        <v>314</v>
      </c>
      <c r="L104" s="93" t="s">
        <v>315</v>
      </c>
      <c r="M104" s="93" t="s">
        <v>29</v>
      </c>
      <c r="N104" s="108" t="str">
        <f t="shared" si="1"/>
        <v>物料名称_型号_PIN数_间距_接触方式_固定方式_无</v>
      </c>
      <c r="O104" s="109" t="s">
        <v>112</v>
      </c>
      <c r="P104" s="110" t="s">
        <v>239</v>
      </c>
      <c r="Q104" s="110" t="s">
        <v>316</v>
      </c>
      <c r="R104" s="110" t="s">
        <v>317</v>
      </c>
      <c r="S104" s="110" t="s">
        <v>318</v>
      </c>
      <c r="T104" s="110"/>
      <c r="U104" s="110"/>
      <c r="V104" s="110"/>
      <c r="W104" s="110"/>
      <c r="X104" s="110"/>
    </row>
    <row r="105" spans="1:24">
      <c r="A105" s="82"/>
      <c r="B105" s="88"/>
      <c r="C105" s="89"/>
      <c r="D105" s="89"/>
      <c r="E105" s="90"/>
      <c r="F105" s="91"/>
      <c r="G105" s="92"/>
      <c r="H105" s="92"/>
      <c r="I105" s="92"/>
      <c r="J105" s="92"/>
      <c r="K105" s="92"/>
      <c r="L105" s="92"/>
      <c r="M105" s="92"/>
      <c r="N105" s="108" t="str">
        <f t="shared" si="1"/>
        <v>______</v>
      </c>
      <c r="O105" s="111"/>
      <c r="P105" s="110"/>
      <c r="Q105" s="110"/>
      <c r="R105" s="110"/>
      <c r="S105" s="110"/>
      <c r="T105" s="110"/>
      <c r="U105" s="110"/>
      <c r="V105" s="110"/>
      <c r="W105" s="110"/>
      <c r="X105" s="110"/>
    </row>
    <row r="106" ht="15" customHeight="1" spans="1:24">
      <c r="A106" s="82"/>
      <c r="B106" s="88"/>
      <c r="C106" s="84" t="s">
        <v>319</v>
      </c>
      <c r="D106" s="84" t="s">
        <v>320</v>
      </c>
      <c r="E106" s="112" t="s">
        <v>321</v>
      </c>
      <c r="F106" s="86" t="s">
        <v>322</v>
      </c>
      <c r="G106" s="93" t="s">
        <v>23</v>
      </c>
      <c r="H106" s="93" t="s">
        <v>109</v>
      </c>
      <c r="I106" s="93" t="s">
        <v>234</v>
      </c>
      <c r="J106" s="93" t="s">
        <v>235</v>
      </c>
      <c r="K106" s="93" t="s">
        <v>29</v>
      </c>
      <c r="L106" s="93" t="s">
        <v>29</v>
      </c>
      <c r="M106" s="93" t="s">
        <v>29</v>
      </c>
      <c r="N106" s="108" t="str">
        <f t="shared" si="1"/>
        <v>物料名称_型号_PIN数_间距_无_无_无</v>
      </c>
      <c r="O106" s="109" t="s">
        <v>30</v>
      </c>
      <c r="P106" s="110" t="s">
        <v>239</v>
      </c>
      <c r="Q106" s="110" t="s">
        <v>238</v>
      </c>
      <c r="R106" s="110" t="s">
        <v>323</v>
      </c>
      <c r="S106" s="110"/>
      <c r="T106" s="110"/>
      <c r="U106" s="110"/>
      <c r="V106" s="110"/>
      <c r="W106" s="110"/>
      <c r="X106" s="110"/>
    </row>
    <row r="107" ht="15" customHeight="1" spans="1:24">
      <c r="A107" s="82"/>
      <c r="B107" s="88"/>
      <c r="C107" s="89"/>
      <c r="D107" s="89"/>
      <c r="E107" s="90"/>
      <c r="F107" s="91"/>
      <c r="G107" s="92"/>
      <c r="H107" s="92"/>
      <c r="I107" s="92"/>
      <c r="J107" s="92"/>
      <c r="K107" s="92"/>
      <c r="L107" s="92"/>
      <c r="M107" s="92"/>
      <c r="N107" s="108" t="str">
        <f t="shared" si="1"/>
        <v>______</v>
      </c>
      <c r="O107" s="111"/>
      <c r="P107" s="110"/>
      <c r="Q107" s="110"/>
      <c r="R107" s="110"/>
      <c r="S107" s="110"/>
      <c r="T107" s="110"/>
      <c r="U107" s="110"/>
      <c r="V107" s="110"/>
      <c r="W107" s="110"/>
      <c r="X107" s="110"/>
    </row>
    <row r="108" s="76" customFormat="1" ht="15" customHeight="1" spans="1:24">
      <c r="A108" s="82"/>
      <c r="B108" s="88"/>
      <c r="C108" s="84" t="s">
        <v>324</v>
      </c>
      <c r="D108" s="84" t="s">
        <v>325</v>
      </c>
      <c r="E108" s="112" t="s">
        <v>321</v>
      </c>
      <c r="F108" s="86" t="s">
        <v>326</v>
      </c>
      <c r="G108" s="93" t="s">
        <v>23</v>
      </c>
      <c r="H108" s="93" t="s">
        <v>109</v>
      </c>
      <c r="I108" s="93" t="s">
        <v>234</v>
      </c>
      <c r="J108" s="93" t="s">
        <v>235</v>
      </c>
      <c r="K108" s="93" t="s">
        <v>29</v>
      </c>
      <c r="L108" s="93" t="s">
        <v>29</v>
      </c>
      <c r="M108" s="93" t="s">
        <v>29</v>
      </c>
      <c r="N108" s="108" t="str">
        <f t="shared" si="1"/>
        <v>物料名称_型号_PIN数_间距_无_无_无</v>
      </c>
      <c r="O108" s="109"/>
      <c r="P108" s="110" t="s">
        <v>223</v>
      </c>
      <c r="Q108" s="110"/>
      <c r="R108" s="110"/>
      <c r="S108" s="110"/>
      <c r="T108" s="110"/>
      <c r="U108" s="110"/>
      <c r="V108" s="110"/>
      <c r="W108" s="110"/>
      <c r="X108" s="110"/>
    </row>
    <row r="109" s="76" customFormat="1" ht="15" customHeight="1" spans="1:24">
      <c r="A109" s="82"/>
      <c r="B109" s="88"/>
      <c r="C109" s="89"/>
      <c r="D109" s="89"/>
      <c r="E109" s="90"/>
      <c r="F109" s="91"/>
      <c r="G109" s="92"/>
      <c r="H109" s="92"/>
      <c r="I109" s="92"/>
      <c r="J109" s="92"/>
      <c r="K109" s="92"/>
      <c r="L109" s="92"/>
      <c r="M109" s="92"/>
      <c r="N109" s="108" t="str">
        <f t="shared" si="1"/>
        <v>______</v>
      </c>
      <c r="O109" s="111"/>
      <c r="P109" s="110"/>
      <c r="Q109" s="110"/>
      <c r="R109" s="110"/>
      <c r="S109" s="110"/>
      <c r="T109" s="110"/>
      <c r="U109" s="110"/>
      <c r="V109" s="110"/>
      <c r="W109" s="110"/>
      <c r="X109" s="110"/>
    </row>
    <row r="110" spans="1:24">
      <c r="A110" s="82"/>
      <c r="B110" s="88"/>
      <c r="C110" s="84" t="s">
        <v>327</v>
      </c>
      <c r="D110" s="84" t="s">
        <v>328</v>
      </c>
      <c r="E110" s="85" t="s">
        <v>196</v>
      </c>
      <c r="F110" s="86" t="s">
        <v>329</v>
      </c>
      <c r="G110" s="93" t="s">
        <v>23</v>
      </c>
      <c r="H110" s="93" t="s">
        <v>109</v>
      </c>
      <c r="I110" s="93" t="s">
        <v>330</v>
      </c>
      <c r="J110" s="93" t="s">
        <v>331</v>
      </c>
      <c r="K110" s="93" t="s">
        <v>214</v>
      </c>
      <c r="L110" s="93" t="s">
        <v>103</v>
      </c>
      <c r="M110" s="93" t="s">
        <v>62</v>
      </c>
      <c r="N110" s="108" t="str">
        <f t="shared" si="1"/>
        <v>物料名称_型号_工作力_键程_最大电压_最大电流_尺寸</v>
      </c>
      <c r="O110" s="109" t="s">
        <v>30</v>
      </c>
      <c r="P110" s="110" t="s">
        <v>332</v>
      </c>
      <c r="Q110" s="110"/>
      <c r="R110" s="110"/>
      <c r="S110" s="110"/>
      <c r="T110" s="110"/>
      <c r="U110" s="110"/>
      <c r="V110" s="110"/>
      <c r="W110" s="110"/>
      <c r="X110" s="110"/>
    </row>
    <row r="111" spans="1:24">
      <c r="A111" s="82"/>
      <c r="B111" s="88"/>
      <c r="C111" s="89"/>
      <c r="D111" s="89"/>
      <c r="E111" s="90"/>
      <c r="F111" s="91"/>
      <c r="G111" s="92"/>
      <c r="H111" s="92"/>
      <c r="I111" s="92"/>
      <c r="J111" s="92"/>
      <c r="K111" s="92"/>
      <c r="L111" s="92"/>
      <c r="M111" s="92"/>
      <c r="N111" s="108" t="str">
        <f t="shared" si="1"/>
        <v>______</v>
      </c>
      <c r="O111" s="111"/>
      <c r="P111" s="110"/>
      <c r="Q111" s="110"/>
      <c r="R111" s="110"/>
      <c r="S111" s="110"/>
      <c r="T111" s="110"/>
      <c r="U111" s="110"/>
      <c r="V111" s="110"/>
      <c r="W111" s="110"/>
      <c r="X111" s="110"/>
    </row>
    <row r="112" ht="41.25" spans="1:24">
      <c r="A112" s="82"/>
      <c r="B112" s="88"/>
      <c r="C112" s="100" t="s">
        <v>333</v>
      </c>
      <c r="D112" s="84" t="s">
        <v>334</v>
      </c>
      <c r="E112" s="112" t="s">
        <v>321</v>
      </c>
      <c r="F112" s="86" t="s">
        <v>335</v>
      </c>
      <c r="G112" s="93" t="s">
        <v>23</v>
      </c>
      <c r="H112" s="93" t="s">
        <v>109</v>
      </c>
      <c r="I112" s="93" t="s">
        <v>336</v>
      </c>
      <c r="J112" s="93" t="s">
        <v>235</v>
      </c>
      <c r="K112" s="93" t="s">
        <v>330</v>
      </c>
      <c r="L112" s="93" t="s">
        <v>337</v>
      </c>
      <c r="M112" s="93" t="s">
        <v>62</v>
      </c>
      <c r="N112" s="108" t="str">
        <f t="shared" si="1"/>
        <v>物料名称_型号_位数_间距_工作力_安装方式（DIP/SMD）_尺寸</v>
      </c>
      <c r="O112" s="109" t="s">
        <v>30</v>
      </c>
      <c r="P112" s="110" t="s">
        <v>338</v>
      </c>
      <c r="Q112" s="110" t="s">
        <v>339</v>
      </c>
      <c r="R112" s="110" t="s">
        <v>340</v>
      </c>
      <c r="S112" s="110"/>
      <c r="T112" s="110"/>
      <c r="U112" s="110"/>
      <c r="V112" s="110"/>
      <c r="W112" s="110"/>
      <c r="X112" s="110"/>
    </row>
    <row r="113" spans="1:24">
      <c r="A113" s="82"/>
      <c r="B113" s="88"/>
      <c r="C113" s="113"/>
      <c r="D113" s="89"/>
      <c r="E113" s="90"/>
      <c r="F113" s="91"/>
      <c r="G113" s="92"/>
      <c r="H113" s="92"/>
      <c r="I113" s="92"/>
      <c r="J113" s="92"/>
      <c r="K113" s="92"/>
      <c r="L113" s="92"/>
      <c r="M113" s="92"/>
      <c r="N113" s="108" t="str">
        <f t="shared" si="1"/>
        <v>______</v>
      </c>
      <c r="O113" s="111"/>
      <c r="P113" s="110"/>
      <c r="Q113" s="110"/>
      <c r="R113" s="110"/>
      <c r="S113" s="110"/>
      <c r="T113" s="110"/>
      <c r="U113" s="110"/>
      <c r="V113" s="110"/>
      <c r="W113" s="110"/>
      <c r="X113" s="110"/>
    </row>
    <row r="114" ht="41.25" spans="1:24">
      <c r="A114" s="82"/>
      <c r="B114" s="88"/>
      <c r="C114" s="100" t="s">
        <v>341</v>
      </c>
      <c r="D114" s="100" t="s">
        <v>342</v>
      </c>
      <c r="E114" s="114" t="s">
        <v>321</v>
      </c>
      <c r="F114" s="102" t="s">
        <v>343</v>
      </c>
      <c r="G114" s="93" t="s">
        <v>23</v>
      </c>
      <c r="H114" s="93" t="s">
        <v>109</v>
      </c>
      <c r="I114" s="93" t="s">
        <v>336</v>
      </c>
      <c r="J114" s="93" t="s">
        <v>235</v>
      </c>
      <c r="K114" s="93" t="s">
        <v>344</v>
      </c>
      <c r="L114" s="93" t="s">
        <v>337</v>
      </c>
      <c r="M114" s="93" t="s">
        <v>236</v>
      </c>
      <c r="N114" s="108" t="str">
        <f t="shared" si="1"/>
        <v>物料名称_型号_位数_间距_工作高度_安装方式（DIP/SMD）_电流</v>
      </c>
      <c r="O114" s="109"/>
      <c r="P114" s="110" t="s">
        <v>345</v>
      </c>
      <c r="Q114" s="110"/>
      <c r="R114" s="110"/>
      <c r="S114" s="110"/>
      <c r="T114" s="110"/>
      <c r="U114" s="110"/>
      <c r="V114" s="110"/>
      <c r="W114" s="110"/>
      <c r="X114" s="110"/>
    </row>
    <row r="115" spans="1:24">
      <c r="A115" s="82"/>
      <c r="B115" s="88"/>
      <c r="C115" s="103"/>
      <c r="D115" s="103"/>
      <c r="E115" s="104"/>
      <c r="F115" s="105"/>
      <c r="G115" s="92"/>
      <c r="H115" s="92"/>
      <c r="I115" s="92"/>
      <c r="J115" s="92"/>
      <c r="K115" s="92"/>
      <c r="L115" s="92"/>
      <c r="M115" s="92"/>
      <c r="N115" s="108" t="str">
        <f t="shared" si="1"/>
        <v>______</v>
      </c>
      <c r="O115" s="111"/>
      <c r="P115" s="110"/>
      <c r="Q115" s="110"/>
      <c r="R115" s="110"/>
      <c r="S115" s="110"/>
      <c r="T115" s="110"/>
      <c r="U115" s="110"/>
      <c r="V115" s="110"/>
      <c r="W115" s="110"/>
      <c r="X115" s="110"/>
    </row>
    <row r="116" s="76" customFormat="1" ht="41.25" spans="1:24">
      <c r="A116" s="82"/>
      <c r="B116" s="88"/>
      <c r="C116" s="94" t="s">
        <v>346</v>
      </c>
      <c r="D116" s="95" t="s">
        <v>347</v>
      </c>
      <c r="E116" s="112" t="s">
        <v>321</v>
      </c>
      <c r="F116" s="86" t="s">
        <v>348</v>
      </c>
      <c r="G116" s="93" t="s">
        <v>23</v>
      </c>
      <c r="H116" s="93" t="s">
        <v>109</v>
      </c>
      <c r="I116" s="93" t="s">
        <v>349</v>
      </c>
      <c r="J116" s="93" t="s">
        <v>62</v>
      </c>
      <c r="K116" s="93"/>
      <c r="L116" s="93"/>
      <c r="M116" s="93"/>
      <c r="N116" s="108" t="str">
        <f t="shared" si="1"/>
        <v>物料名称_型号_安装方式（DIP/SMD）_尺寸___</v>
      </c>
      <c r="O116" s="109"/>
      <c r="P116" s="110" t="s">
        <v>350</v>
      </c>
      <c r="Q116" s="110"/>
      <c r="R116" s="110"/>
      <c r="S116" s="110"/>
      <c r="T116" s="110"/>
      <c r="U116" s="110"/>
      <c r="V116" s="110"/>
      <c r="W116" s="110"/>
      <c r="X116" s="110"/>
    </row>
    <row r="117" s="76" customFormat="1" spans="1:24">
      <c r="A117" s="82"/>
      <c r="B117" s="88"/>
      <c r="C117" s="115"/>
      <c r="D117" s="89"/>
      <c r="E117" s="90"/>
      <c r="F117" s="91"/>
      <c r="G117" s="92"/>
      <c r="H117" s="92"/>
      <c r="I117" s="92"/>
      <c r="J117" s="92"/>
      <c r="K117" s="92"/>
      <c r="L117" s="92"/>
      <c r="M117" s="92"/>
      <c r="N117" s="108" t="str">
        <f t="shared" si="1"/>
        <v>______</v>
      </c>
      <c r="O117" s="111"/>
      <c r="P117" s="110"/>
      <c r="Q117" s="110"/>
      <c r="R117" s="110"/>
      <c r="S117" s="110"/>
      <c r="T117" s="110"/>
      <c r="U117" s="110"/>
      <c r="V117" s="110"/>
      <c r="W117" s="110"/>
      <c r="X117" s="110"/>
    </row>
    <row r="118" s="76" customFormat="1" ht="41.25" spans="1:24">
      <c r="A118" s="82"/>
      <c r="B118" s="88"/>
      <c r="C118" s="94" t="s">
        <v>351</v>
      </c>
      <c r="D118" s="95" t="s">
        <v>352</v>
      </c>
      <c r="E118" s="112" t="s">
        <v>321</v>
      </c>
      <c r="F118" s="86" t="s">
        <v>353</v>
      </c>
      <c r="G118" s="87" t="s">
        <v>23</v>
      </c>
      <c r="H118" s="87" t="s">
        <v>109</v>
      </c>
      <c r="I118" s="93" t="s">
        <v>349</v>
      </c>
      <c r="J118" s="87" t="s">
        <v>354</v>
      </c>
      <c r="K118" s="87" t="s">
        <v>28</v>
      </c>
      <c r="L118" s="87" t="s">
        <v>26</v>
      </c>
      <c r="M118" s="87" t="s">
        <v>29</v>
      </c>
      <c r="N118" s="108" t="str">
        <f t="shared" si="1"/>
        <v>物料名称_型号_安装方式（DIP/SMD）_芯直径_额定电压_额定电流_无</v>
      </c>
      <c r="O118" s="109"/>
      <c r="P118" s="110" t="s">
        <v>355</v>
      </c>
      <c r="Q118" s="110"/>
      <c r="R118" s="110"/>
      <c r="S118" s="110"/>
      <c r="T118" s="110"/>
      <c r="U118" s="110"/>
      <c r="V118" s="110"/>
      <c r="W118" s="110"/>
      <c r="X118" s="110"/>
    </row>
    <row r="119" s="76" customFormat="1" spans="1:24">
      <c r="A119" s="82"/>
      <c r="B119" s="88"/>
      <c r="C119" s="115"/>
      <c r="D119" s="89"/>
      <c r="E119" s="90"/>
      <c r="F119" s="91"/>
      <c r="G119" s="92"/>
      <c r="H119" s="92"/>
      <c r="I119" s="92"/>
      <c r="J119" s="92"/>
      <c r="K119" s="92"/>
      <c r="L119" s="92"/>
      <c r="M119" s="92"/>
      <c r="N119" s="108" t="str">
        <f t="shared" si="1"/>
        <v>______</v>
      </c>
      <c r="O119" s="111"/>
      <c r="P119" s="110"/>
      <c r="Q119" s="110"/>
      <c r="R119" s="110"/>
      <c r="S119" s="110"/>
      <c r="T119" s="110"/>
      <c r="U119" s="110"/>
      <c r="V119" s="110"/>
      <c r="W119" s="110"/>
      <c r="X119" s="110"/>
    </row>
    <row r="120" spans="1:24">
      <c r="A120" s="82"/>
      <c r="B120" s="88"/>
      <c r="C120" s="94" t="s">
        <v>356</v>
      </c>
      <c r="D120" s="84" t="s">
        <v>357</v>
      </c>
      <c r="E120" s="112" t="s">
        <v>321</v>
      </c>
      <c r="F120" s="86" t="s">
        <v>358</v>
      </c>
      <c r="G120" s="93" t="s">
        <v>23</v>
      </c>
      <c r="H120" s="93" t="s">
        <v>109</v>
      </c>
      <c r="I120" s="93" t="s">
        <v>359</v>
      </c>
      <c r="J120" s="93" t="s">
        <v>360</v>
      </c>
      <c r="K120" s="93" t="s">
        <v>29</v>
      </c>
      <c r="L120" s="93" t="s">
        <v>29</v>
      </c>
      <c r="M120" s="93" t="s">
        <v>29</v>
      </c>
      <c r="N120" s="108" t="str">
        <f t="shared" ref="N120:N123" si="2">G120&amp;"_"&amp;H120&amp;"_"&amp;I120&amp;"_"&amp;J120&amp;"_"&amp;K120&amp;"_"&amp;L120&amp;"_"&amp;M120</f>
        <v>物料名称_型号_工作带宽_标称阻抗_无_无_无</v>
      </c>
      <c r="O120" s="109"/>
      <c r="P120" s="110" t="s">
        <v>361</v>
      </c>
      <c r="Q120" s="110"/>
      <c r="R120" s="110"/>
      <c r="S120" s="110"/>
      <c r="T120" s="110"/>
      <c r="U120" s="110"/>
      <c r="V120" s="110"/>
      <c r="W120" s="110"/>
      <c r="X120" s="110"/>
    </row>
    <row r="121" spans="1:24">
      <c r="A121" s="82"/>
      <c r="B121" s="88"/>
      <c r="C121" s="115"/>
      <c r="D121" s="89"/>
      <c r="E121" s="90"/>
      <c r="F121" s="91"/>
      <c r="G121" s="92"/>
      <c r="H121" s="92"/>
      <c r="I121" s="92"/>
      <c r="J121" s="92"/>
      <c r="K121" s="92"/>
      <c r="L121" s="92"/>
      <c r="M121" s="92"/>
      <c r="N121" s="108" t="str">
        <f t="shared" si="2"/>
        <v>______</v>
      </c>
      <c r="O121" s="111"/>
      <c r="P121" s="110"/>
      <c r="Q121" s="110"/>
      <c r="R121" s="110"/>
      <c r="S121" s="110"/>
      <c r="T121" s="110"/>
      <c r="U121" s="110"/>
      <c r="V121" s="110"/>
      <c r="W121" s="110"/>
      <c r="X121" s="110"/>
    </row>
    <row r="122" s="76" customFormat="1" spans="1:24">
      <c r="A122" s="82"/>
      <c r="B122" s="88"/>
      <c r="C122" s="94" t="s">
        <v>362</v>
      </c>
      <c r="D122" s="84" t="s">
        <v>363</v>
      </c>
      <c r="E122" s="112" t="s">
        <v>321</v>
      </c>
      <c r="F122" s="86" t="s">
        <v>364</v>
      </c>
      <c r="G122" s="93" t="s">
        <v>23</v>
      </c>
      <c r="H122" s="93" t="s">
        <v>109</v>
      </c>
      <c r="I122" s="93" t="s">
        <v>234</v>
      </c>
      <c r="J122" s="93" t="s">
        <v>235</v>
      </c>
      <c r="K122" s="93" t="s">
        <v>123</v>
      </c>
      <c r="L122" s="93" t="s">
        <v>236</v>
      </c>
      <c r="M122" s="93" t="s">
        <v>29</v>
      </c>
      <c r="N122" s="108" t="str">
        <f t="shared" si="2"/>
        <v>物料名称_型号_PIN数_间距_颜色_电流_无</v>
      </c>
      <c r="O122" s="109"/>
      <c r="P122" s="110" t="s">
        <v>365</v>
      </c>
      <c r="Q122" s="110"/>
      <c r="R122" s="110"/>
      <c r="S122" s="110"/>
      <c r="T122" s="110"/>
      <c r="U122" s="110"/>
      <c r="V122" s="110"/>
      <c r="W122" s="110"/>
      <c r="X122" s="110"/>
    </row>
    <row r="123" s="76" customFormat="1" spans="1:24">
      <c r="A123" s="82"/>
      <c r="B123" s="97"/>
      <c r="C123" s="115"/>
      <c r="D123" s="89"/>
      <c r="E123" s="90"/>
      <c r="F123" s="91"/>
      <c r="G123" s="92"/>
      <c r="H123" s="92"/>
      <c r="I123" s="92"/>
      <c r="J123" s="92"/>
      <c r="K123" s="92"/>
      <c r="L123" s="92"/>
      <c r="M123" s="92"/>
      <c r="N123" s="108" t="str">
        <f t="shared" si="2"/>
        <v>______</v>
      </c>
      <c r="O123" s="111"/>
      <c r="P123" s="110"/>
      <c r="Q123" s="110"/>
      <c r="R123" s="110"/>
      <c r="S123" s="110"/>
      <c r="T123" s="110"/>
      <c r="U123" s="110"/>
      <c r="V123" s="110"/>
      <c r="W123" s="110"/>
      <c r="X123" s="110"/>
    </row>
    <row r="124" spans="1:24">
      <c r="A124" s="82"/>
      <c r="B124" s="116" t="s">
        <v>366</v>
      </c>
      <c r="C124" s="100" t="s">
        <v>367</v>
      </c>
      <c r="D124" s="100" t="s">
        <v>368</v>
      </c>
      <c r="E124" s="101" t="s">
        <v>369</v>
      </c>
      <c r="F124" s="102" t="s">
        <v>370</v>
      </c>
      <c r="G124" s="93" t="s">
        <v>23</v>
      </c>
      <c r="H124" s="93" t="s">
        <v>371</v>
      </c>
      <c r="I124" s="93" t="s">
        <v>372</v>
      </c>
      <c r="J124" s="93" t="s">
        <v>373</v>
      </c>
      <c r="K124" s="93" t="s">
        <v>62</v>
      </c>
      <c r="L124" s="93" t="s">
        <v>29</v>
      </c>
      <c r="M124" s="93" t="s">
        <v>29</v>
      </c>
      <c r="N124" s="108" t="str">
        <f t="shared" si="1"/>
        <v>物料名称_型号频点_容差_负载电容_尺寸_无_无</v>
      </c>
      <c r="O124" s="109" t="s">
        <v>112</v>
      </c>
      <c r="P124" s="110" t="s">
        <v>374</v>
      </c>
      <c r="Q124" s="110" t="s">
        <v>375</v>
      </c>
      <c r="R124" s="110" t="s">
        <v>376</v>
      </c>
      <c r="S124" s="110" t="s">
        <v>377</v>
      </c>
      <c r="T124" s="110" t="s">
        <v>378</v>
      </c>
      <c r="U124" s="110" t="s">
        <v>379</v>
      </c>
      <c r="V124" s="110" t="s">
        <v>380</v>
      </c>
      <c r="W124" s="110"/>
      <c r="X124" s="110"/>
    </row>
    <row r="125" spans="1:24">
      <c r="A125" s="82"/>
      <c r="B125" s="117"/>
      <c r="C125" s="103"/>
      <c r="D125" s="103"/>
      <c r="E125" s="104"/>
      <c r="F125" s="105"/>
      <c r="G125" s="92"/>
      <c r="H125" s="92"/>
      <c r="I125" s="92"/>
      <c r="J125" s="92"/>
      <c r="K125" s="92"/>
      <c r="L125" s="92"/>
      <c r="M125" s="92"/>
      <c r="N125" s="108" t="str">
        <f t="shared" si="1"/>
        <v>______</v>
      </c>
      <c r="O125" s="111"/>
      <c r="P125" s="110"/>
      <c r="Q125" s="110"/>
      <c r="R125" s="110"/>
      <c r="S125" s="110"/>
      <c r="T125" s="110"/>
      <c r="U125" s="110"/>
      <c r="V125" s="110"/>
      <c r="W125" s="110"/>
      <c r="X125" s="110"/>
    </row>
    <row r="126" spans="1:24">
      <c r="A126" s="82"/>
      <c r="B126" s="117"/>
      <c r="C126" s="100" t="s">
        <v>381</v>
      </c>
      <c r="D126" s="100" t="s">
        <v>382</v>
      </c>
      <c r="E126" s="101" t="s">
        <v>383</v>
      </c>
      <c r="F126" s="102" t="s">
        <v>384</v>
      </c>
      <c r="G126" s="93" t="s">
        <v>23</v>
      </c>
      <c r="H126" s="93" t="s">
        <v>371</v>
      </c>
      <c r="I126" s="93" t="s">
        <v>372</v>
      </c>
      <c r="J126" s="93" t="s">
        <v>385</v>
      </c>
      <c r="K126" s="93" t="s">
        <v>62</v>
      </c>
      <c r="L126" s="93" t="s">
        <v>29</v>
      </c>
      <c r="M126" s="93" t="s">
        <v>29</v>
      </c>
      <c r="N126" s="108" t="str">
        <f t="shared" si="1"/>
        <v>物料名称_型号频点_容差_电压_尺寸_无_无</v>
      </c>
      <c r="O126" s="109" t="s">
        <v>112</v>
      </c>
      <c r="P126" s="110" t="s">
        <v>374</v>
      </c>
      <c r="Q126" s="110" t="s">
        <v>375</v>
      </c>
      <c r="R126" s="110" t="s">
        <v>376</v>
      </c>
      <c r="S126" s="110"/>
      <c r="T126" s="110"/>
      <c r="U126" s="110"/>
      <c r="V126" s="110"/>
      <c r="W126" s="110"/>
      <c r="X126" s="110"/>
    </row>
    <row r="127" spans="1:24">
      <c r="A127" s="82"/>
      <c r="B127" s="118"/>
      <c r="C127" s="103"/>
      <c r="D127" s="103"/>
      <c r="E127" s="104"/>
      <c r="F127" s="105"/>
      <c r="G127" s="92"/>
      <c r="H127" s="92"/>
      <c r="I127" s="92"/>
      <c r="J127" s="92"/>
      <c r="K127" s="92"/>
      <c r="L127" s="92"/>
      <c r="M127" s="92"/>
      <c r="N127" s="108" t="str">
        <f t="shared" si="1"/>
        <v>______</v>
      </c>
      <c r="O127" s="111"/>
      <c r="P127" s="110"/>
      <c r="Q127" s="110"/>
      <c r="R127" s="110"/>
      <c r="S127" s="110"/>
      <c r="T127" s="110"/>
      <c r="U127" s="110"/>
      <c r="V127" s="110"/>
      <c r="W127" s="110"/>
      <c r="X127" s="110"/>
    </row>
    <row r="128" spans="1:24">
      <c r="A128" s="82"/>
      <c r="B128" s="99" t="s">
        <v>386</v>
      </c>
      <c r="C128" s="100" t="s">
        <v>386</v>
      </c>
      <c r="D128" s="100" t="s">
        <v>387</v>
      </c>
      <c r="E128" s="101" t="s">
        <v>107</v>
      </c>
      <c r="F128" s="102" t="s">
        <v>388</v>
      </c>
      <c r="G128" s="93" t="s">
        <v>23</v>
      </c>
      <c r="H128" s="93" t="s">
        <v>109</v>
      </c>
      <c r="I128" s="93" t="s">
        <v>389</v>
      </c>
      <c r="J128" s="93" t="s">
        <v>390</v>
      </c>
      <c r="K128" s="93" t="s">
        <v>29</v>
      </c>
      <c r="L128" s="93" t="s">
        <v>29</v>
      </c>
      <c r="M128" s="93" t="s">
        <v>29</v>
      </c>
      <c r="N128" s="108" t="str">
        <f t="shared" si="1"/>
        <v>物料名称_型号_原高度_行程_无_无_无</v>
      </c>
      <c r="O128" s="109"/>
      <c r="P128" s="110" t="s">
        <v>391</v>
      </c>
      <c r="Q128" s="110"/>
      <c r="R128" s="110"/>
      <c r="S128" s="110"/>
      <c r="T128" s="110"/>
      <c r="U128" s="110"/>
      <c r="V128" s="110"/>
      <c r="W128" s="110"/>
      <c r="X128" s="110"/>
    </row>
    <row r="129" spans="1:24">
      <c r="A129" s="82"/>
      <c r="B129" s="99"/>
      <c r="C129" s="103"/>
      <c r="D129" s="103"/>
      <c r="E129" s="104"/>
      <c r="F129" s="105"/>
      <c r="G129" s="92"/>
      <c r="H129" s="92"/>
      <c r="I129" s="92"/>
      <c r="J129" s="92"/>
      <c r="K129" s="92"/>
      <c r="L129" s="92"/>
      <c r="M129" s="92"/>
      <c r="N129" s="108" t="str">
        <f t="shared" si="1"/>
        <v>______</v>
      </c>
      <c r="O129" s="111"/>
      <c r="P129" s="110"/>
      <c r="Q129" s="110"/>
      <c r="R129" s="110"/>
      <c r="S129" s="110"/>
      <c r="T129" s="110"/>
      <c r="U129" s="110"/>
      <c r="V129" s="110"/>
      <c r="W129" s="110"/>
      <c r="X129" s="110"/>
    </row>
    <row r="130" spans="1:24">
      <c r="A130" s="82"/>
      <c r="B130" s="119" t="s">
        <v>392</v>
      </c>
      <c r="C130" s="100" t="s">
        <v>393</v>
      </c>
      <c r="D130" s="100" t="s">
        <v>394</v>
      </c>
      <c r="E130" s="101" t="s">
        <v>107</v>
      </c>
      <c r="F130" s="102" t="s">
        <v>395</v>
      </c>
      <c r="G130" s="93" t="s">
        <v>23</v>
      </c>
      <c r="H130" s="93" t="s">
        <v>109</v>
      </c>
      <c r="I130" s="93" t="s">
        <v>162</v>
      </c>
      <c r="J130" s="93" t="s">
        <v>396</v>
      </c>
      <c r="K130" s="93" t="s">
        <v>397</v>
      </c>
      <c r="L130" s="93" t="s">
        <v>235</v>
      </c>
      <c r="M130" s="93" t="s">
        <v>62</v>
      </c>
      <c r="N130" s="108" t="str">
        <f t="shared" si="1"/>
        <v>物料名称_型号_工作电压_频率_声压级_间距_尺寸</v>
      </c>
      <c r="O130" s="109" t="s">
        <v>112</v>
      </c>
      <c r="P130" s="110" t="s">
        <v>55</v>
      </c>
      <c r="Q130" s="110"/>
      <c r="R130" s="110"/>
      <c r="S130" s="110"/>
      <c r="T130" s="110"/>
      <c r="U130" s="110"/>
      <c r="V130" s="110"/>
      <c r="W130" s="110"/>
      <c r="X130" s="110"/>
    </row>
    <row r="131" spans="1:24">
      <c r="A131" s="82"/>
      <c r="B131" s="119"/>
      <c r="C131" s="103"/>
      <c r="D131" s="103"/>
      <c r="E131" s="104"/>
      <c r="F131" s="105"/>
      <c r="G131" s="92"/>
      <c r="H131" s="92"/>
      <c r="I131" s="92"/>
      <c r="J131" s="92"/>
      <c r="K131" s="92"/>
      <c r="L131" s="92"/>
      <c r="M131" s="92"/>
      <c r="N131" s="108" t="str">
        <f t="shared" si="1"/>
        <v>______</v>
      </c>
      <c r="O131" s="111"/>
      <c r="P131" s="110"/>
      <c r="Q131" s="110"/>
      <c r="R131" s="110"/>
      <c r="S131" s="110"/>
      <c r="T131" s="110"/>
      <c r="U131" s="110"/>
      <c r="V131" s="110"/>
      <c r="W131" s="110"/>
      <c r="X131" s="110"/>
    </row>
    <row r="132" ht="27.75" spans="1:24">
      <c r="A132" s="120" t="s">
        <v>398</v>
      </c>
      <c r="B132" s="121" t="s">
        <v>399</v>
      </c>
      <c r="C132" s="122" t="s">
        <v>400</v>
      </c>
      <c r="D132" s="122" t="s">
        <v>401</v>
      </c>
      <c r="E132" s="85" t="s">
        <v>196</v>
      </c>
      <c r="F132" s="86" t="s">
        <v>402</v>
      </c>
      <c r="G132" s="93" t="s">
        <v>23</v>
      </c>
      <c r="H132" s="93" t="s">
        <v>109</v>
      </c>
      <c r="I132" s="93" t="s">
        <v>162</v>
      </c>
      <c r="J132" s="93" t="s">
        <v>403</v>
      </c>
      <c r="K132" s="93" t="s">
        <v>404</v>
      </c>
      <c r="L132" s="93" t="s">
        <v>405</v>
      </c>
      <c r="M132" s="93" t="s">
        <v>406</v>
      </c>
      <c r="N132" s="108" t="str">
        <f t="shared" si="1"/>
        <v>物料名称_型号_工作电压_驱动电流_门数_输出类型_传播延迟时间</v>
      </c>
      <c r="O132" s="109" t="s">
        <v>30</v>
      </c>
      <c r="P132" s="110" t="s">
        <v>177</v>
      </c>
      <c r="Q132" s="110"/>
      <c r="R132" s="110"/>
      <c r="S132" s="110"/>
      <c r="T132" s="110"/>
      <c r="U132" s="110"/>
      <c r="V132" s="110"/>
      <c r="W132" s="110"/>
      <c r="X132" s="110"/>
    </row>
    <row r="133" spans="1:24">
      <c r="A133" s="120"/>
      <c r="B133" s="123"/>
      <c r="C133" s="124"/>
      <c r="D133" s="124"/>
      <c r="E133" s="90"/>
      <c r="F133" s="91"/>
      <c r="G133" s="92"/>
      <c r="H133" s="92"/>
      <c r="I133" s="92"/>
      <c r="J133" s="92"/>
      <c r="K133" s="92"/>
      <c r="L133" s="92"/>
      <c r="M133" s="92"/>
      <c r="N133" s="108" t="str">
        <f t="shared" si="1"/>
        <v>______</v>
      </c>
      <c r="O133" s="111"/>
      <c r="P133" s="110"/>
      <c r="Q133" s="110"/>
      <c r="R133" s="110"/>
      <c r="S133" s="110"/>
      <c r="T133" s="110"/>
      <c r="U133" s="110"/>
      <c r="V133" s="110"/>
      <c r="W133" s="110"/>
      <c r="X133" s="110"/>
    </row>
    <row r="134" ht="27.75" spans="1:24">
      <c r="A134" s="120"/>
      <c r="B134" s="123"/>
      <c r="C134" s="122" t="s">
        <v>407</v>
      </c>
      <c r="D134" s="122" t="s">
        <v>408</v>
      </c>
      <c r="E134" s="85" t="s">
        <v>196</v>
      </c>
      <c r="F134" s="86" t="s">
        <v>409</v>
      </c>
      <c r="G134" s="93" t="s">
        <v>23</v>
      </c>
      <c r="H134" s="93" t="s">
        <v>109</v>
      </c>
      <c r="I134" s="93" t="s">
        <v>162</v>
      </c>
      <c r="J134" s="93" t="s">
        <v>163</v>
      </c>
      <c r="K134" s="93" t="s">
        <v>172</v>
      </c>
      <c r="L134" s="93" t="s">
        <v>175</v>
      </c>
      <c r="M134" s="93" t="s">
        <v>166</v>
      </c>
      <c r="N134" s="108" t="str">
        <f t="shared" si="1"/>
        <v>物料名称_型号_工作电压_击穿电压_ESD_电容_峰值脉冲耗散功率</v>
      </c>
      <c r="O134" s="109" t="s">
        <v>30</v>
      </c>
      <c r="P134" s="110" t="s">
        <v>168</v>
      </c>
      <c r="Q134" s="110" t="s">
        <v>167</v>
      </c>
      <c r="R134" s="110" t="s">
        <v>141</v>
      </c>
      <c r="S134" s="110" t="s">
        <v>410</v>
      </c>
      <c r="T134" s="110"/>
      <c r="U134" s="110"/>
      <c r="V134" s="110"/>
      <c r="W134" s="110"/>
      <c r="X134" s="110"/>
    </row>
    <row r="135" spans="1:24">
      <c r="A135" s="120"/>
      <c r="B135" s="123"/>
      <c r="C135" s="124"/>
      <c r="D135" s="124"/>
      <c r="E135" s="90"/>
      <c r="F135" s="91"/>
      <c r="G135" s="92"/>
      <c r="H135" s="92"/>
      <c r="I135" s="92"/>
      <c r="J135" s="92"/>
      <c r="K135" s="92"/>
      <c r="L135" s="92"/>
      <c r="M135" s="92"/>
      <c r="N135" s="108" t="str">
        <f t="shared" si="1"/>
        <v>______</v>
      </c>
      <c r="O135" s="111"/>
      <c r="P135" s="110"/>
      <c r="Q135" s="110"/>
      <c r="R135" s="110"/>
      <c r="S135" s="110"/>
      <c r="T135" s="110"/>
      <c r="U135" s="110"/>
      <c r="V135" s="110"/>
      <c r="W135" s="110"/>
      <c r="X135" s="110"/>
    </row>
    <row r="136" spans="1:24">
      <c r="A136" s="120"/>
      <c r="B136" s="123"/>
      <c r="C136" s="122" t="s">
        <v>411</v>
      </c>
      <c r="D136" s="122" t="s">
        <v>412</v>
      </c>
      <c r="E136" s="85" t="s">
        <v>196</v>
      </c>
      <c r="F136" s="86" t="s">
        <v>413</v>
      </c>
      <c r="G136" s="93" t="s">
        <v>23</v>
      </c>
      <c r="H136" s="93" t="s">
        <v>109</v>
      </c>
      <c r="I136" s="93" t="s">
        <v>162</v>
      </c>
      <c r="J136" s="93" t="s">
        <v>414</v>
      </c>
      <c r="K136" s="93" t="s">
        <v>110</v>
      </c>
      <c r="L136" s="93" t="s">
        <v>29</v>
      </c>
      <c r="M136" s="93" t="s">
        <v>29</v>
      </c>
      <c r="N136" s="108" t="str">
        <f t="shared" si="1"/>
        <v>物料名称_型号_工作电压_工作电流_速率_无_无</v>
      </c>
      <c r="O136" s="109" t="s">
        <v>112</v>
      </c>
      <c r="P136" s="110" t="s">
        <v>415</v>
      </c>
      <c r="Q136" s="110" t="s">
        <v>416</v>
      </c>
      <c r="R136" s="110"/>
      <c r="S136" s="110"/>
      <c r="T136" s="110"/>
      <c r="U136" s="110"/>
      <c r="V136" s="110"/>
      <c r="W136" s="110"/>
      <c r="X136" s="110"/>
    </row>
    <row r="137" spans="1:24">
      <c r="A137" s="120"/>
      <c r="B137" s="123"/>
      <c r="C137" s="124"/>
      <c r="D137" s="124"/>
      <c r="E137" s="90"/>
      <c r="F137" s="91"/>
      <c r="G137" s="92"/>
      <c r="H137" s="92"/>
      <c r="I137" s="92"/>
      <c r="J137" s="92"/>
      <c r="K137" s="92"/>
      <c r="L137" s="92"/>
      <c r="M137" s="92"/>
      <c r="N137" s="108" t="str">
        <f t="shared" si="1"/>
        <v>______</v>
      </c>
      <c r="O137" s="111"/>
      <c r="P137" s="110"/>
      <c r="Q137" s="110"/>
      <c r="R137" s="110"/>
      <c r="S137" s="110"/>
      <c r="T137" s="110"/>
      <c r="U137" s="110"/>
      <c r="V137" s="110"/>
      <c r="W137" s="110"/>
      <c r="X137" s="110"/>
    </row>
    <row r="138" spans="1:24">
      <c r="A138" s="120"/>
      <c r="B138" s="123"/>
      <c r="C138" s="122" t="s">
        <v>417</v>
      </c>
      <c r="D138" s="122" t="s">
        <v>418</v>
      </c>
      <c r="E138" s="85" t="s">
        <v>196</v>
      </c>
      <c r="F138" s="86" t="s">
        <v>419</v>
      </c>
      <c r="G138" s="93" t="s">
        <v>23</v>
      </c>
      <c r="H138" s="93" t="s">
        <v>109</v>
      </c>
      <c r="I138" s="93" t="s">
        <v>162</v>
      </c>
      <c r="J138" s="93" t="s">
        <v>420</v>
      </c>
      <c r="K138" s="93" t="s">
        <v>421</v>
      </c>
      <c r="L138" s="93" t="s">
        <v>422</v>
      </c>
      <c r="M138" s="93" t="s">
        <v>29</v>
      </c>
      <c r="N138" s="108" t="str">
        <f t="shared" si="1"/>
        <v>物料名称_型号_工作电压_输出电流_通道数_上升时间_无</v>
      </c>
      <c r="O138" s="109" t="s">
        <v>30</v>
      </c>
      <c r="P138" s="110" t="s">
        <v>177</v>
      </c>
      <c r="Q138" s="110" t="s">
        <v>423</v>
      </c>
      <c r="R138" s="110" t="s">
        <v>424</v>
      </c>
      <c r="S138" s="110"/>
      <c r="T138" s="110"/>
      <c r="U138" s="110"/>
      <c r="V138" s="110"/>
      <c r="W138" s="110"/>
      <c r="X138" s="110"/>
    </row>
    <row r="139" spans="1:24">
      <c r="A139" s="120"/>
      <c r="B139" s="123"/>
      <c r="C139" s="124"/>
      <c r="D139" s="124"/>
      <c r="E139" s="90"/>
      <c r="F139" s="91"/>
      <c r="G139" s="92"/>
      <c r="H139" s="92"/>
      <c r="I139" s="92"/>
      <c r="J139" s="92"/>
      <c r="K139" s="92"/>
      <c r="L139" s="92"/>
      <c r="M139" s="92"/>
      <c r="N139" s="108" t="str">
        <f t="shared" si="1"/>
        <v>______</v>
      </c>
      <c r="O139" s="111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24">
      <c r="A140" s="120"/>
      <c r="B140" s="123"/>
      <c r="C140" s="122" t="s">
        <v>425</v>
      </c>
      <c r="D140" s="122" t="s">
        <v>426</v>
      </c>
      <c r="E140" s="85" t="s">
        <v>196</v>
      </c>
      <c r="F140" s="86" t="s">
        <v>427</v>
      </c>
      <c r="G140" s="93" t="s">
        <v>23</v>
      </c>
      <c r="H140" s="93" t="s">
        <v>109</v>
      </c>
      <c r="I140" s="93" t="s">
        <v>162</v>
      </c>
      <c r="J140" s="93" t="s">
        <v>420</v>
      </c>
      <c r="K140" s="93" t="s">
        <v>421</v>
      </c>
      <c r="L140" s="93" t="s">
        <v>428</v>
      </c>
      <c r="M140" s="93" t="s">
        <v>29</v>
      </c>
      <c r="N140" s="108" t="str">
        <f t="shared" si="1"/>
        <v>物料名称_型号_工作电压_输出电流_通道数_导通电阻_无</v>
      </c>
      <c r="O140" s="109" t="s">
        <v>30</v>
      </c>
      <c r="P140" s="110" t="s">
        <v>177</v>
      </c>
      <c r="Q140" s="110" t="s">
        <v>429</v>
      </c>
      <c r="R140" s="110"/>
      <c r="S140" s="110"/>
      <c r="T140" s="110"/>
      <c r="U140" s="110"/>
      <c r="V140" s="110"/>
      <c r="W140" s="110"/>
      <c r="X140" s="110"/>
    </row>
    <row r="141" spans="1:24">
      <c r="A141" s="120"/>
      <c r="B141" s="123"/>
      <c r="C141" s="124"/>
      <c r="D141" s="124"/>
      <c r="E141" s="90"/>
      <c r="F141" s="91"/>
      <c r="G141" s="92"/>
      <c r="H141" s="92"/>
      <c r="I141" s="92"/>
      <c r="J141" s="92"/>
      <c r="K141" s="92"/>
      <c r="L141" s="92"/>
      <c r="M141" s="92"/>
      <c r="N141" s="108" t="str">
        <f t="shared" si="1"/>
        <v>______</v>
      </c>
      <c r="O141" s="111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ht="15" customHeight="1" spans="1:24">
      <c r="A142" s="120"/>
      <c r="B142" s="123"/>
      <c r="C142" s="122" t="s">
        <v>430</v>
      </c>
      <c r="D142" s="122" t="s">
        <v>431</v>
      </c>
      <c r="E142" s="85" t="s">
        <v>196</v>
      </c>
      <c r="F142" s="86" t="s">
        <v>432</v>
      </c>
      <c r="G142" s="93" t="s">
        <v>23</v>
      </c>
      <c r="H142" s="93" t="s">
        <v>109</v>
      </c>
      <c r="I142" s="93" t="s">
        <v>162</v>
      </c>
      <c r="J142" s="93" t="s">
        <v>414</v>
      </c>
      <c r="K142" s="93" t="s">
        <v>433</v>
      </c>
      <c r="L142" s="93" t="s">
        <v>29</v>
      </c>
      <c r="M142" s="93" t="s">
        <v>29</v>
      </c>
      <c r="N142" s="108" t="str">
        <f t="shared" si="1"/>
        <v>物料名称_型号_工作电压_工作电流_端口数量_无_无</v>
      </c>
      <c r="O142" s="109" t="s">
        <v>112</v>
      </c>
      <c r="P142" s="110" t="s">
        <v>434</v>
      </c>
      <c r="Q142" s="110" t="s">
        <v>435</v>
      </c>
      <c r="R142" s="110"/>
      <c r="S142" s="110"/>
      <c r="T142" s="110"/>
      <c r="U142" s="110"/>
      <c r="V142" s="110"/>
      <c r="W142" s="110"/>
      <c r="X142" s="110"/>
    </row>
    <row r="143" spans="1:24">
      <c r="A143" s="120"/>
      <c r="B143" s="123"/>
      <c r="C143" s="124"/>
      <c r="D143" s="124"/>
      <c r="E143" s="90"/>
      <c r="F143" s="91"/>
      <c r="G143" s="92"/>
      <c r="H143" s="92"/>
      <c r="I143" s="92"/>
      <c r="J143" s="92"/>
      <c r="K143" s="92"/>
      <c r="L143" s="92"/>
      <c r="M143" s="92"/>
      <c r="N143" s="108" t="str">
        <f t="shared" ref="N143:N240" si="3">G143&amp;"_"&amp;H143&amp;"_"&amp;I143&amp;"_"&amp;J143&amp;"_"&amp;K143&amp;"_"&amp;L143&amp;"_"&amp;M143</f>
        <v>______</v>
      </c>
      <c r="O143" s="111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24">
      <c r="A144" s="120"/>
      <c r="B144" s="123"/>
      <c r="C144" s="122" t="s">
        <v>436</v>
      </c>
      <c r="D144" s="122" t="s">
        <v>437</v>
      </c>
      <c r="E144" s="85" t="s">
        <v>196</v>
      </c>
      <c r="F144" s="86" t="s">
        <v>438</v>
      </c>
      <c r="G144" s="93" t="s">
        <v>23</v>
      </c>
      <c r="H144" s="93" t="s">
        <v>109</v>
      </c>
      <c r="I144" s="93" t="s">
        <v>162</v>
      </c>
      <c r="J144" s="93" t="s">
        <v>414</v>
      </c>
      <c r="K144" s="93" t="s">
        <v>439</v>
      </c>
      <c r="L144" s="93" t="s">
        <v>29</v>
      </c>
      <c r="M144" s="93" t="s">
        <v>29</v>
      </c>
      <c r="N144" s="108" t="str">
        <f t="shared" si="3"/>
        <v>物料名称_型号_工作电压_工作电流_阈值电压_无_无</v>
      </c>
      <c r="O144" s="109" t="s">
        <v>30</v>
      </c>
      <c r="P144" s="110" t="s">
        <v>177</v>
      </c>
      <c r="Q144" s="110"/>
      <c r="R144" s="110"/>
      <c r="S144" s="110"/>
      <c r="T144" s="110"/>
      <c r="U144" s="110"/>
      <c r="V144" s="110"/>
      <c r="W144" s="110"/>
      <c r="X144" s="110"/>
    </row>
    <row r="145" spans="1:24">
      <c r="A145" s="120"/>
      <c r="B145" s="123"/>
      <c r="C145" s="124"/>
      <c r="D145" s="124"/>
      <c r="E145" s="90"/>
      <c r="F145" s="91"/>
      <c r="G145" s="92"/>
      <c r="H145" s="92"/>
      <c r="I145" s="92"/>
      <c r="J145" s="92"/>
      <c r="K145" s="92"/>
      <c r="L145" s="92"/>
      <c r="M145" s="92"/>
      <c r="N145" s="108" t="str">
        <f t="shared" si="3"/>
        <v>______</v>
      </c>
      <c r="O145" s="111"/>
      <c r="P145" s="110"/>
      <c r="Q145" s="110"/>
      <c r="R145" s="110"/>
      <c r="S145" s="110"/>
      <c r="T145" s="110"/>
      <c r="U145" s="110"/>
      <c r="V145" s="110"/>
      <c r="W145" s="110"/>
      <c r="X145" s="110"/>
    </row>
    <row r="146" ht="27.75" spans="1:24">
      <c r="A146" s="120"/>
      <c r="B146" s="123"/>
      <c r="C146" s="122" t="s">
        <v>440</v>
      </c>
      <c r="D146" s="122" t="s">
        <v>441</v>
      </c>
      <c r="E146" s="85" t="s">
        <v>196</v>
      </c>
      <c r="F146" s="86" t="s">
        <v>442</v>
      </c>
      <c r="G146" s="87" t="s">
        <v>23</v>
      </c>
      <c r="H146" s="93" t="s">
        <v>109</v>
      </c>
      <c r="I146" s="93" t="s">
        <v>162</v>
      </c>
      <c r="J146" s="93" t="s">
        <v>403</v>
      </c>
      <c r="K146" s="93" t="s">
        <v>404</v>
      </c>
      <c r="L146" s="93" t="s">
        <v>443</v>
      </c>
      <c r="M146" s="93" t="s">
        <v>406</v>
      </c>
      <c r="N146" s="108" t="str">
        <f t="shared" si="3"/>
        <v>物料名称_型号_工作电压_驱动电流_门数_逻辑功能_传播延迟时间</v>
      </c>
      <c r="O146" s="109" t="s">
        <v>30</v>
      </c>
      <c r="P146" s="110" t="s">
        <v>177</v>
      </c>
      <c r="Q146" s="110"/>
      <c r="R146" s="110"/>
      <c r="S146" s="110"/>
      <c r="T146" s="110"/>
      <c r="U146" s="110"/>
      <c r="V146" s="110"/>
      <c r="W146" s="110"/>
      <c r="X146" s="110"/>
    </row>
    <row r="147" spans="1:24">
      <c r="A147" s="120"/>
      <c r="B147" s="123"/>
      <c r="C147" s="124"/>
      <c r="D147" s="124"/>
      <c r="E147" s="90"/>
      <c r="F147" s="91"/>
      <c r="G147" s="92"/>
      <c r="H147" s="92"/>
      <c r="I147" s="92"/>
      <c r="J147" s="92"/>
      <c r="K147" s="92"/>
      <c r="L147" s="92"/>
      <c r="M147" s="92"/>
      <c r="N147" s="108" t="str">
        <f t="shared" si="3"/>
        <v>______</v>
      </c>
      <c r="O147" s="111"/>
      <c r="P147" s="110"/>
      <c r="Q147" s="110"/>
      <c r="R147" s="110"/>
      <c r="S147" s="110"/>
      <c r="T147" s="110"/>
      <c r="U147" s="110"/>
      <c r="V147" s="110"/>
      <c r="W147" s="110"/>
      <c r="X147" s="110"/>
    </row>
    <row r="148" ht="30" customHeight="1" spans="1:24">
      <c r="A148" s="120"/>
      <c r="B148" s="123"/>
      <c r="C148" s="122" t="s">
        <v>444</v>
      </c>
      <c r="D148" s="122" t="s">
        <v>445</v>
      </c>
      <c r="E148" s="85" t="s">
        <v>196</v>
      </c>
      <c r="F148" s="86" t="s">
        <v>446</v>
      </c>
      <c r="G148" s="87" t="s">
        <v>23</v>
      </c>
      <c r="H148" s="87" t="s">
        <v>109</v>
      </c>
      <c r="I148" s="87" t="s">
        <v>162</v>
      </c>
      <c r="J148" s="87" t="s">
        <v>403</v>
      </c>
      <c r="K148" s="87" t="s">
        <v>404</v>
      </c>
      <c r="L148" s="87" t="s">
        <v>405</v>
      </c>
      <c r="M148" s="87" t="s">
        <v>406</v>
      </c>
      <c r="N148" s="108" t="str">
        <f t="shared" si="3"/>
        <v>物料名称_型号_工作电压_驱动电流_门数_输出类型_传播延迟时间</v>
      </c>
      <c r="O148" s="109" t="s">
        <v>30</v>
      </c>
      <c r="P148" s="110" t="s">
        <v>177</v>
      </c>
      <c r="Q148" s="110"/>
      <c r="R148" s="110"/>
      <c r="S148" s="110"/>
      <c r="T148" s="110"/>
      <c r="U148" s="110"/>
      <c r="V148" s="110"/>
      <c r="W148" s="110"/>
      <c r="X148" s="110"/>
    </row>
    <row r="149" ht="15" customHeight="1" spans="1:24">
      <c r="A149" s="120"/>
      <c r="B149" s="123"/>
      <c r="C149" s="124"/>
      <c r="D149" s="124"/>
      <c r="E149" s="90"/>
      <c r="F149" s="91"/>
      <c r="G149" s="92"/>
      <c r="H149" s="92"/>
      <c r="I149" s="92"/>
      <c r="J149" s="92"/>
      <c r="K149" s="92"/>
      <c r="L149" s="92"/>
      <c r="M149" s="92"/>
      <c r="N149" s="108" t="str">
        <f t="shared" si="3"/>
        <v>______</v>
      </c>
      <c r="O149" s="111"/>
      <c r="P149" s="110"/>
      <c r="Q149" s="110"/>
      <c r="R149" s="110"/>
      <c r="S149" s="110"/>
      <c r="T149" s="110"/>
      <c r="U149" s="110"/>
      <c r="V149" s="110"/>
      <c r="W149" s="110"/>
      <c r="X149" s="110"/>
    </row>
    <row r="150" ht="15" customHeight="1" spans="1:24">
      <c r="A150" s="120"/>
      <c r="B150" s="123"/>
      <c r="C150" s="122" t="s">
        <v>447</v>
      </c>
      <c r="D150" s="122" t="s">
        <v>448</v>
      </c>
      <c r="E150" s="112" t="s">
        <v>321</v>
      </c>
      <c r="F150" s="86" t="s">
        <v>449</v>
      </c>
      <c r="G150" s="93" t="s">
        <v>23</v>
      </c>
      <c r="H150" s="93" t="s">
        <v>109</v>
      </c>
      <c r="I150" s="93" t="s">
        <v>450</v>
      </c>
      <c r="J150" s="93" t="s">
        <v>451</v>
      </c>
      <c r="K150" s="93" t="s">
        <v>452</v>
      </c>
      <c r="L150" s="93" t="s">
        <v>453</v>
      </c>
      <c r="M150" s="93" t="s">
        <v>454</v>
      </c>
      <c r="N150" s="108" t="str">
        <f t="shared" si="3"/>
        <v>物料名称_型号_ADC数量_DAC数量_位宽_采样速率_是否带DSP</v>
      </c>
      <c r="O150" s="109" t="s">
        <v>30</v>
      </c>
      <c r="P150" s="110" t="s">
        <v>177</v>
      </c>
      <c r="Q150" s="110" t="s">
        <v>455</v>
      </c>
      <c r="R150" s="110" t="s">
        <v>456</v>
      </c>
      <c r="S150" s="110" t="s">
        <v>457</v>
      </c>
      <c r="T150" s="110" t="s">
        <v>458</v>
      </c>
      <c r="U150" s="110"/>
      <c r="V150" s="110"/>
      <c r="W150" s="110"/>
      <c r="X150" s="110"/>
    </row>
    <row r="151" spans="1:24">
      <c r="A151" s="120"/>
      <c r="B151" s="123"/>
      <c r="C151" s="124"/>
      <c r="D151" s="124"/>
      <c r="E151" s="90"/>
      <c r="F151" s="91"/>
      <c r="G151" s="92"/>
      <c r="H151" s="92"/>
      <c r="I151" s="92"/>
      <c r="J151" s="92"/>
      <c r="K151" s="92"/>
      <c r="L151" s="92"/>
      <c r="M151" s="92"/>
      <c r="N151" s="108" t="str">
        <f t="shared" si="3"/>
        <v>______</v>
      </c>
      <c r="O151" s="111"/>
      <c r="P151" s="110"/>
      <c r="Q151" s="110"/>
      <c r="R151" s="110"/>
      <c r="S151" s="110"/>
      <c r="T151" s="110"/>
      <c r="U151" s="110"/>
      <c r="V151" s="110"/>
      <c r="W151" s="110"/>
      <c r="X151" s="110"/>
    </row>
    <row r="152" ht="27.75" spans="1:24">
      <c r="A152" s="120"/>
      <c r="B152" s="123"/>
      <c r="C152" s="125" t="s">
        <v>459</v>
      </c>
      <c r="D152" s="122" t="s">
        <v>460</v>
      </c>
      <c r="E152" s="112" t="s">
        <v>321</v>
      </c>
      <c r="F152" s="86" t="s">
        <v>461</v>
      </c>
      <c r="G152" s="87" t="s">
        <v>23</v>
      </c>
      <c r="H152" s="87" t="s">
        <v>109</v>
      </c>
      <c r="I152" s="93" t="s">
        <v>462</v>
      </c>
      <c r="J152" s="87" t="s">
        <v>463</v>
      </c>
      <c r="K152" s="87" t="s">
        <v>464</v>
      </c>
      <c r="L152" s="93" t="s">
        <v>465</v>
      </c>
      <c r="M152" s="87" t="s">
        <v>466</v>
      </c>
      <c r="N152" s="108" t="str">
        <f t="shared" si="3"/>
        <v>物料名称_型号_是否支持master_收发模式_接口类型_MIC数量_传输距离</v>
      </c>
      <c r="O152" s="109"/>
      <c r="P152" s="110" t="s">
        <v>467</v>
      </c>
      <c r="Q152" s="110"/>
      <c r="R152" s="110"/>
      <c r="S152" s="110"/>
      <c r="T152" s="110"/>
      <c r="U152" s="110"/>
      <c r="V152" s="110"/>
      <c r="W152" s="110"/>
      <c r="X152" s="110"/>
    </row>
    <row r="153" spans="1:24">
      <c r="A153" s="120"/>
      <c r="B153" s="123"/>
      <c r="C153" s="126"/>
      <c r="D153" s="124"/>
      <c r="E153" s="90"/>
      <c r="F153" s="91"/>
      <c r="G153" s="92"/>
      <c r="H153" s="92"/>
      <c r="I153" s="92"/>
      <c r="J153" s="92"/>
      <c r="K153" s="92"/>
      <c r="L153" s="92"/>
      <c r="M153" s="92"/>
      <c r="N153" s="108" t="str">
        <f t="shared" si="3"/>
        <v>______</v>
      </c>
      <c r="O153" s="111"/>
      <c r="P153" s="110"/>
      <c r="Q153" s="110"/>
      <c r="R153" s="110"/>
      <c r="S153" s="110"/>
      <c r="T153" s="110"/>
      <c r="U153" s="110"/>
      <c r="V153" s="110"/>
      <c r="W153" s="110"/>
      <c r="X153" s="110"/>
    </row>
    <row r="154" spans="1:24">
      <c r="A154" s="120"/>
      <c r="B154" s="123"/>
      <c r="C154" s="122" t="s">
        <v>468</v>
      </c>
      <c r="D154" s="122" t="s">
        <v>469</v>
      </c>
      <c r="E154" s="85" t="s">
        <v>196</v>
      </c>
      <c r="F154" s="86" t="s">
        <v>470</v>
      </c>
      <c r="G154" s="93" t="s">
        <v>23</v>
      </c>
      <c r="H154" s="93" t="s">
        <v>109</v>
      </c>
      <c r="I154" s="93" t="s">
        <v>162</v>
      </c>
      <c r="J154" s="93" t="s">
        <v>420</v>
      </c>
      <c r="K154" s="93" t="s">
        <v>471</v>
      </c>
      <c r="L154" s="93" t="s">
        <v>421</v>
      </c>
      <c r="M154" s="93" t="s">
        <v>29</v>
      </c>
      <c r="N154" s="108" t="str">
        <f t="shared" si="3"/>
        <v>物料名称_型号_工作电压_输出电流_带宽_通道数_无</v>
      </c>
      <c r="O154" s="109" t="s">
        <v>30</v>
      </c>
      <c r="P154" s="110" t="s">
        <v>423</v>
      </c>
      <c r="Q154" s="110" t="s">
        <v>177</v>
      </c>
      <c r="R154" s="110"/>
      <c r="S154" s="110"/>
      <c r="T154" s="110"/>
      <c r="U154" s="110"/>
      <c r="V154" s="110"/>
      <c r="W154" s="110"/>
      <c r="X154" s="110"/>
    </row>
    <row r="155" ht="15" customHeight="1" spans="1:24">
      <c r="A155" s="120"/>
      <c r="B155" s="123"/>
      <c r="C155" s="124"/>
      <c r="D155" s="124"/>
      <c r="E155" s="90"/>
      <c r="F155" s="91"/>
      <c r="G155" s="92"/>
      <c r="H155" s="92"/>
      <c r="I155" s="92"/>
      <c r="J155" s="92"/>
      <c r="K155" s="92"/>
      <c r="L155" s="92"/>
      <c r="M155" s="92"/>
      <c r="N155" s="108" t="str">
        <f t="shared" si="3"/>
        <v>______</v>
      </c>
      <c r="O155" s="111"/>
      <c r="P155" s="110"/>
      <c r="Q155" s="110"/>
      <c r="R155" s="110"/>
      <c r="S155" s="110"/>
      <c r="T155" s="110"/>
      <c r="U155" s="110"/>
      <c r="V155" s="110"/>
      <c r="W155" s="110"/>
      <c r="X155" s="110"/>
    </row>
    <row r="156" ht="15" customHeight="1" spans="1:24">
      <c r="A156" s="120"/>
      <c r="B156" s="123"/>
      <c r="C156" s="122" t="s">
        <v>472</v>
      </c>
      <c r="D156" s="122" t="s">
        <v>473</v>
      </c>
      <c r="E156" s="85" t="s">
        <v>196</v>
      </c>
      <c r="F156" s="86" t="s">
        <v>474</v>
      </c>
      <c r="G156" s="93" t="s">
        <v>23</v>
      </c>
      <c r="H156" s="93" t="s">
        <v>109</v>
      </c>
      <c r="I156" s="93" t="s">
        <v>162</v>
      </c>
      <c r="J156" s="93" t="s">
        <v>421</v>
      </c>
      <c r="K156" s="93" t="s">
        <v>475</v>
      </c>
      <c r="L156" s="93" t="s">
        <v>272</v>
      </c>
      <c r="M156" s="93" t="s">
        <v>29</v>
      </c>
      <c r="N156" s="108" t="str">
        <f t="shared" si="3"/>
        <v>物料名称_型号_工作电压_通道数_输出功率_类型_无</v>
      </c>
      <c r="O156" s="109" t="s">
        <v>112</v>
      </c>
      <c r="P156" s="110" t="s">
        <v>148</v>
      </c>
      <c r="Q156" s="110" t="s">
        <v>176</v>
      </c>
      <c r="R156" s="110" t="s">
        <v>148</v>
      </c>
      <c r="S156" s="110"/>
      <c r="T156" s="110"/>
      <c r="U156" s="110"/>
      <c r="V156" s="110"/>
      <c r="W156" s="110"/>
      <c r="X156" s="110"/>
    </row>
    <row r="157" ht="15" customHeight="1" spans="1:24">
      <c r="A157" s="120"/>
      <c r="B157" s="123"/>
      <c r="C157" s="124"/>
      <c r="D157" s="124"/>
      <c r="E157" s="90"/>
      <c r="F157" s="91"/>
      <c r="G157" s="92"/>
      <c r="H157" s="92"/>
      <c r="I157" s="92"/>
      <c r="J157" s="92"/>
      <c r="K157" s="92"/>
      <c r="L157" s="92"/>
      <c r="M157" s="92"/>
      <c r="N157" s="108" t="str">
        <f t="shared" si="3"/>
        <v>______</v>
      </c>
      <c r="O157" s="111"/>
      <c r="P157" s="110"/>
      <c r="Q157" s="110"/>
      <c r="R157" s="110"/>
      <c r="S157" s="110"/>
      <c r="T157" s="110"/>
      <c r="U157" s="110"/>
      <c r="V157" s="110"/>
      <c r="W157" s="110"/>
      <c r="X157" s="110"/>
    </row>
    <row r="158" spans="1:24">
      <c r="A158" s="120"/>
      <c r="B158" s="123"/>
      <c r="C158" s="122" t="s">
        <v>476</v>
      </c>
      <c r="D158" s="122" t="s">
        <v>477</v>
      </c>
      <c r="E158" s="85" t="s">
        <v>196</v>
      </c>
      <c r="F158" s="86" t="s">
        <v>478</v>
      </c>
      <c r="G158" s="93" t="s">
        <v>23</v>
      </c>
      <c r="H158" s="93" t="s">
        <v>109</v>
      </c>
      <c r="I158" s="93" t="s">
        <v>162</v>
      </c>
      <c r="J158" s="93" t="s">
        <v>479</v>
      </c>
      <c r="K158" s="93" t="s">
        <v>480</v>
      </c>
      <c r="L158" s="93" t="s">
        <v>481</v>
      </c>
      <c r="M158" s="93" t="s">
        <v>482</v>
      </c>
      <c r="N158" s="108" t="str">
        <f t="shared" si="3"/>
        <v>物料名称_型号_工作电压_静态电流_采样时间_精度位数_接口</v>
      </c>
      <c r="O158" s="109" t="s">
        <v>30</v>
      </c>
      <c r="P158" s="110" t="s">
        <v>177</v>
      </c>
      <c r="Q158" s="110"/>
      <c r="R158" s="110"/>
      <c r="S158" s="110"/>
      <c r="T158" s="110"/>
      <c r="U158" s="110"/>
      <c r="V158" s="110"/>
      <c r="W158" s="110"/>
      <c r="X158" s="110"/>
    </row>
    <row r="159" spans="1:24">
      <c r="A159" s="120"/>
      <c r="B159" s="123"/>
      <c r="C159" s="124"/>
      <c r="D159" s="124"/>
      <c r="E159" s="90"/>
      <c r="F159" s="91"/>
      <c r="G159" s="92"/>
      <c r="H159" s="92"/>
      <c r="I159" s="92"/>
      <c r="J159" s="92"/>
      <c r="K159" s="92"/>
      <c r="L159" s="92"/>
      <c r="M159" s="92"/>
      <c r="N159" s="108" t="str">
        <f t="shared" si="3"/>
        <v>______</v>
      </c>
      <c r="O159" s="111"/>
      <c r="P159" s="110"/>
      <c r="Q159" s="110"/>
      <c r="R159" s="110"/>
      <c r="S159" s="110"/>
      <c r="T159" s="110"/>
      <c r="U159" s="110"/>
      <c r="V159" s="110"/>
      <c r="W159" s="110"/>
      <c r="X159" s="110"/>
    </row>
    <row r="160" spans="1:24">
      <c r="A160" s="120"/>
      <c r="B160" s="123"/>
      <c r="C160" s="122" t="s">
        <v>483</v>
      </c>
      <c r="D160" s="122" t="s">
        <v>484</v>
      </c>
      <c r="E160" s="85" t="s">
        <v>196</v>
      </c>
      <c r="F160" s="86" t="s">
        <v>485</v>
      </c>
      <c r="G160" s="93" t="s">
        <v>23</v>
      </c>
      <c r="H160" s="93" t="s">
        <v>109</v>
      </c>
      <c r="I160" s="93" t="s">
        <v>162</v>
      </c>
      <c r="J160" s="93" t="s">
        <v>486</v>
      </c>
      <c r="K160" s="93" t="s">
        <v>487</v>
      </c>
      <c r="L160" s="93" t="s">
        <v>29</v>
      </c>
      <c r="M160" s="93" t="s">
        <v>29</v>
      </c>
      <c r="N160" s="108" t="str">
        <f t="shared" si="3"/>
        <v>物料名称_型号_工作电压_中断功能_扩展IO数_无_无</v>
      </c>
      <c r="O160" s="109" t="s">
        <v>112</v>
      </c>
      <c r="P160" s="110" t="s">
        <v>177</v>
      </c>
      <c r="Q160" s="110" t="s">
        <v>148</v>
      </c>
      <c r="R160" s="110"/>
      <c r="S160" s="110"/>
      <c r="T160" s="110"/>
      <c r="U160" s="110"/>
      <c r="V160" s="110"/>
      <c r="W160" s="110"/>
      <c r="X160" s="110"/>
    </row>
    <row r="161" ht="15" customHeight="1" spans="1:24">
      <c r="A161" s="120"/>
      <c r="B161" s="123"/>
      <c r="C161" s="124"/>
      <c r="D161" s="124"/>
      <c r="E161" s="90"/>
      <c r="F161" s="91"/>
      <c r="G161" s="92"/>
      <c r="H161" s="92"/>
      <c r="I161" s="92"/>
      <c r="J161" s="92"/>
      <c r="K161" s="92"/>
      <c r="L161" s="92"/>
      <c r="M161" s="92"/>
      <c r="N161" s="108" t="str">
        <f t="shared" si="3"/>
        <v>______</v>
      </c>
      <c r="O161" s="111"/>
      <c r="P161" s="110"/>
      <c r="Q161" s="110"/>
      <c r="R161" s="110"/>
      <c r="S161" s="110"/>
      <c r="T161" s="110"/>
      <c r="U161" s="110"/>
      <c r="V161" s="110"/>
      <c r="W161" s="110"/>
      <c r="X161" s="110"/>
    </row>
    <row r="162" ht="15" customHeight="1" spans="1:24">
      <c r="A162" s="120"/>
      <c r="B162" s="123"/>
      <c r="C162" s="122" t="s">
        <v>488</v>
      </c>
      <c r="D162" s="122" t="s">
        <v>489</v>
      </c>
      <c r="E162" s="85" t="s">
        <v>196</v>
      </c>
      <c r="F162" s="86" t="s">
        <v>490</v>
      </c>
      <c r="G162" s="93" t="s">
        <v>23</v>
      </c>
      <c r="H162" s="93" t="s">
        <v>109</v>
      </c>
      <c r="I162" s="93" t="s">
        <v>471</v>
      </c>
      <c r="J162" s="93" t="s">
        <v>162</v>
      </c>
      <c r="K162" s="93" t="s">
        <v>172</v>
      </c>
      <c r="L162" s="93" t="s">
        <v>29</v>
      </c>
      <c r="M162" s="93" t="s">
        <v>29</v>
      </c>
      <c r="N162" s="108" t="str">
        <f t="shared" si="3"/>
        <v>物料名称_型号_带宽_工作电压_ESD_无_无</v>
      </c>
      <c r="O162" s="109" t="s">
        <v>112</v>
      </c>
      <c r="P162" s="110" t="s">
        <v>177</v>
      </c>
      <c r="Q162" s="110" t="s">
        <v>148</v>
      </c>
      <c r="R162" s="110"/>
      <c r="S162" s="110"/>
      <c r="T162" s="110"/>
      <c r="U162" s="110"/>
      <c r="V162" s="110"/>
      <c r="W162" s="110"/>
      <c r="X162" s="110"/>
    </row>
    <row r="163" ht="15" customHeight="1" spans="1:24">
      <c r="A163" s="120"/>
      <c r="B163" s="123"/>
      <c r="C163" s="124"/>
      <c r="D163" s="124"/>
      <c r="E163" s="90"/>
      <c r="F163" s="91"/>
      <c r="G163" s="92"/>
      <c r="H163" s="92"/>
      <c r="I163" s="92"/>
      <c r="J163" s="92"/>
      <c r="K163" s="92"/>
      <c r="L163" s="92"/>
      <c r="M163" s="92"/>
      <c r="N163" s="108" t="str">
        <f t="shared" si="3"/>
        <v>______</v>
      </c>
      <c r="O163" s="111"/>
      <c r="P163" s="110"/>
      <c r="Q163" s="110"/>
      <c r="R163" s="110"/>
      <c r="S163" s="110"/>
      <c r="T163" s="110"/>
      <c r="U163" s="110"/>
      <c r="V163" s="110"/>
      <c r="W163" s="110"/>
      <c r="X163" s="110"/>
    </row>
    <row r="164" ht="15" customHeight="1" spans="1:24">
      <c r="A164" s="120"/>
      <c r="B164" s="123"/>
      <c r="C164" s="122" t="s">
        <v>491</v>
      </c>
      <c r="D164" s="122" t="s">
        <v>492</v>
      </c>
      <c r="E164" s="85" t="s">
        <v>196</v>
      </c>
      <c r="F164" s="86" t="s">
        <v>493</v>
      </c>
      <c r="G164" s="93" t="s">
        <v>23</v>
      </c>
      <c r="H164" s="93" t="s">
        <v>109</v>
      </c>
      <c r="I164" s="93" t="s">
        <v>494</v>
      </c>
      <c r="J164" s="93" t="s">
        <v>495</v>
      </c>
      <c r="K164" s="93" t="s">
        <v>450</v>
      </c>
      <c r="L164" s="93" t="s">
        <v>451</v>
      </c>
      <c r="M164" s="93" t="s">
        <v>496</v>
      </c>
      <c r="N164" s="108" t="str">
        <f t="shared" si="3"/>
        <v>物料名称_型号_A供电_D供电_ADC数量_DAC数量_功能</v>
      </c>
      <c r="O164" s="109" t="s">
        <v>112</v>
      </c>
      <c r="P164" s="110" t="s">
        <v>497</v>
      </c>
      <c r="Q164" s="110" t="s">
        <v>498</v>
      </c>
      <c r="R164" s="110"/>
      <c r="S164" s="110"/>
      <c r="T164" s="110"/>
      <c r="U164" s="110"/>
      <c r="V164" s="110"/>
      <c r="W164" s="110"/>
      <c r="X164" s="110"/>
    </row>
    <row r="165" spans="1:24">
      <c r="A165" s="120"/>
      <c r="B165" s="123"/>
      <c r="C165" s="124"/>
      <c r="D165" s="124"/>
      <c r="E165" s="90"/>
      <c r="F165" s="91"/>
      <c r="G165" s="92"/>
      <c r="H165" s="92"/>
      <c r="I165" s="92"/>
      <c r="J165" s="92"/>
      <c r="K165" s="92"/>
      <c r="L165" s="92"/>
      <c r="M165" s="92"/>
      <c r="N165" s="108" t="str">
        <f t="shared" si="3"/>
        <v>______</v>
      </c>
      <c r="O165" s="111"/>
      <c r="P165" s="110"/>
      <c r="Q165" s="110"/>
      <c r="R165" s="110"/>
      <c r="S165" s="110"/>
      <c r="T165" s="110"/>
      <c r="U165" s="110"/>
      <c r="V165" s="110"/>
      <c r="W165" s="110"/>
      <c r="X165" s="110"/>
    </row>
    <row r="166" spans="1:24">
      <c r="A166" s="120"/>
      <c r="B166" s="123"/>
      <c r="C166" s="122" t="s">
        <v>499</v>
      </c>
      <c r="D166" s="127" t="s">
        <v>500</v>
      </c>
      <c r="E166" s="114" t="s">
        <v>321</v>
      </c>
      <c r="F166" s="102" t="s">
        <v>501</v>
      </c>
      <c r="G166" s="93" t="s">
        <v>23</v>
      </c>
      <c r="H166" s="93" t="s">
        <v>109</v>
      </c>
      <c r="I166" s="93" t="s">
        <v>162</v>
      </c>
      <c r="J166" s="93" t="s">
        <v>502</v>
      </c>
      <c r="K166" s="93" t="s">
        <v>503</v>
      </c>
      <c r="L166" s="93" t="s">
        <v>27</v>
      </c>
      <c r="M166" s="93" t="s">
        <v>504</v>
      </c>
      <c r="N166" s="108" t="str">
        <f t="shared" si="3"/>
        <v>物料名称_型号_工作电压_接口方式_晶振_精度_时钟格式</v>
      </c>
      <c r="O166" s="109" t="s">
        <v>112</v>
      </c>
      <c r="P166" s="110" t="s">
        <v>378</v>
      </c>
      <c r="Q166" s="110" t="s">
        <v>147</v>
      </c>
      <c r="R166" s="110"/>
      <c r="S166" s="110"/>
      <c r="T166" s="110"/>
      <c r="U166" s="110"/>
      <c r="V166" s="110"/>
      <c r="W166" s="110"/>
      <c r="X166" s="110"/>
    </row>
    <row r="167" spans="1:24">
      <c r="A167" s="120"/>
      <c r="B167" s="123"/>
      <c r="C167" s="124"/>
      <c r="D167" s="128"/>
      <c r="E167" s="104"/>
      <c r="F167" s="105"/>
      <c r="G167" s="92"/>
      <c r="H167" s="92"/>
      <c r="I167" s="92"/>
      <c r="J167" s="92"/>
      <c r="K167" s="92"/>
      <c r="L167" s="92"/>
      <c r="M167" s="92"/>
      <c r="N167" s="108" t="str">
        <f t="shared" si="3"/>
        <v>______</v>
      </c>
      <c r="O167" s="111"/>
      <c r="P167" s="110"/>
      <c r="Q167" s="110"/>
      <c r="R167" s="110"/>
      <c r="S167" s="110"/>
      <c r="T167" s="110"/>
      <c r="U167" s="110"/>
      <c r="V167" s="110"/>
      <c r="W167" s="110"/>
      <c r="X167" s="110"/>
    </row>
    <row r="168" ht="28.5" spans="1:24">
      <c r="A168" s="120"/>
      <c r="B168" s="123"/>
      <c r="C168" s="125" t="s">
        <v>505</v>
      </c>
      <c r="D168" s="127" t="s">
        <v>506</v>
      </c>
      <c r="E168" s="114" t="s">
        <v>321</v>
      </c>
      <c r="F168" s="102" t="s">
        <v>507</v>
      </c>
      <c r="G168" s="93" t="s">
        <v>23</v>
      </c>
      <c r="H168" s="93" t="s">
        <v>109</v>
      </c>
      <c r="I168" s="93" t="s">
        <v>508</v>
      </c>
      <c r="J168" s="93" t="s">
        <v>509</v>
      </c>
      <c r="K168" s="93" t="s">
        <v>510</v>
      </c>
      <c r="L168" s="93" t="s">
        <v>511</v>
      </c>
      <c r="M168" s="93" t="s">
        <v>29</v>
      </c>
      <c r="N168" s="108" t="str">
        <f t="shared" si="3"/>
        <v>物料名称_型号_输入通道格式_输入通道数_输出通道格式_输出通道数_无</v>
      </c>
      <c r="O168" s="109"/>
      <c r="P168" s="110" t="s">
        <v>434</v>
      </c>
      <c r="Q168" s="110" t="s">
        <v>512</v>
      </c>
      <c r="R168" s="110" t="s">
        <v>513</v>
      </c>
      <c r="S168" s="110"/>
      <c r="T168" s="110"/>
      <c r="U168" s="110"/>
      <c r="V168" s="110"/>
      <c r="W168" s="110"/>
      <c r="X168" s="110"/>
    </row>
    <row r="169" spans="1:24">
      <c r="A169" s="120"/>
      <c r="B169" s="123"/>
      <c r="C169" s="129"/>
      <c r="D169" s="128"/>
      <c r="E169" s="104"/>
      <c r="F169" s="105"/>
      <c r="G169" s="92"/>
      <c r="H169" s="92"/>
      <c r="I169" s="92"/>
      <c r="J169" s="92"/>
      <c r="K169" s="92"/>
      <c r="L169" s="92"/>
      <c r="M169" s="92"/>
      <c r="N169" s="108" t="str">
        <f t="shared" si="3"/>
        <v>______</v>
      </c>
      <c r="O169" s="111"/>
      <c r="P169" s="110"/>
      <c r="Q169" s="110"/>
      <c r="R169" s="110"/>
      <c r="S169" s="110"/>
      <c r="T169" s="110"/>
      <c r="U169" s="110"/>
      <c r="V169" s="110"/>
      <c r="W169" s="110"/>
      <c r="X169" s="110"/>
    </row>
    <row r="170" s="76" customFormat="1" spans="1:24">
      <c r="A170" s="120"/>
      <c r="B170" s="123"/>
      <c r="C170" s="125" t="s">
        <v>514</v>
      </c>
      <c r="D170" s="130" t="s">
        <v>515</v>
      </c>
      <c r="E170" s="114" t="s">
        <v>321</v>
      </c>
      <c r="F170" s="102" t="s">
        <v>516</v>
      </c>
      <c r="G170" s="87" t="s">
        <v>23</v>
      </c>
      <c r="H170" s="87" t="s">
        <v>109</v>
      </c>
      <c r="I170" s="87" t="s">
        <v>162</v>
      </c>
      <c r="J170" s="87" t="s">
        <v>517</v>
      </c>
      <c r="K170" s="87" t="s">
        <v>518</v>
      </c>
      <c r="L170" s="87" t="s">
        <v>511</v>
      </c>
      <c r="M170" s="87" t="s">
        <v>29</v>
      </c>
      <c r="N170" s="108" t="str">
        <f t="shared" si="3"/>
        <v>物料名称_型号_工作电压_频率范围_阻尼电阻_输出通道数_无</v>
      </c>
      <c r="O170" s="109"/>
      <c r="P170" s="110" t="s">
        <v>177</v>
      </c>
      <c r="Q170" s="110"/>
      <c r="R170" s="110"/>
      <c r="S170" s="110"/>
      <c r="T170" s="110"/>
      <c r="U170" s="110"/>
      <c r="V170" s="110"/>
      <c r="W170" s="110"/>
      <c r="X170" s="110"/>
    </row>
    <row r="171" s="76" customFormat="1" spans="1:24">
      <c r="A171" s="120"/>
      <c r="B171" s="123"/>
      <c r="C171" s="129"/>
      <c r="D171" s="128"/>
      <c r="E171" s="104"/>
      <c r="F171" s="105"/>
      <c r="G171" s="92"/>
      <c r="H171" s="92"/>
      <c r="I171" s="92"/>
      <c r="J171" s="92"/>
      <c r="K171" s="92"/>
      <c r="L171" s="92"/>
      <c r="M171" s="92"/>
      <c r="N171" s="108" t="str">
        <f t="shared" si="3"/>
        <v>______</v>
      </c>
      <c r="O171" s="111"/>
      <c r="P171" s="110"/>
      <c r="Q171" s="110"/>
      <c r="R171" s="110"/>
      <c r="S171" s="110"/>
      <c r="T171" s="110"/>
      <c r="U171" s="110"/>
      <c r="V171" s="110"/>
      <c r="W171" s="110"/>
      <c r="X171" s="110"/>
    </row>
    <row r="172" s="76" customFormat="1" spans="1:24">
      <c r="A172" s="120"/>
      <c r="B172" s="123"/>
      <c r="C172" s="125" t="s">
        <v>519</v>
      </c>
      <c r="D172" s="127" t="s">
        <v>520</v>
      </c>
      <c r="E172" s="114" t="s">
        <v>321</v>
      </c>
      <c r="F172" s="102" t="s">
        <v>521</v>
      </c>
      <c r="G172" s="93" t="s">
        <v>522</v>
      </c>
      <c r="H172" s="87" t="s">
        <v>109</v>
      </c>
      <c r="I172" s="87" t="s">
        <v>162</v>
      </c>
      <c r="J172" s="87" t="s">
        <v>396</v>
      </c>
      <c r="K172" s="87" t="s">
        <v>523</v>
      </c>
      <c r="L172" s="87" t="s">
        <v>29</v>
      </c>
      <c r="M172" s="87" t="s">
        <v>29</v>
      </c>
      <c r="N172" s="108" t="str">
        <f t="shared" si="3"/>
        <v>物料名称__型号_工作电压_频率_温度_无_无</v>
      </c>
      <c r="O172" s="109"/>
      <c r="P172" s="110" t="s">
        <v>524</v>
      </c>
      <c r="Q172" s="110"/>
      <c r="R172" s="110"/>
      <c r="S172" s="110"/>
      <c r="T172" s="110"/>
      <c r="U172" s="110"/>
      <c r="V172" s="110"/>
      <c r="W172" s="110"/>
      <c r="X172" s="110"/>
    </row>
    <row r="173" s="76" customFormat="1" spans="1:24">
      <c r="A173" s="120"/>
      <c r="B173" s="123"/>
      <c r="C173" s="129"/>
      <c r="D173" s="128"/>
      <c r="E173" s="104"/>
      <c r="F173" s="105"/>
      <c r="G173" s="92"/>
      <c r="H173" s="92"/>
      <c r="I173" s="92"/>
      <c r="J173" s="92"/>
      <c r="K173" s="92"/>
      <c r="L173" s="92"/>
      <c r="M173" s="92"/>
      <c r="N173" s="108" t="str">
        <f t="shared" si="3"/>
        <v>______</v>
      </c>
      <c r="O173" s="111"/>
      <c r="P173" s="110"/>
      <c r="Q173" s="110"/>
      <c r="R173" s="110"/>
      <c r="S173" s="110"/>
      <c r="T173" s="110"/>
      <c r="U173" s="110"/>
      <c r="V173" s="110"/>
      <c r="W173" s="110"/>
      <c r="X173" s="110"/>
    </row>
    <row r="174" s="76" customFormat="1" spans="1:24">
      <c r="A174" s="120"/>
      <c r="B174" s="123"/>
      <c r="C174" s="125" t="s">
        <v>525</v>
      </c>
      <c r="D174" s="130" t="s">
        <v>526</v>
      </c>
      <c r="E174" s="114" t="s">
        <v>321</v>
      </c>
      <c r="F174" s="102" t="s">
        <v>527</v>
      </c>
      <c r="G174" s="93"/>
      <c r="H174" s="87"/>
      <c r="I174" s="87"/>
      <c r="J174" s="87"/>
      <c r="K174" s="87"/>
      <c r="L174" s="87"/>
      <c r="M174" s="87"/>
      <c r="N174" s="108"/>
      <c r="O174" s="109"/>
      <c r="P174" s="110"/>
      <c r="Q174" s="110"/>
      <c r="R174" s="110"/>
      <c r="S174" s="110"/>
      <c r="T174" s="110"/>
      <c r="U174" s="110"/>
      <c r="V174" s="110"/>
      <c r="W174" s="110"/>
      <c r="X174" s="110"/>
    </row>
    <row r="175" s="76" customFormat="1" spans="1:24">
      <c r="A175" s="120"/>
      <c r="B175" s="123"/>
      <c r="C175" s="129"/>
      <c r="D175" s="128"/>
      <c r="E175" s="104"/>
      <c r="F175" s="105"/>
      <c r="G175" s="92"/>
      <c r="H175" s="92"/>
      <c r="I175" s="92"/>
      <c r="J175" s="92"/>
      <c r="K175" s="92"/>
      <c r="L175" s="92"/>
      <c r="M175" s="92"/>
      <c r="N175" s="108"/>
      <c r="O175" s="111"/>
      <c r="P175" s="110"/>
      <c r="Q175" s="110"/>
      <c r="R175" s="110"/>
      <c r="S175" s="110"/>
      <c r="T175" s="110"/>
      <c r="U175" s="110"/>
      <c r="V175" s="110"/>
      <c r="W175" s="110"/>
      <c r="X175" s="110"/>
    </row>
    <row r="176" s="76" customFormat="1" spans="1:24">
      <c r="A176" s="120"/>
      <c r="B176" s="123"/>
      <c r="C176" s="125" t="s">
        <v>528</v>
      </c>
      <c r="D176" s="130" t="s">
        <v>529</v>
      </c>
      <c r="E176" s="114" t="s">
        <v>321</v>
      </c>
      <c r="F176" s="102" t="s">
        <v>527</v>
      </c>
      <c r="G176" s="93"/>
      <c r="H176" s="87"/>
      <c r="I176" s="87"/>
      <c r="J176" s="87"/>
      <c r="K176" s="87"/>
      <c r="L176" s="87"/>
      <c r="M176" s="87"/>
      <c r="N176" s="108"/>
      <c r="O176" s="109"/>
      <c r="P176" s="110"/>
      <c r="Q176" s="110"/>
      <c r="R176" s="110"/>
      <c r="S176" s="110"/>
      <c r="T176" s="110"/>
      <c r="U176" s="110"/>
      <c r="V176" s="110"/>
      <c r="W176" s="110"/>
      <c r="X176" s="110"/>
    </row>
    <row r="177" s="76" customFormat="1" spans="1:24">
      <c r="A177" s="120"/>
      <c r="B177" s="123"/>
      <c r="C177" s="129"/>
      <c r="D177" s="128"/>
      <c r="E177" s="104"/>
      <c r="F177" s="105"/>
      <c r="G177" s="92"/>
      <c r="H177" s="92"/>
      <c r="I177" s="92"/>
      <c r="J177" s="92"/>
      <c r="K177" s="92"/>
      <c r="L177" s="92"/>
      <c r="M177" s="92"/>
      <c r="N177" s="108"/>
      <c r="O177" s="111"/>
      <c r="P177" s="110"/>
      <c r="Q177" s="110"/>
      <c r="R177" s="110"/>
      <c r="S177" s="110"/>
      <c r="T177" s="110"/>
      <c r="U177" s="110"/>
      <c r="V177" s="110"/>
      <c r="W177" s="110"/>
      <c r="X177" s="110"/>
    </row>
    <row r="178" s="76" customFormat="1" spans="1:24">
      <c r="A178" s="120"/>
      <c r="B178" s="123"/>
      <c r="C178" s="125" t="s">
        <v>530</v>
      </c>
      <c r="D178" s="130" t="s">
        <v>531</v>
      </c>
      <c r="E178" s="114" t="s">
        <v>321</v>
      </c>
      <c r="F178" s="131" t="s">
        <v>532</v>
      </c>
      <c r="G178" s="93"/>
      <c r="H178" s="87"/>
      <c r="I178" s="87"/>
      <c r="J178" s="87"/>
      <c r="K178" s="87"/>
      <c r="L178" s="87"/>
      <c r="M178" s="87"/>
      <c r="N178" s="108"/>
      <c r="O178" s="109"/>
      <c r="P178" s="110"/>
      <c r="Q178" s="110"/>
      <c r="R178" s="110"/>
      <c r="S178" s="110"/>
      <c r="T178" s="110"/>
      <c r="U178" s="110"/>
      <c r="V178" s="110"/>
      <c r="W178" s="110"/>
      <c r="X178" s="110"/>
    </row>
    <row r="179" s="76" customFormat="1" spans="1:24">
      <c r="A179" s="120"/>
      <c r="B179" s="123"/>
      <c r="C179" s="129"/>
      <c r="D179" s="128"/>
      <c r="E179" s="104"/>
      <c r="F179" s="132"/>
      <c r="G179" s="92"/>
      <c r="H179" s="92"/>
      <c r="I179" s="92"/>
      <c r="J179" s="92"/>
      <c r="K179" s="92"/>
      <c r="L179" s="92"/>
      <c r="M179" s="92"/>
      <c r="N179" s="108"/>
      <c r="O179" s="111"/>
      <c r="P179" s="110"/>
      <c r="Q179" s="110"/>
      <c r="R179" s="110"/>
      <c r="S179" s="110"/>
      <c r="T179" s="110"/>
      <c r="U179" s="110"/>
      <c r="V179" s="110"/>
      <c r="W179" s="110"/>
      <c r="X179" s="110"/>
    </row>
    <row r="180" s="76" customFormat="1" spans="1:24">
      <c r="A180" s="120"/>
      <c r="B180" s="123"/>
      <c r="C180" s="125" t="s">
        <v>533</v>
      </c>
      <c r="D180" s="130" t="s">
        <v>534</v>
      </c>
      <c r="E180" s="114" t="s">
        <v>321</v>
      </c>
      <c r="F180" s="102" t="s">
        <v>535</v>
      </c>
      <c r="G180" s="93"/>
      <c r="H180" s="87"/>
      <c r="I180" s="87"/>
      <c r="J180" s="87"/>
      <c r="K180" s="87"/>
      <c r="L180" s="87"/>
      <c r="M180" s="87"/>
      <c r="N180" s="108"/>
      <c r="O180" s="109"/>
      <c r="P180" s="110"/>
      <c r="Q180" s="110"/>
      <c r="R180" s="110"/>
      <c r="S180" s="110"/>
      <c r="T180" s="110"/>
      <c r="U180" s="110"/>
      <c r="V180" s="110"/>
      <c r="W180" s="110"/>
      <c r="X180" s="110"/>
    </row>
    <row r="181" s="76" customFormat="1" spans="1:24">
      <c r="A181" s="120"/>
      <c r="B181" s="133"/>
      <c r="C181" s="129"/>
      <c r="D181" s="128"/>
      <c r="E181" s="104"/>
      <c r="F181" s="105"/>
      <c r="G181" s="92"/>
      <c r="H181" s="92"/>
      <c r="I181" s="92"/>
      <c r="J181" s="92"/>
      <c r="K181" s="92"/>
      <c r="L181" s="92"/>
      <c r="M181" s="92"/>
      <c r="N181" s="108"/>
      <c r="O181" s="111"/>
      <c r="P181" s="110"/>
      <c r="Q181" s="110"/>
      <c r="R181" s="110"/>
      <c r="S181" s="110"/>
      <c r="T181" s="110"/>
      <c r="U181" s="110"/>
      <c r="V181" s="110"/>
      <c r="W181" s="110"/>
      <c r="X181" s="110"/>
    </row>
    <row r="182" ht="15" customHeight="1" spans="1:24">
      <c r="A182" s="120"/>
      <c r="B182" s="134" t="s">
        <v>536</v>
      </c>
      <c r="C182" s="122" t="s">
        <v>537</v>
      </c>
      <c r="D182" s="122" t="s">
        <v>538</v>
      </c>
      <c r="E182" s="85" t="s">
        <v>196</v>
      </c>
      <c r="F182" s="86" t="s">
        <v>539</v>
      </c>
      <c r="G182" s="93" t="s">
        <v>23</v>
      </c>
      <c r="H182" s="93" t="s">
        <v>109</v>
      </c>
      <c r="I182" s="93" t="s">
        <v>540</v>
      </c>
      <c r="J182" s="93" t="s">
        <v>385</v>
      </c>
      <c r="K182" s="93" t="s">
        <v>29</v>
      </c>
      <c r="L182" s="87" t="s">
        <v>29</v>
      </c>
      <c r="M182" s="93" t="s">
        <v>29</v>
      </c>
      <c r="N182" s="108" t="str">
        <f t="shared" si="3"/>
        <v>物料名称_型号_平台_电压_无_无_无</v>
      </c>
      <c r="O182" s="109" t="s">
        <v>112</v>
      </c>
      <c r="P182" s="110" t="s">
        <v>177</v>
      </c>
      <c r="Q182" s="110" t="s">
        <v>541</v>
      </c>
      <c r="R182" s="110" t="s">
        <v>148</v>
      </c>
      <c r="S182" s="110" t="s">
        <v>542</v>
      </c>
      <c r="T182" s="110"/>
      <c r="U182" s="110"/>
      <c r="V182" s="110"/>
      <c r="W182" s="110"/>
      <c r="X182" s="110"/>
    </row>
    <row r="183" spans="1:24">
      <c r="A183" s="120"/>
      <c r="B183" s="134"/>
      <c r="C183" s="124"/>
      <c r="D183" s="124"/>
      <c r="E183" s="90"/>
      <c r="F183" s="91"/>
      <c r="G183" s="92"/>
      <c r="H183" s="92"/>
      <c r="I183" s="92"/>
      <c r="J183" s="92"/>
      <c r="K183" s="92"/>
      <c r="L183" s="92"/>
      <c r="M183" s="92"/>
      <c r="N183" s="108" t="str">
        <f t="shared" si="3"/>
        <v>______</v>
      </c>
      <c r="O183" s="111"/>
      <c r="P183" s="110"/>
      <c r="Q183" s="110"/>
      <c r="R183" s="110"/>
      <c r="S183" s="110"/>
      <c r="T183" s="110"/>
      <c r="U183" s="110"/>
      <c r="V183" s="110"/>
      <c r="W183" s="110"/>
      <c r="X183" s="110"/>
    </row>
    <row r="184" spans="1:24">
      <c r="A184" s="120"/>
      <c r="B184" s="134"/>
      <c r="C184" s="122" t="s">
        <v>543</v>
      </c>
      <c r="D184" s="122" t="s">
        <v>544</v>
      </c>
      <c r="E184" s="85" t="s">
        <v>196</v>
      </c>
      <c r="F184" s="86" t="s">
        <v>545</v>
      </c>
      <c r="G184" s="93" t="s">
        <v>23</v>
      </c>
      <c r="H184" s="93" t="s">
        <v>109</v>
      </c>
      <c r="I184" s="93" t="s">
        <v>546</v>
      </c>
      <c r="J184" s="93" t="s">
        <v>547</v>
      </c>
      <c r="K184" s="93" t="s">
        <v>548</v>
      </c>
      <c r="L184" s="93" t="s">
        <v>420</v>
      </c>
      <c r="M184" s="93" t="s">
        <v>421</v>
      </c>
      <c r="N184" s="108" t="str">
        <f t="shared" si="3"/>
        <v>物料名称_型号_模式_同步/异步_输入电压_输出电流_通道数</v>
      </c>
      <c r="O184" s="109" t="s">
        <v>112</v>
      </c>
      <c r="P184" s="110" t="s">
        <v>177</v>
      </c>
      <c r="Q184" s="110" t="s">
        <v>549</v>
      </c>
      <c r="R184" s="110" t="s">
        <v>550</v>
      </c>
      <c r="S184" s="110"/>
      <c r="T184" s="110"/>
      <c r="U184" s="110"/>
      <c r="V184" s="110"/>
      <c r="W184" s="110"/>
      <c r="X184" s="110"/>
    </row>
    <row r="185" spans="1:24">
      <c r="A185" s="120"/>
      <c r="B185" s="134"/>
      <c r="C185" s="124"/>
      <c r="D185" s="124"/>
      <c r="E185" s="90"/>
      <c r="F185" s="91"/>
      <c r="G185" s="92"/>
      <c r="H185" s="92"/>
      <c r="I185" s="92"/>
      <c r="J185" s="92"/>
      <c r="K185" s="92"/>
      <c r="L185" s="92"/>
      <c r="M185" s="92"/>
      <c r="N185" s="108" t="str">
        <f t="shared" si="3"/>
        <v>______</v>
      </c>
      <c r="O185" s="111"/>
      <c r="P185" s="110"/>
      <c r="Q185" s="110"/>
      <c r="R185" s="110"/>
      <c r="S185" s="110"/>
      <c r="T185" s="110"/>
      <c r="U185" s="110"/>
      <c r="V185" s="110"/>
      <c r="W185" s="110"/>
      <c r="X185" s="110"/>
    </row>
    <row r="186" ht="27.75" spans="1:24">
      <c r="A186" s="120"/>
      <c r="B186" s="134"/>
      <c r="C186" s="122" t="s">
        <v>551</v>
      </c>
      <c r="D186" s="122" t="s">
        <v>552</v>
      </c>
      <c r="E186" s="85" t="s">
        <v>196</v>
      </c>
      <c r="F186" s="86" t="s">
        <v>553</v>
      </c>
      <c r="G186" s="93" t="s">
        <v>23</v>
      </c>
      <c r="H186" s="93" t="s">
        <v>109</v>
      </c>
      <c r="I186" s="93" t="s">
        <v>548</v>
      </c>
      <c r="J186" s="93" t="s">
        <v>554</v>
      </c>
      <c r="K186" s="93" t="s">
        <v>555</v>
      </c>
      <c r="L186" s="93" t="s">
        <v>556</v>
      </c>
      <c r="M186" s="93" t="s">
        <v>557</v>
      </c>
      <c r="N186" s="108" t="str">
        <f t="shared" si="3"/>
        <v>物料名称_型号_输入电压_输出电压_最大输出电流_压差_电源通道</v>
      </c>
      <c r="O186" s="109" t="s">
        <v>30</v>
      </c>
      <c r="P186" s="110" t="s">
        <v>177</v>
      </c>
      <c r="Q186" s="110" t="s">
        <v>550</v>
      </c>
      <c r="R186" s="110" t="s">
        <v>423</v>
      </c>
      <c r="S186" s="110" t="s">
        <v>416</v>
      </c>
      <c r="T186" s="110" t="s">
        <v>203</v>
      </c>
      <c r="U186" s="110" t="s">
        <v>558</v>
      </c>
      <c r="V186" s="110" t="s">
        <v>559</v>
      </c>
      <c r="W186" s="110" t="s">
        <v>560</v>
      </c>
      <c r="X186" s="110" t="s">
        <v>561</v>
      </c>
    </row>
    <row r="187" spans="1:24">
      <c r="A187" s="120"/>
      <c r="B187" s="134"/>
      <c r="C187" s="124"/>
      <c r="D187" s="124"/>
      <c r="E187" s="90"/>
      <c r="F187" s="91"/>
      <c r="G187" s="92"/>
      <c r="H187" s="92"/>
      <c r="I187" s="92"/>
      <c r="J187" s="92"/>
      <c r="K187" s="92"/>
      <c r="L187" s="92"/>
      <c r="M187" s="92"/>
      <c r="N187" s="108" t="str">
        <f t="shared" si="3"/>
        <v>______</v>
      </c>
      <c r="O187" s="111"/>
      <c r="P187" s="110"/>
      <c r="Q187" s="110"/>
      <c r="R187" s="110"/>
      <c r="S187" s="110"/>
      <c r="T187" s="110"/>
      <c r="U187" s="110"/>
      <c r="V187" s="110"/>
      <c r="W187" s="110"/>
      <c r="X187" s="110"/>
    </row>
    <row r="188" ht="15" customHeight="1" spans="1:24">
      <c r="A188" s="120"/>
      <c r="B188" s="134"/>
      <c r="C188" s="122" t="s">
        <v>562</v>
      </c>
      <c r="D188" s="122" t="s">
        <v>563</v>
      </c>
      <c r="E188" s="85" t="s">
        <v>196</v>
      </c>
      <c r="F188" s="86" t="s">
        <v>564</v>
      </c>
      <c r="G188" s="93" t="s">
        <v>23</v>
      </c>
      <c r="H188" s="93" t="s">
        <v>109</v>
      </c>
      <c r="I188" s="93" t="s">
        <v>548</v>
      </c>
      <c r="J188" s="93" t="s">
        <v>554</v>
      </c>
      <c r="K188" s="93" t="s">
        <v>420</v>
      </c>
      <c r="L188" s="93" t="s">
        <v>565</v>
      </c>
      <c r="M188" s="93" t="s">
        <v>566</v>
      </c>
      <c r="N188" s="108" t="str">
        <f t="shared" si="3"/>
        <v>物料名称_型号_输入电压_输出电压_输出电流_电池类型_采样电阻</v>
      </c>
      <c r="O188" s="109" t="s">
        <v>112</v>
      </c>
      <c r="P188" s="110" t="s">
        <v>177</v>
      </c>
      <c r="Q188" s="110"/>
      <c r="R188" s="110"/>
      <c r="S188" s="110"/>
      <c r="T188" s="110"/>
      <c r="U188" s="110"/>
      <c r="V188" s="110"/>
      <c r="W188" s="110"/>
      <c r="X188" s="110"/>
    </row>
    <row r="189" spans="1:24">
      <c r="A189" s="120"/>
      <c r="B189" s="134"/>
      <c r="C189" s="124"/>
      <c r="D189" s="124"/>
      <c r="E189" s="90"/>
      <c r="F189" s="91"/>
      <c r="G189" s="92"/>
      <c r="H189" s="92"/>
      <c r="I189" s="92"/>
      <c r="J189" s="92"/>
      <c r="K189" s="92"/>
      <c r="L189" s="92"/>
      <c r="M189" s="92"/>
      <c r="N189" s="108" t="str">
        <f t="shared" si="3"/>
        <v>______</v>
      </c>
      <c r="O189" s="111"/>
      <c r="P189" s="110"/>
      <c r="Q189" s="110"/>
      <c r="R189" s="110"/>
      <c r="S189" s="110"/>
      <c r="T189" s="110"/>
      <c r="U189" s="110"/>
      <c r="V189" s="110"/>
      <c r="W189" s="110"/>
      <c r="X189" s="110"/>
    </row>
    <row r="190" spans="1:24">
      <c r="A190" s="120"/>
      <c r="B190" s="121" t="s">
        <v>567</v>
      </c>
      <c r="C190" s="122" t="s">
        <v>568</v>
      </c>
      <c r="D190" s="122" t="s">
        <v>569</v>
      </c>
      <c r="E190" s="85" t="s">
        <v>196</v>
      </c>
      <c r="F190" s="86" t="s">
        <v>570</v>
      </c>
      <c r="G190" s="93" t="s">
        <v>23</v>
      </c>
      <c r="H190" s="93" t="s">
        <v>109</v>
      </c>
      <c r="I190" s="93" t="s">
        <v>272</v>
      </c>
      <c r="J190" s="93" t="s">
        <v>571</v>
      </c>
      <c r="K190" s="93" t="s">
        <v>572</v>
      </c>
      <c r="L190" s="93" t="s">
        <v>385</v>
      </c>
      <c r="M190" s="93" t="s">
        <v>29</v>
      </c>
      <c r="N190" s="108" t="str">
        <f t="shared" si="3"/>
        <v>物料名称_型号_类型_速度_待机电流_电压_无</v>
      </c>
      <c r="O190" s="109" t="s">
        <v>112</v>
      </c>
      <c r="P190" s="110" t="s">
        <v>148</v>
      </c>
      <c r="Q190" s="110"/>
      <c r="R190" s="110"/>
      <c r="S190" s="110"/>
      <c r="T190" s="110"/>
      <c r="U190" s="110"/>
      <c r="V190" s="110"/>
      <c r="W190" s="110"/>
      <c r="X190" s="110"/>
    </row>
    <row r="191" spans="1:24">
      <c r="A191" s="120"/>
      <c r="B191" s="123"/>
      <c r="C191" s="124"/>
      <c r="D191" s="124"/>
      <c r="E191" s="90"/>
      <c r="F191" s="91"/>
      <c r="G191" s="92"/>
      <c r="H191" s="92"/>
      <c r="I191" s="92"/>
      <c r="J191" s="92"/>
      <c r="K191" s="92"/>
      <c r="L191" s="92"/>
      <c r="M191" s="92"/>
      <c r="N191" s="108" t="str">
        <f t="shared" si="3"/>
        <v>______</v>
      </c>
      <c r="O191" s="111"/>
      <c r="P191" s="110"/>
      <c r="Q191" s="110"/>
      <c r="R191" s="110"/>
      <c r="S191" s="110"/>
      <c r="T191" s="110"/>
      <c r="U191" s="110"/>
      <c r="V191" s="110"/>
      <c r="W191" s="110"/>
      <c r="X191" s="110"/>
    </row>
    <row r="192" spans="1:24">
      <c r="A192" s="120"/>
      <c r="B192" s="123"/>
      <c r="C192" s="122" t="s">
        <v>573</v>
      </c>
      <c r="D192" s="122" t="s">
        <v>574</v>
      </c>
      <c r="E192" s="85" t="s">
        <v>196</v>
      </c>
      <c r="F192" s="86" t="s">
        <v>575</v>
      </c>
      <c r="G192" s="93" t="s">
        <v>23</v>
      </c>
      <c r="H192" s="93" t="s">
        <v>109</v>
      </c>
      <c r="I192" s="93" t="s">
        <v>272</v>
      </c>
      <c r="J192" s="93" t="s">
        <v>571</v>
      </c>
      <c r="K192" s="93" t="s">
        <v>572</v>
      </c>
      <c r="L192" s="93" t="s">
        <v>385</v>
      </c>
      <c r="M192" s="93" t="s">
        <v>29</v>
      </c>
      <c r="N192" s="108" t="str">
        <f t="shared" si="3"/>
        <v>物料名称_型号_类型_速度_待机电流_电压_无</v>
      </c>
      <c r="O192" s="109" t="s">
        <v>30</v>
      </c>
      <c r="P192" s="110" t="s">
        <v>148</v>
      </c>
      <c r="Q192" s="110" t="s">
        <v>177</v>
      </c>
      <c r="R192" s="110"/>
      <c r="S192" s="110"/>
      <c r="T192" s="110"/>
      <c r="U192" s="110"/>
      <c r="V192" s="110"/>
      <c r="W192" s="110"/>
      <c r="X192" s="110"/>
    </row>
    <row r="193" spans="1:24">
      <c r="A193" s="120"/>
      <c r="B193" s="123"/>
      <c r="C193" s="124"/>
      <c r="D193" s="124"/>
      <c r="E193" s="90"/>
      <c r="F193" s="91"/>
      <c r="G193" s="92"/>
      <c r="H193" s="92"/>
      <c r="I193" s="92"/>
      <c r="J193" s="92"/>
      <c r="K193" s="92"/>
      <c r="L193" s="92"/>
      <c r="M193" s="92"/>
      <c r="N193" s="108" t="str">
        <f t="shared" si="3"/>
        <v>______</v>
      </c>
      <c r="O193" s="111"/>
      <c r="P193" s="110"/>
      <c r="Q193" s="110"/>
      <c r="R193" s="110"/>
      <c r="S193" s="110"/>
      <c r="T193" s="110"/>
      <c r="U193" s="110"/>
      <c r="V193" s="110"/>
      <c r="W193" s="110"/>
      <c r="X193" s="110"/>
    </row>
    <row r="194" ht="15" customHeight="1" spans="1:24">
      <c r="A194" s="120"/>
      <c r="B194" s="123"/>
      <c r="C194" s="122" t="s">
        <v>576</v>
      </c>
      <c r="D194" s="122" t="s">
        <v>577</v>
      </c>
      <c r="E194" s="112" t="s">
        <v>321</v>
      </c>
      <c r="F194" s="86" t="s">
        <v>578</v>
      </c>
      <c r="G194" s="93" t="s">
        <v>23</v>
      </c>
      <c r="H194" s="93" t="s">
        <v>109</v>
      </c>
      <c r="I194" s="93" t="s">
        <v>496</v>
      </c>
      <c r="J194" s="93" t="s">
        <v>579</v>
      </c>
      <c r="K194" s="93" t="s">
        <v>110</v>
      </c>
      <c r="L194" s="93" t="s">
        <v>385</v>
      </c>
      <c r="M194" s="93" t="s">
        <v>29</v>
      </c>
      <c r="N194" s="108" t="str">
        <f t="shared" si="3"/>
        <v>物料名称_型号_功能_协议_速率_电压_无</v>
      </c>
      <c r="O194" s="109" t="s">
        <v>112</v>
      </c>
      <c r="P194" s="110" t="s">
        <v>580</v>
      </c>
      <c r="Q194" s="110" t="s">
        <v>177</v>
      </c>
      <c r="R194" s="110"/>
      <c r="S194" s="110"/>
      <c r="T194" s="110"/>
      <c r="U194" s="110"/>
      <c r="V194" s="110"/>
      <c r="W194" s="110"/>
      <c r="X194" s="110"/>
    </row>
    <row r="195" spans="1:24">
      <c r="A195" s="120"/>
      <c r="B195" s="123"/>
      <c r="C195" s="124"/>
      <c r="D195" s="124"/>
      <c r="E195" s="90"/>
      <c r="F195" s="91"/>
      <c r="G195" s="92"/>
      <c r="H195" s="92"/>
      <c r="I195" s="92"/>
      <c r="J195" s="92"/>
      <c r="K195" s="92"/>
      <c r="L195" s="92"/>
      <c r="M195" s="92"/>
      <c r="N195" s="108" t="str">
        <f t="shared" si="3"/>
        <v>______</v>
      </c>
      <c r="O195" s="111"/>
      <c r="P195" s="110"/>
      <c r="Q195" s="110"/>
      <c r="R195" s="110"/>
      <c r="S195" s="110"/>
      <c r="T195" s="110"/>
      <c r="U195" s="110"/>
      <c r="V195" s="110"/>
      <c r="W195" s="110"/>
      <c r="X195" s="110"/>
    </row>
    <row r="196" ht="28.5" spans="1:24">
      <c r="A196" s="120"/>
      <c r="B196" s="123"/>
      <c r="C196" s="125" t="s">
        <v>581</v>
      </c>
      <c r="D196" s="122" t="s">
        <v>582</v>
      </c>
      <c r="E196" s="85" t="s">
        <v>321</v>
      </c>
      <c r="F196" s="86" t="s">
        <v>583</v>
      </c>
      <c r="G196" s="93" t="s">
        <v>23</v>
      </c>
      <c r="H196" s="93" t="s">
        <v>109</v>
      </c>
      <c r="I196" s="93" t="s">
        <v>554</v>
      </c>
      <c r="J196" s="93" t="s">
        <v>584</v>
      </c>
      <c r="K196" s="93" t="s">
        <v>585</v>
      </c>
      <c r="L196" s="93" t="s">
        <v>586</v>
      </c>
      <c r="M196" s="93" t="s">
        <v>29</v>
      </c>
      <c r="N196" s="108" t="str">
        <f t="shared" si="3"/>
        <v>物料名称_型号_输出电压_输出最大电流_CAN通道数_LIN通道数_无</v>
      </c>
      <c r="O196" s="109"/>
      <c r="P196" s="110" t="s">
        <v>148</v>
      </c>
      <c r="Q196" s="110"/>
      <c r="R196" s="110"/>
      <c r="S196" s="110"/>
      <c r="T196" s="110"/>
      <c r="U196" s="110"/>
      <c r="V196" s="110"/>
      <c r="W196" s="110"/>
      <c r="X196" s="110"/>
    </row>
    <row r="197" spans="1:24">
      <c r="A197" s="120"/>
      <c r="B197" s="133"/>
      <c r="C197" s="129"/>
      <c r="D197" s="124"/>
      <c r="E197" s="90"/>
      <c r="F197" s="91"/>
      <c r="G197" s="92"/>
      <c r="H197" s="92"/>
      <c r="I197" s="92"/>
      <c r="J197" s="92"/>
      <c r="K197" s="92"/>
      <c r="L197" s="92"/>
      <c r="M197" s="92"/>
      <c r="N197" s="108" t="str">
        <f t="shared" si="3"/>
        <v>______</v>
      </c>
      <c r="O197" s="111"/>
      <c r="P197" s="110"/>
      <c r="Q197" s="110"/>
      <c r="R197" s="110"/>
      <c r="S197" s="110"/>
      <c r="T197" s="110"/>
      <c r="U197" s="110"/>
      <c r="V197" s="110"/>
      <c r="W197" s="110"/>
      <c r="X197" s="110"/>
    </row>
    <row r="198" ht="15" customHeight="1" spans="1:24">
      <c r="A198" s="120"/>
      <c r="B198" s="121" t="s">
        <v>587</v>
      </c>
      <c r="C198" s="122" t="s">
        <v>588</v>
      </c>
      <c r="D198" s="122" t="s">
        <v>589</v>
      </c>
      <c r="E198" s="85" t="s">
        <v>196</v>
      </c>
      <c r="F198" s="86" t="s">
        <v>590</v>
      </c>
      <c r="G198" s="93" t="s">
        <v>23</v>
      </c>
      <c r="H198" s="93" t="s">
        <v>109</v>
      </c>
      <c r="I198" s="93" t="s">
        <v>591</v>
      </c>
      <c r="J198" s="93" t="s">
        <v>385</v>
      </c>
      <c r="K198" s="93" t="s">
        <v>29</v>
      </c>
      <c r="L198" s="93" t="s">
        <v>29</v>
      </c>
      <c r="M198" s="93" t="s">
        <v>29</v>
      </c>
      <c r="N198" s="108" t="str">
        <f t="shared" si="3"/>
        <v>物料名称_型号_容量_电压_无_无_无</v>
      </c>
      <c r="O198" s="109" t="s">
        <v>112</v>
      </c>
      <c r="P198" s="110" t="s">
        <v>592</v>
      </c>
      <c r="Q198" s="110" t="s">
        <v>524</v>
      </c>
      <c r="R198" s="110" t="s">
        <v>593</v>
      </c>
      <c r="S198" s="110" t="s">
        <v>594</v>
      </c>
      <c r="T198" s="110"/>
      <c r="U198" s="110"/>
      <c r="V198" s="110"/>
      <c r="W198" s="110"/>
      <c r="X198" s="110"/>
    </row>
    <row r="199" spans="1:24">
      <c r="A199" s="120"/>
      <c r="B199" s="123"/>
      <c r="C199" s="124"/>
      <c r="D199" s="124"/>
      <c r="E199" s="90"/>
      <c r="F199" s="91"/>
      <c r="G199" s="92"/>
      <c r="H199" s="92"/>
      <c r="I199" s="92"/>
      <c r="J199" s="92"/>
      <c r="K199" s="92"/>
      <c r="L199" s="92"/>
      <c r="M199" s="92"/>
      <c r="N199" s="108" t="str">
        <f t="shared" si="3"/>
        <v>______</v>
      </c>
      <c r="O199" s="111"/>
      <c r="P199" s="110"/>
      <c r="Q199" s="110"/>
      <c r="R199" s="110"/>
      <c r="S199" s="110"/>
      <c r="T199" s="110"/>
      <c r="U199" s="110"/>
      <c r="V199" s="110"/>
      <c r="W199" s="110"/>
      <c r="X199" s="110"/>
    </row>
    <row r="200" ht="15" customHeight="1" spans="1:24">
      <c r="A200" s="120"/>
      <c r="B200" s="123"/>
      <c r="C200" s="122" t="s">
        <v>595</v>
      </c>
      <c r="D200" s="122" t="s">
        <v>596</v>
      </c>
      <c r="E200" s="85" t="s">
        <v>196</v>
      </c>
      <c r="F200" s="86" t="s">
        <v>597</v>
      </c>
      <c r="G200" s="93" t="s">
        <v>23</v>
      </c>
      <c r="H200" s="93" t="s">
        <v>109</v>
      </c>
      <c r="I200" s="93" t="s">
        <v>591</v>
      </c>
      <c r="J200" s="93" t="s">
        <v>385</v>
      </c>
      <c r="K200" s="93" t="s">
        <v>482</v>
      </c>
      <c r="L200" s="93" t="s">
        <v>29</v>
      </c>
      <c r="M200" s="93" t="s">
        <v>29</v>
      </c>
      <c r="N200" s="108" t="str">
        <f t="shared" si="3"/>
        <v>物料名称_型号_容量_电压_接口_无_无</v>
      </c>
      <c r="O200" s="109" t="s">
        <v>30</v>
      </c>
      <c r="P200" s="110" t="s">
        <v>592</v>
      </c>
      <c r="Q200" s="110" t="s">
        <v>434</v>
      </c>
      <c r="R200" s="110"/>
      <c r="S200" s="110"/>
      <c r="T200" s="110"/>
      <c r="U200" s="110"/>
      <c r="V200" s="110"/>
      <c r="W200" s="110"/>
      <c r="X200" s="110"/>
    </row>
    <row r="201" spans="1:24">
      <c r="A201" s="120"/>
      <c r="B201" s="123"/>
      <c r="C201" s="124"/>
      <c r="D201" s="124"/>
      <c r="E201" s="90"/>
      <c r="F201" s="91"/>
      <c r="G201" s="92"/>
      <c r="H201" s="92"/>
      <c r="I201" s="92"/>
      <c r="J201" s="92"/>
      <c r="K201" s="92"/>
      <c r="L201" s="92"/>
      <c r="M201" s="92"/>
      <c r="N201" s="108" t="str">
        <f t="shared" si="3"/>
        <v>______</v>
      </c>
      <c r="O201" s="111"/>
      <c r="P201" s="110"/>
      <c r="Q201" s="110"/>
      <c r="R201" s="110"/>
      <c r="S201" s="110"/>
      <c r="T201" s="110"/>
      <c r="U201" s="110"/>
      <c r="V201" s="110"/>
      <c r="W201" s="110"/>
      <c r="X201" s="110"/>
    </row>
    <row r="202" spans="1:24">
      <c r="A202" s="120"/>
      <c r="B202" s="123"/>
      <c r="C202" s="122" t="s">
        <v>598</v>
      </c>
      <c r="D202" s="122" t="s">
        <v>599</v>
      </c>
      <c r="E202" s="85" t="s">
        <v>196</v>
      </c>
      <c r="F202" s="86" t="s">
        <v>600</v>
      </c>
      <c r="G202" s="93" t="s">
        <v>23</v>
      </c>
      <c r="H202" s="93" t="s">
        <v>109</v>
      </c>
      <c r="I202" s="93" t="s">
        <v>591</v>
      </c>
      <c r="J202" s="93" t="s">
        <v>601</v>
      </c>
      <c r="K202" s="93" t="s">
        <v>471</v>
      </c>
      <c r="L202" s="93" t="s">
        <v>29</v>
      </c>
      <c r="M202" s="93" t="s">
        <v>29</v>
      </c>
      <c r="N202" s="108" t="str">
        <f t="shared" si="3"/>
        <v>物料名称_型号_容量_工艺_带宽_无_无</v>
      </c>
      <c r="O202" s="109" t="s">
        <v>112</v>
      </c>
      <c r="P202" s="110" t="s">
        <v>559</v>
      </c>
      <c r="Q202" s="110" t="s">
        <v>602</v>
      </c>
      <c r="R202" s="110" t="s">
        <v>603</v>
      </c>
      <c r="S202" s="110"/>
      <c r="T202" s="110"/>
      <c r="U202" s="110"/>
      <c r="V202" s="110"/>
      <c r="W202" s="110"/>
      <c r="X202" s="110"/>
    </row>
    <row r="203" spans="1:24">
      <c r="A203" s="120"/>
      <c r="B203" s="123"/>
      <c r="C203" s="124"/>
      <c r="D203" s="124"/>
      <c r="E203" s="90"/>
      <c r="F203" s="91"/>
      <c r="G203" s="92"/>
      <c r="H203" s="92"/>
      <c r="I203" s="92"/>
      <c r="J203" s="92"/>
      <c r="K203" s="92"/>
      <c r="L203" s="92"/>
      <c r="M203" s="92"/>
      <c r="N203" s="108" t="str">
        <f t="shared" si="3"/>
        <v>______</v>
      </c>
      <c r="O203" s="111"/>
      <c r="P203" s="110"/>
      <c r="Q203" s="110"/>
      <c r="R203" s="110"/>
      <c r="S203" s="110"/>
      <c r="T203" s="110"/>
      <c r="U203" s="110"/>
      <c r="V203" s="110"/>
      <c r="W203" s="110"/>
      <c r="X203" s="110"/>
    </row>
    <row r="204" ht="15" customHeight="1" spans="1:24">
      <c r="A204" s="120"/>
      <c r="B204" s="123"/>
      <c r="C204" s="122" t="s">
        <v>604</v>
      </c>
      <c r="D204" s="122" t="s">
        <v>605</v>
      </c>
      <c r="E204" s="85" t="s">
        <v>196</v>
      </c>
      <c r="F204" s="86" t="s">
        <v>606</v>
      </c>
      <c r="G204" s="93" t="s">
        <v>23</v>
      </c>
      <c r="H204" s="93" t="s">
        <v>109</v>
      </c>
      <c r="I204" s="93" t="s">
        <v>591</v>
      </c>
      <c r="J204" s="93" t="s">
        <v>385</v>
      </c>
      <c r="K204" s="93" t="s">
        <v>396</v>
      </c>
      <c r="L204" s="93" t="s">
        <v>29</v>
      </c>
      <c r="M204" s="93" t="s">
        <v>29</v>
      </c>
      <c r="N204" s="108" t="str">
        <f t="shared" si="3"/>
        <v>物料名称_型号_容量_电压_频率_无_无</v>
      </c>
      <c r="O204" s="109" t="s">
        <v>112</v>
      </c>
      <c r="P204" s="110" t="s">
        <v>607</v>
      </c>
      <c r="Q204" s="110" t="s">
        <v>592</v>
      </c>
      <c r="R204" s="110" t="s">
        <v>434</v>
      </c>
      <c r="S204" s="110" t="s">
        <v>608</v>
      </c>
      <c r="T204" s="110" t="s">
        <v>435</v>
      </c>
      <c r="U204" s="110"/>
      <c r="V204" s="110"/>
      <c r="W204" s="110"/>
      <c r="X204" s="110"/>
    </row>
    <row r="205" spans="1:24">
      <c r="A205" s="120"/>
      <c r="B205" s="123"/>
      <c r="C205" s="124"/>
      <c r="D205" s="124"/>
      <c r="E205" s="90"/>
      <c r="F205" s="91"/>
      <c r="G205" s="92"/>
      <c r="H205" s="92"/>
      <c r="I205" s="92"/>
      <c r="J205" s="92"/>
      <c r="K205" s="92"/>
      <c r="L205" s="92"/>
      <c r="M205" s="92"/>
      <c r="N205" s="108" t="str">
        <f t="shared" si="3"/>
        <v>______</v>
      </c>
      <c r="O205" s="111"/>
      <c r="P205" s="110"/>
      <c r="Q205" s="110"/>
      <c r="R205" s="110"/>
      <c r="S205" s="110"/>
      <c r="T205" s="110"/>
      <c r="U205" s="110"/>
      <c r="V205" s="110"/>
      <c r="W205" s="110"/>
      <c r="X205" s="110"/>
    </row>
    <row r="206" spans="1:24">
      <c r="A206" s="120"/>
      <c r="B206" s="123"/>
      <c r="C206" s="122" t="s">
        <v>609</v>
      </c>
      <c r="D206" s="122" t="s">
        <v>610</v>
      </c>
      <c r="E206" s="85" t="s">
        <v>196</v>
      </c>
      <c r="F206" s="86" t="s">
        <v>611</v>
      </c>
      <c r="G206" s="93" t="s">
        <v>23</v>
      </c>
      <c r="H206" s="93" t="s">
        <v>109</v>
      </c>
      <c r="I206" s="93" t="s">
        <v>591</v>
      </c>
      <c r="J206" s="93" t="s">
        <v>385</v>
      </c>
      <c r="K206" s="93" t="s">
        <v>396</v>
      </c>
      <c r="L206" s="93" t="s">
        <v>601</v>
      </c>
      <c r="M206" s="93" t="s">
        <v>29</v>
      </c>
      <c r="N206" s="108" t="str">
        <f t="shared" si="3"/>
        <v>物料名称_型号_容量_电压_频率_工艺_无</v>
      </c>
      <c r="O206" s="109" t="s">
        <v>112</v>
      </c>
      <c r="P206" s="110" t="s">
        <v>602</v>
      </c>
      <c r="Q206" s="110"/>
      <c r="R206" s="110"/>
      <c r="S206" s="110"/>
      <c r="T206" s="110"/>
      <c r="U206" s="110"/>
      <c r="V206" s="110"/>
      <c r="W206" s="110"/>
      <c r="X206" s="110"/>
    </row>
    <row r="207" spans="1:24">
      <c r="A207" s="120"/>
      <c r="B207" s="123"/>
      <c r="C207" s="124"/>
      <c r="D207" s="124"/>
      <c r="E207" s="90"/>
      <c r="F207" s="91"/>
      <c r="G207" s="92"/>
      <c r="H207" s="92"/>
      <c r="I207" s="92"/>
      <c r="J207" s="92"/>
      <c r="K207" s="92"/>
      <c r="L207" s="92"/>
      <c r="M207" s="92"/>
      <c r="N207" s="108" t="str">
        <f t="shared" si="3"/>
        <v>______</v>
      </c>
      <c r="O207" s="111"/>
      <c r="P207" s="110"/>
      <c r="Q207" s="110"/>
      <c r="R207" s="110"/>
      <c r="S207" s="110"/>
      <c r="T207" s="110"/>
      <c r="U207" s="110"/>
      <c r="V207" s="110"/>
      <c r="W207" s="110"/>
      <c r="X207" s="110"/>
    </row>
    <row r="208" spans="1:24">
      <c r="A208" s="120"/>
      <c r="B208" s="123"/>
      <c r="C208" s="122" t="s">
        <v>612</v>
      </c>
      <c r="D208" s="122" t="s">
        <v>610</v>
      </c>
      <c r="E208" s="112" t="s">
        <v>321</v>
      </c>
      <c r="F208" s="86" t="s">
        <v>613</v>
      </c>
      <c r="G208" s="93" t="s">
        <v>23</v>
      </c>
      <c r="H208" s="93" t="s">
        <v>109</v>
      </c>
      <c r="I208" s="93" t="s">
        <v>591</v>
      </c>
      <c r="J208" s="93" t="s">
        <v>385</v>
      </c>
      <c r="K208" s="93" t="s">
        <v>396</v>
      </c>
      <c r="L208" s="93" t="s">
        <v>601</v>
      </c>
      <c r="M208" s="93" t="s">
        <v>29</v>
      </c>
      <c r="N208" s="108" t="str">
        <f t="shared" si="3"/>
        <v>物料名称_型号_容量_电压_频率_工艺_无</v>
      </c>
      <c r="O208" s="109" t="s">
        <v>112</v>
      </c>
      <c r="P208" s="110" t="s">
        <v>614</v>
      </c>
      <c r="Q208" s="110" t="s">
        <v>615</v>
      </c>
      <c r="R208" s="110" t="s">
        <v>602</v>
      </c>
      <c r="S208" s="110"/>
      <c r="T208" s="110"/>
      <c r="U208" s="110"/>
      <c r="V208" s="110"/>
      <c r="W208" s="110"/>
      <c r="X208" s="110"/>
    </row>
    <row r="209" spans="1:24">
      <c r="A209" s="120"/>
      <c r="B209" s="123"/>
      <c r="C209" s="124"/>
      <c r="D209" s="124"/>
      <c r="E209" s="90"/>
      <c r="F209" s="91"/>
      <c r="G209" s="92"/>
      <c r="H209" s="92"/>
      <c r="I209" s="92"/>
      <c r="J209" s="92"/>
      <c r="K209" s="92"/>
      <c r="L209" s="92"/>
      <c r="M209" s="92"/>
      <c r="N209" s="108" t="str">
        <f t="shared" si="3"/>
        <v>______</v>
      </c>
      <c r="O209" s="111"/>
      <c r="P209" s="110"/>
      <c r="Q209" s="110"/>
      <c r="R209" s="110"/>
      <c r="S209" s="110"/>
      <c r="T209" s="110"/>
      <c r="U209" s="110"/>
      <c r="V209" s="110"/>
      <c r="W209" s="110"/>
      <c r="X209" s="110"/>
    </row>
    <row r="210" spans="1:24">
      <c r="A210" s="120"/>
      <c r="B210" s="123"/>
      <c r="C210" s="125" t="s">
        <v>616</v>
      </c>
      <c r="D210" s="122" t="s">
        <v>617</v>
      </c>
      <c r="E210" s="85" t="s">
        <v>321</v>
      </c>
      <c r="F210" s="86" t="s">
        <v>618</v>
      </c>
      <c r="G210" s="93" t="s">
        <v>23</v>
      </c>
      <c r="H210" s="93" t="s">
        <v>109</v>
      </c>
      <c r="I210" s="93" t="s">
        <v>591</v>
      </c>
      <c r="J210" s="93" t="s">
        <v>385</v>
      </c>
      <c r="K210" s="93" t="s">
        <v>396</v>
      </c>
      <c r="L210" s="93" t="s">
        <v>601</v>
      </c>
      <c r="M210" s="93" t="s">
        <v>29</v>
      </c>
      <c r="N210" s="108" t="str">
        <f t="shared" si="3"/>
        <v>物料名称_型号_容量_电压_频率_工艺_无</v>
      </c>
      <c r="O210" s="109"/>
      <c r="P210" s="110" t="s">
        <v>614</v>
      </c>
      <c r="Q210" s="110" t="s">
        <v>615</v>
      </c>
      <c r="R210" s="110" t="s">
        <v>602</v>
      </c>
      <c r="S210" s="110"/>
      <c r="T210" s="110"/>
      <c r="U210" s="110"/>
      <c r="V210" s="110"/>
      <c r="W210" s="110"/>
      <c r="X210" s="110"/>
    </row>
    <row r="211" spans="1:24">
      <c r="A211" s="120"/>
      <c r="B211" s="123"/>
      <c r="C211" s="129"/>
      <c r="D211" s="124"/>
      <c r="E211" s="90"/>
      <c r="F211" s="91"/>
      <c r="G211" s="92"/>
      <c r="H211" s="92"/>
      <c r="I211" s="92"/>
      <c r="J211" s="92"/>
      <c r="K211" s="92"/>
      <c r="L211" s="92"/>
      <c r="M211" s="92"/>
      <c r="N211" s="108" t="str">
        <f t="shared" si="3"/>
        <v>______</v>
      </c>
      <c r="O211" s="111"/>
      <c r="P211" s="110"/>
      <c r="Q211" s="110"/>
      <c r="R211" s="110"/>
      <c r="S211" s="110"/>
      <c r="T211" s="110"/>
      <c r="U211" s="110"/>
      <c r="V211" s="110"/>
      <c r="W211" s="110"/>
      <c r="X211" s="110"/>
    </row>
    <row r="212" ht="15" customHeight="1" spans="1:24">
      <c r="A212" s="120"/>
      <c r="B212" s="123"/>
      <c r="C212" s="135" t="s">
        <v>619</v>
      </c>
      <c r="D212" s="122" t="s">
        <v>617</v>
      </c>
      <c r="E212" s="85" t="s">
        <v>321</v>
      </c>
      <c r="F212" s="86" t="s">
        <v>620</v>
      </c>
      <c r="G212" s="93" t="s">
        <v>23</v>
      </c>
      <c r="H212" s="93" t="s">
        <v>109</v>
      </c>
      <c r="I212" s="93" t="s">
        <v>591</v>
      </c>
      <c r="J212" s="93" t="s">
        <v>385</v>
      </c>
      <c r="K212" s="93" t="s">
        <v>396</v>
      </c>
      <c r="L212" s="93" t="s">
        <v>601</v>
      </c>
      <c r="M212" s="93" t="s">
        <v>29</v>
      </c>
      <c r="N212" s="108" t="str">
        <f t="shared" si="3"/>
        <v>物料名称_型号_容量_电压_频率_工艺_无</v>
      </c>
      <c r="O212" s="109"/>
      <c r="P212" s="110" t="s">
        <v>56</v>
      </c>
      <c r="Q212" s="110"/>
      <c r="R212" s="110"/>
      <c r="S212" s="110"/>
      <c r="T212" s="110"/>
      <c r="U212" s="110"/>
      <c r="V212" s="110"/>
      <c r="W212" s="110"/>
      <c r="X212" s="110"/>
    </row>
    <row r="213" spans="1:24">
      <c r="A213" s="120"/>
      <c r="B213" s="123"/>
      <c r="C213" s="129"/>
      <c r="D213" s="124"/>
      <c r="E213" s="90"/>
      <c r="F213" s="91"/>
      <c r="G213" s="92"/>
      <c r="H213" s="92"/>
      <c r="I213" s="92"/>
      <c r="J213" s="92"/>
      <c r="K213" s="92"/>
      <c r="L213" s="92"/>
      <c r="M213" s="92"/>
      <c r="N213" s="108" t="str">
        <f t="shared" si="3"/>
        <v>______</v>
      </c>
      <c r="O213" s="111"/>
      <c r="P213" s="110"/>
      <c r="Q213" s="110"/>
      <c r="R213" s="110"/>
      <c r="S213" s="110"/>
      <c r="T213" s="110"/>
      <c r="U213" s="110"/>
      <c r="V213" s="110"/>
      <c r="W213" s="110"/>
      <c r="X213" s="110"/>
    </row>
    <row r="214" ht="15" customHeight="1" spans="1:24">
      <c r="A214" s="120"/>
      <c r="B214" s="123"/>
      <c r="C214" s="125" t="s">
        <v>621</v>
      </c>
      <c r="D214" s="122" t="s">
        <v>622</v>
      </c>
      <c r="E214" s="112" t="s">
        <v>321</v>
      </c>
      <c r="F214" s="86" t="s">
        <v>623</v>
      </c>
      <c r="G214" s="93" t="s">
        <v>23</v>
      </c>
      <c r="H214" s="93" t="s">
        <v>109</v>
      </c>
      <c r="I214" s="93" t="s">
        <v>591</v>
      </c>
      <c r="J214" s="93" t="s">
        <v>601</v>
      </c>
      <c r="K214" s="93" t="s">
        <v>471</v>
      </c>
      <c r="L214" s="93" t="s">
        <v>29</v>
      </c>
      <c r="M214" s="93" t="s">
        <v>29</v>
      </c>
      <c r="N214" s="108" t="str">
        <f t="shared" si="3"/>
        <v>物料名称_型号_容量_工艺_带宽_无_无</v>
      </c>
      <c r="O214" s="109"/>
      <c r="P214" s="110" t="s">
        <v>56</v>
      </c>
      <c r="Q214" s="110" t="s">
        <v>559</v>
      </c>
      <c r="R214" s="110"/>
      <c r="S214" s="110"/>
      <c r="T214" s="110"/>
      <c r="U214" s="110"/>
      <c r="V214" s="110"/>
      <c r="W214" s="110"/>
      <c r="X214" s="110"/>
    </row>
    <row r="215" spans="1:24">
      <c r="A215" s="120"/>
      <c r="B215" s="123"/>
      <c r="C215" s="129"/>
      <c r="D215" s="124"/>
      <c r="E215" s="90"/>
      <c r="F215" s="91"/>
      <c r="G215" s="92"/>
      <c r="H215" s="92"/>
      <c r="I215" s="92"/>
      <c r="J215" s="92"/>
      <c r="K215" s="92"/>
      <c r="L215" s="92"/>
      <c r="M215" s="92"/>
      <c r="N215" s="108" t="str">
        <f t="shared" si="3"/>
        <v>______</v>
      </c>
      <c r="O215" s="111"/>
      <c r="P215" s="110"/>
      <c r="Q215" s="110"/>
      <c r="R215" s="110"/>
      <c r="S215" s="110"/>
      <c r="T215" s="110"/>
      <c r="U215" s="110"/>
      <c r="V215" s="110"/>
      <c r="W215" s="110"/>
      <c r="X215" s="110"/>
    </row>
    <row r="216" s="76" customFormat="1" ht="15" customHeight="1" spans="1:24">
      <c r="A216" s="120"/>
      <c r="B216" s="123"/>
      <c r="C216" s="125" t="s">
        <v>624</v>
      </c>
      <c r="D216" s="136" t="s">
        <v>617</v>
      </c>
      <c r="E216" s="112" t="s">
        <v>321</v>
      </c>
      <c r="F216" s="86" t="s">
        <v>625</v>
      </c>
      <c r="G216" s="93"/>
      <c r="H216" s="93"/>
      <c r="I216" s="93"/>
      <c r="J216" s="93"/>
      <c r="K216" s="93"/>
      <c r="L216" s="93"/>
      <c r="M216" s="93"/>
      <c r="N216" s="108"/>
      <c r="O216" s="109"/>
      <c r="P216" s="110"/>
      <c r="Q216" s="110"/>
      <c r="R216" s="110"/>
      <c r="S216" s="110"/>
      <c r="T216" s="110"/>
      <c r="U216" s="110"/>
      <c r="V216" s="110"/>
      <c r="W216" s="110"/>
      <c r="X216" s="110"/>
    </row>
    <row r="217" s="76" customFormat="1" spans="1:24">
      <c r="A217" s="120"/>
      <c r="B217" s="133"/>
      <c r="C217" s="129"/>
      <c r="D217" s="124"/>
      <c r="E217" s="90"/>
      <c r="F217" s="91"/>
      <c r="G217" s="92"/>
      <c r="H217" s="92"/>
      <c r="I217" s="92"/>
      <c r="J217" s="92"/>
      <c r="K217" s="92"/>
      <c r="L217" s="92"/>
      <c r="M217" s="92"/>
      <c r="N217" s="108"/>
      <c r="O217" s="111"/>
      <c r="P217" s="110"/>
      <c r="Q217" s="110"/>
      <c r="R217" s="110"/>
      <c r="S217" s="110"/>
      <c r="T217" s="110"/>
      <c r="U217" s="110"/>
      <c r="V217" s="110"/>
      <c r="W217" s="110"/>
      <c r="X217" s="110"/>
    </row>
    <row r="218" ht="15" customHeight="1" spans="1:24">
      <c r="A218" s="120"/>
      <c r="B218" s="121" t="s">
        <v>626</v>
      </c>
      <c r="C218" s="122" t="s">
        <v>627</v>
      </c>
      <c r="D218" s="122" t="s">
        <v>628</v>
      </c>
      <c r="E218" s="85" t="s">
        <v>196</v>
      </c>
      <c r="F218" s="86" t="s">
        <v>629</v>
      </c>
      <c r="G218" s="93" t="s">
        <v>23</v>
      </c>
      <c r="H218" s="93" t="s">
        <v>109</v>
      </c>
      <c r="I218" s="93" t="s">
        <v>630</v>
      </c>
      <c r="J218" s="93" t="s">
        <v>631</v>
      </c>
      <c r="K218" s="93" t="s">
        <v>632</v>
      </c>
      <c r="L218" s="93" t="s">
        <v>633</v>
      </c>
      <c r="M218" s="93" t="s">
        <v>634</v>
      </c>
      <c r="N218" s="108" t="str">
        <f t="shared" si="3"/>
        <v>物料名称_型号_输入接口_输出接口_分辨率_输入格式_输出格式</v>
      </c>
      <c r="O218" s="109" t="s">
        <v>112</v>
      </c>
      <c r="P218" s="110" t="s">
        <v>635</v>
      </c>
      <c r="Q218" s="110" t="s">
        <v>636</v>
      </c>
      <c r="R218" s="110" t="s">
        <v>637</v>
      </c>
      <c r="S218" s="110" t="s">
        <v>177</v>
      </c>
      <c r="T218" s="110"/>
      <c r="U218" s="110"/>
      <c r="V218" s="110"/>
      <c r="W218" s="110"/>
      <c r="X218" s="110"/>
    </row>
    <row r="219" spans="1:24">
      <c r="A219" s="120"/>
      <c r="B219" s="123"/>
      <c r="C219" s="124"/>
      <c r="D219" s="124"/>
      <c r="E219" s="90"/>
      <c r="F219" s="91"/>
      <c r="G219" s="92"/>
      <c r="H219" s="92"/>
      <c r="I219" s="92"/>
      <c r="J219" s="92"/>
      <c r="K219" s="92"/>
      <c r="L219" s="92"/>
      <c r="M219" s="92"/>
      <c r="N219" s="108" t="str">
        <f t="shared" si="3"/>
        <v>______</v>
      </c>
      <c r="O219" s="111"/>
      <c r="P219" s="110"/>
      <c r="Q219" s="110"/>
      <c r="R219" s="110"/>
      <c r="S219" s="110"/>
      <c r="T219" s="110"/>
      <c r="U219" s="110"/>
      <c r="V219" s="110"/>
      <c r="W219" s="110"/>
      <c r="X219" s="110"/>
    </row>
    <row r="220" ht="15" customHeight="1" spans="1:24">
      <c r="A220" s="120"/>
      <c r="B220" s="123"/>
      <c r="C220" s="122" t="s">
        <v>638</v>
      </c>
      <c r="D220" s="122" t="s">
        <v>639</v>
      </c>
      <c r="E220" s="85" t="s">
        <v>196</v>
      </c>
      <c r="F220" s="86" t="s">
        <v>640</v>
      </c>
      <c r="G220" s="93" t="s">
        <v>23</v>
      </c>
      <c r="H220" s="93" t="s">
        <v>109</v>
      </c>
      <c r="I220" s="93" t="s">
        <v>630</v>
      </c>
      <c r="J220" s="93" t="s">
        <v>631</v>
      </c>
      <c r="K220" s="93" t="s">
        <v>632</v>
      </c>
      <c r="L220" s="93" t="s">
        <v>633</v>
      </c>
      <c r="M220" s="93" t="s">
        <v>634</v>
      </c>
      <c r="N220" s="108" t="str">
        <f t="shared" si="3"/>
        <v>物料名称_型号_输入接口_输出接口_分辨率_输入格式_输出格式</v>
      </c>
      <c r="O220" s="109" t="s">
        <v>112</v>
      </c>
      <c r="P220" s="110" t="s">
        <v>641</v>
      </c>
      <c r="Q220" s="110"/>
      <c r="R220" s="110"/>
      <c r="S220" s="110"/>
      <c r="T220" s="110"/>
      <c r="U220" s="110"/>
      <c r="V220" s="110"/>
      <c r="W220" s="110"/>
      <c r="X220" s="110"/>
    </row>
    <row r="221" spans="1:24">
      <c r="A221" s="120"/>
      <c r="B221" s="123"/>
      <c r="C221" s="124"/>
      <c r="D221" s="124"/>
      <c r="E221" s="90"/>
      <c r="F221" s="91"/>
      <c r="G221" s="92"/>
      <c r="H221" s="92"/>
      <c r="I221" s="92"/>
      <c r="J221" s="92"/>
      <c r="K221" s="92"/>
      <c r="L221" s="92"/>
      <c r="M221" s="92"/>
      <c r="N221" s="108" t="str">
        <f t="shared" si="3"/>
        <v>______</v>
      </c>
      <c r="O221" s="111"/>
      <c r="P221" s="110"/>
      <c r="Q221" s="110"/>
      <c r="R221" s="110"/>
      <c r="S221" s="110"/>
      <c r="T221" s="110"/>
      <c r="U221" s="110"/>
      <c r="V221" s="110"/>
      <c r="W221" s="110"/>
      <c r="X221" s="110"/>
    </row>
    <row r="222" ht="15" customHeight="1" spans="1:24">
      <c r="A222" s="120"/>
      <c r="B222" s="123"/>
      <c r="C222" s="122" t="s">
        <v>642</v>
      </c>
      <c r="D222" s="122" t="s">
        <v>643</v>
      </c>
      <c r="E222" s="85" t="s">
        <v>196</v>
      </c>
      <c r="F222" s="86" t="s">
        <v>644</v>
      </c>
      <c r="G222" s="93" t="s">
        <v>23</v>
      </c>
      <c r="H222" s="93" t="s">
        <v>109</v>
      </c>
      <c r="I222" s="93" t="s">
        <v>630</v>
      </c>
      <c r="J222" s="93" t="s">
        <v>631</v>
      </c>
      <c r="K222" s="93" t="s">
        <v>632</v>
      </c>
      <c r="L222" s="93" t="s">
        <v>633</v>
      </c>
      <c r="M222" s="93" t="s">
        <v>634</v>
      </c>
      <c r="N222" s="108" t="str">
        <f t="shared" si="3"/>
        <v>物料名称_型号_输入接口_输出接口_分辨率_输入格式_输出格式</v>
      </c>
      <c r="O222" s="109" t="s">
        <v>112</v>
      </c>
      <c r="P222" s="110" t="s">
        <v>641</v>
      </c>
      <c r="Q222" s="110"/>
      <c r="R222" s="110"/>
      <c r="S222" s="110"/>
      <c r="T222" s="110"/>
      <c r="U222" s="110"/>
      <c r="V222" s="110"/>
      <c r="W222" s="110"/>
      <c r="X222" s="110"/>
    </row>
    <row r="223" spans="1:24">
      <c r="A223" s="120"/>
      <c r="B223" s="123"/>
      <c r="C223" s="124"/>
      <c r="D223" s="124"/>
      <c r="E223" s="90"/>
      <c r="F223" s="91"/>
      <c r="G223" s="92"/>
      <c r="H223" s="92"/>
      <c r="I223" s="92"/>
      <c r="J223" s="92"/>
      <c r="K223" s="92"/>
      <c r="L223" s="92"/>
      <c r="M223" s="92"/>
      <c r="N223" s="108" t="str">
        <f t="shared" si="3"/>
        <v>______</v>
      </c>
      <c r="O223" s="111"/>
      <c r="P223" s="110"/>
      <c r="Q223" s="110"/>
      <c r="R223" s="110"/>
      <c r="S223" s="110"/>
      <c r="T223" s="110"/>
      <c r="U223" s="110"/>
      <c r="V223" s="110"/>
      <c r="W223" s="110"/>
      <c r="X223" s="110"/>
    </row>
    <row r="224" ht="15" customHeight="1" spans="1:24">
      <c r="A224" s="120"/>
      <c r="B224" s="123"/>
      <c r="C224" s="122" t="s">
        <v>645</v>
      </c>
      <c r="D224" s="122" t="s">
        <v>646</v>
      </c>
      <c r="E224" s="85" t="s">
        <v>196</v>
      </c>
      <c r="F224" s="86" t="s">
        <v>647</v>
      </c>
      <c r="G224" s="93" t="s">
        <v>23</v>
      </c>
      <c r="H224" s="93" t="s">
        <v>109</v>
      </c>
      <c r="I224" s="93" t="s">
        <v>630</v>
      </c>
      <c r="J224" s="93" t="s">
        <v>631</v>
      </c>
      <c r="K224" s="93" t="s">
        <v>632</v>
      </c>
      <c r="L224" s="93" t="s">
        <v>633</v>
      </c>
      <c r="M224" s="93" t="s">
        <v>634</v>
      </c>
      <c r="N224" s="108" t="str">
        <f t="shared" si="3"/>
        <v>物料名称_型号_输入接口_输出接口_分辨率_输入格式_输出格式</v>
      </c>
      <c r="O224" s="109" t="s">
        <v>112</v>
      </c>
      <c r="P224" s="110" t="s">
        <v>641</v>
      </c>
      <c r="Q224" s="110" t="s">
        <v>177</v>
      </c>
      <c r="R224" s="110"/>
      <c r="S224" s="110"/>
      <c r="T224" s="110"/>
      <c r="U224" s="110"/>
      <c r="V224" s="110"/>
      <c r="W224" s="110"/>
      <c r="X224" s="110"/>
    </row>
    <row r="225" spans="1:24">
      <c r="A225" s="120"/>
      <c r="B225" s="123"/>
      <c r="C225" s="124"/>
      <c r="D225" s="124"/>
      <c r="E225" s="90"/>
      <c r="F225" s="91"/>
      <c r="G225" s="92"/>
      <c r="H225" s="92"/>
      <c r="I225" s="92"/>
      <c r="J225" s="92"/>
      <c r="K225" s="92"/>
      <c r="L225" s="92"/>
      <c r="M225" s="92"/>
      <c r="N225" s="108" t="str">
        <f t="shared" si="3"/>
        <v>______</v>
      </c>
      <c r="O225" s="111"/>
      <c r="P225" s="110"/>
      <c r="Q225" s="110"/>
      <c r="R225" s="110"/>
      <c r="S225" s="110"/>
      <c r="T225" s="110"/>
      <c r="U225" s="110"/>
      <c r="V225" s="110"/>
      <c r="W225" s="110"/>
      <c r="X225" s="110"/>
    </row>
    <row r="226" ht="15" customHeight="1" spans="1:24">
      <c r="A226" s="120"/>
      <c r="B226" s="123"/>
      <c r="C226" s="122" t="s">
        <v>648</v>
      </c>
      <c r="D226" s="122" t="s">
        <v>649</v>
      </c>
      <c r="E226" s="85" t="s">
        <v>196</v>
      </c>
      <c r="F226" s="86" t="s">
        <v>650</v>
      </c>
      <c r="G226" s="93" t="s">
        <v>23</v>
      </c>
      <c r="H226" s="93" t="s">
        <v>109</v>
      </c>
      <c r="I226" s="93" t="s">
        <v>630</v>
      </c>
      <c r="J226" s="93" t="s">
        <v>631</v>
      </c>
      <c r="K226" s="93" t="s">
        <v>632</v>
      </c>
      <c r="L226" s="87" t="s">
        <v>633</v>
      </c>
      <c r="M226" s="93" t="s">
        <v>634</v>
      </c>
      <c r="N226" s="108" t="str">
        <f t="shared" si="3"/>
        <v>物料名称_型号_输入接口_输出接口_分辨率_输入格式_输出格式</v>
      </c>
      <c r="O226" s="109" t="s">
        <v>112</v>
      </c>
      <c r="P226" s="110" t="s">
        <v>641</v>
      </c>
      <c r="Q226" s="110" t="s">
        <v>177</v>
      </c>
      <c r="R226" s="110"/>
      <c r="S226" s="110"/>
      <c r="T226" s="110"/>
      <c r="U226" s="110"/>
      <c r="V226" s="110"/>
      <c r="W226" s="110"/>
      <c r="X226" s="110"/>
    </row>
    <row r="227" spans="1:24">
      <c r="A227" s="120"/>
      <c r="B227" s="123"/>
      <c r="C227" s="124"/>
      <c r="D227" s="124"/>
      <c r="E227" s="90"/>
      <c r="F227" s="91"/>
      <c r="G227" s="92"/>
      <c r="H227" s="92"/>
      <c r="I227" s="92"/>
      <c r="J227" s="92"/>
      <c r="K227" s="92"/>
      <c r="L227" s="92"/>
      <c r="M227" s="92"/>
      <c r="N227" s="108" t="str">
        <f t="shared" si="3"/>
        <v>______</v>
      </c>
      <c r="O227" s="111"/>
      <c r="P227" s="110"/>
      <c r="Q227" s="110"/>
      <c r="R227" s="110"/>
      <c r="S227" s="110"/>
      <c r="T227" s="110"/>
      <c r="U227" s="110"/>
      <c r="V227" s="110"/>
      <c r="W227" s="110"/>
      <c r="X227" s="110"/>
    </row>
    <row r="228" ht="15" customHeight="1" spans="1:24">
      <c r="A228" s="120"/>
      <c r="B228" s="123"/>
      <c r="C228" s="122" t="s">
        <v>651</v>
      </c>
      <c r="D228" s="122" t="s">
        <v>652</v>
      </c>
      <c r="E228" s="112" t="s">
        <v>321</v>
      </c>
      <c r="F228" s="86" t="s">
        <v>653</v>
      </c>
      <c r="G228" s="93" t="s">
        <v>23</v>
      </c>
      <c r="H228" s="93" t="s">
        <v>109</v>
      </c>
      <c r="I228" s="93" t="s">
        <v>630</v>
      </c>
      <c r="J228" s="93" t="s">
        <v>631</v>
      </c>
      <c r="K228" s="93" t="s">
        <v>421</v>
      </c>
      <c r="L228" s="93" t="s">
        <v>633</v>
      </c>
      <c r="M228" s="93" t="s">
        <v>634</v>
      </c>
      <c r="N228" s="108" t="str">
        <f t="shared" si="3"/>
        <v>物料名称_型号_输入接口_输出接口_通道数_输入格式_输出格式</v>
      </c>
      <c r="O228" s="109" t="s">
        <v>112</v>
      </c>
      <c r="P228" s="110" t="s">
        <v>549</v>
      </c>
      <c r="Q228" s="110"/>
      <c r="R228" s="110"/>
      <c r="S228" s="110"/>
      <c r="T228" s="110"/>
      <c r="U228" s="110"/>
      <c r="V228" s="110"/>
      <c r="W228" s="110"/>
      <c r="X228" s="110"/>
    </row>
    <row r="229" spans="1:24">
      <c r="A229" s="120"/>
      <c r="B229" s="123"/>
      <c r="C229" s="124"/>
      <c r="D229" s="124"/>
      <c r="E229" s="90"/>
      <c r="F229" s="91"/>
      <c r="G229" s="92"/>
      <c r="H229" s="92"/>
      <c r="I229" s="92"/>
      <c r="J229" s="92"/>
      <c r="K229" s="92"/>
      <c r="L229" s="92"/>
      <c r="M229" s="92"/>
      <c r="N229" s="108" t="str">
        <f t="shared" si="3"/>
        <v>______</v>
      </c>
      <c r="O229" s="111"/>
      <c r="P229" s="110"/>
      <c r="Q229" s="110"/>
      <c r="R229" s="110"/>
      <c r="S229" s="110"/>
      <c r="T229" s="110"/>
      <c r="U229" s="110"/>
      <c r="V229" s="110"/>
      <c r="W229" s="110"/>
      <c r="X229" s="110"/>
    </row>
    <row r="230" spans="1:24">
      <c r="A230" s="120"/>
      <c r="B230" s="123"/>
      <c r="C230" s="125" t="s">
        <v>654</v>
      </c>
      <c r="D230" s="122" t="s">
        <v>655</v>
      </c>
      <c r="E230" s="112" t="s">
        <v>321</v>
      </c>
      <c r="F230" s="86" t="s">
        <v>656</v>
      </c>
      <c r="G230" s="93" t="s">
        <v>23</v>
      </c>
      <c r="H230" s="93" t="s">
        <v>109</v>
      </c>
      <c r="I230" s="93" t="s">
        <v>162</v>
      </c>
      <c r="J230" s="93" t="s">
        <v>29</v>
      </c>
      <c r="K230" s="93" t="s">
        <v>29</v>
      </c>
      <c r="L230" s="93" t="s">
        <v>29</v>
      </c>
      <c r="M230" s="93" t="s">
        <v>29</v>
      </c>
      <c r="N230" s="108" t="str">
        <f t="shared" si="3"/>
        <v>物料名称_型号_工作电压_无_无_无_无</v>
      </c>
      <c r="O230" s="109"/>
      <c r="P230" s="110" t="s">
        <v>559</v>
      </c>
      <c r="Q230" s="110"/>
      <c r="R230" s="110"/>
      <c r="S230" s="110"/>
      <c r="T230" s="110"/>
      <c r="U230" s="110"/>
      <c r="V230" s="110"/>
      <c r="W230" s="110"/>
      <c r="X230" s="110"/>
    </row>
    <row r="231" spans="1:24">
      <c r="A231" s="120"/>
      <c r="B231" s="123"/>
      <c r="C231" s="129"/>
      <c r="D231" s="124"/>
      <c r="E231" s="90"/>
      <c r="F231" s="91"/>
      <c r="G231" s="92"/>
      <c r="H231" s="92"/>
      <c r="I231" s="92"/>
      <c r="J231" s="92"/>
      <c r="K231" s="92"/>
      <c r="L231" s="92"/>
      <c r="M231" s="92"/>
      <c r="N231" s="108" t="str">
        <f t="shared" si="3"/>
        <v>______</v>
      </c>
      <c r="O231" s="111"/>
      <c r="P231" s="110"/>
      <c r="Q231" s="110"/>
      <c r="R231" s="110"/>
      <c r="S231" s="110"/>
      <c r="T231" s="110"/>
      <c r="U231" s="110"/>
      <c r="V231" s="110"/>
      <c r="W231" s="110"/>
      <c r="X231" s="110"/>
    </row>
    <row r="232" s="76" customFormat="1" ht="27.75" spans="1:24">
      <c r="A232" s="120"/>
      <c r="B232" s="123"/>
      <c r="C232" s="125" t="s">
        <v>657</v>
      </c>
      <c r="D232" s="136" t="s">
        <v>658</v>
      </c>
      <c r="E232" s="112" t="s">
        <v>321</v>
      </c>
      <c r="F232" s="86" t="s">
        <v>659</v>
      </c>
      <c r="G232" s="87" t="s">
        <v>23</v>
      </c>
      <c r="H232" s="87" t="s">
        <v>109</v>
      </c>
      <c r="I232" s="87" t="s">
        <v>630</v>
      </c>
      <c r="J232" s="87" t="s">
        <v>509</v>
      </c>
      <c r="K232" s="87" t="s">
        <v>632</v>
      </c>
      <c r="L232" s="87" t="s">
        <v>631</v>
      </c>
      <c r="M232" s="87" t="s">
        <v>660</v>
      </c>
      <c r="N232" s="108" t="str">
        <f t="shared" si="3"/>
        <v>物料名称_型号_输入接口_输入通道数_分辨率_输出接口_输出数据格式</v>
      </c>
      <c r="O232" s="109"/>
      <c r="P232" s="110" t="s">
        <v>661</v>
      </c>
      <c r="Q232" s="110"/>
      <c r="R232" s="110"/>
      <c r="S232" s="110"/>
      <c r="T232" s="110"/>
      <c r="U232" s="110"/>
      <c r="V232" s="110"/>
      <c r="W232" s="110"/>
      <c r="X232" s="110"/>
    </row>
    <row r="233" s="76" customFormat="1" spans="1:24">
      <c r="A233" s="120"/>
      <c r="B233" s="123"/>
      <c r="C233" s="129"/>
      <c r="D233" s="124"/>
      <c r="E233" s="90"/>
      <c r="F233" s="91"/>
      <c r="G233" s="92"/>
      <c r="H233" s="92"/>
      <c r="I233" s="92"/>
      <c r="J233" s="92"/>
      <c r="K233" s="92"/>
      <c r="L233" s="92"/>
      <c r="M233" s="92"/>
      <c r="N233" s="108" t="str">
        <f t="shared" si="3"/>
        <v>______</v>
      </c>
      <c r="O233" s="111"/>
      <c r="P233" s="110"/>
      <c r="Q233" s="110"/>
      <c r="R233" s="110"/>
      <c r="S233" s="110"/>
      <c r="T233" s="110"/>
      <c r="U233" s="110"/>
      <c r="V233" s="110"/>
      <c r="W233" s="110"/>
      <c r="X233" s="110"/>
    </row>
    <row r="234" s="76" customFormat="1" spans="1:24">
      <c r="A234" s="120"/>
      <c r="B234" s="123"/>
      <c r="C234" s="125" t="s">
        <v>662</v>
      </c>
      <c r="D234" s="136" t="s">
        <v>663</v>
      </c>
      <c r="E234" s="112" t="s">
        <v>321</v>
      </c>
      <c r="F234" s="86" t="s">
        <v>664</v>
      </c>
      <c r="G234" s="87"/>
      <c r="H234" s="87"/>
      <c r="I234" s="87"/>
      <c r="J234" s="87"/>
      <c r="K234" s="87"/>
      <c r="L234" s="87"/>
      <c r="M234" s="87"/>
      <c r="N234" s="108"/>
      <c r="O234" s="109"/>
      <c r="P234" s="110"/>
      <c r="Q234" s="110"/>
      <c r="R234" s="110"/>
      <c r="S234" s="110"/>
      <c r="T234" s="110"/>
      <c r="U234" s="110"/>
      <c r="V234" s="110"/>
      <c r="W234" s="110"/>
      <c r="X234" s="110"/>
    </row>
    <row r="235" s="76" customFormat="1" spans="1:24">
      <c r="A235" s="120"/>
      <c r="B235" s="123"/>
      <c r="C235" s="129"/>
      <c r="D235" s="124"/>
      <c r="E235" s="90"/>
      <c r="F235" s="91"/>
      <c r="G235" s="92"/>
      <c r="H235" s="92"/>
      <c r="I235" s="92"/>
      <c r="J235" s="92"/>
      <c r="K235" s="92"/>
      <c r="L235" s="92"/>
      <c r="M235" s="92"/>
      <c r="N235" s="108"/>
      <c r="O235" s="111"/>
      <c r="P235" s="110"/>
      <c r="Q235" s="110"/>
      <c r="R235" s="110"/>
      <c r="S235" s="110"/>
      <c r="T235" s="110"/>
      <c r="U235" s="110"/>
      <c r="V235" s="110"/>
      <c r="W235" s="110"/>
      <c r="X235" s="110"/>
    </row>
    <row r="236" spans="1:24">
      <c r="A236" s="120"/>
      <c r="B236" s="123"/>
      <c r="C236" s="135" t="s">
        <v>665</v>
      </c>
      <c r="D236" s="122" t="s">
        <v>655</v>
      </c>
      <c r="E236" s="85" t="s">
        <v>321</v>
      </c>
      <c r="F236" s="86" t="s">
        <v>666</v>
      </c>
      <c r="G236" s="93" t="s">
        <v>23</v>
      </c>
      <c r="H236" s="93" t="s">
        <v>109</v>
      </c>
      <c r="I236" s="93" t="s">
        <v>162</v>
      </c>
      <c r="J236" s="93" t="s">
        <v>667</v>
      </c>
      <c r="K236" s="93" t="s">
        <v>29</v>
      </c>
      <c r="L236" s="93" t="s">
        <v>29</v>
      </c>
      <c r="M236" s="93" t="s">
        <v>29</v>
      </c>
      <c r="N236" s="108" t="str">
        <f t="shared" si="3"/>
        <v>物料名称_型号_工作电压_视频格式_无_无_无</v>
      </c>
      <c r="O236" s="109"/>
      <c r="P236" s="110" t="s">
        <v>177</v>
      </c>
      <c r="Q236" s="110"/>
      <c r="R236" s="110"/>
      <c r="S236" s="110"/>
      <c r="T236" s="110"/>
      <c r="U236" s="110"/>
      <c r="V236" s="110"/>
      <c r="W236" s="110"/>
      <c r="X236" s="110"/>
    </row>
    <row r="237" spans="1:24">
      <c r="A237" s="120"/>
      <c r="B237" s="133"/>
      <c r="C237" s="129"/>
      <c r="D237" s="124"/>
      <c r="E237" s="90"/>
      <c r="F237" s="91"/>
      <c r="G237" s="92"/>
      <c r="H237" s="92"/>
      <c r="I237" s="92"/>
      <c r="J237" s="92"/>
      <c r="K237" s="92"/>
      <c r="L237" s="92"/>
      <c r="M237" s="92"/>
      <c r="N237" s="108" t="str">
        <f t="shared" si="3"/>
        <v>______</v>
      </c>
      <c r="O237" s="111"/>
      <c r="P237" s="110"/>
      <c r="Q237" s="110"/>
      <c r="R237" s="110"/>
      <c r="S237" s="110"/>
      <c r="T237" s="110"/>
      <c r="U237" s="110"/>
      <c r="V237" s="110"/>
      <c r="W237" s="110"/>
      <c r="X237" s="110"/>
    </row>
    <row r="238" ht="15" customHeight="1" spans="1:24">
      <c r="A238" s="120"/>
      <c r="B238" s="121" t="s">
        <v>668</v>
      </c>
      <c r="C238" s="122" t="s">
        <v>669</v>
      </c>
      <c r="D238" s="122" t="s">
        <v>670</v>
      </c>
      <c r="E238" s="85" t="s">
        <v>196</v>
      </c>
      <c r="F238" s="86" t="s">
        <v>671</v>
      </c>
      <c r="G238" s="93" t="s">
        <v>23</v>
      </c>
      <c r="H238" s="93" t="s">
        <v>109</v>
      </c>
      <c r="I238" s="93" t="s">
        <v>672</v>
      </c>
      <c r="J238" s="93" t="s">
        <v>673</v>
      </c>
      <c r="K238" s="93" t="s">
        <v>674</v>
      </c>
      <c r="L238" s="93" t="s">
        <v>675</v>
      </c>
      <c r="M238" s="93" t="s">
        <v>676</v>
      </c>
      <c r="N238" s="108" t="str">
        <f t="shared" si="3"/>
        <v>物料名称_型号_数据带宽_存储容量_RAM容量_主频_CAN数量</v>
      </c>
      <c r="O238" s="109" t="s">
        <v>112</v>
      </c>
      <c r="P238" s="110" t="s">
        <v>148</v>
      </c>
      <c r="Q238" s="110" t="s">
        <v>541</v>
      </c>
      <c r="R238" s="110" t="s">
        <v>677</v>
      </c>
      <c r="S238" s="110" t="s">
        <v>593</v>
      </c>
      <c r="T238" s="110"/>
      <c r="U238" s="110"/>
      <c r="V238" s="110"/>
      <c r="W238" s="110"/>
      <c r="X238" s="110"/>
    </row>
    <row r="239" spans="1:24">
      <c r="A239" s="120"/>
      <c r="B239" s="123"/>
      <c r="C239" s="124"/>
      <c r="D239" s="124"/>
      <c r="E239" s="90"/>
      <c r="F239" s="91"/>
      <c r="G239" s="92"/>
      <c r="H239" s="92"/>
      <c r="I239" s="92"/>
      <c r="J239" s="92"/>
      <c r="K239" s="92"/>
      <c r="L239" s="92"/>
      <c r="M239" s="92"/>
      <c r="N239" s="108" t="str">
        <f t="shared" si="3"/>
        <v>______</v>
      </c>
      <c r="O239" s="111"/>
      <c r="P239" s="110"/>
      <c r="Q239" s="110"/>
      <c r="R239" s="110"/>
      <c r="S239" s="110"/>
      <c r="T239" s="110"/>
      <c r="U239" s="110"/>
      <c r="V239" s="110"/>
      <c r="W239" s="110"/>
      <c r="X239" s="110"/>
    </row>
    <row r="240" ht="15" customHeight="1" spans="1:24">
      <c r="A240" s="120"/>
      <c r="B240" s="123"/>
      <c r="C240" s="122" t="s">
        <v>678</v>
      </c>
      <c r="D240" s="122" t="s">
        <v>679</v>
      </c>
      <c r="E240" s="112" t="s">
        <v>321</v>
      </c>
      <c r="F240" s="86" t="s">
        <v>680</v>
      </c>
      <c r="G240" s="93" t="s">
        <v>23</v>
      </c>
      <c r="H240" s="93" t="s">
        <v>109</v>
      </c>
      <c r="I240" s="93" t="s">
        <v>672</v>
      </c>
      <c r="J240" s="93" t="s">
        <v>673</v>
      </c>
      <c r="K240" s="93" t="s">
        <v>674</v>
      </c>
      <c r="L240" s="93" t="s">
        <v>675</v>
      </c>
      <c r="M240" s="93" t="s">
        <v>681</v>
      </c>
      <c r="N240" s="108" t="str">
        <f t="shared" si="3"/>
        <v>物料名称_型号_数据带宽_存储容量_RAM容量_主频_架构</v>
      </c>
      <c r="O240" s="109" t="s">
        <v>112</v>
      </c>
      <c r="P240" s="110" t="s">
        <v>177</v>
      </c>
      <c r="Q240" s="110" t="s">
        <v>541</v>
      </c>
      <c r="R240" s="110" t="s">
        <v>148</v>
      </c>
      <c r="S240" s="110" t="s">
        <v>542</v>
      </c>
      <c r="T240" s="110"/>
      <c r="U240" s="110"/>
      <c r="V240" s="110"/>
      <c r="W240" s="110"/>
      <c r="X240" s="110"/>
    </row>
    <row r="241" spans="1:24">
      <c r="A241" s="120"/>
      <c r="B241" s="123"/>
      <c r="C241" s="124"/>
      <c r="D241" s="124"/>
      <c r="E241" s="90"/>
      <c r="F241" s="91"/>
      <c r="G241" s="92"/>
      <c r="H241" s="92"/>
      <c r="I241" s="92"/>
      <c r="J241" s="92"/>
      <c r="K241" s="92"/>
      <c r="L241" s="92"/>
      <c r="M241" s="92"/>
      <c r="N241" s="108" t="str">
        <f t="shared" ref="N241:N318" si="4">G241&amp;"_"&amp;H241&amp;"_"&amp;I241&amp;"_"&amp;J241&amp;"_"&amp;K241&amp;"_"&amp;L241&amp;"_"&amp;M241</f>
        <v>______</v>
      </c>
      <c r="O241" s="111"/>
      <c r="P241" s="110"/>
      <c r="Q241" s="110"/>
      <c r="R241" s="110"/>
      <c r="S241" s="110"/>
      <c r="T241" s="110"/>
      <c r="U241" s="110"/>
      <c r="V241" s="110"/>
      <c r="W241" s="110"/>
      <c r="X241" s="110"/>
    </row>
    <row r="242" s="76" customFormat="1" ht="15" customHeight="1" spans="1:24">
      <c r="A242" s="120"/>
      <c r="B242" s="123"/>
      <c r="C242" s="125" t="s">
        <v>682</v>
      </c>
      <c r="D242" s="136" t="s">
        <v>683</v>
      </c>
      <c r="E242" s="112" t="s">
        <v>321</v>
      </c>
      <c r="F242" s="86" t="s">
        <v>684</v>
      </c>
      <c r="G242" s="93"/>
      <c r="H242" s="93"/>
      <c r="I242" s="93"/>
      <c r="J242" s="93"/>
      <c r="K242" s="93"/>
      <c r="L242" s="93"/>
      <c r="M242" s="93"/>
      <c r="N242" s="108"/>
      <c r="O242" s="109"/>
      <c r="P242" s="110"/>
      <c r="Q242" s="110"/>
      <c r="R242" s="110"/>
      <c r="S242" s="110"/>
      <c r="T242" s="110"/>
      <c r="U242" s="110"/>
      <c r="V242" s="110"/>
      <c r="W242" s="110"/>
      <c r="X242" s="110"/>
    </row>
    <row r="243" s="76" customFormat="1" spans="1:24">
      <c r="A243" s="120"/>
      <c r="B243" s="133"/>
      <c r="C243" s="126"/>
      <c r="D243" s="124"/>
      <c r="E243" s="90"/>
      <c r="F243" s="91"/>
      <c r="G243" s="92"/>
      <c r="H243" s="92"/>
      <c r="I243" s="92"/>
      <c r="J243" s="92"/>
      <c r="K243" s="92"/>
      <c r="L243" s="92"/>
      <c r="M243" s="92"/>
      <c r="N243" s="108"/>
      <c r="O243" s="111"/>
      <c r="P243" s="110"/>
      <c r="Q243" s="110"/>
      <c r="R243" s="110"/>
      <c r="S243" s="110"/>
      <c r="T243" s="110"/>
      <c r="U243" s="110"/>
      <c r="V243" s="110"/>
      <c r="W243" s="110"/>
      <c r="X243" s="110"/>
    </row>
    <row r="244" spans="1:24">
      <c r="A244" s="120"/>
      <c r="B244" s="134" t="s">
        <v>685</v>
      </c>
      <c r="C244" s="127" t="s">
        <v>686</v>
      </c>
      <c r="D244" s="127" t="s">
        <v>687</v>
      </c>
      <c r="E244" s="101" t="s">
        <v>107</v>
      </c>
      <c r="F244" s="102" t="s">
        <v>688</v>
      </c>
      <c r="G244" s="93" t="s">
        <v>23</v>
      </c>
      <c r="H244" s="93" t="s">
        <v>109</v>
      </c>
      <c r="I244" s="93" t="s">
        <v>272</v>
      </c>
      <c r="J244" s="93" t="s">
        <v>632</v>
      </c>
      <c r="K244" s="93" t="s">
        <v>29</v>
      </c>
      <c r="L244" s="93" t="s">
        <v>29</v>
      </c>
      <c r="M244" s="93" t="s">
        <v>29</v>
      </c>
      <c r="N244" s="108" t="str">
        <f t="shared" si="4"/>
        <v>物料名称_型号_类型_分辨率_无_无_无</v>
      </c>
      <c r="O244" s="109" t="s">
        <v>112</v>
      </c>
      <c r="P244" s="110" t="s">
        <v>176</v>
      </c>
      <c r="Q244" s="110" t="s">
        <v>689</v>
      </c>
      <c r="R244" s="110"/>
      <c r="S244" s="110"/>
      <c r="T244" s="110"/>
      <c r="U244" s="110"/>
      <c r="V244" s="110"/>
      <c r="W244" s="110"/>
      <c r="X244" s="110"/>
    </row>
    <row r="245" spans="1:24">
      <c r="A245" s="120"/>
      <c r="B245" s="134"/>
      <c r="C245" s="128"/>
      <c r="D245" s="128"/>
      <c r="E245" s="104"/>
      <c r="F245" s="105"/>
      <c r="G245" s="92"/>
      <c r="H245" s="92"/>
      <c r="I245" s="92"/>
      <c r="J245" s="92"/>
      <c r="K245" s="92"/>
      <c r="L245" s="92"/>
      <c r="M245" s="92"/>
      <c r="N245" s="108" t="str">
        <f t="shared" si="4"/>
        <v>______</v>
      </c>
      <c r="O245" s="111"/>
      <c r="P245" s="110"/>
      <c r="Q245" s="110"/>
      <c r="R245" s="110"/>
      <c r="S245" s="110"/>
      <c r="T245" s="110"/>
      <c r="U245" s="110"/>
      <c r="V245" s="110"/>
      <c r="W245" s="110"/>
      <c r="X245" s="110"/>
    </row>
    <row r="246" spans="1:24">
      <c r="A246" s="120"/>
      <c r="B246" s="134"/>
      <c r="C246" s="127" t="s">
        <v>690</v>
      </c>
      <c r="D246" s="127" t="s">
        <v>691</v>
      </c>
      <c r="E246" s="101" t="s">
        <v>107</v>
      </c>
      <c r="F246" s="102" t="s">
        <v>692</v>
      </c>
      <c r="G246" s="93" t="s">
        <v>23</v>
      </c>
      <c r="H246" s="93" t="s">
        <v>109</v>
      </c>
      <c r="I246" s="93" t="s">
        <v>272</v>
      </c>
      <c r="J246" s="93" t="s">
        <v>632</v>
      </c>
      <c r="K246" s="93" t="s">
        <v>29</v>
      </c>
      <c r="L246" s="93" t="s">
        <v>29</v>
      </c>
      <c r="M246" s="93" t="s">
        <v>29</v>
      </c>
      <c r="N246" s="108" t="str">
        <f t="shared" si="4"/>
        <v>物料名称_型号_类型_分辨率_无_无_无</v>
      </c>
      <c r="O246" s="109" t="s">
        <v>30</v>
      </c>
      <c r="P246" s="110" t="s">
        <v>177</v>
      </c>
      <c r="Q246" s="110" t="s">
        <v>148</v>
      </c>
      <c r="R246" s="110"/>
      <c r="S246" s="110"/>
      <c r="T246" s="110"/>
      <c r="U246" s="110"/>
      <c r="V246" s="110"/>
      <c r="W246" s="110"/>
      <c r="X246" s="110"/>
    </row>
    <row r="247" spans="1:24">
      <c r="A247" s="120"/>
      <c r="B247" s="134"/>
      <c r="C247" s="128"/>
      <c r="D247" s="128"/>
      <c r="E247" s="104"/>
      <c r="F247" s="105"/>
      <c r="G247" s="92"/>
      <c r="H247" s="92"/>
      <c r="I247" s="92"/>
      <c r="J247" s="92"/>
      <c r="K247" s="92"/>
      <c r="L247" s="92"/>
      <c r="M247" s="92"/>
      <c r="N247" s="108" t="str">
        <f t="shared" si="4"/>
        <v>______</v>
      </c>
      <c r="O247" s="111"/>
      <c r="P247" s="110"/>
      <c r="Q247" s="110"/>
      <c r="R247" s="110"/>
      <c r="S247" s="110"/>
      <c r="T247" s="110"/>
      <c r="U247" s="110"/>
      <c r="V247" s="110"/>
      <c r="W247" s="110"/>
      <c r="X247" s="110"/>
    </row>
    <row r="248" spans="1:24">
      <c r="A248" s="120"/>
      <c r="B248" s="134"/>
      <c r="C248" s="127" t="s">
        <v>693</v>
      </c>
      <c r="D248" s="127" t="s">
        <v>694</v>
      </c>
      <c r="E248" s="101" t="s">
        <v>107</v>
      </c>
      <c r="F248" s="102" t="s">
        <v>695</v>
      </c>
      <c r="G248" s="93" t="s">
        <v>23</v>
      </c>
      <c r="H248" s="93" t="s">
        <v>109</v>
      </c>
      <c r="I248" s="93" t="s">
        <v>696</v>
      </c>
      <c r="J248" s="93" t="s">
        <v>697</v>
      </c>
      <c r="K248" s="93" t="s">
        <v>29</v>
      </c>
      <c r="L248" s="93" t="s">
        <v>29</v>
      </c>
      <c r="M248" s="93" t="s">
        <v>29</v>
      </c>
      <c r="N248" s="108" t="str">
        <f t="shared" si="4"/>
        <v>物料名称_型号_方向_距离_无_无_无</v>
      </c>
      <c r="O248" s="109"/>
      <c r="P248" s="110" t="s">
        <v>698</v>
      </c>
      <c r="Q248" s="110"/>
      <c r="R248" s="110"/>
      <c r="S248" s="110"/>
      <c r="T248" s="110"/>
      <c r="U248" s="110"/>
      <c r="V248" s="110"/>
      <c r="W248" s="110"/>
      <c r="X248" s="110"/>
    </row>
    <row r="249" spans="1:24">
      <c r="A249" s="120"/>
      <c r="B249" s="134"/>
      <c r="C249" s="128"/>
      <c r="D249" s="128"/>
      <c r="E249" s="104"/>
      <c r="F249" s="105"/>
      <c r="G249" s="92"/>
      <c r="H249" s="92"/>
      <c r="I249" s="92"/>
      <c r="J249" s="92"/>
      <c r="K249" s="92"/>
      <c r="L249" s="92"/>
      <c r="M249" s="92"/>
      <c r="N249" s="108" t="str">
        <f t="shared" si="4"/>
        <v>______</v>
      </c>
      <c r="O249" s="111"/>
      <c r="P249" s="110"/>
      <c r="Q249" s="110"/>
      <c r="R249" s="110"/>
      <c r="S249" s="110"/>
      <c r="T249" s="110"/>
      <c r="U249" s="110"/>
      <c r="V249" s="110"/>
      <c r="W249" s="110"/>
      <c r="X249" s="110"/>
    </row>
    <row r="250" spans="1:24">
      <c r="A250" s="120"/>
      <c r="B250" s="134"/>
      <c r="C250" s="127" t="s">
        <v>699</v>
      </c>
      <c r="D250" s="127" t="s">
        <v>700</v>
      </c>
      <c r="E250" s="101" t="s">
        <v>107</v>
      </c>
      <c r="F250" s="102" t="s">
        <v>701</v>
      </c>
      <c r="G250" s="93" t="s">
        <v>23</v>
      </c>
      <c r="H250" s="93" t="s">
        <v>109</v>
      </c>
      <c r="I250" s="93" t="s">
        <v>702</v>
      </c>
      <c r="J250" s="93" t="s">
        <v>703</v>
      </c>
      <c r="K250" s="93" t="s">
        <v>29</v>
      </c>
      <c r="L250" s="93" t="s">
        <v>29</v>
      </c>
      <c r="M250" s="93" t="s">
        <v>29</v>
      </c>
      <c r="N250" s="108" t="str">
        <f t="shared" si="4"/>
        <v>物料名称_型号_湿度分辨率_压力分辨率_无_无_无</v>
      </c>
      <c r="O250" s="109"/>
      <c r="P250" s="110" t="s">
        <v>689</v>
      </c>
      <c r="Q250" s="110"/>
      <c r="R250" s="110"/>
      <c r="S250" s="110"/>
      <c r="T250" s="110"/>
      <c r="U250" s="110"/>
      <c r="V250" s="110"/>
      <c r="W250" s="110"/>
      <c r="X250" s="110"/>
    </row>
    <row r="251" spans="1:24">
      <c r="A251" s="120"/>
      <c r="B251" s="134"/>
      <c r="C251" s="128"/>
      <c r="D251" s="128"/>
      <c r="E251" s="104"/>
      <c r="F251" s="105"/>
      <c r="G251" s="92"/>
      <c r="H251" s="92"/>
      <c r="I251" s="92"/>
      <c r="J251" s="92"/>
      <c r="K251" s="92"/>
      <c r="L251" s="92"/>
      <c r="M251" s="92"/>
      <c r="N251" s="108" t="str">
        <f t="shared" si="4"/>
        <v>______</v>
      </c>
      <c r="O251" s="111"/>
      <c r="P251" s="110"/>
      <c r="Q251" s="110"/>
      <c r="R251" s="110"/>
      <c r="S251" s="110"/>
      <c r="T251" s="110"/>
      <c r="U251" s="110"/>
      <c r="V251" s="110"/>
      <c r="W251" s="110"/>
      <c r="X251" s="110"/>
    </row>
    <row r="252" spans="1:24">
      <c r="A252" s="120"/>
      <c r="B252" s="134"/>
      <c r="C252" s="127" t="s">
        <v>704</v>
      </c>
      <c r="D252" s="127" t="s">
        <v>705</v>
      </c>
      <c r="E252" s="101" t="s">
        <v>107</v>
      </c>
      <c r="F252" s="102" t="s">
        <v>706</v>
      </c>
      <c r="G252" s="93" t="s">
        <v>23</v>
      </c>
      <c r="H252" s="93" t="s">
        <v>109</v>
      </c>
      <c r="I252" s="93" t="s">
        <v>707</v>
      </c>
      <c r="J252" s="93" t="s">
        <v>708</v>
      </c>
      <c r="K252" s="93" t="s">
        <v>29</v>
      </c>
      <c r="L252" s="93" t="s">
        <v>29</v>
      </c>
      <c r="M252" s="93" t="s">
        <v>29</v>
      </c>
      <c r="N252" s="108" t="str">
        <f t="shared" si="4"/>
        <v>物料名称_型号_功能1_功能2_无_无_无</v>
      </c>
      <c r="O252" s="109"/>
      <c r="P252" s="110" t="s">
        <v>689</v>
      </c>
      <c r="Q252" s="110"/>
      <c r="R252" s="110"/>
      <c r="S252" s="110"/>
      <c r="T252" s="110"/>
      <c r="U252" s="110"/>
      <c r="V252" s="110"/>
      <c r="W252" s="110"/>
      <c r="X252" s="110"/>
    </row>
    <row r="253" spans="1:24">
      <c r="A253" s="120"/>
      <c r="B253" s="134"/>
      <c r="C253" s="128"/>
      <c r="D253" s="128"/>
      <c r="E253" s="104"/>
      <c r="F253" s="105"/>
      <c r="G253" s="92"/>
      <c r="H253" s="92"/>
      <c r="I253" s="92"/>
      <c r="J253" s="92"/>
      <c r="K253" s="92"/>
      <c r="L253" s="92"/>
      <c r="M253" s="92"/>
      <c r="N253" s="108" t="str">
        <f t="shared" si="4"/>
        <v>______</v>
      </c>
      <c r="O253" s="111"/>
      <c r="P253" s="110"/>
      <c r="Q253" s="110"/>
      <c r="R253" s="110"/>
      <c r="S253" s="110"/>
      <c r="T253" s="110"/>
      <c r="U253" s="110"/>
      <c r="V253" s="110"/>
      <c r="W253" s="110"/>
      <c r="X253" s="110"/>
    </row>
    <row r="254" spans="1:24">
      <c r="A254" s="120"/>
      <c r="B254" s="134"/>
      <c r="C254" s="127" t="s">
        <v>709</v>
      </c>
      <c r="D254" s="127" t="s">
        <v>710</v>
      </c>
      <c r="E254" s="101" t="s">
        <v>107</v>
      </c>
      <c r="F254" s="102" t="s">
        <v>711</v>
      </c>
      <c r="G254" s="93" t="s">
        <v>23</v>
      </c>
      <c r="H254" s="93" t="s">
        <v>109</v>
      </c>
      <c r="I254" s="93" t="s">
        <v>632</v>
      </c>
      <c r="J254" s="93" t="s">
        <v>29</v>
      </c>
      <c r="K254" s="93" t="s">
        <v>29</v>
      </c>
      <c r="L254" s="93" t="s">
        <v>29</v>
      </c>
      <c r="M254" s="93" t="s">
        <v>29</v>
      </c>
      <c r="N254" s="108" t="str">
        <f t="shared" si="4"/>
        <v>物料名称_型号_分辨率_无_无_无_无</v>
      </c>
      <c r="O254" s="109"/>
      <c r="P254" s="110" t="s">
        <v>549</v>
      </c>
      <c r="Q254" s="110"/>
      <c r="R254" s="110"/>
      <c r="S254" s="110"/>
      <c r="T254" s="110"/>
      <c r="U254" s="110"/>
      <c r="V254" s="110"/>
      <c r="W254" s="110"/>
      <c r="X254" s="110"/>
    </row>
    <row r="255" spans="1:24">
      <c r="A255" s="120"/>
      <c r="B255" s="134"/>
      <c r="C255" s="128"/>
      <c r="D255" s="128"/>
      <c r="E255" s="104"/>
      <c r="F255" s="105"/>
      <c r="G255" s="92"/>
      <c r="H255" s="92"/>
      <c r="I255" s="92"/>
      <c r="J255" s="92"/>
      <c r="K255" s="92"/>
      <c r="L255" s="92"/>
      <c r="M255" s="92"/>
      <c r="N255" s="108" t="str">
        <f t="shared" si="4"/>
        <v>______</v>
      </c>
      <c r="O255" s="111"/>
      <c r="P255" s="110"/>
      <c r="Q255" s="110"/>
      <c r="R255" s="110"/>
      <c r="S255" s="110"/>
      <c r="T255" s="110"/>
      <c r="U255" s="110"/>
      <c r="V255" s="110"/>
      <c r="W255" s="110"/>
      <c r="X255" s="110"/>
    </row>
    <row r="256" spans="1:24">
      <c r="A256" s="120"/>
      <c r="B256" s="134"/>
      <c r="C256" s="127" t="s">
        <v>712</v>
      </c>
      <c r="D256" s="127" t="s">
        <v>713</v>
      </c>
      <c r="E256" s="101" t="s">
        <v>107</v>
      </c>
      <c r="F256" s="102" t="s">
        <v>714</v>
      </c>
      <c r="G256" s="93" t="s">
        <v>23</v>
      </c>
      <c r="H256" s="93" t="s">
        <v>109</v>
      </c>
      <c r="I256" s="93" t="s">
        <v>715</v>
      </c>
      <c r="J256" s="93" t="s">
        <v>716</v>
      </c>
      <c r="K256" s="93" t="s">
        <v>29</v>
      </c>
      <c r="L256" s="93" t="s">
        <v>29</v>
      </c>
      <c r="M256" s="93" t="s">
        <v>29</v>
      </c>
      <c r="N256" s="108" t="str">
        <f t="shared" si="4"/>
        <v>物料名称_型号_像素_角度_无_无_无</v>
      </c>
      <c r="O256" s="109"/>
      <c r="P256" s="110" t="s">
        <v>717</v>
      </c>
      <c r="Q256" s="110"/>
      <c r="R256" s="110"/>
      <c r="S256" s="110"/>
      <c r="T256" s="110"/>
      <c r="U256" s="110"/>
      <c r="V256" s="110"/>
      <c r="W256" s="110"/>
      <c r="X256" s="110"/>
    </row>
    <row r="257" spans="1:24">
      <c r="A257" s="120"/>
      <c r="B257" s="134"/>
      <c r="C257" s="128"/>
      <c r="D257" s="128"/>
      <c r="E257" s="104"/>
      <c r="F257" s="105"/>
      <c r="G257" s="92"/>
      <c r="H257" s="92"/>
      <c r="I257" s="92"/>
      <c r="J257" s="92"/>
      <c r="K257" s="92"/>
      <c r="L257" s="92"/>
      <c r="M257" s="92"/>
      <c r="N257" s="108" t="str">
        <f t="shared" si="4"/>
        <v>______</v>
      </c>
      <c r="O257" s="111"/>
      <c r="P257" s="110"/>
      <c r="Q257" s="110"/>
      <c r="R257" s="110"/>
      <c r="S257" s="110"/>
      <c r="T257" s="110"/>
      <c r="U257" s="110"/>
      <c r="V257" s="110"/>
      <c r="W257" s="110"/>
      <c r="X257" s="110"/>
    </row>
    <row r="258" spans="1:24">
      <c r="A258" s="120"/>
      <c r="B258" s="134"/>
      <c r="C258" s="127" t="s">
        <v>718</v>
      </c>
      <c r="D258" s="127" t="s">
        <v>719</v>
      </c>
      <c r="E258" s="114" t="s">
        <v>321</v>
      </c>
      <c r="F258" s="102" t="s">
        <v>720</v>
      </c>
      <c r="G258" s="93" t="s">
        <v>23</v>
      </c>
      <c r="H258" s="93" t="s">
        <v>109</v>
      </c>
      <c r="I258" s="93" t="s">
        <v>721</v>
      </c>
      <c r="J258" s="93" t="s">
        <v>722</v>
      </c>
      <c r="K258" s="93" t="s">
        <v>27</v>
      </c>
      <c r="L258" s="93" t="s">
        <v>29</v>
      </c>
      <c r="M258" s="93" t="s">
        <v>29</v>
      </c>
      <c r="N258" s="108" t="str">
        <f t="shared" si="4"/>
        <v>物料名称_型号_轴数_范围_精度_无_无</v>
      </c>
      <c r="O258" s="109"/>
      <c r="P258" s="110" t="s">
        <v>148</v>
      </c>
      <c r="Q258" s="110"/>
      <c r="R258" s="110"/>
      <c r="S258" s="110"/>
      <c r="T258" s="110"/>
      <c r="U258" s="110"/>
      <c r="V258" s="110"/>
      <c r="W258" s="110"/>
      <c r="X258" s="110"/>
    </row>
    <row r="259" spans="1:24">
      <c r="A259" s="120"/>
      <c r="B259" s="134"/>
      <c r="C259" s="128"/>
      <c r="D259" s="128"/>
      <c r="E259" s="104"/>
      <c r="F259" s="105"/>
      <c r="G259" s="92"/>
      <c r="H259" s="92"/>
      <c r="I259" s="92"/>
      <c r="J259" s="92"/>
      <c r="K259" s="92"/>
      <c r="L259" s="92"/>
      <c r="M259" s="92"/>
      <c r="N259" s="108" t="str">
        <f t="shared" si="4"/>
        <v>______</v>
      </c>
      <c r="O259" s="111"/>
      <c r="P259" s="110"/>
      <c r="Q259" s="110"/>
      <c r="R259" s="110"/>
      <c r="S259" s="110"/>
      <c r="T259" s="110"/>
      <c r="U259" s="110"/>
      <c r="V259" s="110"/>
      <c r="W259" s="110"/>
      <c r="X259" s="110"/>
    </row>
    <row r="260" s="76" customFormat="1" spans="1:24">
      <c r="A260" s="120"/>
      <c r="B260" s="134"/>
      <c r="C260" s="125" t="s">
        <v>723</v>
      </c>
      <c r="D260" s="137" t="s">
        <v>724</v>
      </c>
      <c r="E260" s="138" t="s">
        <v>321</v>
      </c>
      <c r="F260" s="139" t="s">
        <v>725</v>
      </c>
      <c r="G260" s="93"/>
      <c r="H260" s="93"/>
      <c r="I260" s="93"/>
      <c r="J260" s="93"/>
      <c r="K260" s="93"/>
      <c r="L260" s="93"/>
      <c r="M260" s="93"/>
      <c r="N260" s="108"/>
      <c r="O260" s="109"/>
      <c r="P260" s="110"/>
      <c r="Q260" s="110"/>
      <c r="R260" s="110"/>
      <c r="S260" s="110"/>
      <c r="T260" s="110"/>
      <c r="U260" s="110"/>
      <c r="V260" s="110"/>
      <c r="W260" s="110"/>
      <c r="X260" s="110"/>
    </row>
    <row r="261" s="76" customFormat="1" spans="1:24">
      <c r="A261" s="120"/>
      <c r="B261" s="134"/>
      <c r="C261" s="126"/>
      <c r="D261" s="126"/>
      <c r="E261" s="140"/>
      <c r="F261" s="141"/>
      <c r="G261" s="92"/>
      <c r="H261" s="92"/>
      <c r="I261" s="92"/>
      <c r="J261" s="92"/>
      <c r="K261" s="92"/>
      <c r="L261" s="92"/>
      <c r="M261" s="92"/>
      <c r="N261" s="108"/>
      <c r="O261" s="111"/>
      <c r="P261" s="110"/>
      <c r="Q261" s="110"/>
      <c r="R261" s="110"/>
      <c r="S261" s="110"/>
      <c r="T261" s="110"/>
      <c r="U261" s="110"/>
      <c r="V261" s="110"/>
      <c r="W261" s="110"/>
      <c r="X261" s="110"/>
    </row>
    <row r="262" ht="15" customHeight="1" spans="1:24">
      <c r="A262" s="120"/>
      <c r="B262" s="134"/>
      <c r="C262" s="127" t="s">
        <v>726</v>
      </c>
      <c r="D262" s="127" t="s">
        <v>727</v>
      </c>
      <c r="E262" s="101" t="s">
        <v>107</v>
      </c>
      <c r="F262" s="102" t="s">
        <v>728</v>
      </c>
      <c r="G262" s="93" t="s">
        <v>23</v>
      </c>
      <c r="H262" s="93" t="s">
        <v>109</v>
      </c>
      <c r="I262" s="93" t="s">
        <v>272</v>
      </c>
      <c r="J262" s="93" t="s">
        <v>29</v>
      </c>
      <c r="K262" s="93" t="s">
        <v>29</v>
      </c>
      <c r="L262" s="93" t="s">
        <v>29</v>
      </c>
      <c r="M262" s="93" t="s">
        <v>29</v>
      </c>
      <c r="N262" s="108" t="str">
        <f t="shared" si="4"/>
        <v>物料名称_型号_类型_无_无_无_无</v>
      </c>
      <c r="O262" s="109" t="s">
        <v>30</v>
      </c>
      <c r="P262" s="110" t="s">
        <v>729</v>
      </c>
      <c r="Q262" s="110"/>
      <c r="R262" s="110"/>
      <c r="S262" s="110"/>
      <c r="T262" s="110"/>
      <c r="U262" s="110"/>
      <c r="V262" s="110"/>
      <c r="W262" s="110"/>
      <c r="X262" s="110"/>
    </row>
    <row r="263" spans="1:24">
      <c r="A263" s="120"/>
      <c r="B263" s="134"/>
      <c r="C263" s="128"/>
      <c r="D263" s="128"/>
      <c r="E263" s="104"/>
      <c r="F263" s="105"/>
      <c r="G263" s="92"/>
      <c r="H263" s="92"/>
      <c r="I263" s="92"/>
      <c r="J263" s="92"/>
      <c r="K263" s="92"/>
      <c r="L263" s="92"/>
      <c r="M263" s="92"/>
      <c r="N263" s="108" t="str">
        <f t="shared" si="4"/>
        <v>______</v>
      </c>
      <c r="O263" s="111"/>
      <c r="P263" s="110"/>
      <c r="Q263" s="110"/>
      <c r="R263" s="110"/>
      <c r="S263" s="110"/>
      <c r="T263" s="110"/>
      <c r="U263" s="110"/>
      <c r="V263" s="110"/>
      <c r="W263" s="110"/>
      <c r="X263" s="110"/>
    </row>
    <row r="264" ht="27.75" spans="1:24">
      <c r="A264" s="142" t="s">
        <v>730</v>
      </c>
      <c r="B264" s="143" t="s">
        <v>731</v>
      </c>
      <c r="C264" s="144" t="s">
        <v>732</v>
      </c>
      <c r="D264" s="144" t="s">
        <v>733</v>
      </c>
      <c r="E264" s="101" t="s">
        <v>196</v>
      </c>
      <c r="F264" s="102" t="s">
        <v>734</v>
      </c>
      <c r="G264" s="93" t="s">
        <v>23</v>
      </c>
      <c r="H264" s="93" t="s">
        <v>109</v>
      </c>
      <c r="I264" s="93" t="s">
        <v>735</v>
      </c>
      <c r="J264" s="93" t="s">
        <v>736</v>
      </c>
      <c r="K264" s="93" t="s">
        <v>737</v>
      </c>
      <c r="L264" s="93" t="s">
        <v>738</v>
      </c>
      <c r="M264" s="93" t="s">
        <v>739</v>
      </c>
      <c r="N264" s="108" t="str">
        <f t="shared" si="4"/>
        <v>物料名称_型号_频段_惯导支持_冷启动灵敏度_定位精度_冷启动时间</v>
      </c>
      <c r="O264" s="109" t="s">
        <v>112</v>
      </c>
      <c r="P264" s="110" t="s">
        <v>740</v>
      </c>
      <c r="Q264" s="110"/>
      <c r="R264" s="110"/>
      <c r="S264" s="110"/>
      <c r="T264" s="110"/>
      <c r="U264" s="110"/>
      <c r="V264" s="110"/>
      <c r="W264" s="110"/>
      <c r="X264" s="110"/>
    </row>
    <row r="265" spans="1:24">
      <c r="A265" s="142"/>
      <c r="B265" s="145"/>
      <c r="C265" s="146"/>
      <c r="D265" s="146"/>
      <c r="E265" s="104"/>
      <c r="F265" s="105"/>
      <c r="G265" s="92"/>
      <c r="H265" s="92"/>
      <c r="I265" s="92"/>
      <c r="J265" s="92"/>
      <c r="K265" s="92"/>
      <c r="L265" s="92"/>
      <c r="M265" s="92"/>
      <c r="N265" s="108" t="str">
        <f t="shared" si="4"/>
        <v>______</v>
      </c>
      <c r="O265" s="111"/>
      <c r="P265" s="110"/>
      <c r="Q265" s="110"/>
      <c r="R265" s="110"/>
      <c r="S265" s="110"/>
      <c r="T265" s="110"/>
      <c r="U265" s="110"/>
      <c r="V265" s="110"/>
      <c r="W265" s="110"/>
      <c r="X265" s="110"/>
    </row>
    <row r="266" spans="1:24">
      <c r="A266" s="142"/>
      <c r="B266" s="145"/>
      <c r="C266" s="144" t="s">
        <v>741</v>
      </c>
      <c r="D266" s="144" t="s">
        <v>742</v>
      </c>
      <c r="E266" s="101" t="s">
        <v>196</v>
      </c>
      <c r="F266" s="102" t="s">
        <v>743</v>
      </c>
      <c r="G266" s="93" t="s">
        <v>23</v>
      </c>
      <c r="H266" s="93" t="s">
        <v>109</v>
      </c>
      <c r="I266" s="93" t="s">
        <v>744</v>
      </c>
      <c r="J266" s="93" t="s">
        <v>735</v>
      </c>
      <c r="K266" s="93" t="s">
        <v>745</v>
      </c>
      <c r="L266" s="93" t="s">
        <v>746</v>
      </c>
      <c r="M266" s="93" t="s">
        <v>236</v>
      </c>
      <c r="N266" s="108" t="str">
        <f t="shared" si="4"/>
        <v>物料名称_型号_版本_频段_MIMO_灵敏度_电流</v>
      </c>
      <c r="O266" s="109" t="s">
        <v>112</v>
      </c>
      <c r="P266" s="110" t="s">
        <v>747</v>
      </c>
      <c r="Q266" s="110" t="s">
        <v>524</v>
      </c>
      <c r="R266" s="110" t="s">
        <v>748</v>
      </c>
      <c r="S266" s="110"/>
      <c r="T266" s="110"/>
      <c r="U266" s="110"/>
      <c r="V266" s="110"/>
      <c r="W266" s="110"/>
      <c r="X266" s="110"/>
    </row>
    <row r="267" spans="1:24">
      <c r="A267" s="142"/>
      <c r="B267" s="145"/>
      <c r="C267" s="146"/>
      <c r="D267" s="146"/>
      <c r="E267" s="104"/>
      <c r="F267" s="105"/>
      <c r="G267" s="92"/>
      <c r="H267" s="92"/>
      <c r="I267" s="92"/>
      <c r="J267" s="92"/>
      <c r="K267" s="92"/>
      <c r="L267" s="92"/>
      <c r="M267" s="92"/>
      <c r="N267" s="108" t="str">
        <f t="shared" si="4"/>
        <v>______</v>
      </c>
      <c r="O267" s="111"/>
      <c r="P267" s="110"/>
      <c r="Q267" s="110"/>
      <c r="R267" s="110"/>
      <c r="S267" s="110"/>
      <c r="T267" s="110"/>
      <c r="U267" s="110"/>
      <c r="V267" s="110"/>
      <c r="W267" s="110"/>
      <c r="X267" s="110"/>
    </row>
    <row r="268" spans="1:24">
      <c r="A268" s="142"/>
      <c r="B268" s="145"/>
      <c r="C268" s="144" t="s">
        <v>749</v>
      </c>
      <c r="D268" s="144" t="s">
        <v>750</v>
      </c>
      <c r="E268" s="101" t="s">
        <v>196</v>
      </c>
      <c r="F268" s="102" t="s">
        <v>751</v>
      </c>
      <c r="G268" s="93" t="s">
        <v>23</v>
      </c>
      <c r="H268" s="93" t="s">
        <v>109</v>
      </c>
      <c r="I268" s="93" t="s">
        <v>735</v>
      </c>
      <c r="J268" s="93" t="s">
        <v>385</v>
      </c>
      <c r="K268" s="93" t="s">
        <v>752</v>
      </c>
      <c r="L268" s="93" t="s">
        <v>753</v>
      </c>
      <c r="M268" s="93" t="s">
        <v>754</v>
      </c>
      <c r="N268" s="108" t="str">
        <f t="shared" si="4"/>
        <v>物料名称_型号_频段_电压_3D天线定位_可编程_加密算法</v>
      </c>
      <c r="O268" s="109" t="s">
        <v>112</v>
      </c>
      <c r="P268" s="110" t="s">
        <v>148</v>
      </c>
      <c r="Q268" s="110" t="s">
        <v>592</v>
      </c>
      <c r="R268" s="110"/>
      <c r="S268" s="110"/>
      <c r="T268" s="110"/>
      <c r="U268" s="110"/>
      <c r="V268" s="110"/>
      <c r="W268" s="110"/>
      <c r="X268" s="110"/>
    </row>
    <row r="269" spans="1:24">
      <c r="A269" s="142"/>
      <c r="B269" s="145"/>
      <c r="C269" s="146"/>
      <c r="D269" s="146"/>
      <c r="E269" s="104"/>
      <c r="F269" s="105"/>
      <c r="G269" s="92"/>
      <c r="H269" s="92"/>
      <c r="I269" s="92"/>
      <c r="J269" s="92"/>
      <c r="K269" s="92"/>
      <c r="L269" s="92"/>
      <c r="M269" s="92"/>
      <c r="N269" s="108" t="str">
        <f t="shared" si="4"/>
        <v>______</v>
      </c>
      <c r="O269" s="111"/>
      <c r="P269" s="110"/>
      <c r="Q269" s="110"/>
      <c r="R269" s="110"/>
      <c r="S269" s="110"/>
      <c r="T269" s="110"/>
      <c r="U269" s="110"/>
      <c r="V269" s="110"/>
      <c r="W269" s="110"/>
      <c r="X269" s="110"/>
    </row>
    <row r="270" spans="1:24">
      <c r="A270" s="142"/>
      <c r="B270" s="145"/>
      <c r="C270" s="144" t="s">
        <v>755</v>
      </c>
      <c r="D270" s="144" t="s">
        <v>756</v>
      </c>
      <c r="E270" s="101" t="s">
        <v>196</v>
      </c>
      <c r="F270" s="102" t="s">
        <v>757</v>
      </c>
      <c r="G270" s="93" t="s">
        <v>23</v>
      </c>
      <c r="H270" s="93" t="s">
        <v>109</v>
      </c>
      <c r="I270" s="93" t="s">
        <v>548</v>
      </c>
      <c r="J270" s="93" t="s">
        <v>554</v>
      </c>
      <c r="K270" s="93" t="s">
        <v>236</v>
      </c>
      <c r="L270" s="93" t="s">
        <v>396</v>
      </c>
      <c r="M270" s="93" t="s">
        <v>758</v>
      </c>
      <c r="N270" s="108" t="str">
        <f t="shared" si="4"/>
        <v>物料名称_型号_输入电压_输出电压_电流_频率_25℃电阻</v>
      </c>
      <c r="O270" s="109" t="s">
        <v>112</v>
      </c>
      <c r="P270" s="110" t="s">
        <v>177</v>
      </c>
      <c r="Q270" s="110" t="s">
        <v>148</v>
      </c>
      <c r="R270" s="110"/>
      <c r="S270" s="110"/>
      <c r="T270" s="110"/>
      <c r="U270" s="110"/>
      <c r="V270" s="110"/>
      <c r="W270" s="110"/>
      <c r="X270" s="110"/>
    </row>
    <row r="271" spans="1:24">
      <c r="A271" s="142"/>
      <c r="B271" s="145"/>
      <c r="C271" s="146"/>
      <c r="D271" s="146"/>
      <c r="E271" s="104"/>
      <c r="F271" s="105"/>
      <c r="G271" s="92"/>
      <c r="H271" s="92"/>
      <c r="I271" s="92"/>
      <c r="J271" s="92"/>
      <c r="K271" s="92"/>
      <c r="L271" s="92"/>
      <c r="M271" s="92"/>
      <c r="N271" s="108" t="str">
        <f t="shared" si="4"/>
        <v>______</v>
      </c>
      <c r="O271" s="111"/>
      <c r="P271" s="110"/>
      <c r="Q271" s="110"/>
      <c r="R271" s="110"/>
      <c r="S271" s="110"/>
      <c r="T271" s="110"/>
      <c r="U271" s="110"/>
      <c r="V271" s="110"/>
      <c r="W271" s="110"/>
      <c r="X271" s="110"/>
    </row>
    <row r="272" spans="1:24">
      <c r="A272" s="142"/>
      <c r="B272" s="145"/>
      <c r="C272" s="144" t="s">
        <v>759</v>
      </c>
      <c r="D272" s="144" t="s">
        <v>760</v>
      </c>
      <c r="E272" s="101" t="s">
        <v>196</v>
      </c>
      <c r="F272" s="102" t="s">
        <v>761</v>
      </c>
      <c r="G272" s="93" t="s">
        <v>23</v>
      </c>
      <c r="H272" s="93" t="s">
        <v>109</v>
      </c>
      <c r="I272" s="93" t="s">
        <v>735</v>
      </c>
      <c r="J272" s="93" t="s">
        <v>482</v>
      </c>
      <c r="K272" s="93" t="s">
        <v>385</v>
      </c>
      <c r="L272" s="93" t="s">
        <v>29</v>
      </c>
      <c r="M272" s="93" t="s">
        <v>29</v>
      </c>
      <c r="N272" s="108" t="str">
        <f t="shared" si="4"/>
        <v>物料名称_型号_频段_接口_电压_无_无</v>
      </c>
      <c r="O272" s="109" t="s">
        <v>112</v>
      </c>
      <c r="P272" s="110" t="s">
        <v>148</v>
      </c>
      <c r="Q272" s="110"/>
      <c r="R272" s="110"/>
      <c r="S272" s="110"/>
      <c r="T272" s="110"/>
      <c r="U272" s="110"/>
      <c r="V272" s="110"/>
      <c r="W272" s="110"/>
      <c r="X272" s="110"/>
    </row>
    <row r="273" spans="1:24">
      <c r="A273" s="142"/>
      <c r="B273" s="145"/>
      <c r="C273" s="146"/>
      <c r="D273" s="146"/>
      <c r="E273" s="104"/>
      <c r="F273" s="105"/>
      <c r="G273" s="92"/>
      <c r="H273" s="92"/>
      <c r="I273" s="92"/>
      <c r="J273" s="92"/>
      <c r="K273" s="92"/>
      <c r="L273" s="92"/>
      <c r="M273" s="92"/>
      <c r="N273" s="108" t="str">
        <f t="shared" si="4"/>
        <v>______</v>
      </c>
      <c r="O273" s="111"/>
      <c r="P273" s="110"/>
      <c r="Q273" s="110"/>
      <c r="R273" s="110"/>
      <c r="S273" s="110"/>
      <c r="T273" s="110"/>
      <c r="U273" s="110"/>
      <c r="V273" s="110"/>
      <c r="W273" s="110"/>
      <c r="X273" s="110"/>
    </row>
    <row r="274" spans="1:24">
      <c r="A274" s="142"/>
      <c r="B274" s="145"/>
      <c r="C274" s="144" t="s">
        <v>762</v>
      </c>
      <c r="D274" s="144" t="s">
        <v>763</v>
      </c>
      <c r="E274" s="101" t="s">
        <v>196</v>
      </c>
      <c r="F274" s="86" t="s">
        <v>764</v>
      </c>
      <c r="G274" s="93" t="s">
        <v>23</v>
      </c>
      <c r="H274" s="93" t="s">
        <v>109</v>
      </c>
      <c r="I274" s="93" t="s">
        <v>546</v>
      </c>
      <c r="J274" s="93" t="s">
        <v>744</v>
      </c>
      <c r="K274" s="93" t="s">
        <v>735</v>
      </c>
      <c r="L274" s="93" t="s">
        <v>746</v>
      </c>
      <c r="M274" s="93" t="s">
        <v>29</v>
      </c>
      <c r="N274" s="108" t="str">
        <f t="shared" si="4"/>
        <v>物料名称_型号_模式_版本_频段_灵敏度_无</v>
      </c>
      <c r="O274" s="109" t="s">
        <v>112</v>
      </c>
      <c r="P274" s="110" t="s">
        <v>48</v>
      </c>
      <c r="Q274" s="110" t="s">
        <v>223</v>
      </c>
      <c r="R274" s="110" t="s">
        <v>765</v>
      </c>
      <c r="S274" s="110" t="s">
        <v>766</v>
      </c>
      <c r="T274" s="110" t="s">
        <v>55</v>
      </c>
      <c r="U274" s="110" t="s">
        <v>542</v>
      </c>
      <c r="V274" s="110" t="s">
        <v>332</v>
      </c>
      <c r="W274" s="110"/>
      <c r="X274" s="110"/>
    </row>
    <row r="275" spans="1:24">
      <c r="A275" s="142"/>
      <c r="B275" s="145"/>
      <c r="C275" s="146"/>
      <c r="D275" s="146"/>
      <c r="E275" s="104"/>
      <c r="F275" s="105"/>
      <c r="G275" s="92"/>
      <c r="H275" s="92"/>
      <c r="I275" s="92"/>
      <c r="J275" s="92"/>
      <c r="K275" s="92"/>
      <c r="L275" s="92"/>
      <c r="M275" s="92"/>
      <c r="N275" s="108" t="str">
        <f t="shared" si="4"/>
        <v>______</v>
      </c>
      <c r="O275" s="111"/>
      <c r="P275" s="110"/>
      <c r="Q275" s="110"/>
      <c r="R275" s="110"/>
      <c r="S275" s="110"/>
      <c r="T275" s="110"/>
      <c r="U275" s="110"/>
      <c r="V275" s="110"/>
      <c r="W275" s="110"/>
      <c r="X275" s="110"/>
    </row>
    <row r="276" ht="15" customHeight="1" spans="1:24">
      <c r="A276" s="142"/>
      <c r="B276" s="145"/>
      <c r="C276" s="144" t="s">
        <v>767</v>
      </c>
      <c r="D276" s="144" t="s">
        <v>768</v>
      </c>
      <c r="E276" s="101" t="s">
        <v>196</v>
      </c>
      <c r="F276" s="102" t="s">
        <v>769</v>
      </c>
      <c r="G276" s="93" t="s">
        <v>23</v>
      </c>
      <c r="H276" s="93" t="s">
        <v>109</v>
      </c>
      <c r="I276" s="93" t="s">
        <v>744</v>
      </c>
      <c r="J276" s="93" t="s">
        <v>735</v>
      </c>
      <c r="K276" s="93" t="s">
        <v>770</v>
      </c>
      <c r="L276" s="93" t="s">
        <v>771</v>
      </c>
      <c r="M276" s="93" t="s">
        <v>29</v>
      </c>
      <c r="N276" s="108" t="str">
        <f t="shared" si="4"/>
        <v>物料名称_型号_版本_频段_信道_电源电压_无</v>
      </c>
      <c r="O276" s="109" t="s">
        <v>112</v>
      </c>
      <c r="P276" s="110" t="s">
        <v>580</v>
      </c>
      <c r="Q276" s="110" t="s">
        <v>772</v>
      </c>
      <c r="R276" s="110"/>
      <c r="S276" s="110"/>
      <c r="T276" s="110"/>
      <c r="U276" s="110"/>
      <c r="V276" s="110"/>
      <c r="W276" s="110"/>
      <c r="X276" s="110"/>
    </row>
    <row r="277" spans="1:24">
      <c r="A277" s="142"/>
      <c r="B277" s="145"/>
      <c r="C277" s="146"/>
      <c r="D277" s="146"/>
      <c r="E277" s="104"/>
      <c r="F277" s="105"/>
      <c r="G277" s="92"/>
      <c r="H277" s="92"/>
      <c r="I277" s="92"/>
      <c r="J277" s="92"/>
      <c r="K277" s="92"/>
      <c r="L277" s="92"/>
      <c r="M277" s="92"/>
      <c r="N277" s="108" t="str">
        <f t="shared" si="4"/>
        <v>______</v>
      </c>
      <c r="O277" s="111"/>
      <c r="P277" s="110"/>
      <c r="Q277" s="110"/>
      <c r="R277" s="110"/>
      <c r="S277" s="110"/>
      <c r="T277" s="110"/>
      <c r="U277" s="110"/>
      <c r="V277" s="110"/>
      <c r="W277" s="110"/>
      <c r="X277" s="110"/>
    </row>
    <row r="278" spans="1:24">
      <c r="A278" s="142"/>
      <c r="B278" s="145"/>
      <c r="C278" s="144" t="s">
        <v>773</v>
      </c>
      <c r="D278" s="144" t="s">
        <v>774</v>
      </c>
      <c r="E278" s="112" t="s">
        <v>321</v>
      </c>
      <c r="F278" s="102" t="s">
        <v>775</v>
      </c>
      <c r="G278" s="93" t="s">
        <v>23</v>
      </c>
      <c r="H278" s="93" t="s">
        <v>109</v>
      </c>
      <c r="I278" s="93" t="s">
        <v>744</v>
      </c>
      <c r="J278" s="93" t="s">
        <v>735</v>
      </c>
      <c r="K278" s="93" t="s">
        <v>746</v>
      </c>
      <c r="L278" s="93" t="s">
        <v>771</v>
      </c>
      <c r="M278" s="87" t="s">
        <v>29</v>
      </c>
      <c r="N278" s="108" t="str">
        <f t="shared" si="4"/>
        <v>物料名称_型号_版本_频段_灵敏度_电源电压_无</v>
      </c>
      <c r="O278" s="109" t="s">
        <v>112</v>
      </c>
      <c r="P278" s="110" t="s">
        <v>148</v>
      </c>
      <c r="Q278" s="110"/>
      <c r="R278" s="110"/>
      <c r="S278" s="110"/>
      <c r="T278" s="110"/>
      <c r="U278" s="110"/>
      <c r="V278" s="110"/>
      <c r="W278" s="110"/>
      <c r="X278" s="110"/>
    </row>
    <row r="279" spans="1:24">
      <c r="A279" s="142"/>
      <c r="B279" s="145"/>
      <c r="C279" s="146"/>
      <c r="D279" s="146"/>
      <c r="E279" s="104"/>
      <c r="F279" s="105"/>
      <c r="G279" s="92"/>
      <c r="H279" s="92"/>
      <c r="I279" s="92"/>
      <c r="J279" s="92"/>
      <c r="K279" s="92"/>
      <c r="L279" s="92"/>
      <c r="M279" s="92"/>
      <c r="N279" s="108" t="str">
        <f t="shared" si="4"/>
        <v>______</v>
      </c>
      <c r="O279" s="111"/>
      <c r="P279" s="110"/>
      <c r="Q279" s="110"/>
      <c r="R279" s="110"/>
      <c r="S279" s="110"/>
      <c r="T279" s="110"/>
      <c r="U279" s="110"/>
      <c r="V279" s="110"/>
      <c r="W279" s="110"/>
      <c r="X279" s="110"/>
    </row>
    <row r="280" spans="1:24">
      <c r="A280" s="142"/>
      <c r="B280" s="145"/>
      <c r="C280" s="147" t="s">
        <v>776</v>
      </c>
      <c r="D280" s="144" t="s">
        <v>777</v>
      </c>
      <c r="E280" s="114" t="s">
        <v>321</v>
      </c>
      <c r="F280" s="102" t="s">
        <v>778</v>
      </c>
      <c r="G280" s="93" t="s">
        <v>23</v>
      </c>
      <c r="H280" s="93" t="s">
        <v>109</v>
      </c>
      <c r="I280" s="93" t="s">
        <v>779</v>
      </c>
      <c r="J280" s="93" t="s">
        <v>735</v>
      </c>
      <c r="K280" s="93" t="s">
        <v>62</v>
      </c>
      <c r="L280" s="93" t="s">
        <v>29</v>
      </c>
      <c r="M280" s="87" t="s">
        <v>29</v>
      </c>
      <c r="N280" s="108" t="str">
        <f t="shared" si="4"/>
        <v>物料名称_型号_带通_频段_尺寸_无_无</v>
      </c>
      <c r="O280" s="109"/>
      <c r="P280" s="110" t="s">
        <v>55</v>
      </c>
      <c r="Q280" s="110" t="s">
        <v>780</v>
      </c>
      <c r="R280" s="110"/>
      <c r="S280" s="110"/>
      <c r="T280" s="110"/>
      <c r="U280" s="110"/>
      <c r="V280" s="110"/>
      <c r="W280" s="110"/>
      <c r="X280" s="110"/>
    </row>
    <row r="281" spans="1:24">
      <c r="A281" s="142"/>
      <c r="B281" s="148"/>
      <c r="C281" s="149"/>
      <c r="D281" s="146"/>
      <c r="E281" s="104"/>
      <c r="F281" s="105"/>
      <c r="G281" s="92"/>
      <c r="H281" s="92"/>
      <c r="I281" s="92"/>
      <c r="J281" s="92"/>
      <c r="K281" s="92"/>
      <c r="L281" s="92"/>
      <c r="M281" s="92"/>
      <c r="N281" s="108" t="str">
        <f t="shared" si="4"/>
        <v>______</v>
      </c>
      <c r="O281" s="111"/>
      <c r="P281" s="110"/>
      <c r="Q281" s="110"/>
      <c r="R281" s="110"/>
      <c r="S281" s="110"/>
      <c r="T281" s="110"/>
      <c r="U281" s="110"/>
      <c r="V281" s="110"/>
      <c r="W281" s="110"/>
      <c r="X281" s="110"/>
    </row>
    <row r="282" spans="1:24">
      <c r="A282" s="142"/>
      <c r="B282" s="150" t="s">
        <v>781</v>
      </c>
      <c r="C282" s="144" t="s">
        <v>782</v>
      </c>
      <c r="D282" s="144" t="s">
        <v>783</v>
      </c>
      <c r="E282" s="101" t="s">
        <v>196</v>
      </c>
      <c r="F282" s="102" t="s">
        <v>784</v>
      </c>
      <c r="G282" s="93" t="s">
        <v>23</v>
      </c>
      <c r="H282" s="93" t="s">
        <v>109</v>
      </c>
      <c r="I282" s="93" t="s">
        <v>396</v>
      </c>
      <c r="J282" s="93" t="s">
        <v>785</v>
      </c>
      <c r="K282" s="93" t="s">
        <v>74</v>
      </c>
      <c r="L282" s="93" t="s">
        <v>786</v>
      </c>
      <c r="M282" s="93" t="s">
        <v>746</v>
      </c>
      <c r="N282" s="108" t="str">
        <f t="shared" si="4"/>
        <v>物料名称_型号_频率_谐振频率_阻抗_选择性Q值_灵敏度</v>
      </c>
      <c r="O282" s="109" t="s">
        <v>112</v>
      </c>
      <c r="P282" s="110" t="s">
        <v>787</v>
      </c>
      <c r="Q282" s="110" t="s">
        <v>788</v>
      </c>
      <c r="R282" s="110"/>
      <c r="S282" s="110"/>
      <c r="T282" s="110"/>
      <c r="U282" s="110"/>
      <c r="V282" s="110"/>
      <c r="W282" s="110"/>
      <c r="X282" s="110"/>
    </row>
    <row r="283" spans="1:24">
      <c r="A283" s="142"/>
      <c r="B283" s="150"/>
      <c r="C283" s="146"/>
      <c r="D283" s="146"/>
      <c r="E283" s="104"/>
      <c r="F283" s="105"/>
      <c r="G283" s="92"/>
      <c r="H283" s="92"/>
      <c r="I283" s="92"/>
      <c r="J283" s="92"/>
      <c r="K283" s="92"/>
      <c r="L283" s="92"/>
      <c r="M283" s="92"/>
      <c r="N283" s="108" t="str">
        <f t="shared" si="4"/>
        <v>______</v>
      </c>
      <c r="O283" s="111"/>
      <c r="P283" s="110"/>
      <c r="Q283" s="110"/>
      <c r="R283" s="110"/>
      <c r="S283" s="110"/>
      <c r="T283" s="110"/>
      <c r="U283" s="110"/>
      <c r="V283" s="110"/>
      <c r="W283" s="110"/>
      <c r="X283" s="110"/>
    </row>
    <row r="284" ht="27.75" spans="1:24">
      <c r="A284" s="151" t="s">
        <v>789</v>
      </c>
      <c r="B284" s="152" t="s">
        <v>789</v>
      </c>
      <c r="C284" s="153" t="s">
        <v>790</v>
      </c>
      <c r="D284" s="153" t="s">
        <v>791</v>
      </c>
      <c r="E284" s="101" t="s">
        <v>107</v>
      </c>
      <c r="F284" s="102" t="s">
        <v>792</v>
      </c>
      <c r="G284" s="93" t="s">
        <v>23</v>
      </c>
      <c r="H284" s="93" t="s">
        <v>109</v>
      </c>
      <c r="I284" s="93" t="s">
        <v>385</v>
      </c>
      <c r="J284" s="93" t="s">
        <v>793</v>
      </c>
      <c r="K284" s="93" t="s">
        <v>794</v>
      </c>
      <c r="L284" s="93" t="s">
        <v>795</v>
      </c>
      <c r="M284" s="93" t="s">
        <v>796</v>
      </c>
      <c r="N284" s="108" t="str">
        <f t="shared" si="4"/>
        <v>物料名称_型号_电压_最大充电电流_默认充电电流_关闭电压_最大内阻</v>
      </c>
      <c r="O284" s="109"/>
      <c r="P284" s="110" t="s">
        <v>797</v>
      </c>
      <c r="Q284" s="110"/>
      <c r="R284" s="110"/>
      <c r="S284" s="110"/>
      <c r="T284" s="110"/>
      <c r="U284" s="110"/>
      <c r="V284" s="110"/>
      <c r="W284" s="110"/>
      <c r="X284" s="110"/>
    </row>
    <row r="285" spans="1:24">
      <c r="A285" s="151"/>
      <c r="B285" s="152"/>
      <c r="C285" s="154"/>
      <c r="D285" s="154"/>
      <c r="E285" s="104"/>
      <c r="F285" s="105"/>
      <c r="G285" s="92"/>
      <c r="H285" s="92"/>
      <c r="I285" s="92"/>
      <c r="J285" s="92"/>
      <c r="K285" s="92"/>
      <c r="L285" s="92"/>
      <c r="M285" s="92"/>
      <c r="N285" s="108" t="str">
        <f t="shared" si="4"/>
        <v>______</v>
      </c>
      <c r="O285" s="111"/>
      <c r="P285" s="110"/>
      <c r="Q285" s="110"/>
      <c r="R285" s="110"/>
      <c r="S285" s="110"/>
      <c r="T285" s="110"/>
      <c r="U285" s="110"/>
      <c r="V285" s="110"/>
      <c r="W285" s="110"/>
      <c r="X285" s="110"/>
    </row>
    <row r="286" s="76" customFormat="1" spans="1:24">
      <c r="A286" s="155" t="s">
        <v>798</v>
      </c>
      <c r="B286" s="156" t="s">
        <v>799</v>
      </c>
      <c r="C286" s="157" t="s">
        <v>800</v>
      </c>
      <c r="D286" s="158" t="s">
        <v>801</v>
      </c>
      <c r="E286" s="114" t="s">
        <v>321</v>
      </c>
      <c r="F286" s="102" t="s">
        <v>802</v>
      </c>
      <c r="G286" s="87" t="s">
        <v>23</v>
      </c>
      <c r="H286" s="87" t="s">
        <v>109</v>
      </c>
      <c r="I286" s="87" t="s">
        <v>803</v>
      </c>
      <c r="J286" s="87" t="s">
        <v>29</v>
      </c>
      <c r="K286" s="87" t="s">
        <v>29</v>
      </c>
      <c r="L286" s="87" t="s">
        <v>29</v>
      </c>
      <c r="M286" s="87" t="s">
        <v>29</v>
      </c>
      <c r="N286" s="108" t="str">
        <f t="shared" ref="N286:N293" si="5">G286&amp;"_"&amp;H286&amp;"_"&amp;I286&amp;"_"&amp;J286&amp;"_"&amp;K286&amp;"_"&amp;L286&amp;"_"&amp;M286</f>
        <v>物料名称_型号_直径_无_无_无_无</v>
      </c>
      <c r="O286" s="109"/>
      <c r="P286" s="110"/>
      <c r="Q286" s="110"/>
      <c r="R286" s="110"/>
      <c r="S286" s="110"/>
      <c r="T286" s="110"/>
      <c r="U286" s="110"/>
      <c r="V286" s="110"/>
      <c r="W286" s="110"/>
      <c r="X286" s="110"/>
    </row>
    <row r="287" s="76" customFormat="1" spans="1:24">
      <c r="A287" s="159"/>
      <c r="B287" s="160"/>
      <c r="C287" s="161"/>
      <c r="D287" s="161"/>
      <c r="E287" s="104"/>
      <c r="F287" s="105"/>
      <c r="G287" s="92"/>
      <c r="H287" s="92"/>
      <c r="I287" s="92"/>
      <c r="J287" s="92"/>
      <c r="K287" s="92"/>
      <c r="L287" s="92"/>
      <c r="M287" s="92"/>
      <c r="N287" s="108" t="str">
        <f t="shared" si="5"/>
        <v>______</v>
      </c>
      <c r="O287" s="111"/>
      <c r="P287" s="110"/>
      <c r="Q287" s="110"/>
      <c r="R287" s="110"/>
      <c r="S287" s="110"/>
      <c r="T287" s="110"/>
      <c r="U287" s="110"/>
      <c r="V287" s="110"/>
      <c r="W287" s="110"/>
      <c r="X287" s="110"/>
    </row>
    <row r="288" s="76" customFormat="1" spans="1:24">
      <c r="A288" s="159"/>
      <c r="B288" s="160"/>
      <c r="C288" s="157" t="s">
        <v>804</v>
      </c>
      <c r="D288" s="158" t="s">
        <v>805</v>
      </c>
      <c r="E288" s="114" t="s">
        <v>321</v>
      </c>
      <c r="F288" s="102" t="s">
        <v>806</v>
      </c>
      <c r="G288" s="87" t="s">
        <v>23</v>
      </c>
      <c r="H288" s="87" t="s">
        <v>109</v>
      </c>
      <c r="I288" s="87" t="s">
        <v>807</v>
      </c>
      <c r="J288" s="87" t="s">
        <v>808</v>
      </c>
      <c r="K288" s="87" t="s">
        <v>29</v>
      </c>
      <c r="L288" s="87" t="s">
        <v>29</v>
      </c>
      <c r="M288" s="87" t="s">
        <v>29</v>
      </c>
      <c r="N288" s="108" t="str">
        <f t="shared" si="5"/>
        <v>物料名称_型号_内径_外径_无_无_无</v>
      </c>
      <c r="O288" s="109"/>
      <c r="P288" s="110"/>
      <c r="Q288" s="110"/>
      <c r="R288" s="110"/>
      <c r="S288" s="110"/>
      <c r="T288" s="110"/>
      <c r="U288" s="110"/>
      <c r="V288" s="110"/>
      <c r="W288" s="110"/>
      <c r="X288" s="110"/>
    </row>
    <row r="289" s="76" customFormat="1" spans="1:24">
      <c r="A289" s="159"/>
      <c r="B289" s="160"/>
      <c r="C289" s="161"/>
      <c r="D289" s="161"/>
      <c r="E289" s="104"/>
      <c r="F289" s="105"/>
      <c r="G289" s="92"/>
      <c r="H289" s="92"/>
      <c r="I289" s="92"/>
      <c r="J289" s="92"/>
      <c r="K289" s="92"/>
      <c r="L289" s="92"/>
      <c r="M289" s="92"/>
      <c r="N289" s="108" t="str">
        <f t="shared" si="5"/>
        <v>______</v>
      </c>
      <c r="O289" s="111"/>
      <c r="P289" s="110"/>
      <c r="Q289" s="110"/>
      <c r="R289" s="110"/>
      <c r="S289" s="110"/>
      <c r="T289" s="110"/>
      <c r="U289" s="110"/>
      <c r="V289" s="110"/>
      <c r="W289" s="110"/>
      <c r="X289" s="110"/>
    </row>
    <row r="290" s="76" customFormat="1" spans="1:24">
      <c r="A290" s="159"/>
      <c r="B290" s="160"/>
      <c r="C290" s="162" t="s">
        <v>809</v>
      </c>
      <c r="D290" s="158" t="s">
        <v>810</v>
      </c>
      <c r="E290" s="114" t="s">
        <v>321</v>
      </c>
      <c r="F290" s="102" t="s">
        <v>811</v>
      </c>
      <c r="G290" s="87" t="s">
        <v>23</v>
      </c>
      <c r="H290" s="87" t="s">
        <v>109</v>
      </c>
      <c r="I290" s="87" t="s">
        <v>62</v>
      </c>
      <c r="J290" s="87" t="s">
        <v>236</v>
      </c>
      <c r="K290" s="87" t="s">
        <v>29</v>
      </c>
      <c r="L290" s="87" t="s">
        <v>29</v>
      </c>
      <c r="M290" s="87" t="s">
        <v>29</v>
      </c>
      <c r="N290" s="108" t="str">
        <f t="shared" si="5"/>
        <v>物料名称_型号_尺寸_电流_无_无_无</v>
      </c>
      <c r="O290" s="109"/>
      <c r="P290" s="110"/>
      <c r="Q290" s="110"/>
      <c r="R290" s="110"/>
      <c r="S290" s="110"/>
      <c r="T290" s="110"/>
      <c r="U290" s="110"/>
      <c r="V290" s="110"/>
      <c r="W290" s="110"/>
      <c r="X290" s="110"/>
    </row>
    <row r="291" s="76" customFormat="1" spans="1:24">
      <c r="A291" s="159"/>
      <c r="B291" s="160"/>
      <c r="C291" s="163"/>
      <c r="D291" s="161"/>
      <c r="E291" s="104"/>
      <c r="F291" s="105"/>
      <c r="G291" s="92"/>
      <c r="H291" s="92"/>
      <c r="I291" s="92"/>
      <c r="J291" s="92"/>
      <c r="K291" s="92"/>
      <c r="L291" s="92"/>
      <c r="M291" s="92"/>
      <c r="N291" s="108" t="str">
        <f t="shared" si="5"/>
        <v>______</v>
      </c>
      <c r="O291" s="111"/>
      <c r="P291" s="110"/>
      <c r="Q291" s="110"/>
      <c r="R291" s="110"/>
      <c r="S291" s="110"/>
      <c r="T291" s="110"/>
      <c r="U291" s="110"/>
      <c r="V291" s="110"/>
      <c r="W291" s="110"/>
      <c r="X291" s="110"/>
    </row>
    <row r="292" s="76" customFormat="1" spans="1:24">
      <c r="A292" s="159"/>
      <c r="B292" s="160"/>
      <c r="C292" s="157" t="s">
        <v>812</v>
      </c>
      <c r="D292" s="158" t="s">
        <v>813</v>
      </c>
      <c r="E292" s="114" t="s">
        <v>321</v>
      </c>
      <c r="F292" s="102" t="s">
        <v>814</v>
      </c>
      <c r="G292" s="87" t="s">
        <v>23</v>
      </c>
      <c r="H292" s="87" t="s">
        <v>109</v>
      </c>
      <c r="I292" s="87" t="s">
        <v>815</v>
      </c>
      <c r="J292" s="87" t="s">
        <v>816</v>
      </c>
      <c r="K292" s="87" t="s">
        <v>817</v>
      </c>
      <c r="L292" s="87" t="s">
        <v>29</v>
      </c>
      <c r="M292" s="87" t="s">
        <v>29</v>
      </c>
      <c r="N292" s="108" t="str">
        <f t="shared" si="5"/>
        <v>物料名称_型号_孔径_内层直径_外层直径_无_无</v>
      </c>
      <c r="O292" s="109"/>
      <c r="P292" s="110"/>
      <c r="Q292" s="110"/>
      <c r="R292" s="110"/>
      <c r="S292" s="110"/>
      <c r="T292" s="110"/>
      <c r="U292" s="110"/>
      <c r="V292" s="110"/>
      <c r="W292" s="110"/>
      <c r="X292" s="110"/>
    </row>
    <row r="293" s="76" customFormat="1" spans="1:24">
      <c r="A293" s="164"/>
      <c r="B293" s="165"/>
      <c r="C293" s="161"/>
      <c r="D293" s="161"/>
      <c r="E293" s="104"/>
      <c r="F293" s="105"/>
      <c r="G293" s="92"/>
      <c r="H293" s="92"/>
      <c r="I293" s="92"/>
      <c r="J293" s="92"/>
      <c r="K293" s="92"/>
      <c r="L293" s="92"/>
      <c r="M293" s="92"/>
      <c r="N293" s="108" t="str">
        <f t="shared" si="5"/>
        <v>______</v>
      </c>
      <c r="O293" s="111"/>
      <c r="P293" s="110"/>
      <c r="Q293" s="110"/>
      <c r="R293" s="110"/>
      <c r="S293" s="110"/>
      <c r="T293" s="110"/>
      <c r="U293" s="110"/>
      <c r="V293" s="110"/>
      <c r="W293" s="110"/>
      <c r="X293" s="110"/>
    </row>
    <row r="294" spans="1:15">
      <c r="A294" s="166" t="s">
        <v>818</v>
      </c>
      <c r="B294" s="166" t="s">
        <v>819</v>
      </c>
      <c r="C294" s="167" t="s">
        <v>820</v>
      </c>
      <c r="D294" s="167" t="s">
        <v>821</v>
      </c>
      <c r="E294" s="167" t="s">
        <v>822</v>
      </c>
      <c r="F294" s="102" t="s">
        <v>823</v>
      </c>
      <c r="G294" s="93" t="s">
        <v>23</v>
      </c>
      <c r="H294" s="93" t="s">
        <v>109</v>
      </c>
      <c r="I294" s="93" t="s">
        <v>632</v>
      </c>
      <c r="J294" s="93" t="s">
        <v>824</v>
      </c>
      <c r="K294" s="93" t="s">
        <v>162</v>
      </c>
      <c r="L294" s="93" t="s">
        <v>825</v>
      </c>
      <c r="M294" s="93" t="s">
        <v>62</v>
      </c>
      <c r="N294" s="108" t="str">
        <f t="shared" si="4"/>
        <v>物料名称_型号_分辨率_接口模式_工作电压_背景色_尺寸</v>
      </c>
      <c r="O294" s="109" t="s">
        <v>112</v>
      </c>
    </row>
    <row r="295" spans="1:15">
      <c r="A295" s="166"/>
      <c r="B295" s="166"/>
      <c r="C295" s="168"/>
      <c r="D295" s="168"/>
      <c r="E295" s="168"/>
      <c r="F295" s="105"/>
      <c r="G295" s="92"/>
      <c r="H295" s="92"/>
      <c r="I295" s="92"/>
      <c r="J295" s="92"/>
      <c r="K295" s="92"/>
      <c r="L295" s="92"/>
      <c r="M295" s="92"/>
      <c r="N295" s="108" t="str">
        <f t="shared" si="4"/>
        <v>______</v>
      </c>
      <c r="O295" s="111"/>
    </row>
    <row r="296" spans="1:15">
      <c r="A296" s="166"/>
      <c r="B296" s="166"/>
      <c r="C296" s="167" t="s">
        <v>826</v>
      </c>
      <c r="D296" s="167" t="s">
        <v>827</v>
      </c>
      <c r="E296" s="167" t="s">
        <v>822</v>
      </c>
      <c r="F296" s="102"/>
      <c r="G296" s="93"/>
      <c r="H296" s="93"/>
      <c r="I296" s="93"/>
      <c r="J296" s="93"/>
      <c r="K296" s="93"/>
      <c r="L296" s="93"/>
      <c r="M296" s="93"/>
      <c r="N296" s="108" t="str">
        <f t="shared" si="4"/>
        <v>______</v>
      </c>
      <c r="O296" s="109" t="s">
        <v>112</v>
      </c>
    </row>
    <row r="297" spans="1:15">
      <c r="A297" s="166"/>
      <c r="B297" s="166"/>
      <c r="C297" s="168"/>
      <c r="D297" s="168"/>
      <c r="E297" s="168"/>
      <c r="F297" s="105"/>
      <c r="G297" s="92"/>
      <c r="H297" s="92"/>
      <c r="I297" s="92"/>
      <c r="J297" s="92"/>
      <c r="K297" s="92"/>
      <c r="L297" s="92"/>
      <c r="M297" s="92"/>
      <c r="N297" s="108" t="str">
        <f t="shared" si="4"/>
        <v>______</v>
      </c>
      <c r="O297" s="111"/>
    </row>
    <row r="298" spans="1:15">
      <c r="A298" s="166"/>
      <c r="B298" s="166"/>
      <c r="C298" s="167" t="s">
        <v>828</v>
      </c>
      <c r="D298" s="167" t="s">
        <v>829</v>
      </c>
      <c r="E298" s="167" t="s">
        <v>822</v>
      </c>
      <c r="F298" s="102"/>
      <c r="G298" s="93"/>
      <c r="H298" s="93"/>
      <c r="I298" s="93"/>
      <c r="J298" s="93"/>
      <c r="K298" s="93"/>
      <c r="L298" s="93"/>
      <c r="M298" s="93"/>
      <c r="N298" s="108" t="str">
        <f t="shared" si="4"/>
        <v>______</v>
      </c>
      <c r="O298" s="109" t="s">
        <v>112</v>
      </c>
    </row>
    <row r="299" spans="1:15">
      <c r="A299" s="166"/>
      <c r="B299" s="166"/>
      <c r="C299" s="168"/>
      <c r="D299" s="168"/>
      <c r="E299" s="168"/>
      <c r="F299" s="105"/>
      <c r="G299" s="92"/>
      <c r="H299" s="92"/>
      <c r="I299" s="92"/>
      <c r="J299" s="92"/>
      <c r="K299" s="92"/>
      <c r="L299" s="92"/>
      <c r="M299" s="92"/>
      <c r="N299" s="108" t="str">
        <f t="shared" si="4"/>
        <v>______</v>
      </c>
      <c r="O299" s="111"/>
    </row>
    <row r="300" spans="1:15">
      <c r="A300" s="166"/>
      <c r="B300" s="166" t="s">
        <v>830</v>
      </c>
      <c r="C300" s="167" t="s">
        <v>831</v>
      </c>
      <c r="D300" s="167" t="s">
        <v>832</v>
      </c>
      <c r="E300" s="167" t="s">
        <v>822</v>
      </c>
      <c r="F300" s="102"/>
      <c r="G300" s="93"/>
      <c r="H300" s="93"/>
      <c r="I300" s="93"/>
      <c r="J300" s="93"/>
      <c r="K300" s="93"/>
      <c r="L300" s="93"/>
      <c r="M300" s="93"/>
      <c r="N300" s="108" t="str">
        <f t="shared" si="4"/>
        <v>______</v>
      </c>
      <c r="O300" s="109" t="s">
        <v>112</v>
      </c>
    </row>
    <row r="301" spans="1:15">
      <c r="A301" s="166"/>
      <c r="B301" s="166"/>
      <c r="C301" s="168"/>
      <c r="D301" s="168"/>
      <c r="E301" s="168"/>
      <c r="F301" s="105"/>
      <c r="G301" s="92"/>
      <c r="H301" s="92"/>
      <c r="I301" s="92"/>
      <c r="J301" s="92"/>
      <c r="K301" s="92"/>
      <c r="L301" s="92"/>
      <c r="M301" s="92"/>
      <c r="N301" s="108" t="str">
        <f t="shared" si="4"/>
        <v>______</v>
      </c>
      <c r="O301" s="111"/>
    </row>
    <row r="302" spans="1:15">
      <c r="A302" s="166"/>
      <c r="B302" s="166" t="s">
        <v>833</v>
      </c>
      <c r="C302" s="167" t="s">
        <v>834</v>
      </c>
      <c r="D302" s="167" t="s">
        <v>835</v>
      </c>
      <c r="E302" s="167" t="s">
        <v>822</v>
      </c>
      <c r="F302" s="102"/>
      <c r="G302" s="93"/>
      <c r="H302" s="93"/>
      <c r="I302" s="93"/>
      <c r="J302" s="93"/>
      <c r="K302" s="93"/>
      <c r="L302" s="93"/>
      <c r="M302" s="93"/>
      <c r="N302" s="108" t="str">
        <f t="shared" si="4"/>
        <v>______</v>
      </c>
      <c r="O302" s="109" t="s">
        <v>112</v>
      </c>
    </row>
    <row r="303" spans="1:15">
      <c r="A303" s="166"/>
      <c r="B303" s="166"/>
      <c r="C303" s="168"/>
      <c r="D303" s="168"/>
      <c r="E303" s="168"/>
      <c r="F303" s="105"/>
      <c r="G303" s="92"/>
      <c r="H303" s="92"/>
      <c r="I303" s="92"/>
      <c r="J303" s="92"/>
      <c r="K303" s="92"/>
      <c r="L303" s="92"/>
      <c r="M303" s="92"/>
      <c r="N303" s="108" t="str">
        <f t="shared" si="4"/>
        <v>______</v>
      </c>
      <c r="O303" s="111"/>
    </row>
    <row r="304" spans="1:15">
      <c r="A304" s="166"/>
      <c r="B304" s="166" t="s">
        <v>836</v>
      </c>
      <c r="C304" s="167" t="s">
        <v>837</v>
      </c>
      <c r="D304" s="167" t="s">
        <v>837</v>
      </c>
      <c r="E304" s="167" t="s">
        <v>822</v>
      </c>
      <c r="F304" s="102"/>
      <c r="G304" s="93"/>
      <c r="H304" s="93"/>
      <c r="I304" s="93"/>
      <c r="J304" s="93"/>
      <c r="K304" s="93"/>
      <c r="L304" s="93"/>
      <c r="M304" s="93"/>
      <c r="N304" s="108" t="str">
        <f t="shared" si="4"/>
        <v>______</v>
      </c>
      <c r="O304" s="109" t="s">
        <v>112</v>
      </c>
    </row>
    <row r="305" spans="1:15">
      <c r="A305" s="166"/>
      <c r="B305" s="166"/>
      <c r="C305" s="168"/>
      <c r="D305" s="168"/>
      <c r="E305" s="168"/>
      <c r="F305" s="105"/>
      <c r="G305" s="92"/>
      <c r="H305" s="92"/>
      <c r="I305" s="92"/>
      <c r="J305" s="92"/>
      <c r="K305" s="92"/>
      <c r="L305" s="92"/>
      <c r="M305" s="92"/>
      <c r="N305" s="108" t="str">
        <f t="shared" si="4"/>
        <v>______</v>
      </c>
      <c r="O305" s="111"/>
    </row>
    <row r="306" spans="1:15">
      <c r="A306" s="166"/>
      <c r="B306" s="166"/>
      <c r="C306" s="167" t="s">
        <v>838</v>
      </c>
      <c r="D306" s="167" t="s">
        <v>838</v>
      </c>
      <c r="E306" s="167" t="s">
        <v>822</v>
      </c>
      <c r="F306" s="102"/>
      <c r="G306" s="93"/>
      <c r="H306" s="93"/>
      <c r="I306" s="93"/>
      <c r="J306" s="93"/>
      <c r="K306" s="93"/>
      <c r="L306" s="93"/>
      <c r="M306" s="93"/>
      <c r="N306" s="108" t="str">
        <f t="shared" si="4"/>
        <v>______</v>
      </c>
      <c r="O306" s="109" t="s">
        <v>30</v>
      </c>
    </row>
    <row r="307" spans="1:15">
      <c r="A307" s="166"/>
      <c r="B307" s="166"/>
      <c r="C307" s="168"/>
      <c r="D307" s="168"/>
      <c r="E307" s="168"/>
      <c r="F307" s="105"/>
      <c r="G307" s="92"/>
      <c r="H307" s="92"/>
      <c r="I307" s="92"/>
      <c r="J307" s="92"/>
      <c r="K307" s="92"/>
      <c r="L307" s="92"/>
      <c r="M307" s="92"/>
      <c r="N307" s="108" t="str">
        <f t="shared" si="4"/>
        <v>______</v>
      </c>
      <c r="O307" s="111"/>
    </row>
    <row r="308" spans="1:15">
      <c r="A308" s="166"/>
      <c r="B308" s="166"/>
      <c r="C308" s="167" t="s">
        <v>839</v>
      </c>
      <c r="D308" s="167" t="s">
        <v>839</v>
      </c>
      <c r="E308" s="167" t="s">
        <v>822</v>
      </c>
      <c r="F308" s="102"/>
      <c r="G308" s="93"/>
      <c r="H308" s="93"/>
      <c r="I308" s="93"/>
      <c r="J308" s="93"/>
      <c r="K308" s="93"/>
      <c r="L308" s="93"/>
      <c r="M308" s="93"/>
      <c r="N308" s="108" t="str">
        <f t="shared" si="4"/>
        <v>______</v>
      </c>
      <c r="O308" s="109" t="s">
        <v>30</v>
      </c>
    </row>
    <row r="309" spans="1:15">
      <c r="A309" s="166"/>
      <c r="B309" s="166"/>
      <c r="C309" s="168"/>
      <c r="D309" s="168"/>
      <c r="E309" s="168"/>
      <c r="F309" s="105"/>
      <c r="G309" s="92"/>
      <c r="H309" s="92"/>
      <c r="I309" s="92"/>
      <c r="J309" s="92"/>
      <c r="K309" s="92"/>
      <c r="L309" s="92"/>
      <c r="M309" s="92"/>
      <c r="N309" s="108" t="str">
        <f t="shared" si="4"/>
        <v>______</v>
      </c>
      <c r="O309" s="111"/>
    </row>
    <row r="310" spans="1:15">
      <c r="A310" s="166"/>
      <c r="B310" s="166"/>
      <c r="C310" s="167" t="s">
        <v>840</v>
      </c>
      <c r="D310" s="167" t="s">
        <v>841</v>
      </c>
      <c r="E310" s="167" t="s">
        <v>822</v>
      </c>
      <c r="F310" s="102"/>
      <c r="G310" s="93"/>
      <c r="H310" s="93"/>
      <c r="I310" s="93"/>
      <c r="J310" s="93"/>
      <c r="K310" s="93"/>
      <c r="L310" s="93"/>
      <c r="M310" s="93"/>
      <c r="N310" s="108" t="str">
        <f t="shared" si="4"/>
        <v>______</v>
      </c>
      <c r="O310" s="109" t="s">
        <v>30</v>
      </c>
    </row>
    <row r="311" spans="1:15">
      <c r="A311" s="166"/>
      <c r="B311" s="166"/>
      <c r="C311" s="168"/>
      <c r="D311" s="168"/>
      <c r="E311" s="168"/>
      <c r="F311" s="105"/>
      <c r="G311" s="92"/>
      <c r="H311" s="92"/>
      <c r="I311" s="92"/>
      <c r="J311" s="92"/>
      <c r="K311" s="92"/>
      <c r="L311" s="92"/>
      <c r="M311" s="92"/>
      <c r="N311" s="108" t="str">
        <f t="shared" si="4"/>
        <v>______</v>
      </c>
      <c r="O311" s="111"/>
    </row>
    <row r="312" spans="1:15">
      <c r="A312" s="166"/>
      <c r="B312" s="166" t="s">
        <v>842</v>
      </c>
      <c r="C312" s="167" t="s">
        <v>843</v>
      </c>
      <c r="D312" s="167" t="s">
        <v>843</v>
      </c>
      <c r="E312" s="167" t="s">
        <v>822</v>
      </c>
      <c r="F312" s="102"/>
      <c r="G312" s="93"/>
      <c r="H312" s="93"/>
      <c r="I312" s="93"/>
      <c r="J312" s="93"/>
      <c r="K312" s="93"/>
      <c r="L312" s="93"/>
      <c r="M312" s="93"/>
      <c r="N312" s="108" t="str">
        <f t="shared" si="4"/>
        <v>______</v>
      </c>
      <c r="O312" s="109" t="s">
        <v>112</v>
      </c>
    </row>
    <row r="313" spans="1:15">
      <c r="A313" s="166"/>
      <c r="B313" s="166"/>
      <c r="C313" s="168"/>
      <c r="D313" s="168"/>
      <c r="E313" s="168"/>
      <c r="F313" s="105"/>
      <c r="G313" s="92"/>
      <c r="H313" s="92"/>
      <c r="I313" s="92"/>
      <c r="J313" s="92"/>
      <c r="K313" s="92"/>
      <c r="L313" s="92"/>
      <c r="M313" s="92"/>
      <c r="N313" s="108" t="str">
        <f t="shared" si="4"/>
        <v>______</v>
      </c>
      <c r="O313" s="111"/>
    </row>
    <row r="314" spans="1:15">
      <c r="A314" s="166"/>
      <c r="B314" s="166"/>
      <c r="C314" s="167" t="s">
        <v>844</v>
      </c>
      <c r="D314" s="167" t="s">
        <v>844</v>
      </c>
      <c r="E314" s="167" t="s">
        <v>822</v>
      </c>
      <c r="F314" s="102"/>
      <c r="G314" s="93"/>
      <c r="H314" s="93"/>
      <c r="I314" s="93"/>
      <c r="J314" s="93"/>
      <c r="K314" s="93"/>
      <c r="L314" s="93"/>
      <c r="M314" s="93"/>
      <c r="N314" s="108" t="str">
        <f t="shared" si="4"/>
        <v>______</v>
      </c>
      <c r="O314" s="109" t="s">
        <v>30</v>
      </c>
    </row>
    <row r="315" spans="1:15">
      <c r="A315" s="166"/>
      <c r="B315" s="166"/>
      <c r="C315" s="168"/>
      <c r="D315" s="168"/>
      <c r="E315" s="168"/>
      <c r="F315" s="105"/>
      <c r="G315" s="92"/>
      <c r="H315" s="92"/>
      <c r="I315" s="92"/>
      <c r="J315" s="92"/>
      <c r="K315" s="92"/>
      <c r="L315" s="92"/>
      <c r="M315" s="92"/>
      <c r="N315" s="108" t="str">
        <f t="shared" si="4"/>
        <v>______</v>
      </c>
      <c r="O315" s="111"/>
    </row>
    <row r="316" spans="1:15">
      <c r="A316" s="166"/>
      <c r="B316" s="166"/>
      <c r="C316" s="167" t="s">
        <v>845</v>
      </c>
      <c r="D316" s="167" t="s">
        <v>845</v>
      </c>
      <c r="E316" s="167" t="s">
        <v>822</v>
      </c>
      <c r="F316" s="102"/>
      <c r="G316" s="93"/>
      <c r="H316" s="93"/>
      <c r="I316" s="93"/>
      <c r="J316" s="93"/>
      <c r="K316" s="93"/>
      <c r="L316" s="93"/>
      <c r="M316" s="93"/>
      <c r="N316" s="108" t="str">
        <f t="shared" si="4"/>
        <v>______</v>
      </c>
      <c r="O316" s="109" t="s">
        <v>30</v>
      </c>
    </row>
    <row r="317" spans="1:15">
      <c r="A317" s="166"/>
      <c r="B317" s="166"/>
      <c r="C317" s="168"/>
      <c r="D317" s="168"/>
      <c r="E317" s="168"/>
      <c r="F317" s="105"/>
      <c r="G317" s="92"/>
      <c r="H317" s="92"/>
      <c r="I317" s="92"/>
      <c r="J317" s="92"/>
      <c r="K317" s="92"/>
      <c r="L317" s="92"/>
      <c r="M317" s="92"/>
      <c r="N317" s="108" t="str">
        <f t="shared" si="4"/>
        <v>______</v>
      </c>
      <c r="O317" s="111"/>
    </row>
    <row r="318" spans="1:15">
      <c r="A318" s="166"/>
      <c r="B318" s="166"/>
      <c r="C318" s="167" t="s">
        <v>846</v>
      </c>
      <c r="D318" s="167" t="s">
        <v>846</v>
      </c>
      <c r="E318" s="167" t="s">
        <v>822</v>
      </c>
      <c r="F318" s="102"/>
      <c r="G318" s="93"/>
      <c r="H318" s="93"/>
      <c r="I318" s="93"/>
      <c r="J318" s="93"/>
      <c r="K318" s="93"/>
      <c r="L318" s="93"/>
      <c r="M318" s="93"/>
      <c r="N318" s="108" t="str">
        <f t="shared" si="4"/>
        <v>______</v>
      </c>
      <c r="O318" s="109" t="s">
        <v>30</v>
      </c>
    </row>
    <row r="319" spans="1:15">
      <c r="A319" s="166"/>
      <c r="B319" s="166"/>
      <c r="C319" s="168"/>
      <c r="D319" s="168"/>
      <c r="E319" s="168"/>
      <c r="F319" s="105"/>
      <c r="G319" s="92"/>
      <c r="H319" s="92"/>
      <c r="I319" s="92"/>
      <c r="J319" s="92"/>
      <c r="K319" s="92"/>
      <c r="L319" s="92"/>
      <c r="M319" s="92"/>
      <c r="N319" s="108" t="str">
        <f t="shared" ref="N319:N327" si="6">G319&amp;"_"&amp;H319&amp;"_"&amp;I319&amp;"_"&amp;J319&amp;"_"&amp;K319&amp;"_"&amp;L319&amp;"_"&amp;M319</f>
        <v>______</v>
      </c>
      <c r="O319" s="111"/>
    </row>
    <row r="320" spans="1:15">
      <c r="A320" s="166"/>
      <c r="B320" s="166"/>
      <c r="C320" s="167" t="s">
        <v>847</v>
      </c>
      <c r="D320" s="167" t="s">
        <v>847</v>
      </c>
      <c r="E320" s="167" t="s">
        <v>822</v>
      </c>
      <c r="F320" s="102"/>
      <c r="G320" s="93"/>
      <c r="H320" s="93"/>
      <c r="I320" s="93"/>
      <c r="J320" s="93"/>
      <c r="K320" s="93"/>
      <c r="L320" s="93"/>
      <c r="M320" s="93"/>
      <c r="N320" s="108" t="str">
        <f t="shared" si="6"/>
        <v>______</v>
      </c>
      <c r="O320" s="109" t="s">
        <v>30</v>
      </c>
    </row>
    <row r="321" spans="1:15">
      <c r="A321" s="166"/>
      <c r="B321" s="166"/>
      <c r="C321" s="168"/>
      <c r="D321" s="168"/>
      <c r="E321" s="168"/>
      <c r="F321" s="105"/>
      <c r="G321" s="92"/>
      <c r="H321" s="92"/>
      <c r="I321" s="92"/>
      <c r="J321" s="92"/>
      <c r="K321" s="92"/>
      <c r="L321" s="92"/>
      <c r="M321" s="92"/>
      <c r="N321" s="108" t="str">
        <f t="shared" si="6"/>
        <v>______</v>
      </c>
      <c r="O321" s="111"/>
    </row>
    <row r="322" spans="1:15">
      <c r="A322" s="166"/>
      <c r="B322" s="166"/>
      <c r="C322" s="167" t="s">
        <v>848</v>
      </c>
      <c r="D322" s="167" t="s">
        <v>848</v>
      </c>
      <c r="E322" s="167" t="s">
        <v>822</v>
      </c>
      <c r="F322" s="102"/>
      <c r="G322" s="93"/>
      <c r="H322" s="93"/>
      <c r="I322" s="93"/>
      <c r="J322" s="93"/>
      <c r="K322" s="93"/>
      <c r="L322" s="93"/>
      <c r="M322" s="93"/>
      <c r="N322" s="108" t="str">
        <f t="shared" si="6"/>
        <v>______</v>
      </c>
      <c r="O322" s="109" t="s">
        <v>30</v>
      </c>
    </row>
    <row r="323" spans="1:15">
      <c r="A323" s="166"/>
      <c r="B323" s="166"/>
      <c r="C323" s="168"/>
      <c r="D323" s="168"/>
      <c r="E323" s="168"/>
      <c r="F323" s="105"/>
      <c r="G323" s="92"/>
      <c r="H323" s="92"/>
      <c r="I323" s="92"/>
      <c r="J323" s="92"/>
      <c r="K323" s="92"/>
      <c r="L323" s="92"/>
      <c r="M323" s="92"/>
      <c r="N323" s="108" t="str">
        <f t="shared" si="6"/>
        <v>______</v>
      </c>
      <c r="O323" s="111"/>
    </row>
    <row r="324" spans="1:15">
      <c r="A324" s="166"/>
      <c r="B324" s="166"/>
      <c r="C324" s="167" t="s">
        <v>849</v>
      </c>
      <c r="D324" s="167" t="s">
        <v>849</v>
      </c>
      <c r="E324" s="167" t="s">
        <v>822</v>
      </c>
      <c r="F324" s="102"/>
      <c r="G324" s="93"/>
      <c r="H324" s="93"/>
      <c r="I324" s="93"/>
      <c r="J324" s="93"/>
      <c r="K324" s="93"/>
      <c r="L324" s="93"/>
      <c r="M324" s="93"/>
      <c r="N324" s="108" t="str">
        <f t="shared" si="6"/>
        <v>______</v>
      </c>
      <c r="O324" s="109" t="s">
        <v>30</v>
      </c>
    </row>
    <row r="325" spans="1:15">
      <c r="A325" s="166"/>
      <c r="B325" s="166"/>
      <c r="C325" s="168"/>
      <c r="D325" s="168"/>
      <c r="E325" s="168"/>
      <c r="F325" s="105"/>
      <c r="G325" s="92"/>
      <c r="H325" s="92"/>
      <c r="I325" s="92"/>
      <c r="J325" s="92"/>
      <c r="K325" s="92"/>
      <c r="L325" s="92"/>
      <c r="M325" s="92"/>
      <c r="N325" s="108" t="str">
        <f t="shared" si="6"/>
        <v>______</v>
      </c>
      <c r="O325" s="111"/>
    </row>
    <row r="326" spans="1:15">
      <c r="A326" s="166"/>
      <c r="B326" s="166"/>
      <c r="C326" s="167" t="s">
        <v>850</v>
      </c>
      <c r="D326" s="167" t="s">
        <v>850</v>
      </c>
      <c r="E326" s="167" t="s">
        <v>822</v>
      </c>
      <c r="F326" s="102"/>
      <c r="G326" s="93"/>
      <c r="H326" s="93"/>
      <c r="I326" s="93"/>
      <c r="J326" s="93"/>
      <c r="K326" s="93"/>
      <c r="L326" s="93"/>
      <c r="M326" s="93"/>
      <c r="N326" s="108" t="str">
        <f t="shared" si="6"/>
        <v>______</v>
      </c>
      <c r="O326" s="109" t="s">
        <v>30</v>
      </c>
    </row>
    <row r="327" spans="1:15">
      <c r="A327" s="166"/>
      <c r="B327" s="166"/>
      <c r="C327" s="168"/>
      <c r="D327" s="168"/>
      <c r="E327" s="168"/>
      <c r="F327" s="105"/>
      <c r="G327" s="92"/>
      <c r="H327" s="92"/>
      <c r="I327" s="92"/>
      <c r="J327" s="92"/>
      <c r="K327" s="92"/>
      <c r="L327" s="92"/>
      <c r="M327" s="92"/>
      <c r="N327" s="108" t="str">
        <f t="shared" si="6"/>
        <v>______</v>
      </c>
      <c r="O327" s="111"/>
    </row>
    <row r="329" spans="1:15">
      <c r="A329" s="79" t="s">
        <v>0</v>
      </c>
      <c r="B329" s="79" t="s">
        <v>1</v>
      </c>
      <c r="C329" s="79" t="s">
        <v>851</v>
      </c>
      <c r="D329" s="79" t="s">
        <v>3</v>
      </c>
      <c r="E329" s="79" t="s">
        <v>4</v>
      </c>
      <c r="F329" s="79" t="s">
        <v>5</v>
      </c>
      <c r="G329" s="169"/>
      <c r="H329" s="169"/>
      <c r="I329" s="169"/>
      <c r="J329" s="169"/>
      <c r="K329" s="169"/>
      <c r="L329" s="169"/>
      <c r="M329" s="169"/>
      <c r="N329" s="181"/>
      <c r="O329" s="169"/>
    </row>
    <row r="330" ht="57" spans="1:15">
      <c r="A330" s="170" t="s">
        <v>852</v>
      </c>
      <c r="B330" s="171" t="s">
        <v>853</v>
      </c>
      <c r="C330" s="172" t="s">
        <v>854</v>
      </c>
      <c r="D330" s="172" t="s">
        <v>853</v>
      </c>
      <c r="E330" s="173" t="s">
        <v>855</v>
      </c>
      <c r="F330" s="174" t="s">
        <v>856</v>
      </c>
      <c r="G330" s="175"/>
      <c r="H330" s="175"/>
      <c r="I330" s="175"/>
      <c r="J330" s="175"/>
      <c r="K330" s="175"/>
      <c r="L330" s="175"/>
      <c r="M330" s="175"/>
      <c r="N330" s="182"/>
      <c r="O330" s="169"/>
    </row>
    <row r="331" ht="57" spans="1:15">
      <c r="A331" s="176"/>
      <c r="B331" s="171" t="s">
        <v>857</v>
      </c>
      <c r="C331" s="172" t="s">
        <v>858</v>
      </c>
      <c r="D331" s="172" t="s">
        <v>857</v>
      </c>
      <c r="E331" s="173" t="s">
        <v>855</v>
      </c>
      <c r="F331" s="174" t="s">
        <v>859</v>
      </c>
      <c r="G331" s="175"/>
      <c r="H331" s="175"/>
      <c r="I331" s="175"/>
      <c r="J331" s="175"/>
      <c r="K331" s="175"/>
      <c r="L331" s="175"/>
      <c r="M331" s="175"/>
      <c r="N331" s="182"/>
      <c r="O331" s="169"/>
    </row>
    <row r="332" spans="7:15">
      <c r="G332" s="175"/>
      <c r="H332" s="175"/>
      <c r="I332" s="175"/>
      <c r="J332" s="175"/>
      <c r="K332" s="175"/>
      <c r="L332" s="175"/>
      <c r="M332" s="175"/>
      <c r="N332" s="182"/>
      <c r="O332" s="169"/>
    </row>
    <row r="334" spans="1:15">
      <c r="A334" s="79" t="s">
        <v>860</v>
      </c>
      <c r="B334" s="79"/>
      <c r="C334" s="79" t="s">
        <v>861</v>
      </c>
      <c r="D334" s="79"/>
      <c r="E334" s="79"/>
      <c r="F334" s="79" t="s">
        <v>862</v>
      </c>
      <c r="G334" s="169"/>
      <c r="H334" s="169"/>
      <c r="I334" s="169"/>
      <c r="J334" s="169"/>
      <c r="K334" s="169"/>
      <c r="L334" s="169"/>
      <c r="M334" s="169"/>
      <c r="N334" s="181"/>
      <c r="O334" s="169"/>
    </row>
    <row r="335" ht="27.75" spans="1:15">
      <c r="A335" s="177" t="s">
        <v>863</v>
      </c>
      <c r="B335" s="171"/>
      <c r="C335" s="172" t="s">
        <v>864</v>
      </c>
      <c r="D335" s="172"/>
      <c r="E335" s="173"/>
      <c r="F335" s="174" t="s">
        <v>865</v>
      </c>
      <c r="G335" s="175"/>
      <c r="H335" s="175"/>
      <c r="I335" s="175"/>
      <c r="J335" s="175"/>
      <c r="K335" s="175"/>
      <c r="L335" s="175"/>
      <c r="M335" s="175"/>
      <c r="N335" s="182"/>
      <c r="O335" s="169"/>
    </row>
    <row r="336" ht="71.25" spans="1:15">
      <c r="A336" s="177" t="s">
        <v>866</v>
      </c>
      <c r="B336" s="171"/>
      <c r="C336" s="172" t="s">
        <v>867</v>
      </c>
      <c r="D336" s="172"/>
      <c r="E336" s="173"/>
      <c r="F336" s="174" t="s">
        <v>868</v>
      </c>
      <c r="G336" s="175"/>
      <c r="H336" s="175"/>
      <c r="I336" s="175"/>
      <c r="J336" s="175"/>
      <c r="K336" s="175"/>
      <c r="L336" s="175"/>
      <c r="M336" s="175"/>
      <c r="N336" s="182"/>
      <c r="O336" s="169"/>
    </row>
    <row r="337" ht="28.5" spans="1:15">
      <c r="A337" s="177" t="s">
        <v>869</v>
      </c>
      <c r="B337" s="171"/>
      <c r="C337" s="172" t="s">
        <v>870</v>
      </c>
      <c r="D337" s="172"/>
      <c r="E337" s="173"/>
      <c r="F337" s="174" t="s">
        <v>871</v>
      </c>
      <c r="G337" s="175"/>
      <c r="H337" s="175"/>
      <c r="I337" s="175"/>
      <c r="J337" s="175"/>
      <c r="K337" s="175"/>
      <c r="L337" s="175"/>
      <c r="M337" s="175"/>
      <c r="N337" s="182"/>
      <c r="O337" s="169"/>
    </row>
    <row r="339" spans="7:15">
      <c r="G339" s="175"/>
      <c r="H339" s="175"/>
      <c r="I339" s="175"/>
      <c r="J339" s="175"/>
      <c r="K339" s="175"/>
      <c r="L339" s="175"/>
      <c r="M339" s="175"/>
      <c r="N339" s="182"/>
      <c r="O339" s="169"/>
    </row>
    <row r="341" spans="7:15">
      <c r="G341" s="175"/>
      <c r="H341" s="175"/>
      <c r="I341" s="175"/>
      <c r="J341" s="175"/>
      <c r="K341" s="175"/>
      <c r="L341" s="175"/>
      <c r="M341" s="175"/>
      <c r="N341" s="182"/>
      <c r="O341" s="169"/>
    </row>
    <row r="343" spans="1:15">
      <c r="A343" s="178" t="s">
        <v>872</v>
      </c>
      <c r="B343" s="178"/>
      <c r="C343" s="178"/>
      <c r="D343" s="178"/>
      <c r="E343" s="178"/>
      <c r="F343" s="178"/>
      <c r="G343" s="179"/>
      <c r="H343" s="179"/>
      <c r="I343" s="179"/>
      <c r="J343" s="179"/>
      <c r="K343" s="179"/>
      <c r="L343" s="179"/>
      <c r="M343" s="179"/>
      <c r="N343" s="183"/>
      <c r="O343" s="179"/>
    </row>
    <row r="344" ht="108" spans="1:15">
      <c r="A344" s="177" t="s">
        <v>873</v>
      </c>
      <c r="B344" s="180" t="s">
        <v>874</v>
      </c>
      <c r="C344" s="172"/>
      <c r="D344" s="172"/>
      <c r="E344" s="172"/>
      <c r="F344" s="172"/>
      <c r="G344" s="179"/>
      <c r="H344" s="179"/>
      <c r="I344" s="179"/>
      <c r="J344" s="179"/>
      <c r="K344" s="179"/>
      <c r="L344" s="179"/>
      <c r="M344" s="179"/>
      <c r="N344" s="183"/>
      <c r="O344" s="179"/>
    </row>
  </sheetData>
  <autoFilter ref="A1:O327">
    <extLst/>
  </autoFilter>
  <mergeCells count="2165">
    <mergeCell ref="G1:M1"/>
    <mergeCell ref="A2:A131"/>
    <mergeCell ref="A132:A263"/>
    <mergeCell ref="A264:A283"/>
    <mergeCell ref="A284:A285"/>
    <mergeCell ref="A286:A293"/>
    <mergeCell ref="A294:A327"/>
    <mergeCell ref="A330:A331"/>
    <mergeCell ref="B2:B9"/>
    <mergeCell ref="B10:B17"/>
    <mergeCell ref="B18:B27"/>
    <mergeCell ref="B28:B29"/>
    <mergeCell ref="B30:B41"/>
    <mergeCell ref="B42:B45"/>
    <mergeCell ref="B46:B49"/>
    <mergeCell ref="B50:B51"/>
    <mergeCell ref="B52:B123"/>
    <mergeCell ref="B124:B127"/>
    <mergeCell ref="B128:B129"/>
    <mergeCell ref="B130:B131"/>
    <mergeCell ref="B132:B181"/>
    <mergeCell ref="B182:B189"/>
    <mergeCell ref="B190:B197"/>
    <mergeCell ref="B198:B217"/>
    <mergeCell ref="B218:B237"/>
    <mergeCell ref="B238:B243"/>
    <mergeCell ref="B244:B263"/>
    <mergeCell ref="B264:B281"/>
    <mergeCell ref="B282:B283"/>
    <mergeCell ref="B284:B285"/>
    <mergeCell ref="B286:B293"/>
    <mergeCell ref="B294:B299"/>
    <mergeCell ref="B300:B301"/>
    <mergeCell ref="B302:B303"/>
    <mergeCell ref="B304:B311"/>
    <mergeCell ref="B312:B32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  <mergeCell ref="E208:E209"/>
    <mergeCell ref="E210:E211"/>
    <mergeCell ref="E212:E213"/>
    <mergeCell ref="E214:E215"/>
    <mergeCell ref="E216:E217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E246:E247"/>
    <mergeCell ref="E248:E249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84:E285"/>
    <mergeCell ref="E286:E287"/>
    <mergeCell ref="E288:E289"/>
    <mergeCell ref="E290:E291"/>
    <mergeCell ref="E292:E293"/>
    <mergeCell ref="E294:E295"/>
    <mergeCell ref="E296:E297"/>
    <mergeCell ref="E298:E299"/>
    <mergeCell ref="E300:E301"/>
    <mergeCell ref="E302:E303"/>
    <mergeCell ref="E304:E305"/>
    <mergeCell ref="E306:E307"/>
    <mergeCell ref="E308:E309"/>
    <mergeCell ref="E310:E311"/>
    <mergeCell ref="E312:E313"/>
    <mergeCell ref="E314:E315"/>
    <mergeCell ref="E316:E317"/>
    <mergeCell ref="E318:E319"/>
    <mergeCell ref="E320:E321"/>
    <mergeCell ref="E322:E323"/>
    <mergeCell ref="E324:E325"/>
    <mergeCell ref="E326:E32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118:F119"/>
    <mergeCell ref="F120:F121"/>
    <mergeCell ref="F122:F123"/>
    <mergeCell ref="F124:F125"/>
    <mergeCell ref="F126:F127"/>
    <mergeCell ref="F128:F129"/>
    <mergeCell ref="F130:F131"/>
    <mergeCell ref="F132:F133"/>
    <mergeCell ref="F134:F135"/>
    <mergeCell ref="F136:F137"/>
    <mergeCell ref="F138:F139"/>
    <mergeCell ref="F140:F141"/>
    <mergeCell ref="F142:F143"/>
    <mergeCell ref="F144:F145"/>
    <mergeCell ref="F146:F147"/>
    <mergeCell ref="F148:F149"/>
    <mergeCell ref="F150:F151"/>
    <mergeCell ref="F152:F153"/>
    <mergeCell ref="F154:F155"/>
    <mergeCell ref="F156:F157"/>
    <mergeCell ref="F158:F159"/>
    <mergeCell ref="F160:F161"/>
    <mergeCell ref="F162:F163"/>
    <mergeCell ref="F164:F165"/>
    <mergeCell ref="F166:F167"/>
    <mergeCell ref="F168:F169"/>
    <mergeCell ref="F170:F171"/>
    <mergeCell ref="F172:F173"/>
    <mergeCell ref="F174:F175"/>
    <mergeCell ref="F176:F177"/>
    <mergeCell ref="F178:F179"/>
    <mergeCell ref="F180:F181"/>
    <mergeCell ref="F182:F183"/>
    <mergeCell ref="F184:F185"/>
    <mergeCell ref="F186:F187"/>
    <mergeCell ref="F188:F189"/>
    <mergeCell ref="F190:F191"/>
    <mergeCell ref="F192:F193"/>
    <mergeCell ref="F194:F195"/>
    <mergeCell ref="F196:F197"/>
    <mergeCell ref="F198:F199"/>
    <mergeCell ref="F200:F201"/>
    <mergeCell ref="F202:F203"/>
    <mergeCell ref="F204:F205"/>
    <mergeCell ref="F206:F207"/>
    <mergeCell ref="F208:F209"/>
    <mergeCell ref="F210:F211"/>
    <mergeCell ref="F212:F213"/>
    <mergeCell ref="F214:F215"/>
    <mergeCell ref="F216:F217"/>
    <mergeCell ref="F218:F219"/>
    <mergeCell ref="F220:F221"/>
    <mergeCell ref="F222:F223"/>
    <mergeCell ref="F224:F225"/>
    <mergeCell ref="F226:F227"/>
    <mergeCell ref="F228:F229"/>
    <mergeCell ref="F230:F231"/>
    <mergeCell ref="F232:F233"/>
    <mergeCell ref="F234:F235"/>
    <mergeCell ref="F236:F237"/>
    <mergeCell ref="F238:F239"/>
    <mergeCell ref="F240:F241"/>
    <mergeCell ref="F242:F243"/>
    <mergeCell ref="F244:F245"/>
    <mergeCell ref="F246:F247"/>
    <mergeCell ref="F248:F249"/>
    <mergeCell ref="F250:F251"/>
    <mergeCell ref="F252:F253"/>
    <mergeCell ref="F254:F255"/>
    <mergeCell ref="F256:F257"/>
    <mergeCell ref="F258:F259"/>
    <mergeCell ref="F260:F261"/>
    <mergeCell ref="F262:F263"/>
    <mergeCell ref="F264:F265"/>
    <mergeCell ref="F266:F267"/>
    <mergeCell ref="F268:F269"/>
    <mergeCell ref="F270:F271"/>
    <mergeCell ref="F272:F273"/>
    <mergeCell ref="F274:F275"/>
    <mergeCell ref="F276:F277"/>
    <mergeCell ref="F278:F279"/>
    <mergeCell ref="F280:F281"/>
    <mergeCell ref="F282:F283"/>
    <mergeCell ref="F284:F285"/>
    <mergeCell ref="F286:F287"/>
    <mergeCell ref="F288:F289"/>
    <mergeCell ref="F290:F291"/>
    <mergeCell ref="F292:F293"/>
    <mergeCell ref="F294:F295"/>
    <mergeCell ref="F296:F297"/>
    <mergeCell ref="F298:F299"/>
    <mergeCell ref="F300:F301"/>
    <mergeCell ref="F302:F303"/>
    <mergeCell ref="F304:F305"/>
    <mergeCell ref="F306:F307"/>
    <mergeCell ref="F308:F309"/>
    <mergeCell ref="F310:F311"/>
    <mergeCell ref="F312:F313"/>
    <mergeCell ref="F314:F315"/>
    <mergeCell ref="F316:F317"/>
    <mergeCell ref="F318:F319"/>
    <mergeCell ref="F320:F321"/>
    <mergeCell ref="F322:F323"/>
    <mergeCell ref="F324:F325"/>
    <mergeCell ref="F326:F327"/>
    <mergeCell ref="O2:O3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P2:P3"/>
    <mergeCell ref="P4:P5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60:P61"/>
    <mergeCell ref="P62:P63"/>
    <mergeCell ref="P64:P65"/>
    <mergeCell ref="P66:P67"/>
    <mergeCell ref="P68:P69"/>
    <mergeCell ref="P70:P71"/>
    <mergeCell ref="P72:P73"/>
    <mergeCell ref="P74:P75"/>
    <mergeCell ref="P76:P77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96:P97"/>
    <mergeCell ref="P98:P99"/>
    <mergeCell ref="P100:P101"/>
    <mergeCell ref="P102:P103"/>
    <mergeCell ref="P104:P105"/>
    <mergeCell ref="P106:P107"/>
    <mergeCell ref="P108:P109"/>
    <mergeCell ref="P110:P111"/>
    <mergeCell ref="P112:P113"/>
    <mergeCell ref="P114:P115"/>
    <mergeCell ref="P116:P117"/>
    <mergeCell ref="P118:P119"/>
    <mergeCell ref="P120:P121"/>
    <mergeCell ref="P122:P123"/>
    <mergeCell ref="P124:P125"/>
    <mergeCell ref="P126:P127"/>
    <mergeCell ref="P128:P129"/>
    <mergeCell ref="P130:P131"/>
    <mergeCell ref="P132:P133"/>
    <mergeCell ref="P134:P135"/>
    <mergeCell ref="P136:P137"/>
    <mergeCell ref="P138:P139"/>
    <mergeCell ref="P140:P141"/>
    <mergeCell ref="P142:P143"/>
    <mergeCell ref="P144:P145"/>
    <mergeCell ref="P146:P147"/>
    <mergeCell ref="P148:P149"/>
    <mergeCell ref="P150:P151"/>
    <mergeCell ref="P152:P153"/>
    <mergeCell ref="P154:P155"/>
    <mergeCell ref="P156:P157"/>
    <mergeCell ref="P158:P159"/>
    <mergeCell ref="P160:P161"/>
    <mergeCell ref="P162:P163"/>
    <mergeCell ref="P164:P165"/>
    <mergeCell ref="P166:P167"/>
    <mergeCell ref="P168:P169"/>
    <mergeCell ref="P170:P171"/>
    <mergeCell ref="P172:P173"/>
    <mergeCell ref="P174:P175"/>
    <mergeCell ref="P176:P177"/>
    <mergeCell ref="P178:P179"/>
    <mergeCell ref="P180:P181"/>
    <mergeCell ref="P182:P183"/>
    <mergeCell ref="P184:P185"/>
    <mergeCell ref="P186:P187"/>
    <mergeCell ref="P188:P189"/>
    <mergeCell ref="P190:P191"/>
    <mergeCell ref="P192:P193"/>
    <mergeCell ref="P194:P195"/>
    <mergeCell ref="P196:P197"/>
    <mergeCell ref="P198:P199"/>
    <mergeCell ref="P200:P201"/>
    <mergeCell ref="P202:P203"/>
    <mergeCell ref="P204:P205"/>
    <mergeCell ref="P206:P207"/>
    <mergeCell ref="P208:P209"/>
    <mergeCell ref="P210:P211"/>
    <mergeCell ref="P212:P213"/>
    <mergeCell ref="P214:P215"/>
    <mergeCell ref="P216:P217"/>
    <mergeCell ref="P218:P219"/>
    <mergeCell ref="P220:P221"/>
    <mergeCell ref="P222:P223"/>
    <mergeCell ref="P224:P225"/>
    <mergeCell ref="P226:P227"/>
    <mergeCell ref="P228:P229"/>
    <mergeCell ref="P230:P231"/>
    <mergeCell ref="P232:P233"/>
    <mergeCell ref="P234:P235"/>
    <mergeCell ref="P236:P237"/>
    <mergeCell ref="P238:P239"/>
    <mergeCell ref="P240:P241"/>
    <mergeCell ref="P242:P243"/>
    <mergeCell ref="P244:P245"/>
    <mergeCell ref="P246:P247"/>
    <mergeCell ref="P248:P249"/>
    <mergeCell ref="P250:P251"/>
    <mergeCell ref="P252:P253"/>
    <mergeCell ref="P254:P255"/>
    <mergeCell ref="P256:P257"/>
    <mergeCell ref="P258:P259"/>
    <mergeCell ref="P260:P261"/>
    <mergeCell ref="P262:P263"/>
    <mergeCell ref="P264:P265"/>
    <mergeCell ref="P266:P267"/>
    <mergeCell ref="P268:P269"/>
    <mergeCell ref="P270:P271"/>
    <mergeCell ref="P272:P273"/>
    <mergeCell ref="P274:P275"/>
    <mergeCell ref="P276:P277"/>
    <mergeCell ref="P278:P279"/>
    <mergeCell ref="P280:P281"/>
    <mergeCell ref="P282:P283"/>
    <mergeCell ref="P284:P285"/>
    <mergeCell ref="P286:P287"/>
    <mergeCell ref="P288:P289"/>
    <mergeCell ref="P290:P291"/>
    <mergeCell ref="P292:P293"/>
    <mergeCell ref="Q2:Q3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42:Q143"/>
    <mergeCell ref="Q144:Q145"/>
    <mergeCell ref="Q146:Q147"/>
    <mergeCell ref="Q148:Q149"/>
    <mergeCell ref="Q150:Q151"/>
    <mergeCell ref="Q152:Q153"/>
    <mergeCell ref="Q154:Q155"/>
    <mergeCell ref="Q156:Q157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78:Q179"/>
    <mergeCell ref="Q180:Q181"/>
    <mergeCell ref="Q182:Q183"/>
    <mergeCell ref="Q184:Q185"/>
    <mergeCell ref="Q186:Q187"/>
    <mergeCell ref="Q188:Q189"/>
    <mergeCell ref="Q190:Q191"/>
    <mergeCell ref="Q192:Q193"/>
    <mergeCell ref="Q194:Q195"/>
    <mergeCell ref="Q196:Q197"/>
    <mergeCell ref="Q198:Q199"/>
    <mergeCell ref="Q200:Q201"/>
    <mergeCell ref="Q202:Q203"/>
    <mergeCell ref="Q204:Q205"/>
    <mergeCell ref="Q206:Q207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80:Q281"/>
    <mergeCell ref="Q282:Q283"/>
    <mergeCell ref="Q284:Q285"/>
    <mergeCell ref="Q286:Q287"/>
    <mergeCell ref="Q288:Q289"/>
    <mergeCell ref="Q290:Q291"/>
    <mergeCell ref="Q292:Q293"/>
    <mergeCell ref="R2:R3"/>
    <mergeCell ref="R4:R5"/>
    <mergeCell ref="R6:R7"/>
    <mergeCell ref="R8:R9"/>
    <mergeCell ref="R10:R11"/>
    <mergeCell ref="R12:R13"/>
    <mergeCell ref="R14:R15"/>
    <mergeCell ref="R16:R17"/>
    <mergeCell ref="R18:R19"/>
    <mergeCell ref="R20:R21"/>
    <mergeCell ref="R22:R23"/>
    <mergeCell ref="R24:R25"/>
    <mergeCell ref="R26:R27"/>
    <mergeCell ref="R28:R29"/>
    <mergeCell ref="R30:R31"/>
    <mergeCell ref="R32:R33"/>
    <mergeCell ref="R34:R35"/>
    <mergeCell ref="R36:R37"/>
    <mergeCell ref="R38:R39"/>
    <mergeCell ref="R40:R41"/>
    <mergeCell ref="R42:R43"/>
    <mergeCell ref="R44:R45"/>
    <mergeCell ref="R46:R47"/>
    <mergeCell ref="R48:R49"/>
    <mergeCell ref="R50:R51"/>
    <mergeCell ref="R52:R53"/>
    <mergeCell ref="R54:R55"/>
    <mergeCell ref="R56:R57"/>
    <mergeCell ref="R58:R59"/>
    <mergeCell ref="R60:R61"/>
    <mergeCell ref="R62:R63"/>
    <mergeCell ref="R64:R65"/>
    <mergeCell ref="R66:R67"/>
    <mergeCell ref="R68:R69"/>
    <mergeCell ref="R70:R71"/>
    <mergeCell ref="R72:R73"/>
    <mergeCell ref="R74:R75"/>
    <mergeCell ref="R76:R77"/>
    <mergeCell ref="R78:R79"/>
    <mergeCell ref="R80:R81"/>
    <mergeCell ref="R82:R83"/>
    <mergeCell ref="R84:R85"/>
    <mergeCell ref="R86:R87"/>
    <mergeCell ref="R88:R89"/>
    <mergeCell ref="R90:R91"/>
    <mergeCell ref="R92:R93"/>
    <mergeCell ref="R94:R95"/>
    <mergeCell ref="R96:R97"/>
    <mergeCell ref="R98:R99"/>
    <mergeCell ref="R100:R101"/>
    <mergeCell ref="R102:R103"/>
    <mergeCell ref="R104:R105"/>
    <mergeCell ref="R106:R107"/>
    <mergeCell ref="R108:R109"/>
    <mergeCell ref="R110:R111"/>
    <mergeCell ref="R112:R113"/>
    <mergeCell ref="R114:R115"/>
    <mergeCell ref="R116:R117"/>
    <mergeCell ref="R118:R119"/>
    <mergeCell ref="R120:R121"/>
    <mergeCell ref="R122:R123"/>
    <mergeCell ref="R124:R125"/>
    <mergeCell ref="R126:R127"/>
    <mergeCell ref="R128:R129"/>
    <mergeCell ref="R130:R131"/>
    <mergeCell ref="R132:R133"/>
    <mergeCell ref="R134:R135"/>
    <mergeCell ref="R136:R137"/>
    <mergeCell ref="R138:R139"/>
    <mergeCell ref="R140:R141"/>
    <mergeCell ref="R142:R143"/>
    <mergeCell ref="R144:R145"/>
    <mergeCell ref="R146:R147"/>
    <mergeCell ref="R148:R149"/>
    <mergeCell ref="R150:R151"/>
    <mergeCell ref="R152:R153"/>
    <mergeCell ref="R154:R155"/>
    <mergeCell ref="R156:R157"/>
    <mergeCell ref="R158:R159"/>
    <mergeCell ref="R160:R161"/>
    <mergeCell ref="R162:R163"/>
    <mergeCell ref="R164:R165"/>
    <mergeCell ref="R166:R167"/>
    <mergeCell ref="R168:R169"/>
    <mergeCell ref="R170:R171"/>
    <mergeCell ref="R172:R173"/>
    <mergeCell ref="R174:R175"/>
    <mergeCell ref="R176:R177"/>
    <mergeCell ref="R178:R179"/>
    <mergeCell ref="R180:R181"/>
    <mergeCell ref="R182:R183"/>
    <mergeCell ref="R184:R185"/>
    <mergeCell ref="R186:R187"/>
    <mergeCell ref="R188:R189"/>
    <mergeCell ref="R190:R191"/>
    <mergeCell ref="R192:R193"/>
    <mergeCell ref="R194:R195"/>
    <mergeCell ref="R196:R197"/>
    <mergeCell ref="R198:R199"/>
    <mergeCell ref="R200:R201"/>
    <mergeCell ref="R202:R203"/>
    <mergeCell ref="R204:R205"/>
    <mergeCell ref="R206:R207"/>
    <mergeCell ref="R208:R209"/>
    <mergeCell ref="R210:R211"/>
    <mergeCell ref="R212:R213"/>
    <mergeCell ref="R214:R215"/>
    <mergeCell ref="R216:R217"/>
    <mergeCell ref="R218:R219"/>
    <mergeCell ref="R220:R221"/>
    <mergeCell ref="R222:R223"/>
    <mergeCell ref="R224:R225"/>
    <mergeCell ref="R226:R227"/>
    <mergeCell ref="R228:R229"/>
    <mergeCell ref="R230:R231"/>
    <mergeCell ref="R232:R233"/>
    <mergeCell ref="R234:R235"/>
    <mergeCell ref="R236:R237"/>
    <mergeCell ref="R238:R239"/>
    <mergeCell ref="R240:R241"/>
    <mergeCell ref="R242:R243"/>
    <mergeCell ref="R244:R245"/>
    <mergeCell ref="R246:R247"/>
    <mergeCell ref="R248:R249"/>
    <mergeCell ref="R250:R251"/>
    <mergeCell ref="R252:R253"/>
    <mergeCell ref="R254:R255"/>
    <mergeCell ref="R256:R257"/>
    <mergeCell ref="R258:R259"/>
    <mergeCell ref="R260:R261"/>
    <mergeCell ref="R262:R263"/>
    <mergeCell ref="R264:R265"/>
    <mergeCell ref="R266:R267"/>
    <mergeCell ref="R268:R269"/>
    <mergeCell ref="R270:R271"/>
    <mergeCell ref="R272:R273"/>
    <mergeCell ref="R274:R275"/>
    <mergeCell ref="R276:R277"/>
    <mergeCell ref="R278:R279"/>
    <mergeCell ref="R280:R281"/>
    <mergeCell ref="R282:R283"/>
    <mergeCell ref="R284:R285"/>
    <mergeCell ref="R286:R287"/>
    <mergeCell ref="R288:R289"/>
    <mergeCell ref="R290:R291"/>
    <mergeCell ref="R292:R293"/>
    <mergeCell ref="S2:S3"/>
    <mergeCell ref="S4:S5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S28:S29"/>
    <mergeCell ref="S30:S31"/>
    <mergeCell ref="S32:S33"/>
    <mergeCell ref="S34:S35"/>
    <mergeCell ref="S36:S37"/>
    <mergeCell ref="S38:S39"/>
    <mergeCell ref="S40:S41"/>
    <mergeCell ref="S42:S43"/>
    <mergeCell ref="S44:S45"/>
    <mergeCell ref="S46:S47"/>
    <mergeCell ref="S48:S49"/>
    <mergeCell ref="S50:S51"/>
    <mergeCell ref="S52:S53"/>
    <mergeCell ref="S54:S55"/>
    <mergeCell ref="S56:S57"/>
    <mergeCell ref="S58:S59"/>
    <mergeCell ref="S60:S61"/>
    <mergeCell ref="S62:S63"/>
    <mergeCell ref="S64:S65"/>
    <mergeCell ref="S66:S67"/>
    <mergeCell ref="S68:S69"/>
    <mergeCell ref="S70:S71"/>
    <mergeCell ref="S72:S73"/>
    <mergeCell ref="S74:S75"/>
    <mergeCell ref="S76:S77"/>
    <mergeCell ref="S78:S79"/>
    <mergeCell ref="S80:S81"/>
    <mergeCell ref="S82:S83"/>
    <mergeCell ref="S84:S85"/>
    <mergeCell ref="S86:S87"/>
    <mergeCell ref="S88:S89"/>
    <mergeCell ref="S90:S91"/>
    <mergeCell ref="S92:S93"/>
    <mergeCell ref="S94:S95"/>
    <mergeCell ref="S96:S97"/>
    <mergeCell ref="S98:S99"/>
    <mergeCell ref="S100:S101"/>
    <mergeCell ref="S102:S103"/>
    <mergeCell ref="S104:S105"/>
    <mergeCell ref="S106:S107"/>
    <mergeCell ref="S108:S109"/>
    <mergeCell ref="S110:S111"/>
    <mergeCell ref="S112:S113"/>
    <mergeCell ref="S114:S115"/>
    <mergeCell ref="S116:S117"/>
    <mergeCell ref="S118:S119"/>
    <mergeCell ref="S120:S121"/>
    <mergeCell ref="S122:S123"/>
    <mergeCell ref="S124:S125"/>
    <mergeCell ref="S126:S127"/>
    <mergeCell ref="S128:S129"/>
    <mergeCell ref="S130:S131"/>
    <mergeCell ref="S132:S133"/>
    <mergeCell ref="S134:S135"/>
    <mergeCell ref="S136:S137"/>
    <mergeCell ref="S138:S139"/>
    <mergeCell ref="S140:S141"/>
    <mergeCell ref="S142:S143"/>
    <mergeCell ref="S144:S145"/>
    <mergeCell ref="S146:S147"/>
    <mergeCell ref="S148:S149"/>
    <mergeCell ref="S150:S151"/>
    <mergeCell ref="S152:S153"/>
    <mergeCell ref="S154:S155"/>
    <mergeCell ref="S156:S157"/>
    <mergeCell ref="S158:S159"/>
    <mergeCell ref="S160:S161"/>
    <mergeCell ref="S162:S163"/>
    <mergeCell ref="S164:S165"/>
    <mergeCell ref="S166:S167"/>
    <mergeCell ref="S168:S169"/>
    <mergeCell ref="S170:S171"/>
    <mergeCell ref="S172:S173"/>
    <mergeCell ref="S174:S175"/>
    <mergeCell ref="S176:S177"/>
    <mergeCell ref="S178:S179"/>
    <mergeCell ref="S180:S181"/>
    <mergeCell ref="S182:S183"/>
    <mergeCell ref="S184:S185"/>
    <mergeCell ref="S186:S187"/>
    <mergeCell ref="S188:S189"/>
    <mergeCell ref="S190:S191"/>
    <mergeCell ref="S192:S193"/>
    <mergeCell ref="S194:S195"/>
    <mergeCell ref="S196:S197"/>
    <mergeCell ref="S198:S199"/>
    <mergeCell ref="S200:S201"/>
    <mergeCell ref="S202:S203"/>
    <mergeCell ref="S204:S205"/>
    <mergeCell ref="S206:S207"/>
    <mergeCell ref="S208:S209"/>
    <mergeCell ref="S210:S211"/>
    <mergeCell ref="S212:S213"/>
    <mergeCell ref="S214:S215"/>
    <mergeCell ref="S216:S217"/>
    <mergeCell ref="S218:S219"/>
    <mergeCell ref="S220:S221"/>
    <mergeCell ref="S222:S223"/>
    <mergeCell ref="S224:S225"/>
    <mergeCell ref="S226:S227"/>
    <mergeCell ref="S228:S229"/>
    <mergeCell ref="S230:S231"/>
    <mergeCell ref="S232:S233"/>
    <mergeCell ref="S234:S235"/>
    <mergeCell ref="S236:S237"/>
    <mergeCell ref="S238:S239"/>
    <mergeCell ref="S240:S241"/>
    <mergeCell ref="S242:S243"/>
    <mergeCell ref="S244:S245"/>
    <mergeCell ref="S246:S247"/>
    <mergeCell ref="S248:S249"/>
    <mergeCell ref="S250:S251"/>
    <mergeCell ref="S252:S253"/>
    <mergeCell ref="S254:S255"/>
    <mergeCell ref="S256:S257"/>
    <mergeCell ref="S258:S259"/>
    <mergeCell ref="S260:S261"/>
    <mergeCell ref="S262:S263"/>
    <mergeCell ref="S264:S265"/>
    <mergeCell ref="S266:S267"/>
    <mergeCell ref="S268:S269"/>
    <mergeCell ref="S270:S271"/>
    <mergeCell ref="S272:S273"/>
    <mergeCell ref="S274:S275"/>
    <mergeCell ref="S276:S277"/>
    <mergeCell ref="S278:S279"/>
    <mergeCell ref="S280:S281"/>
    <mergeCell ref="S282:S283"/>
    <mergeCell ref="S284:S285"/>
    <mergeCell ref="S286:S287"/>
    <mergeCell ref="S288:S289"/>
    <mergeCell ref="S290:S291"/>
    <mergeCell ref="S292:S293"/>
    <mergeCell ref="T2:T3"/>
    <mergeCell ref="T4:T5"/>
    <mergeCell ref="T6:T7"/>
    <mergeCell ref="T8:T9"/>
    <mergeCell ref="T10:T11"/>
    <mergeCell ref="T12:T13"/>
    <mergeCell ref="T14:T15"/>
    <mergeCell ref="T16:T17"/>
    <mergeCell ref="T18:T19"/>
    <mergeCell ref="T20:T21"/>
    <mergeCell ref="T22:T23"/>
    <mergeCell ref="T24:T25"/>
    <mergeCell ref="T26:T27"/>
    <mergeCell ref="T28:T29"/>
    <mergeCell ref="T30:T31"/>
    <mergeCell ref="T32:T33"/>
    <mergeCell ref="T34:T35"/>
    <mergeCell ref="T36:T37"/>
    <mergeCell ref="T38:T39"/>
    <mergeCell ref="T40:T41"/>
    <mergeCell ref="T42:T43"/>
    <mergeCell ref="T44:T45"/>
    <mergeCell ref="T46:T47"/>
    <mergeCell ref="T48:T49"/>
    <mergeCell ref="T50:T51"/>
    <mergeCell ref="T52:T53"/>
    <mergeCell ref="T54:T55"/>
    <mergeCell ref="T56:T57"/>
    <mergeCell ref="T58:T59"/>
    <mergeCell ref="T60:T61"/>
    <mergeCell ref="T62:T63"/>
    <mergeCell ref="T64:T65"/>
    <mergeCell ref="T66:T67"/>
    <mergeCell ref="T68:T69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2:T103"/>
    <mergeCell ref="T104:T105"/>
    <mergeCell ref="T106:T107"/>
    <mergeCell ref="T108:T109"/>
    <mergeCell ref="T110:T111"/>
    <mergeCell ref="T112:T113"/>
    <mergeCell ref="T114:T115"/>
    <mergeCell ref="T116:T117"/>
    <mergeCell ref="T118:T119"/>
    <mergeCell ref="T120:T121"/>
    <mergeCell ref="T122:T123"/>
    <mergeCell ref="T124:T125"/>
    <mergeCell ref="T126:T127"/>
    <mergeCell ref="T128:T129"/>
    <mergeCell ref="T130:T131"/>
    <mergeCell ref="T132:T133"/>
    <mergeCell ref="T134:T135"/>
    <mergeCell ref="T136:T137"/>
    <mergeCell ref="T138:T139"/>
    <mergeCell ref="T140:T141"/>
    <mergeCell ref="T142:T143"/>
    <mergeCell ref="T144:T145"/>
    <mergeCell ref="T146:T147"/>
    <mergeCell ref="T148:T149"/>
    <mergeCell ref="T150:T151"/>
    <mergeCell ref="T152:T153"/>
    <mergeCell ref="T154:T155"/>
    <mergeCell ref="T156:T157"/>
    <mergeCell ref="T158:T159"/>
    <mergeCell ref="T160:T161"/>
    <mergeCell ref="T162:T163"/>
    <mergeCell ref="T164:T165"/>
    <mergeCell ref="T166:T167"/>
    <mergeCell ref="T168:T169"/>
    <mergeCell ref="T170:T171"/>
    <mergeCell ref="T172:T173"/>
    <mergeCell ref="T174:T175"/>
    <mergeCell ref="T176:T177"/>
    <mergeCell ref="T178:T179"/>
    <mergeCell ref="T180:T181"/>
    <mergeCell ref="T182:T183"/>
    <mergeCell ref="T184:T185"/>
    <mergeCell ref="T186:T187"/>
    <mergeCell ref="T188:T189"/>
    <mergeCell ref="T190:T191"/>
    <mergeCell ref="T192:T193"/>
    <mergeCell ref="T194:T195"/>
    <mergeCell ref="T196:T197"/>
    <mergeCell ref="T198:T199"/>
    <mergeCell ref="T200:T201"/>
    <mergeCell ref="T202:T203"/>
    <mergeCell ref="T204:T205"/>
    <mergeCell ref="T206:T207"/>
    <mergeCell ref="T208:T209"/>
    <mergeCell ref="T210:T211"/>
    <mergeCell ref="T212:T213"/>
    <mergeCell ref="T214:T215"/>
    <mergeCell ref="T216:T217"/>
    <mergeCell ref="T218:T219"/>
    <mergeCell ref="T220:T221"/>
    <mergeCell ref="T222:T223"/>
    <mergeCell ref="T224:T225"/>
    <mergeCell ref="T226:T227"/>
    <mergeCell ref="T228:T229"/>
    <mergeCell ref="T230:T231"/>
    <mergeCell ref="T232:T233"/>
    <mergeCell ref="T234:T235"/>
    <mergeCell ref="T236:T237"/>
    <mergeCell ref="T238:T239"/>
    <mergeCell ref="T240:T241"/>
    <mergeCell ref="T242:T243"/>
    <mergeCell ref="T244:T245"/>
    <mergeCell ref="T246:T247"/>
    <mergeCell ref="T248:T249"/>
    <mergeCell ref="T250:T251"/>
    <mergeCell ref="T252:T253"/>
    <mergeCell ref="T254:T255"/>
    <mergeCell ref="T256:T257"/>
    <mergeCell ref="T258:T259"/>
    <mergeCell ref="T260:T261"/>
    <mergeCell ref="T262:T263"/>
    <mergeCell ref="T264:T265"/>
    <mergeCell ref="T266:T267"/>
    <mergeCell ref="T268:T269"/>
    <mergeCell ref="T270:T271"/>
    <mergeCell ref="T272:T273"/>
    <mergeCell ref="T274:T275"/>
    <mergeCell ref="T276:T277"/>
    <mergeCell ref="T278:T279"/>
    <mergeCell ref="T280:T281"/>
    <mergeCell ref="T282:T283"/>
    <mergeCell ref="T284:T285"/>
    <mergeCell ref="T286:T287"/>
    <mergeCell ref="T288:T289"/>
    <mergeCell ref="T290:T291"/>
    <mergeCell ref="T292:T293"/>
    <mergeCell ref="U2:U3"/>
    <mergeCell ref="U4:U5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  <mergeCell ref="U36:U37"/>
    <mergeCell ref="U38:U39"/>
    <mergeCell ref="U40:U41"/>
    <mergeCell ref="U42:U43"/>
    <mergeCell ref="U44:U45"/>
    <mergeCell ref="U46:U47"/>
    <mergeCell ref="U48:U49"/>
    <mergeCell ref="U50:U51"/>
    <mergeCell ref="U52:U53"/>
    <mergeCell ref="U54:U55"/>
    <mergeCell ref="U56:U57"/>
    <mergeCell ref="U58:U59"/>
    <mergeCell ref="U60:U61"/>
    <mergeCell ref="U62:U63"/>
    <mergeCell ref="U64:U65"/>
    <mergeCell ref="U66:U67"/>
    <mergeCell ref="U68:U69"/>
    <mergeCell ref="U70:U71"/>
    <mergeCell ref="U72:U73"/>
    <mergeCell ref="U74:U75"/>
    <mergeCell ref="U76:U77"/>
    <mergeCell ref="U78:U79"/>
    <mergeCell ref="U80:U81"/>
    <mergeCell ref="U82:U83"/>
    <mergeCell ref="U84:U85"/>
    <mergeCell ref="U86:U87"/>
    <mergeCell ref="U88:U89"/>
    <mergeCell ref="U90:U91"/>
    <mergeCell ref="U92:U93"/>
    <mergeCell ref="U94:U95"/>
    <mergeCell ref="U96:U97"/>
    <mergeCell ref="U98:U99"/>
    <mergeCell ref="U100:U101"/>
    <mergeCell ref="U102:U103"/>
    <mergeCell ref="U104:U105"/>
    <mergeCell ref="U106:U107"/>
    <mergeCell ref="U108:U109"/>
    <mergeCell ref="U110:U111"/>
    <mergeCell ref="U112:U113"/>
    <mergeCell ref="U114:U115"/>
    <mergeCell ref="U116:U117"/>
    <mergeCell ref="U118:U119"/>
    <mergeCell ref="U120:U121"/>
    <mergeCell ref="U122:U123"/>
    <mergeCell ref="U124:U125"/>
    <mergeCell ref="U126:U127"/>
    <mergeCell ref="U128:U129"/>
    <mergeCell ref="U130:U131"/>
    <mergeCell ref="U132:U133"/>
    <mergeCell ref="U134:U135"/>
    <mergeCell ref="U136:U137"/>
    <mergeCell ref="U138:U139"/>
    <mergeCell ref="U140:U141"/>
    <mergeCell ref="U142:U143"/>
    <mergeCell ref="U144:U145"/>
    <mergeCell ref="U146:U147"/>
    <mergeCell ref="U148:U149"/>
    <mergeCell ref="U150:U151"/>
    <mergeCell ref="U152:U153"/>
    <mergeCell ref="U154:U155"/>
    <mergeCell ref="U156:U157"/>
    <mergeCell ref="U158:U159"/>
    <mergeCell ref="U160:U161"/>
    <mergeCell ref="U162:U163"/>
    <mergeCell ref="U164:U165"/>
    <mergeCell ref="U166:U167"/>
    <mergeCell ref="U168:U169"/>
    <mergeCell ref="U170:U171"/>
    <mergeCell ref="U172:U173"/>
    <mergeCell ref="U174:U175"/>
    <mergeCell ref="U176:U177"/>
    <mergeCell ref="U178:U179"/>
    <mergeCell ref="U180:U181"/>
    <mergeCell ref="U182:U183"/>
    <mergeCell ref="U184:U185"/>
    <mergeCell ref="U186:U187"/>
    <mergeCell ref="U188:U189"/>
    <mergeCell ref="U190:U191"/>
    <mergeCell ref="U192:U193"/>
    <mergeCell ref="U194:U195"/>
    <mergeCell ref="U196:U197"/>
    <mergeCell ref="U198:U199"/>
    <mergeCell ref="U200:U201"/>
    <mergeCell ref="U202:U203"/>
    <mergeCell ref="U204:U205"/>
    <mergeCell ref="U206:U207"/>
    <mergeCell ref="U208:U209"/>
    <mergeCell ref="U210:U211"/>
    <mergeCell ref="U212:U213"/>
    <mergeCell ref="U214:U215"/>
    <mergeCell ref="U216:U217"/>
    <mergeCell ref="U218:U219"/>
    <mergeCell ref="U220:U221"/>
    <mergeCell ref="U222:U223"/>
    <mergeCell ref="U224:U225"/>
    <mergeCell ref="U226:U227"/>
    <mergeCell ref="U228:U229"/>
    <mergeCell ref="U230:U231"/>
    <mergeCell ref="U232:U233"/>
    <mergeCell ref="U234:U235"/>
    <mergeCell ref="U236:U237"/>
    <mergeCell ref="U238:U239"/>
    <mergeCell ref="U240:U241"/>
    <mergeCell ref="U242:U243"/>
    <mergeCell ref="U244:U245"/>
    <mergeCell ref="U246:U247"/>
    <mergeCell ref="U248:U249"/>
    <mergeCell ref="U250:U251"/>
    <mergeCell ref="U252:U253"/>
    <mergeCell ref="U254:U255"/>
    <mergeCell ref="U256:U257"/>
    <mergeCell ref="U258:U259"/>
    <mergeCell ref="U260:U261"/>
    <mergeCell ref="U262:U263"/>
    <mergeCell ref="U264:U265"/>
    <mergeCell ref="U266:U267"/>
    <mergeCell ref="U268:U269"/>
    <mergeCell ref="U270:U271"/>
    <mergeCell ref="U272:U273"/>
    <mergeCell ref="U274:U275"/>
    <mergeCell ref="U276:U277"/>
    <mergeCell ref="U278:U279"/>
    <mergeCell ref="U280:U281"/>
    <mergeCell ref="U282:U283"/>
    <mergeCell ref="U284:U285"/>
    <mergeCell ref="U286:U287"/>
    <mergeCell ref="U288:U289"/>
    <mergeCell ref="U290:U291"/>
    <mergeCell ref="U292:U293"/>
    <mergeCell ref="V2:V3"/>
    <mergeCell ref="V4:V5"/>
    <mergeCell ref="V6:V7"/>
    <mergeCell ref="V8:V9"/>
    <mergeCell ref="V10:V11"/>
    <mergeCell ref="V12:V13"/>
    <mergeCell ref="V14:V15"/>
    <mergeCell ref="V16:V17"/>
    <mergeCell ref="V18:V19"/>
    <mergeCell ref="V20:V21"/>
    <mergeCell ref="V22:V23"/>
    <mergeCell ref="V24:V25"/>
    <mergeCell ref="V26:V27"/>
    <mergeCell ref="V28:V29"/>
    <mergeCell ref="V30:V31"/>
    <mergeCell ref="V32:V33"/>
    <mergeCell ref="V34:V35"/>
    <mergeCell ref="V36:V37"/>
    <mergeCell ref="V38:V39"/>
    <mergeCell ref="V40:V41"/>
    <mergeCell ref="V42:V43"/>
    <mergeCell ref="V44:V45"/>
    <mergeCell ref="V46:V47"/>
    <mergeCell ref="V48:V49"/>
    <mergeCell ref="V50:V51"/>
    <mergeCell ref="V52:V53"/>
    <mergeCell ref="V54:V55"/>
    <mergeCell ref="V56:V57"/>
    <mergeCell ref="V58:V59"/>
    <mergeCell ref="V60:V61"/>
    <mergeCell ref="V62:V63"/>
    <mergeCell ref="V64:V65"/>
    <mergeCell ref="V66:V67"/>
    <mergeCell ref="V68:V69"/>
    <mergeCell ref="V70:V71"/>
    <mergeCell ref="V72:V73"/>
    <mergeCell ref="V74:V75"/>
    <mergeCell ref="V76:V77"/>
    <mergeCell ref="V78:V79"/>
    <mergeCell ref="V80:V81"/>
    <mergeCell ref="V82:V83"/>
    <mergeCell ref="V84:V85"/>
    <mergeCell ref="V86:V87"/>
    <mergeCell ref="V88:V89"/>
    <mergeCell ref="V90:V91"/>
    <mergeCell ref="V92:V93"/>
    <mergeCell ref="V94:V95"/>
    <mergeCell ref="V96:V97"/>
    <mergeCell ref="V98:V99"/>
    <mergeCell ref="V100:V101"/>
    <mergeCell ref="V102:V103"/>
    <mergeCell ref="V104:V105"/>
    <mergeCell ref="V106:V107"/>
    <mergeCell ref="V108:V109"/>
    <mergeCell ref="V110:V111"/>
    <mergeCell ref="V112:V113"/>
    <mergeCell ref="V114:V115"/>
    <mergeCell ref="V116:V117"/>
    <mergeCell ref="V118:V119"/>
    <mergeCell ref="V120:V121"/>
    <mergeCell ref="V122:V123"/>
    <mergeCell ref="V124:V125"/>
    <mergeCell ref="V126:V127"/>
    <mergeCell ref="V128:V129"/>
    <mergeCell ref="V130:V131"/>
    <mergeCell ref="V132:V133"/>
    <mergeCell ref="V134:V135"/>
    <mergeCell ref="V136:V137"/>
    <mergeCell ref="V138:V139"/>
    <mergeCell ref="V140:V141"/>
    <mergeCell ref="V142:V143"/>
    <mergeCell ref="V144:V145"/>
    <mergeCell ref="V146:V147"/>
    <mergeCell ref="V148:V149"/>
    <mergeCell ref="V150:V151"/>
    <mergeCell ref="V152:V153"/>
    <mergeCell ref="V154:V155"/>
    <mergeCell ref="V156:V157"/>
    <mergeCell ref="V158:V159"/>
    <mergeCell ref="V160:V161"/>
    <mergeCell ref="V162:V163"/>
    <mergeCell ref="V164:V165"/>
    <mergeCell ref="V166:V167"/>
    <mergeCell ref="V168:V169"/>
    <mergeCell ref="V170:V171"/>
    <mergeCell ref="V172:V173"/>
    <mergeCell ref="V174:V175"/>
    <mergeCell ref="V176:V177"/>
    <mergeCell ref="V178:V179"/>
    <mergeCell ref="V180:V181"/>
    <mergeCell ref="V182:V183"/>
    <mergeCell ref="V184:V185"/>
    <mergeCell ref="V186:V187"/>
    <mergeCell ref="V188:V189"/>
    <mergeCell ref="V190:V191"/>
    <mergeCell ref="V192:V193"/>
    <mergeCell ref="V194:V195"/>
    <mergeCell ref="V196:V197"/>
    <mergeCell ref="V198:V199"/>
    <mergeCell ref="V200:V201"/>
    <mergeCell ref="V202:V203"/>
    <mergeCell ref="V204:V205"/>
    <mergeCell ref="V206:V207"/>
    <mergeCell ref="V208:V209"/>
    <mergeCell ref="V210:V211"/>
    <mergeCell ref="V212:V213"/>
    <mergeCell ref="V214:V215"/>
    <mergeCell ref="V216:V217"/>
    <mergeCell ref="V218:V219"/>
    <mergeCell ref="V220:V221"/>
    <mergeCell ref="V222:V223"/>
    <mergeCell ref="V224:V225"/>
    <mergeCell ref="V226:V227"/>
    <mergeCell ref="V228:V229"/>
    <mergeCell ref="V230:V231"/>
    <mergeCell ref="V232:V233"/>
    <mergeCell ref="V234:V235"/>
    <mergeCell ref="V236:V237"/>
    <mergeCell ref="V238:V239"/>
    <mergeCell ref="V240:V241"/>
    <mergeCell ref="V242:V243"/>
    <mergeCell ref="V244:V245"/>
    <mergeCell ref="V246:V247"/>
    <mergeCell ref="V248:V249"/>
    <mergeCell ref="V250:V251"/>
    <mergeCell ref="V252:V253"/>
    <mergeCell ref="V254:V255"/>
    <mergeCell ref="V256:V257"/>
    <mergeCell ref="V258:V259"/>
    <mergeCell ref="V260:V261"/>
    <mergeCell ref="V262:V263"/>
    <mergeCell ref="V264:V265"/>
    <mergeCell ref="V266:V267"/>
    <mergeCell ref="V268:V269"/>
    <mergeCell ref="V270:V271"/>
    <mergeCell ref="V272:V273"/>
    <mergeCell ref="V274:V275"/>
    <mergeCell ref="V276:V277"/>
    <mergeCell ref="V278:V279"/>
    <mergeCell ref="V280:V281"/>
    <mergeCell ref="V282:V283"/>
    <mergeCell ref="V284:V285"/>
    <mergeCell ref="V286:V287"/>
    <mergeCell ref="V288:V289"/>
    <mergeCell ref="V290:V291"/>
    <mergeCell ref="V292:V293"/>
    <mergeCell ref="W2:W3"/>
    <mergeCell ref="W4:W5"/>
    <mergeCell ref="W6:W7"/>
    <mergeCell ref="W8:W9"/>
    <mergeCell ref="W10:W11"/>
    <mergeCell ref="W12:W13"/>
    <mergeCell ref="W14:W15"/>
    <mergeCell ref="W16:W17"/>
    <mergeCell ref="W18:W19"/>
    <mergeCell ref="W20:W21"/>
    <mergeCell ref="W22:W23"/>
    <mergeCell ref="W24:W25"/>
    <mergeCell ref="W26:W27"/>
    <mergeCell ref="W28:W29"/>
    <mergeCell ref="W30:W31"/>
    <mergeCell ref="W32:W33"/>
    <mergeCell ref="W34:W35"/>
    <mergeCell ref="W36:W37"/>
    <mergeCell ref="W38:W39"/>
    <mergeCell ref="W40:W41"/>
    <mergeCell ref="W42:W43"/>
    <mergeCell ref="W44:W45"/>
    <mergeCell ref="W46:W47"/>
    <mergeCell ref="W48:W49"/>
    <mergeCell ref="W50:W51"/>
    <mergeCell ref="W52:W53"/>
    <mergeCell ref="W54:W55"/>
    <mergeCell ref="W56:W57"/>
    <mergeCell ref="W58:W59"/>
    <mergeCell ref="W60:W61"/>
    <mergeCell ref="W62:W63"/>
    <mergeCell ref="W64:W65"/>
    <mergeCell ref="W66:W67"/>
    <mergeCell ref="W68:W69"/>
    <mergeCell ref="W70:W71"/>
    <mergeCell ref="W72:W73"/>
    <mergeCell ref="W74:W75"/>
    <mergeCell ref="W76:W77"/>
    <mergeCell ref="W78:W79"/>
    <mergeCell ref="W80:W81"/>
    <mergeCell ref="W82:W83"/>
    <mergeCell ref="W84:W85"/>
    <mergeCell ref="W86:W87"/>
    <mergeCell ref="W88:W89"/>
    <mergeCell ref="W90:W91"/>
    <mergeCell ref="W92:W93"/>
    <mergeCell ref="W94:W95"/>
    <mergeCell ref="W96:W97"/>
    <mergeCell ref="W98:W99"/>
    <mergeCell ref="W100:W101"/>
    <mergeCell ref="W102:W103"/>
    <mergeCell ref="W104:W105"/>
    <mergeCell ref="W106:W107"/>
    <mergeCell ref="W108:W109"/>
    <mergeCell ref="W110:W111"/>
    <mergeCell ref="W112:W113"/>
    <mergeCell ref="W114:W115"/>
    <mergeCell ref="W116:W117"/>
    <mergeCell ref="W118:W119"/>
    <mergeCell ref="W120:W121"/>
    <mergeCell ref="W122:W123"/>
    <mergeCell ref="W124:W125"/>
    <mergeCell ref="W126:W127"/>
    <mergeCell ref="W128:W129"/>
    <mergeCell ref="W130:W131"/>
    <mergeCell ref="W132:W133"/>
    <mergeCell ref="W134:W135"/>
    <mergeCell ref="W136:W137"/>
    <mergeCell ref="W138:W139"/>
    <mergeCell ref="W140:W141"/>
    <mergeCell ref="W142:W143"/>
    <mergeCell ref="W144:W145"/>
    <mergeCell ref="W146:W147"/>
    <mergeCell ref="W148:W149"/>
    <mergeCell ref="W150:W151"/>
    <mergeCell ref="W152:W153"/>
    <mergeCell ref="W154:W155"/>
    <mergeCell ref="W156:W157"/>
    <mergeCell ref="W158:W159"/>
    <mergeCell ref="W160:W161"/>
    <mergeCell ref="W162:W163"/>
    <mergeCell ref="W164:W165"/>
    <mergeCell ref="W166:W167"/>
    <mergeCell ref="W168:W169"/>
    <mergeCell ref="W170:W171"/>
    <mergeCell ref="W172:W173"/>
    <mergeCell ref="W174:W175"/>
    <mergeCell ref="W176:W177"/>
    <mergeCell ref="W178:W179"/>
    <mergeCell ref="W180:W181"/>
    <mergeCell ref="W182:W183"/>
    <mergeCell ref="W184:W185"/>
    <mergeCell ref="W186:W187"/>
    <mergeCell ref="W188:W189"/>
    <mergeCell ref="W190:W191"/>
    <mergeCell ref="W192:W193"/>
    <mergeCell ref="W194:W195"/>
    <mergeCell ref="W196:W197"/>
    <mergeCell ref="W198:W199"/>
    <mergeCell ref="W200:W201"/>
    <mergeCell ref="W202:W203"/>
    <mergeCell ref="W204:W205"/>
    <mergeCell ref="W206:W207"/>
    <mergeCell ref="W208:W209"/>
    <mergeCell ref="W210:W211"/>
    <mergeCell ref="W212:W213"/>
    <mergeCell ref="W214:W215"/>
    <mergeCell ref="W216:W217"/>
    <mergeCell ref="W218:W219"/>
    <mergeCell ref="W220:W221"/>
    <mergeCell ref="W222:W223"/>
    <mergeCell ref="W224:W225"/>
    <mergeCell ref="W226:W227"/>
    <mergeCell ref="W228:W229"/>
    <mergeCell ref="W230:W231"/>
    <mergeCell ref="W232:W233"/>
    <mergeCell ref="W234:W235"/>
    <mergeCell ref="W236:W237"/>
    <mergeCell ref="W238:W239"/>
    <mergeCell ref="W240:W241"/>
    <mergeCell ref="W242:W243"/>
    <mergeCell ref="W244:W245"/>
    <mergeCell ref="W246:W247"/>
    <mergeCell ref="W248:W249"/>
    <mergeCell ref="W250:W251"/>
    <mergeCell ref="W252:W253"/>
    <mergeCell ref="W254:W255"/>
    <mergeCell ref="W256:W257"/>
    <mergeCell ref="W258:W259"/>
    <mergeCell ref="W260:W261"/>
    <mergeCell ref="W262:W263"/>
    <mergeCell ref="W264:W265"/>
    <mergeCell ref="W266:W267"/>
    <mergeCell ref="W268:W269"/>
    <mergeCell ref="W270:W271"/>
    <mergeCell ref="W272:W273"/>
    <mergeCell ref="W274:W275"/>
    <mergeCell ref="W276:W277"/>
    <mergeCell ref="W278:W279"/>
    <mergeCell ref="W280:W281"/>
    <mergeCell ref="W282:W283"/>
    <mergeCell ref="W284:W285"/>
    <mergeCell ref="W286:W287"/>
    <mergeCell ref="W288:W289"/>
    <mergeCell ref="W290:W291"/>
    <mergeCell ref="W292:W293"/>
    <mergeCell ref="X2:X3"/>
    <mergeCell ref="X4:X5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X24:X25"/>
    <mergeCell ref="X26:X27"/>
    <mergeCell ref="X28:X29"/>
    <mergeCell ref="X30:X31"/>
    <mergeCell ref="X32:X33"/>
    <mergeCell ref="X34:X35"/>
    <mergeCell ref="X36:X37"/>
    <mergeCell ref="X38:X39"/>
    <mergeCell ref="X40:X41"/>
    <mergeCell ref="X42:X43"/>
    <mergeCell ref="X44:X45"/>
    <mergeCell ref="X46:X47"/>
    <mergeCell ref="X48:X49"/>
    <mergeCell ref="X50:X51"/>
    <mergeCell ref="X52:X53"/>
    <mergeCell ref="X54:X55"/>
    <mergeCell ref="X56:X57"/>
    <mergeCell ref="X58:X59"/>
    <mergeCell ref="X60:X61"/>
    <mergeCell ref="X62:X63"/>
    <mergeCell ref="X64:X65"/>
    <mergeCell ref="X66:X67"/>
    <mergeCell ref="X68:X69"/>
    <mergeCell ref="X70:X71"/>
    <mergeCell ref="X72:X73"/>
    <mergeCell ref="X74:X75"/>
    <mergeCell ref="X76:X77"/>
    <mergeCell ref="X78:X79"/>
    <mergeCell ref="X80:X81"/>
    <mergeCell ref="X82:X83"/>
    <mergeCell ref="X84:X85"/>
    <mergeCell ref="X86:X87"/>
    <mergeCell ref="X88:X89"/>
    <mergeCell ref="X90:X91"/>
    <mergeCell ref="X92:X93"/>
    <mergeCell ref="X94:X95"/>
    <mergeCell ref="X96:X97"/>
    <mergeCell ref="X98:X99"/>
    <mergeCell ref="X100:X101"/>
    <mergeCell ref="X102:X103"/>
    <mergeCell ref="X104:X105"/>
    <mergeCell ref="X106:X107"/>
    <mergeCell ref="X108:X109"/>
    <mergeCell ref="X110:X111"/>
    <mergeCell ref="X112:X113"/>
    <mergeCell ref="X114:X115"/>
    <mergeCell ref="X116:X117"/>
    <mergeCell ref="X118:X119"/>
    <mergeCell ref="X120:X121"/>
    <mergeCell ref="X122:X123"/>
    <mergeCell ref="X124:X125"/>
    <mergeCell ref="X126:X127"/>
    <mergeCell ref="X128:X129"/>
    <mergeCell ref="X130:X131"/>
    <mergeCell ref="X132:X133"/>
    <mergeCell ref="X134:X135"/>
    <mergeCell ref="X136:X137"/>
    <mergeCell ref="X138:X139"/>
    <mergeCell ref="X140:X141"/>
    <mergeCell ref="X142:X143"/>
    <mergeCell ref="X144:X145"/>
    <mergeCell ref="X146:X147"/>
    <mergeCell ref="X148:X149"/>
    <mergeCell ref="X150:X151"/>
    <mergeCell ref="X152:X153"/>
    <mergeCell ref="X154:X155"/>
    <mergeCell ref="X156:X157"/>
    <mergeCell ref="X158:X159"/>
    <mergeCell ref="X160:X161"/>
    <mergeCell ref="X162:X163"/>
    <mergeCell ref="X164:X165"/>
    <mergeCell ref="X166:X167"/>
    <mergeCell ref="X168:X169"/>
    <mergeCell ref="X170:X171"/>
    <mergeCell ref="X172:X173"/>
    <mergeCell ref="X174:X175"/>
    <mergeCell ref="X176:X177"/>
    <mergeCell ref="X178:X179"/>
    <mergeCell ref="X180:X181"/>
    <mergeCell ref="X182:X183"/>
    <mergeCell ref="X184:X185"/>
    <mergeCell ref="X186:X187"/>
    <mergeCell ref="X188:X189"/>
    <mergeCell ref="X190:X191"/>
    <mergeCell ref="X192:X193"/>
    <mergeCell ref="X194:X195"/>
    <mergeCell ref="X196:X197"/>
    <mergeCell ref="X198:X199"/>
    <mergeCell ref="X200:X201"/>
    <mergeCell ref="X202:X203"/>
    <mergeCell ref="X204:X205"/>
    <mergeCell ref="X206:X207"/>
    <mergeCell ref="X208:X209"/>
    <mergeCell ref="X210:X211"/>
    <mergeCell ref="X212:X213"/>
    <mergeCell ref="X214:X215"/>
    <mergeCell ref="X216:X217"/>
    <mergeCell ref="X218:X219"/>
    <mergeCell ref="X220:X221"/>
    <mergeCell ref="X222:X223"/>
    <mergeCell ref="X224:X225"/>
    <mergeCell ref="X226:X227"/>
    <mergeCell ref="X228:X229"/>
    <mergeCell ref="X230:X231"/>
    <mergeCell ref="X232:X233"/>
    <mergeCell ref="X234:X235"/>
    <mergeCell ref="X236:X237"/>
    <mergeCell ref="X238:X239"/>
    <mergeCell ref="X240:X241"/>
    <mergeCell ref="X242:X243"/>
    <mergeCell ref="X244:X245"/>
    <mergeCell ref="X246:X247"/>
    <mergeCell ref="X248:X249"/>
    <mergeCell ref="X250:X251"/>
    <mergeCell ref="X252:X253"/>
    <mergeCell ref="X254:X255"/>
    <mergeCell ref="X256:X257"/>
    <mergeCell ref="X258:X259"/>
    <mergeCell ref="X260:X261"/>
    <mergeCell ref="X262:X263"/>
    <mergeCell ref="X264:X265"/>
    <mergeCell ref="X266:X267"/>
    <mergeCell ref="X268:X269"/>
    <mergeCell ref="X270:X271"/>
    <mergeCell ref="X272:X273"/>
    <mergeCell ref="X274:X275"/>
    <mergeCell ref="X276:X277"/>
    <mergeCell ref="X278:X279"/>
    <mergeCell ref="X280:X281"/>
    <mergeCell ref="X282:X283"/>
    <mergeCell ref="X284:X285"/>
    <mergeCell ref="X286:X287"/>
    <mergeCell ref="X288:X289"/>
    <mergeCell ref="X290:X291"/>
    <mergeCell ref="X292:X293"/>
  </mergeCells>
  <hyperlinks>
    <hyperlink ref="B10:B14" location="IND!A1" display="CAP"/>
    <hyperlink ref="B28" location="BEAD!A1" display="BEAD"/>
    <hyperlink ref="B16:B21" location="Diode!A1"/>
    <hyperlink ref="B50" location="Fuse!A1" display="Fuse"/>
    <hyperlink ref="B128" location="Spring!A1" display="Spring"/>
    <hyperlink ref="B130" location="Buzzer!A1" display="Buzzer"/>
    <hyperlink ref="B111:B126" location="'RF(Module IC)'!A1"/>
    <hyperlink ref="B282" location="'RF(ANT)'!A1" display="ANT"/>
    <hyperlink ref="B284" location="Battery!A1" display="Battery"/>
    <hyperlink ref="B330" location="'PCB PCBA'!A1" display="PCBA"/>
    <hyperlink ref="B331" location="'PCB PCBA'!A1" display="PCB"/>
    <hyperlink ref="B2:B3" location="RES!A1" display="RES"/>
    <hyperlink ref="B30:B41" location="Diode!A1" display="Diode"/>
    <hyperlink ref="B42:B45" location="Triode!A1" display="Triode"/>
    <hyperlink ref="B46:B49" location="MOS!A1" display="MOS"/>
    <hyperlink ref="B132:B167" location="'Analog IC'!A1" display="Analog IC"/>
    <hyperlink ref="B182:B189" location="'Power IC'!A1" display="Power IC"/>
    <hyperlink ref="B190:B195" location="PHY!A1" display="PHY"/>
    <hyperlink ref="B198:B209" location="Memory!A1" display="Memory"/>
    <hyperlink ref="B218:B229" location="Video!A1" display="Video"/>
    <hyperlink ref="B238:B241" location="AP!A1" display="AP"/>
    <hyperlink ref="B244:B263" location="Sensor!A1" display="Sensor"/>
    <hyperlink ref="B264:B279" location="'RF(Module IC)'!A1" display="Module/IC"/>
    <hyperlink ref="B286:B287" location="'TEST ME NC'!A1" display="TEST ME NC"/>
    <hyperlink ref="B52:B123" location="CONN!A1" display="CONN"/>
    <hyperlink ref="B2:B9" location="RES!A1" display="RES"/>
    <hyperlink ref="B10:B17" location="CAP!A1" display="CAP"/>
    <hyperlink ref="B18:B27" location="IND!A1" display="IND"/>
    <hyperlink ref="B28:B29" location="BEAD!A1" display="BEAD"/>
    <hyperlink ref="B50:B51" location="Fuse!A1" display="Fuse"/>
    <hyperlink ref="B128:B129" location="Spring!A1" display="Spring"/>
    <hyperlink ref="B124:B127" location="'Crystal Oscillator'!A1" display="Crystal/Oscillator"/>
  </hyperlinks>
  <pageMargins left="0.7" right="0.7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zoomScale="90" zoomScaleNormal="90" topLeftCell="A37" workbookViewId="0">
      <selection activeCell="L41" sqref="L41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67.5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3090</v>
      </c>
      <c r="J2" s="11" t="s">
        <v>3091</v>
      </c>
      <c r="K2" s="11" t="s">
        <v>3092</v>
      </c>
      <c r="L2" s="11" t="s">
        <v>140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1N4148WS-7-F</v>
      </c>
      <c r="T2" s="9" t="s">
        <v>131</v>
      </c>
      <c r="U2" s="9" t="s">
        <v>3090</v>
      </c>
      <c r="V2" s="17" t="s">
        <v>3093</v>
      </c>
      <c r="W2" s="9"/>
      <c r="X2" s="9"/>
    </row>
    <row r="3" s="2" customFormat="1" ht="67.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39" t="s">
        <v>3094</v>
      </c>
      <c r="J3" s="39" t="s">
        <v>3095</v>
      </c>
      <c r="K3" s="39" t="s">
        <v>3096</v>
      </c>
      <c r="L3" s="11" t="s">
        <v>140</v>
      </c>
      <c r="M3" s="39"/>
      <c r="N3" s="9"/>
      <c r="O3" s="12"/>
      <c r="P3" s="12"/>
      <c r="Q3" s="9">
        <v>20150624</v>
      </c>
      <c r="R3" s="18" t="s">
        <v>904</v>
      </c>
      <c r="S3" s="9" t="str">
        <f t="shared" ref="S3:S26" si="0">I3</f>
        <v>BAV99-7-F</v>
      </c>
      <c r="T3" s="9" t="s">
        <v>131</v>
      </c>
      <c r="U3" s="9" t="s">
        <v>3094</v>
      </c>
      <c r="V3" s="17" t="s">
        <v>3097</v>
      </c>
      <c r="W3" s="9"/>
      <c r="X3" s="9"/>
    </row>
    <row r="4" s="2" customFormat="1" ht="54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3098</v>
      </c>
      <c r="J4" s="12" t="s">
        <v>3099</v>
      </c>
      <c r="K4" s="36" t="s">
        <v>3100</v>
      </c>
      <c r="L4" s="12" t="s">
        <v>130</v>
      </c>
      <c r="M4" s="34"/>
      <c r="N4" s="34"/>
      <c r="O4" s="12"/>
      <c r="P4" s="12"/>
      <c r="Q4" s="9">
        <v>20161130</v>
      </c>
      <c r="R4" s="18" t="s">
        <v>904</v>
      </c>
      <c r="S4" s="9" t="str">
        <f t="shared" si="0"/>
        <v>DNT-DJS-T2U-1-I1</v>
      </c>
      <c r="T4" s="9" t="s">
        <v>119</v>
      </c>
      <c r="U4" s="9" t="s">
        <v>3101</v>
      </c>
      <c r="V4" s="17" t="s">
        <v>3102</v>
      </c>
      <c r="W4" s="9"/>
      <c r="X4" s="9"/>
    </row>
    <row r="5" s="2" customFormat="1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3103</v>
      </c>
      <c r="J5" s="11" t="s">
        <v>3104</v>
      </c>
      <c r="K5" s="11" t="s">
        <v>3105</v>
      </c>
      <c r="L5" s="11" t="s">
        <v>167</v>
      </c>
      <c r="M5" s="12"/>
      <c r="N5" s="12"/>
      <c r="O5" s="12"/>
      <c r="P5" s="12"/>
      <c r="Q5" s="9">
        <v>20150624</v>
      </c>
      <c r="R5" s="18" t="s">
        <v>1185</v>
      </c>
      <c r="S5" s="9" t="str">
        <f t="shared" si="0"/>
        <v>5KP20A</v>
      </c>
      <c r="T5" s="12" t="s">
        <v>158</v>
      </c>
      <c r="U5" s="12" t="s">
        <v>3103</v>
      </c>
      <c r="V5" s="26" t="s">
        <v>3106</v>
      </c>
      <c r="W5" s="12"/>
      <c r="X5" s="12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3107</v>
      </c>
      <c r="J6" s="11" t="s">
        <v>3108</v>
      </c>
      <c r="K6" s="11" t="s">
        <v>3109</v>
      </c>
      <c r="L6" s="11" t="s">
        <v>167</v>
      </c>
      <c r="M6" s="12"/>
      <c r="N6" s="12"/>
      <c r="O6" s="12"/>
      <c r="P6" s="12"/>
      <c r="Q6" s="9">
        <v>20150624</v>
      </c>
      <c r="R6" s="18" t="s">
        <v>1185</v>
      </c>
      <c r="S6" s="9" t="str">
        <f t="shared" si="0"/>
        <v>SMAJ20A</v>
      </c>
      <c r="T6" s="12" t="s">
        <v>158</v>
      </c>
      <c r="U6" s="12" t="s">
        <v>3107</v>
      </c>
      <c r="V6" s="26" t="s">
        <v>3106</v>
      </c>
      <c r="W6" s="12"/>
      <c r="X6" s="12"/>
    </row>
    <row r="7" s="2" customFormat="1" ht="57" spans="1:24">
      <c r="A7" s="8">
        <v>6</v>
      </c>
      <c r="B7" s="48"/>
      <c r="C7" s="48"/>
      <c r="D7" s="48"/>
      <c r="E7" s="48" t="s">
        <v>899</v>
      </c>
      <c r="F7" s="48"/>
      <c r="G7" s="48"/>
      <c r="H7" s="48" t="s">
        <v>900</v>
      </c>
      <c r="I7" s="65" t="s">
        <v>3110</v>
      </c>
      <c r="J7" s="65" t="s">
        <v>3111</v>
      </c>
      <c r="K7" s="65" t="s">
        <v>922</v>
      </c>
      <c r="L7" s="65" t="s">
        <v>178</v>
      </c>
      <c r="M7" s="48"/>
      <c r="N7" s="48"/>
      <c r="O7" s="12"/>
      <c r="P7" s="12"/>
      <c r="Q7" s="63">
        <v>20150624</v>
      </c>
      <c r="R7" s="66" t="s">
        <v>1185</v>
      </c>
      <c r="S7" s="9" t="str">
        <f t="shared" si="0"/>
        <v>SDV0402-05L0R15B</v>
      </c>
      <c r="T7" s="12" t="s">
        <v>171</v>
      </c>
      <c r="U7" s="12" t="s">
        <v>3110</v>
      </c>
      <c r="V7" s="26" t="s">
        <v>3112</v>
      </c>
      <c r="W7" s="12"/>
      <c r="X7" s="12"/>
    </row>
    <row r="8" s="2" customFormat="1" ht="57" spans="1:24">
      <c r="A8" s="8">
        <v>7</v>
      </c>
      <c r="B8" s="48"/>
      <c r="C8" s="48"/>
      <c r="D8" s="48"/>
      <c r="E8" s="48" t="s">
        <v>899</v>
      </c>
      <c r="F8" s="48"/>
      <c r="G8" s="48"/>
      <c r="H8" s="48" t="s">
        <v>900</v>
      </c>
      <c r="I8" s="65" t="s">
        <v>3113</v>
      </c>
      <c r="J8" s="65" t="s">
        <v>3114</v>
      </c>
      <c r="K8" s="65" t="s">
        <v>922</v>
      </c>
      <c r="L8" s="65" t="s">
        <v>178</v>
      </c>
      <c r="M8" s="48"/>
      <c r="N8" s="48"/>
      <c r="O8" s="12"/>
      <c r="P8" s="12"/>
      <c r="Q8" s="63">
        <v>20150624</v>
      </c>
      <c r="R8" s="66" t="s">
        <v>1185</v>
      </c>
      <c r="S8" s="9" t="str">
        <f t="shared" si="0"/>
        <v>SDV0402-05U0R05B</v>
      </c>
      <c r="T8" s="12" t="s">
        <v>171</v>
      </c>
      <c r="U8" s="12" t="s">
        <v>3113</v>
      </c>
      <c r="V8" s="26" t="s">
        <v>3112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3115</v>
      </c>
      <c r="J9" s="11" t="s">
        <v>3116</v>
      </c>
      <c r="K9" s="11" t="s">
        <v>3115</v>
      </c>
      <c r="L9" s="11" t="s">
        <v>141</v>
      </c>
      <c r="M9" s="11"/>
      <c r="N9" s="12"/>
      <c r="O9" s="12"/>
      <c r="P9" s="12"/>
      <c r="Q9" s="9">
        <v>20150624</v>
      </c>
      <c r="R9" s="18" t="s">
        <v>904</v>
      </c>
      <c r="S9" s="9" t="str">
        <f t="shared" si="0"/>
        <v>MBRA340T3G</v>
      </c>
      <c r="T9" s="12" t="s">
        <v>142</v>
      </c>
      <c r="U9" s="12" t="s">
        <v>3115</v>
      </c>
      <c r="V9" s="26" t="s">
        <v>3117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3118</v>
      </c>
      <c r="J10" s="12" t="s">
        <v>3119</v>
      </c>
      <c r="K10" s="34" t="s">
        <v>3092</v>
      </c>
      <c r="L10" s="12" t="s">
        <v>141</v>
      </c>
      <c r="M10" s="12"/>
      <c r="N10" s="12"/>
      <c r="O10" s="12"/>
      <c r="P10" s="12"/>
      <c r="Q10" s="9">
        <v>20150624</v>
      </c>
      <c r="R10" s="18" t="s">
        <v>904</v>
      </c>
      <c r="S10" s="9" t="str">
        <f t="shared" si="0"/>
        <v>NSR0320MW2T1G</v>
      </c>
      <c r="T10" s="12" t="s">
        <v>142</v>
      </c>
      <c r="U10" s="12" t="s">
        <v>3118</v>
      </c>
      <c r="V10" s="26" t="s">
        <v>3117</v>
      </c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3120</v>
      </c>
      <c r="J11" s="12" t="s">
        <v>3121</v>
      </c>
      <c r="K11" s="11" t="s">
        <v>3122</v>
      </c>
      <c r="L11" s="11" t="s">
        <v>141</v>
      </c>
      <c r="M11" s="11"/>
      <c r="N11" s="12"/>
      <c r="O11" s="12"/>
      <c r="P11" s="12"/>
      <c r="Q11" s="9">
        <v>20150624</v>
      </c>
      <c r="R11" s="18" t="s">
        <v>904</v>
      </c>
      <c r="S11" s="9" t="str">
        <f t="shared" si="0"/>
        <v>SS24T3G</v>
      </c>
      <c r="T11" s="12" t="s">
        <v>142</v>
      </c>
      <c r="U11" s="12" t="s">
        <v>3120</v>
      </c>
      <c r="V11" s="26" t="s">
        <v>3117</v>
      </c>
      <c r="W11" s="12"/>
      <c r="X11" s="12"/>
    </row>
    <row r="12" s="2" customFormat="1" ht="42.75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3123</v>
      </c>
      <c r="J12" s="11" t="s">
        <v>3124</v>
      </c>
      <c r="K12" s="11" t="s">
        <v>3125</v>
      </c>
      <c r="L12" s="11" t="s">
        <v>176</v>
      </c>
      <c r="M12" s="12"/>
      <c r="N12" s="12"/>
      <c r="O12" s="12"/>
      <c r="P12" s="12"/>
      <c r="Q12" s="9">
        <v>20150624</v>
      </c>
      <c r="R12" s="18" t="s">
        <v>904</v>
      </c>
      <c r="S12" s="9" t="str">
        <f t="shared" si="0"/>
        <v>ESDCAN24-2BLY</v>
      </c>
      <c r="T12" s="12" t="s">
        <v>171</v>
      </c>
      <c r="U12" s="12" t="s">
        <v>3123</v>
      </c>
      <c r="V12" s="26"/>
      <c r="W12" s="12"/>
      <c r="X12" s="12"/>
    </row>
    <row r="13" s="2" customFormat="1" ht="54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3126</v>
      </c>
      <c r="J13" s="11" t="s">
        <v>3127</v>
      </c>
      <c r="K13" s="11" t="s">
        <v>3125</v>
      </c>
      <c r="L13" s="11" t="s">
        <v>177</v>
      </c>
      <c r="M13" s="11" t="s">
        <v>3128</v>
      </c>
      <c r="N13" s="12" t="s">
        <v>168</v>
      </c>
      <c r="O13" s="12"/>
      <c r="P13" s="12"/>
      <c r="Q13" s="9">
        <v>20150624</v>
      </c>
      <c r="R13" s="18" t="s">
        <v>1185</v>
      </c>
      <c r="S13" s="9" t="str">
        <f t="shared" si="0"/>
        <v>TPD2E009DBZR</v>
      </c>
      <c r="T13" s="12" t="s">
        <v>171</v>
      </c>
      <c r="U13" s="12" t="s">
        <v>3126</v>
      </c>
      <c r="V13" s="26" t="s">
        <v>3129</v>
      </c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3130</v>
      </c>
      <c r="J14" s="11" t="s">
        <v>3131</v>
      </c>
      <c r="K14" s="11" t="s">
        <v>3125</v>
      </c>
      <c r="L14" s="11" t="s">
        <v>140</v>
      </c>
      <c r="M14" s="11"/>
      <c r="N14" s="12"/>
      <c r="O14" s="12"/>
      <c r="P14" s="12"/>
      <c r="Q14" s="9">
        <v>20150701</v>
      </c>
      <c r="R14" s="18" t="s">
        <v>1185</v>
      </c>
      <c r="S14" s="9" t="str">
        <f t="shared" si="0"/>
        <v>BAT54A-7-F</v>
      </c>
      <c r="T14" s="12" t="s">
        <v>142</v>
      </c>
      <c r="U14" s="12" t="s">
        <v>3130</v>
      </c>
      <c r="V14" s="26" t="s">
        <v>3132</v>
      </c>
      <c r="W14" s="12"/>
      <c r="X14" s="12"/>
    </row>
    <row r="15" s="2" customFormat="1" ht="28.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3133</v>
      </c>
      <c r="J15" s="11" t="s">
        <v>3134</v>
      </c>
      <c r="K15" s="11" t="s">
        <v>3135</v>
      </c>
      <c r="L15" s="11" t="s">
        <v>140</v>
      </c>
      <c r="M15" s="11"/>
      <c r="N15" s="12"/>
      <c r="O15" s="12"/>
      <c r="P15" s="12"/>
      <c r="Q15" s="9">
        <v>20150701</v>
      </c>
      <c r="R15" s="18" t="s">
        <v>1185</v>
      </c>
      <c r="S15" s="9" t="str">
        <f t="shared" si="0"/>
        <v>BAT54C-7-F</v>
      </c>
      <c r="T15" s="12" t="s">
        <v>142</v>
      </c>
      <c r="U15" s="12" t="s">
        <v>3133</v>
      </c>
      <c r="V15" s="26"/>
      <c r="W15" s="12"/>
      <c r="X15" s="12"/>
    </row>
    <row r="16" s="2" customFormat="1" ht="42.7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3136</v>
      </c>
      <c r="J16" s="11" t="s">
        <v>3137</v>
      </c>
      <c r="K16" s="11" t="s">
        <v>3138</v>
      </c>
      <c r="L16" s="11" t="s">
        <v>141</v>
      </c>
      <c r="M16" s="11"/>
      <c r="N16" s="12"/>
      <c r="O16" s="12"/>
      <c r="P16" s="12"/>
      <c r="Q16" s="9">
        <v>20150701</v>
      </c>
      <c r="R16" s="18" t="s">
        <v>904</v>
      </c>
      <c r="S16" s="9" t="s">
        <v>3136</v>
      </c>
      <c r="T16" s="12" t="s">
        <v>150</v>
      </c>
      <c r="U16" s="12" t="s">
        <v>3136</v>
      </c>
      <c r="V16" s="26"/>
      <c r="W16" s="12"/>
      <c r="X16" s="12"/>
    </row>
    <row r="17" s="2" customFormat="1" ht="28.5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3139</v>
      </c>
      <c r="J17" s="11" t="s">
        <v>3140</v>
      </c>
      <c r="K17" s="11" t="s">
        <v>3141</v>
      </c>
      <c r="L17" s="11" t="s">
        <v>141</v>
      </c>
      <c r="M17" s="11"/>
      <c r="N17" s="12"/>
      <c r="O17" s="12"/>
      <c r="P17" s="12"/>
      <c r="Q17" s="9">
        <v>20150701</v>
      </c>
      <c r="R17" s="18" t="s">
        <v>1185</v>
      </c>
      <c r="S17" s="9" t="str">
        <f t="shared" si="0"/>
        <v>MBR140SFT1</v>
      </c>
      <c r="T17" s="12" t="s">
        <v>142</v>
      </c>
      <c r="U17" s="12" t="s">
        <v>3139</v>
      </c>
      <c r="V17" s="26"/>
      <c r="W17" s="12"/>
      <c r="X17" s="12"/>
    </row>
    <row r="18" s="2" customFormat="1" ht="42.7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3" t="s">
        <v>3142</v>
      </c>
      <c r="J18" s="11" t="s">
        <v>3143</v>
      </c>
      <c r="K18" s="13" t="s">
        <v>3144</v>
      </c>
      <c r="L18" s="11" t="s">
        <v>177</v>
      </c>
      <c r="M18" s="11"/>
      <c r="N18" s="12"/>
      <c r="O18" s="12"/>
      <c r="P18" s="12"/>
      <c r="Q18" s="9">
        <v>20150713</v>
      </c>
      <c r="R18" s="18" t="s">
        <v>1185</v>
      </c>
      <c r="S18" s="9" t="str">
        <f t="shared" si="0"/>
        <v>TPD4S014DSQ</v>
      </c>
      <c r="T18" s="12" t="s">
        <v>171</v>
      </c>
      <c r="U18" s="12" t="s">
        <v>3142</v>
      </c>
      <c r="V18" s="26"/>
      <c r="W18" s="12"/>
      <c r="X18" s="12"/>
    </row>
    <row r="19" s="2" customFormat="1" ht="54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12" t="s">
        <v>3145</v>
      </c>
      <c r="J19" s="12" t="s">
        <v>3146</v>
      </c>
      <c r="K19" s="12" t="s">
        <v>3147</v>
      </c>
      <c r="L19" s="12" t="s">
        <v>168</v>
      </c>
      <c r="M19" s="9"/>
      <c r="N19" s="9"/>
      <c r="O19" s="12"/>
      <c r="P19" s="12"/>
      <c r="Q19" s="9">
        <v>20150810</v>
      </c>
      <c r="R19" s="22"/>
      <c r="S19" s="9" t="str">
        <f t="shared" si="0"/>
        <v>UAD8C05L01</v>
      </c>
      <c r="T19" s="12" t="s">
        <v>171</v>
      </c>
      <c r="U19" s="12" t="s">
        <v>3145</v>
      </c>
      <c r="V19" s="26" t="s">
        <v>3112</v>
      </c>
      <c r="W19" s="12"/>
      <c r="X19" s="12"/>
    </row>
    <row r="20" s="2" customFormat="1" ht="54" spans="1:24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23" t="s">
        <v>3148</v>
      </c>
      <c r="J20" s="34" t="s">
        <v>3149</v>
      </c>
      <c r="K20" s="12" t="s">
        <v>3092</v>
      </c>
      <c r="L20" s="12" t="s">
        <v>168</v>
      </c>
      <c r="M20" s="14"/>
      <c r="N20" s="9"/>
      <c r="O20" s="12"/>
      <c r="P20" s="12"/>
      <c r="Q20" s="9">
        <v>20150810</v>
      </c>
      <c r="R20" s="22"/>
      <c r="S20" s="9" t="str">
        <f t="shared" si="0"/>
        <v>UDD32C24L01</v>
      </c>
      <c r="T20" s="12" t="s">
        <v>171</v>
      </c>
      <c r="U20" s="12" t="s">
        <v>3148</v>
      </c>
      <c r="V20" s="26" t="s">
        <v>3150</v>
      </c>
      <c r="W20" s="12"/>
      <c r="X20" s="12"/>
    </row>
    <row r="21" s="2" customFormat="1" ht="54" spans="1:24">
      <c r="A21" s="8">
        <v>20</v>
      </c>
      <c r="B21" s="23"/>
      <c r="C21" s="23"/>
      <c r="D21" s="23"/>
      <c r="E21" s="23" t="s">
        <v>899</v>
      </c>
      <c r="F21" s="23"/>
      <c r="G21" s="23"/>
      <c r="H21" s="12" t="s">
        <v>900</v>
      </c>
      <c r="I21" s="23" t="s">
        <v>3151</v>
      </c>
      <c r="J21" s="12" t="s">
        <v>3152</v>
      </c>
      <c r="K21" s="12" t="s">
        <v>3125</v>
      </c>
      <c r="L21" s="12" t="s">
        <v>167</v>
      </c>
      <c r="M21" s="14" t="s">
        <v>3153</v>
      </c>
      <c r="N21" s="9" t="s">
        <v>168</v>
      </c>
      <c r="O21" s="12"/>
      <c r="P21" s="12"/>
      <c r="Q21" s="9">
        <v>20150810</v>
      </c>
      <c r="R21" s="22"/>
      <c r="S21" s="9" t="str">
        <f t="shared" si="0"/>
        <v>SM24CANA-02HTG</v>
      </c>
      <c r="T21" s="12" t="s">
        <v>171</v>
      </c>
      <c r="U21" s="12" t="s">
        <v>3151</v>
      </c>
      <c r="V21" s="26" t="s">
        <v>3129</v>
      </c>
      <c r="W21" s="12"/>
      <c r="X21" s="12"/>
    </row>
    <row r="22" s="2" customFormat="1" ht="42.75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23" t="s">
        <v>3154</v>
      </c>
      <c r="J22" s="12" t="s">
        <v>3155</v>
      </c>
      <c r="K22" s="34" t="s">
        <v>3156</v>
      </c>
      <c r="L22" s="12" t="s">
        <v>168</v>
      </c>
      <c r="M22" s="14"/>
      <c r="N22" s="9"/>
      <c r="O22" s="12"/>
      <c r="P22" s="12"/>
      <c r="Q22" s="9">
        <v>20150820</v>
      </c>
      <c r="R22" s="22"/>
      <c r="S22" s="9" t="str">
        <f t="shared" si="0"/>
        <v>UDD32C03L01</v>
      </c>
      <c r="T22" s="12" t="s">
        <v>171</v>
      </c>
      <c r="U22" s="12" t="s">
        <v>3154</v>
      </c>
      <c r="V22" s="26"/>
      <c r="W22" s="12"/>
      <c r="X22" s="12"/>
    </row>
    <row r="23" s="2" customFormat="1" ht="28.5" spans="1:24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9" t="s">
        <v>3157</v>
      </c>
      <c r="J23" s="9" t="s">
        <v>3158</v>
      </c>
      <c r="K23" s="9" t="s">
        <v>3159</v>
      </c>
      <c r="L23" s="9" t="s">
        <v>168</v>
      </c>
      <c r="M23" s="9"/>
      <c r="N23" s="9"/>
      <c r="O23" s="12"/>
      <c r="P23" s="12"/>
      <c r="Q23" s="12">
        <v>20150826</v>
      </c>
      <c r="R23" s="22"/>
      <c r="S23" s="9" t="str">
        <f t="shared" si="0"/>
        <v>UBQ10A05L04</v>
      </c>
      <c r="T23" s="12" t="s">
        <v>171</v>
      </c>
      <c r="U23" s="12" t="s">
        <v>3157</v>
      </c>
      <c r="V23" s="26"/>
      <c r="W23" s="12"/>
      <c r="X23" s="12"/>
    </row>
    <row r="24" s="2" customFormat="1" ht="54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3160</v>
      </c>
      <c r="J24" s="34" t="s">
        <v>3161</v>
      </c>
      <c r="K24" s="12" t="s">
        <v>3162</v>
      </c>
      <c r="L24" s="12" t="s">
        <v>129</v>
      </c>
      <c r="M24" s="34"/>
      <c r="N24" s="34"/>
      <c r="O24" s="12"/>
      <c r="P24" s="12"/>
      <c r="Q24" s="9">
        <v>20161130</v>
      </c>
      <c r="R24" s="13"/>
      <c r="S24" s="9" t="str">
        <f t="shared" si="0"/>
        <v>LTSA-C191TGKN</v>
      </c>
      <c r="T24" s="12" t="s">
        <v>119</v>
      </c>
      <c r="U24" s="12" t="s">
        <v>3101</v>
      </c>
      <c r="V24" s="26" t="s">
        <v>3102</v>
      </c>
      <c r="W24" s="12"/>
      <c r="X24" s="12"/>
    </row>
    <row r="25" s="2" customFormat="1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3163</v>
      </c>
      <c r="J25" s="38" t="s">
        <v>3164</v>
      </c>
      <c r="K25" s="11" t="s">
        <v>3162</v>
      </c>
      <c r="L25" s="12" t="s">
        <v>129</v>
      </c>
      <c r="M25" s="11" t="s">
        <v>3165</v>
      </c>
      <c r="N25" s="11" t="s">
        <v>130</v>
      </c>
      <c r="O25" s="12"/>
      <c r="P25" s="12"/>
      <c r="Q25" s="9">
        <v>20160307</v>
      </c>
      <c r="R25" s="13"/>
      <c r="S25" s="9" t="str">
        <f t="shared" si="0"/>
        <v>LTSA-C191KEKN</v>
      </c>
      <c r="T25" s="12" t="s">
        <v>119</v>
      </c>
      <c r="U25" s="12" t="s">
        <v>3166</v>
      </c>
      <c r="V25" s="26" t="s">
        <v>3102</v>
      </c>
      <c r="W25" s="12"/>
      <c r="X25" s="12"/>
    </row>
    <row r="26" s="2" customFormat="1" ht="54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2" t="s">
        <v>3167</v>
      </c>
      <c r="J26" s="12" t="s">
        <v>3168</v>
      </c>
      <c r="K26" s="12" t="s">
        <v>3169</v>
      </c>
      <c r="L26" s="12" t="s">
        <v>169</v>
      </c>
      <c r="M26" s="12"/>
      <c r="N26" s="12"/>
      <c r="O26" s="12"/>
      <c r="P26" s="12"/>
      <c r="Q26" s="9">
        <v>20160603</v>
      </c>
      <c r="R26" s="13" t="s">
        <v>1185</v>
      </c>
      <c r="S26" s="9" t="str">
        <f t="shared" si="0"/>
        <v>SPD81152A-2/TR</v>
      </c>
      <c r="T26" s="12" t="s">
        <v>158</v>
      </c>
      <c r="U26" s="12" t="s">
        <v>3167</v>
      </c>
      <c r="V26" s="26" t="s">
        <v>3170</v>
      </c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2" t="s">
        <v>3171</v>
      </c>
      <c r="J27" s="38" t="s">
        <v>3172</v>
      </c>
      <c r="K27" s="11" t="s">
        <v>3162</v>
      </c>
      <c r="L27" s="12" t="s">
        <v>129</v>
      </c>
      <c r="M27" s="11"/>
      <c r="N27" s="11"/>
      <c r="O27" s="12"/>
      <c r="P27" s="12"/>
      <c r="Q27" s="9">
        <v>20160603</v>
      </c>
      <c r="R27" s="13" t="s">
        <v>1185</v>
      </c>
      <c r="S27" s="9" t="str">
        <f t="shared" ref="S27:S38" si="1">I27</f>
        <v>LTSA-C191KGKT</v>
      </c>
      <c r="T27" s="12" t="s">
        <v>119</v>
      </c>
      <c r="U27" s="12" t="s">
        <v>3171</v>
      </c>
      <c r="V27" s="26" t="s">
        <v>3102</v>
      </c>
      <c r="W27" s="12"/>
      <c r="X27" s="12"/>
    </row>
    <row r="28" s="2" customFormat="1" ht="54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2" t="s">
        <v>3173</v>
      </c>
      <c r="J28" s="12" t="s">
        <v>3174</v>
      </c>
      <c r="K28" s="12" t="s">
        <v>3173</v>
      </c>
      <c r="L28" s="12" t="s">
        <v>148</v>
      </c>
      <c r="M28" s="12"/>
      <c r="N28" s="12"/>
      <c r="O28" s="12"/>
      <c r="P28" s="12"/>
      <c r="Q28" s="9">
        <v>20161019</v>
      </c>
      <c r="R28" s="13"/>
      <c r="S28" s="9" t="str">
        <f t="shared" si="1"/>
        <v>PMEG3002AESF</v>
      </c>
      <c r="T28" s="12" t="s">
        <v>142</v>
      </c>
      <c r="U28" s="12" t="s">
        <v>3173</v>
      </c>
      <c r="V28" s="26" t="s">
        <v>3117</v>
      </c>
      <c r="W28" s="12"/>
      <c r="X28" s="12"/>
    </row>
    <row r="29" s="2" customFormat="1" ht="54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2" t="s">
        <v>3175</v>
      </c>
      <c r="J29" s="12" t="s">
        <v>3176</v>
      </c>
      <c r="K29" s="12" t="s">
        <v>3177</v>
      </c>
      <c r="L29" s="12" t="s">
        <v>149</v>
      </c>
      <c r="M29" s="12"/>
      <c r="N29" s="12"/>
      <c r="O29" s="12"/>
      <c r="P29" s="12"/>
      <c r="Q29" s="9">
        <v>20161011</v>
      </c>
      <c r="R29" s="13"/>
      <c r="S29" s="9" t="str">
        <f t="shared" si="1"/>
        <v>NSR05F40QNXT5G</v>
      </c>
      <c r="T29" s="12" t="s">
        <v>142</v>
      </c>
      <c r="U29" s="12" t="s">
        <v>3175</v>
      </c>
      <c r="V29" s="26" t="s">
        <v>3117</v>
      </c>
      <c r="W29" s="12"/>
      <c r="X29" s="12"/>
    </row>
    <row r="30" s="2" customFormat="1" ht="54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12" t="s">
        <v>3178</v>
      </c>
      <c r="J30" s="12" t="s">
        <v>3179</v>
      </c>
      <c r="K30" s="12" t="s">
        <v>3180</v>
      </c>
      <c r="L30" s="12" t="s">
        <v>147</v>
      </c>
      <c r="M30" s="12" t="s">
        <v>3181</v>
      </c>
      <c r="N30" s="12"/>
      <c r="O30" s="12"/>
      <c r="P30" s="12"/>
      <c r="Q30" s="9">
        <v>20161019</v>
      </c>
      <c r="R30" s="13"/>
      <c r="S30" s="9" t="str">
        <f t="shared" si="1"/>
        <v>RB520ZS-30T2R</v>
      </c>
      <c r="T30" s="12" t="s">
        <v>142</v>
      </c>
      <c r="U30" s="12" t="s">
        <v>3178</v>
      </c>
      <c r="V30" s="26" t="s">
        <v>3117</v>
      </c>
      <c r="W30" s="12"/>
      <c r="X30" s="12"/>
    </row>
    <row r="31" s="2" customFormat="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2" t="s">
        <v>3182</v>
      </c>
      <c r="J31" s="12" t="s">
        <v>3183</v>
      </c>
      <c r="K31" s="12" t="s">
        <v>3125</v>
      </c>
      <c r="L31" s="12" t="s">
        <v>141</v>
      </c>
      <c r="M31" s="12"/>
      <c r="N31" s="12"/>
      <c r="O31" s="12"/>
      <c r="P31" s="12"/>
      <c r="Q31" s="9">
        <v>20161205</v>
      </c>
      <c r="R31" s="13" t="s">
        <v>904</v>
      </c>
      <c r="S31" s="9" t="str">
        <f t="shared" si="1"/>
        <v>SM15T1G</v>
      </c>
      <c r="T31" s="12" t="s">
        <v>158</v>
      </c>
      <c r="U31" s="12" t="s">
        <v>3182</v>
      </c>
      <c r="V31" s="26" t="s">
        <v>3184</v>
      </c>
      <c r="W31" s="12"/>
      <c r="X31" s="12"/>
    </row>
    <row r="32" s="2" customFormat="1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2" t="s">
        <v>3185</v>
      </c>
      <c r="J32" s="12" t="s">
        <v>3186</v>
      </c>
      <c r="K32" s="12" t="s">
        <v>3187</v>
      </c>
      <c r="L32" s="12" t="s">
        <v>170</v>
      </c>
      <c r="M32" s="12"/>
      <c r="N32" s="12"/>
      <c r="O32" s="12"/>
      <c r="P32" s="12"/>
      <c r="Q32" s="9">
        <v>20170721</v>
      </c>
      <c r="R32" s="13"/>
      <c r="S32" s="9" t="str">
        <f t="shared" si="1"/>
        <v>ESD3V3D005TA</v>
      </c>
      <c r="T32" s="12" t="s">
        <v>171</v>
      </c>
      <c r="U32" s="12" t="s">
        <v>3185</v>
      </c>
      <c r="V32" s="26" t="s">
        <v>3170</v>
      </c>
      <c r="W32" s="12"/>
      <c r="X32" s="12"/>
    </row>
    <row r="33" s="2" customFormat="1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12" t="s">
        <v>3188</v>
      </c>
      <c r="J33" s="12" t="s">
        <v>3189</v>
      </c>
      <c r="K33" s="12" t="s">
        <v>3162</v>
      </c>
      <c r="L33" s="12" t="s">
        <v>129</v>
      </c>
      <c r="M33" s="12"/>
      <c r="N33" s="12"/>
      <c r="O33" s="12"/>
      <c r="P33" s="12"/>
      <c r="Q33" s="9">
        <v>20170914</v>
      </c>
      <c r="R33" s="13" t="s">
        <v>1185</v>
      </c>
      <c r="S33" s="9" t="str">
        <f t="shared" si="1"/>
        <v>LTSA-W191DBS5</v>
      </c>
      <c r="T33" s="12" t="s">
        <v>119</v>
      </c>
      <c r="U33" s="12" t="s">
        <v>3188</v>
      </c>
      <c r="V33" s="26" t="s">
        <v>3102</v>
      </c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12" t="s">
        <v>3190</v>
      </c>
      <c r="J34" s="12" t="s">
        <v>3191</v>
      </c>
      <c r="K34" s="12" t="s">
        <v>3192</v>
      </c>
      <c r="L34" s="12" t="s">
        <v>140</v>
      </c>
      <c r="M34" s="12"/>
      <c r="N34" s="12"/>
      <c r="O34" s="12"/>
      <c r="P34" s="12"/>
      <c r="Q34" s="9">
        <v>20180122</v>
      </c>
      <c r="R34" s="13" t="s">
        <v>1185</v>
      </c>
      <c r="S34" s="9" t="str">
        <f t="shared" si="1"/>
        <v>ZHCS400TA</v>
      </c>
      <c r="T34" s="12" t="s">
        <v>142</v>
      </c>
      <c r="U34" s="12" t="s">
        <v>3190</v>
      </c>
      <c r="V34" s="26" t="s">
        <v>3117</v>
      </c>
      <c r="W34" s="12"/>
      <c r="X34" s="12"/>
    </row>
    <row r="35" s="2" customFormat="1" ht="54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12" t="s">
        <v>3193</v>
      </c>
      <c r="J35" s="12" t="s">
        <v>3194</v>
      </c>
      <c r="K35" s="12" t="s">
        <v>3192</v>
      </c>
      <c r="L35" s="12" t="s">
        <v>140</v>
      </c>
      <c r="M35" s="12"/>
      <c r="N35" s="12"/>
      <c r="O35" s="12"/>
      <c r="P35" s="12"/>
      <c r="Q35" s="9">
        <v>20180122</v>
      </c>
      <c r="R35" s="13" t="s">
        <v>1185</v>
      </c>
      <c r="S35" s="9" t="str">
        <f t="shared" si="1"/>
        <v>SDM05U20S3-7</v>
      </c>
      <c r="T35" s="12" t="s">
        <v>142</v>
      </c>
      <c r="U35" s="12" t="s">
        <v>3193</v>
      </c>
      <c r="V35" s="26" t="s">
        <v>3117</v>
      </c>
      <c r="W35" s="12"/>
      <c r="X35" s="12"/>
    </row>
    <row r="36" s="2" customFormat="1" ht="54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12" t="s">
        <v>3195</v>
      </c>
      <c r="J36" s="12" t="s">
        <v>3196</v>
      </c>
      <c r="K36" s="12" t="s">
        <v>3105</v>
      </c>
      <c r="L36" s="12" t="s">
        <v>167</v>
      </c>
      <c r="M36" s="12"/>
      <c r="N36" s="12"/>
      <c r="O36" s="12"/>
      <c r="P36" s="12"/>
      <c r="Q36" s="9">
        <v>20180122</v>
      </c>
      <c r="R36" s="13" t="s">
        <v>1185</v>
      </c>
      <c r="S36" s="9" t="str">
        <f t="shared" si="1"/>
        <v>5KP24CA</v>
      </c>
      <c r="T36" s="12" t="s">
        <v>158</v>
      </c>
      <c r="U36" s="12" t="s">
        <v>3195</v>
      </c>
      <c r="V36" s="26" t="s">
        <v>3106</v>
      </c>
      <c r="W36" s="12"/>
      <c r="X36" s="12"/>
    </row>
    <row r="37" s="2" customFormat="1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12" t="s">
        <v>3197</v>
      </c>
      <c r="J37" s="12" t="s">
        <v>3198</v>
      </c>
      <c r="K37" s="34" t="s">
        <v>3092</v>
      </c>
      <c r="L37" s="12" t="s">
        <v>140</v>
      </c>
      <c r="M37" s="12"/>
      <c r="N37" s="12"/>
      <c r="O37" s="12"/>
      <c r="P37" s="12"/>
      <c r="Q37" s="9">
        <v>20180207</v>
      </c>
      <c r="R37" s="13" t="s">
        <v>1185</v>
      </c>
      <c r="S37" s="9" t="str">
        <f t="shared" si="1"/>
        <v>B140WS-7</v>
      </c>
      <c r="T37" s="12" t="s">
        <v>142</v>
      </c>
      <c r="U37" s="12" t="s">
        <v>3197</v>
      </c>
      <c r="V37" s="26" t="s">
        <v>3117</v>
      </c>
      <c r="W37" s="12"/>
      <c r="X37" s="12"/>
    </row>
    <row r="38" s="2" customFormat="1" ht="54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12" t="s">
        <v>3199</v>
      </c>
      <c r="J38" s="12" t="s">
        <v>3200</v>
      </c>
      <c r="K38" s="12" t="s">
        <v>3177</v>
      </c>
      <c r="L38" s="12" t="s">
        <v>140</v>
      </c>
      <c r="M38" s="12"/>
      <c r="N38" s="12"/>
      <c r="O38" s="12"/>
      <c r="P38" s="12"/>
      <c r="Q38" s="9">
        <v>20180207</v>
      </c>
      <c r="R38" s="13" t="s">
        <v>1185</v>
      </c>
      <c r="S38" s="9" t="str">
        <f t="shared" si="1"/>
        <v>SDM05U40CSP-7</v>
      </c>
      <c r="T38" s="12" t="s">
        <v>142</v>
      </c>
      <c r="U38" s="12" t="s">
        <v>3199</v>
      </c>
      <c r="V38" s="26" t="s">
        <v>3117</v>
      </c>
      <c r="W38" s="12"/>
      <c r="X38" s="12"/>
    </row>
    <row r="39" s="2" customFormat="1" ht="54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12" t="s">
        <v>3201</v>
      </c>
      <c r="J39" s="12" t="s">
        <v>3202</v>
      </c>
      <c r="K39" s="12" t="s">
        <v>3203</v>
      </c>
      <c r="L39" s="12" t="s">
        <v>3204</v>
      </c>
      <c r="M39" s="12"/>
      <c r="N39" s="12"/>
      <c r="O39" s="12"/>
      <c r="P39" s="12"/>
      <c r="Q39" s="9">
        <v>20180518</v>
      </c>
      <c r="R39" s="13" t="s">
        <v>904</v>
      </c>
      <c r="S39" s="9" t="s">
        <v>3201</v>
      </c>
      <c r="T39" s="12" t="s">
        <v>150</v>
      </c>
      <c r="U39" s="12" t="s">
        <v>3201</v>
      </c>
      <c r="V39" s="26" t="s">
        <v>3205</v>
      </c>
      <c r="W39" s="12"/>
      <c r="X39" s="12"/>
    </row>
    <row r="40" s="2" customFormat="1" ht="54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12" t="s">
        <v>3206</v>
      </c>
      <c r="J40" s="12" t="s">
        <v>3207</v>
      </c>
      <c r="K40" s="12" t="s">
        <v>3138</v>
      </c>
      <c r="L40" s="12" t="s">
        <v>140</v>
      </c>
      <c r="M40" s="12"/>
      <c r="N40" s="12"/>
      <c r="O40" s="12"/>
      <c r="P40" s="12"/>
      <c r="Q40" s="9">
        <v>20180518</v>
      </c>
      <c r="R40" s="13" t="s">
        <v>904</v>
      </c>
      <c r="S40" s="9" t="s">
        <v>3206</v>
      </c>
      <c r="T40" s="12" t="s">
        <v>150</v>
      </c>
      <c r="U40" s="12" t="s">
        <v>3206</v>
      </c>
      <c r="V40" s="26" t="s">
        <v>3205</v>
      </c>
      <c r="W40" s="12"/>
      <c r="X40" s="12"/>
    </row>
    <row r="41" s="2" customFormat="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12" t="s">
        <v>3208</v>
      </c>
      <c r="J41" s="12" t="s">
        <v>3209</v>
      </c>
      <c r="K41" s="12" t="s">
        <v>3210</v>
      </c>
      <c r="L41" s="38" t="s">
        <v>3204</v>
      </c>
      <c r="M41" s="12"/>
      <c r="N41" s="12"/>
      <c r="O41" s="12"/>
      <c r="P41" s="12"/>
      <c r="Q41" s="9">
        <v>20180626</v>
      </c>
      <c r="R41" s="13" t="s">
        <v>904</v>
      </c>
      <c r="S41" s="9" t="s">
        <v>3208</v>
      </c>
      <c r="T41" s="12" t="s">
        <v>142</v>
      </c>
      <c r="U41" s="12" t="s">
        <v>3208</v>
      </c>
      <c r="V41" s="26" t="s">
        <v>3117</v>
      </c>
      <c r="W41" s="12"/>
      <c r="X41" s="12"/>
    </row>
    <row r="42" s="2" customFormat="1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2" t="s">
        <v>3211</v>
      </c>
      <c r="J42" s="12" t="s">
        <v>3212</v>
      </c>
      <c r="K42" s="12" t="s">
        <v>3105</v>
      </c>
      <c r="L42" s="12" t="s">
        <v>168</v>
      </c>
      <c r="M42" s="12"/>
      <c r="N42" s="12"/>
      <c r="O42" s="12"/>
      <c r="P42" s="12"/>
      <c r="Q42" s="9">
        <v>20180626</v>
      </c>
      <c r="R42" s="13" t="s">
        <v>904</v>
      </c>
      <c r="S42" s="9" t="s">
        <v>3211</v>
      </c>
      <c r="T42" s="12" t="s">
        <v>158</v>
      </c>
      <c r="U42" s="12" t="s">
        <v>3211</v>
      </c>
      <c r="V42" s="26" t="s">
        <v>3170</v>
      </c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12"/>
      <c r="J43" s="12"/>
      <c r="K43" s="12"/>
      <c r="L43" s="12"/>
      <c r="M43" s="12"/>
      <c r="N43" s="12"/>
      <c r="O43" s="12"/>
      <c r="P43" s="12"/>
      <c r="Q43" s="9"/>
      <c r="R43" s="13"/>
      <c r="S43" s="9"/>
      <c r="T43" s="12"/>
      <c r="U43" s="12"/>
      <c r="V43" s="26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12"/>
      <c r="J44" s="12"/>
      <c r="K44" s="12"/>
      <c r="L44" s="12"/>
      <c r="M44" s="12"/>
      <c r="N44" s="12"/>
      <c r="O44" s="12"/>
      <c r="P44" s="12"/>
      <c r="Q44" s="9"/>
      <c r="R44" s="13"/>
      <c r="S44" s="9"/>
      <c r="T44" s="12"/>
      <c r="U44" s="12"/>
      <c r="V44" s="26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12"/>
      <c r="J45" s="12"/>
      <c r="K45" s="12"/>
      <c r="L45" s="12"/>
      <c r="M45" s="12"/>
      <c r="N45" s="12"/>
      <c r="O45" s="12"/>
      <c r="P45" s="12"/>
      <c r="Q45" s="9"/>
      <c r="R45" s="13"/>
      <c r="S45" s="9"/>
      <c r="T45" s="12"/>
      <c r="U45" s="12"/>
      <c r="V45" s="26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12"/>
      <c r="J46" s="12"/>
      <c r="K46" s="12"/>
      <c r="L46" s="12"/>
      <c r="M46" s="12"/>
      <c r="N46" s="12"/>
      <c r="O46" s="12"/>
      <c r="P46" s="12"/>
      <c r="Q46" s="9"/>
      <c r="R46" s="13"/>
      <c r="S46" s="9"/>
      <c r="T46" s="12"/>
      <c r="U46" s="12"/>
      <c r="V46" s="26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12"/>
      <c r="J47" s="12"/>
      <c r="K47" s="12"/>
      <c r="L47" s="12"/>
      <c r="M47" s="12"/>
      <c r="N47" s="12"/>
      <c r="O47" s="12"/>
      <c r="P47" s="12"/>
      <c r="Q47" s="9"/>
      <c r="R47" s="13"/>
      <c r="S47" s="9"/>
      <c r="T47" s="12"/>
      <c r="U47" s="12"/>
      <c r="V47" s="26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12"/>
      <c r="J48" s="12"/>
      <c r="K48" s="12"/>
      <c r="L48" s="12"/>
      <c r="M48" s="12"/>
      <c r="N48" s="12"/>
      <c r="O48" s="12"/>
      <c r="P48" s="12"/>
      <c r="Q48" s="9"/>
      <c r="R48" s="13"/>
      <c r="S48" s="9"/>
      <c r="T48" s="12"/>
      <c r="U48" s="12"/>
      <c r="V48" s="26"/>
      <c r="W48" s="12"/>
      <c r="X48" s="12"/>
    </row>
    <row r="49" s="2" customFormat="1" spans="1:24">
      <c r="A49" s="8"/>
      <c r="B49" s="9"/>
      <c r="C49" s="9"/>
      <c r="D49" s="9"/>
      <c r="E49" s="9"/>
      <c r="F49" s="9"/>
      <c r="G49" s="9"/>
      <c r="H49" s="9"/>
      <c r="I49" s="12"/>
      <c r="J49" s="12"/>
      <c r="K49" s="12"/>
      <c r="L49" s="12"/>
      <c r="M49" s="12"/>
      <c r="N49" s="12"/>
      <c r="O49" s="12"/>
      <c r="P49" s="12"/>
      <c r="Q49" s="9"/>
      <c r="R49" s="13"/>
      <c r="S49" s="9"/>
      <c r="T49" s="12"/>
      <c r="U49" s="12"/>
      <c r="V49" s="26"/>
      <c r="W49" s="12"/>
      <c r="X49" s="12"/>
    </row>
    <row r="50" s="2" customFormat="1" spans="1:24">
      <c r="A50" s="8"/>
      <c r="B50" s="9"/>
      <c r="C50" s="9"/>
      <c r="D50" s="9"/>
      <c r="E50" s="9"/>
      <c r="F50" s="9"/>
      <c r="G50" s="9"/>
      <c r="H50" s="9"/>
      <c r="I50" s="12"/>
      <c r="J50" s="12"/>
      <c r="K50" s="12"/>
      <c r="L50" s="12"/>
      <c r="M50" s="12"/>
      <c r="N50" s="12"/>
      <c r="O50" s="12"/>
      <c r="P50" s="12"/>
      <c r="Q50" s="9"/>
      <c r="R50" s="13"/>
      <c r="S50" s="9"/>
      <c r="T50" s="12"/>
      <c r="U50" s="12"/>
      <c r="V50" s="26"/>
      <c r="W50" s="12"/>
      <c r="X50" s="12"/>
    </row>
    <row r="51" s="2" customFormat="1" spans="1:24">
      <c r="A51" s="8"/>
      <c r="B51" s="9"/>
      <c r="C51" s="9"/>
      <c r="D51" s="9"/>
      <c r="E51" s="9"/>
      <c r="F51" s="9"/>
      <c r="G51" s="9"/>
      <c r="H51" s="9"/>
      <c r="I51" s="12"/>
      <c r="J51" s="12"/>
      <c r="K51" s="12"/>
      <c r="L51" s="12"/>
      <c r="M51" s="12"/>
      <c r="N51" s="12"/>
      <c r="O51" s="12"/>
      <c r="P51" s="12"/>
      <c r="Q51" s="9"/>
      <c r="R51" s="13"/>
      <c r="S51" s="9"/>
      <c r="T51" s="12"/>
      <c r="U51" s="12"/>
      <c r="V51" s="26"/>
      <c r="W51" s="12"/>
      <c r="X51" s="12"/>
    </row>
    <row r="52" s="2" customFormat="1" spans="1:24">
      <c r="A52" s="8"/>
      <c r="B52" s="9"/>
      <c r="C52" s="9"/>
      <c r="D52" s="9"/>
      <c r="E52" s="9"/>
      <c r="F52" s="9"/>
      <c r="G52" s="9"/>
      <c r="H52" s="9"/>
      <c r="I52" s="12"/>
      <c r="J52" s="12"/>
      <c r="K52" s="12"/>
      <c r="L52" s="12"/>
      <c r="M52" s="12"/>
      <c r="N52" s="12"/>
      <c r="O52" s="12"/>
      <c r="P52" s="12"/>
      <c r="Q52" s="9"/>
      <c r="R52" s="13"/>
      <c r="S52" s="9"/>
      <c r="T52" s="12"/>
      <c r="U52" s="12"/>
      <c r="V52" s="26"/>
      <c r="W52" s="12"/>
      <c r="X52" s="12"/>
    </row>
    <row r="53" s="2" customFormat="1" spans="1:24">
      <c r="A53" s="8"/>
      <c r="B53" s="9"/>
      <c r="C53" s="9"/>
      <c r="D53" s="9"/>
      <c r="E53" s="9"/>
      <c r="F53" s="9"/>
      <c r="G53" s="9"/>
      <c r="H53" s="9"/>
      <c r="I53" s="12"/>
      <c r="J53" s="12"/>
      <c r="K53" s="12"/>
      <c r="L53" s="12"/>
      <c r="M53" s="12"/>
      <c r="N53" s="12"/>
      <c r="O53" s="12"/>
      <c r="P53" s="12"/>
      <c r="Q53" s="9"/>
      <c r="R53" s="13"/>
      <c r="S53" s="9"/>
      <c r="T53" s="12"/>
      <c r="U53" s="12"/>
      <c r="V53" s="26"/>
      <c r="W53" s="12"/>
      <c r="X53" s="12"/>
    </row>
    <row r="54" s="2" customFormat="1" spans="1:24">
      <c r="A54" s="8"/>
      <c r="B54" s="9"/>
      <c r="C54" s="9"/>
      <c r="D54" s="9"/>
      <c r="E54" s="9"/>
      <c r="F54" s="9"/>
      <c r="G54" s="9"/>
      <c r="H54" s="9"/>
      <c r="I54" s="12"/>
      <c r="J54" s="12"/>
      <c r="K54" s="12"/>
      <c r="L54" s="12"/>
      <c r="M54" s="12"/>
      <c r="N54" s="12"/>
      <c r="O54" s="12"/>
      <c r="P54" s="12"/>
      <c r="Q54" s="9"/>
      <c r="R54" s="13"/>
      <c r="S54" s="9"/>
      <c r="T54" s="12"/>
      <c r="U54" s="12"/>
      <c r="V54" s="26"/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12"/>
      <c r="J55" s="12"/>
      <c r="K55" s="12"/>
      <c r="L55" s="12"/>
      <c r="M55" s="12"/>
      <c r="N55" s="12"/>
      <c r="O55" s="12"/>
      <c r="P55" s="12"/>
      <c r="Q55" s="9"/>
      <c r="R55" s="13"/>
      <c r="S55" s="9"/>
      <c r="T55" s="12"/>
      <c r="U55" s="12"/>
      <c r="V55" s="26"/>
      <c r="W55" s="12"/>
      <c r="X55" s="12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</sheetData>
  <autoFilter ref="A1:X55">
    <extLst/>
  </autoFilter>
  <conditionalFormatting sqref="I1">
    <cfRule type="duplicateValues" dxfId="0" priority="102"/>
    <cfRule type="duplicateValues" dxfId="1" priority="103"/>
    <cfRule type="duplicateValues" dxfId="1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1" priority="110"/>
    <cfRule type="duplicateValues" dxfId="2" priority="111"/>
    <cfRule type="duplicateValues" dxfId="1" priority="112"/>
    <cfRule type="duplicateValues" dxfId="3" priority="113"/>
    <cfRule type="duplicateValues" dxfId="4" priority="114"/>
    <cfRule type="duplicateValues" dxfId="5" priority="115"/>
    <cfRule type="duplicateValues" dxfId="1" priority="116"/>
    <cfRule type="duplicateValues" dxfId="1" priority="117"/>
    <cfRule type="duplicateValues" dxfId="6" priority="121"/>
    <cfRule type="duplicateValues" dxfId="6" priority="122"/>
    <cfRule type="duplicateValues" dxfId="7" priority="123"/>
    <cfRule type="duplicateValues" dxfId="8" priority="124"/>
  </conditionalFormatting>
  <conditionalFormatting sqref="J1">
    <cfRule type="duplicateValues" dxfId="3" priority="118"/>
    <cfRule type="duplicateValues" dxfId="4" priority="119"/>
    <cfRule type="duplicateValues" dxfId="5" priority="120"/>
  </conditionalFormatting>
  <conditionalFormatting sqref="I18">
    <cfRule type="duplicateValues" dxfId="0" priority="51"/>
  </conditionalFormatting>
  <conditionalFormatting sqref="I23">
    <cfRule type="duplicateValues" dxfId="0" priority="5688"/>
  </conditionalFormatting>
  <conditionalFormatting sqref="I$1:I$1048576">
    <cfRule type="duplicateValues" dxfId="6" priority="2"/>
  </conditionalFormatting>
  <conditionalFormatting sqref="I2:I18">
    <cfRule type="duplicateValues" dxfId="1" priority="93"/>
    <cfRule type="duplicateValues" dxfId="1" priority="5606"/>
    <cfRule type="duplicateValues" dxfId="1" priority="5607"/>
    <cfRule type="duplicateValues" dxfId="2" priority="5608"/>
    <cfRule type="duplicateValues" dxfId="1" priority="5609"/>
  </conditionalFormatting>
  <conditionalFormatting sqref="I2:I6">
    <cfRule type="duplicateValues" dxfId="0" priority="5562"/>
  </conditionalFormatting>
  <conditionalFormatting sqref="I2:I13">
    <cfRule type="duplicateValues" dxfId="1" priority="5566"/>
    <cfRule type="duplicateValues" dxfId="1" priority="5567"/>
    <cfRule type="duplicateValues" dxfId="1" priority="5568"/>
    <cfRule type="duplicateValues" dxfId="1" priority="5572"/>
  </conditionalFormatting>
  <conditionalFormatting sqref="I2:I17">
    <cfRule type="duplicateValues" dxfId="1" priority="5574"/>
    <cfRule type="duplicateValues" dxfId="1" priority="5575"/>
    <cfRule type="duplicateValues" dxfId="1" priority="5578"/>
    <cfRule type="duplicateValues" dxfId="0" priority="5588"/>
  </conditionalFormatting>
  <conditionalFormatting sqref="I2:I22">
    <cfRule type="duplicateValues" dxfId="1" priority="5662"/>
  </conditionalFormatting>
  <conditionalFormatting sqref="I2:I23">
    <cfRule type="duplicateValues" dxfId="1" priority="5695"/>
    <cfRule type="duplicateValues" dxfId="3" priority="5697"/>
    <cfRule type="duplicateValues" dxfId="4" priority="5698"/>
    <cfRule type="duplicateValues" dxfId="5" priority="5699"/>
    <cfRule type="duplicateValues" dxfId="1" priority="5700"/>
    <cfRule type="duplicateValues" dxfId="1" priority="5701"/>
    <cfRule type="duplicateValues" dxfId="6" priority="5713"/>
    <cfRule type="duplicateValues" dxfId="6" priority="5714"/>
  </conditionalFormatting>
  <conditionalFormatting sqref="I2:I55">
    <cfRule type="duplicateValues" dxfId="7" priority="5961"/>
    <cfRule type="duplicateValues" dxfId="8" priority="5962"/>
  </conditionalFormatting>
  <conditionalFormatting sqref="I7:I13">
    <cfRule type="duplicateValues" dxfId="0" priority="54"/>
  </conditionalFormatting>
  <conditionalFormatting sqref="I14:I15">
    <cfRule type="duplicateValues" dxfId="0" priority="53"/>
  </conditionalFormatting>
  <conditionalFormatting sqref="I16:I17">
    <cfRule type="duplicateValues" dxfId="0" priority="52"/>
  </conditionalFormatting>
  <conditionalFormatting sqref="I19:I22">
    <cfRule type="duplicateValues" dxfId="0" priority="5654"/>
  </conditionalFormatting>
  <conditionalFormatting sqref="I56:I1048576">
    <cfRule type="duplicateValues" dxfId="1" priority="322"/>
    <cfRule type="duplicateValues" dxfId="0" priority="323"/>
    <cfRule type="duplicateValues" dxfId="1" priority="324"/>
    <cfRule type="duplicateValues" dxfId="1" priority="325"/>
    <cfRule type="duplicateValues" dxfId="1" priority="326"/>
    <cfRule type="duplicateValues" dxfId="1" priority="328"/>
    <cfRule type="duplicateValues" dxfId="1" priority="329"/>
    <cfRule type="duplicateValues" dxfId="1" priority="345"/>
    <cfRule type="duplicateValues" dxfId="1" priority="346"/>
    <cfRule type="duplicateValues" dxfId="2" priority="347"/>
    <cfRule type="duplicateValues" dxfId="1" priority="348"/>
    <cfRule type="duplicateValues" dxfId="3" priority="358"/>
    <cfRule type="duplicateValues" dxfId="4" priority="359"/>
    <cfRule type="duplicateValues" dxfId="5" priority="360"/>
    <cfRule type="duplicateValues" dxfId="1" priority="361"/>
    <cfRule type="duplicateValues" dxfId="1" priority="362"/>
    <cfRule type="duplicateValues" dxfId="6" priority="366"/>
    <cfRule type="duplicateValues" dxfId="6" priority="367"/>
    <cfRule type="duplicateValues" dxfId="7" priority="368"/>
    <cfRule type="duplicateValues" dxfId="8" priority="369"/>
  </conditionalFormatting>
  <conditionalFormatting sqref="J$1:J$1048576">
    <cfRule type="duplicateValues" dxfId="6" priority="1"/>
  </conditionalFormatting>
  <conditionalFormatting sqref="J2:J23">
    <cfRule type="duplicateValues" dxfId="3" priority="5707"/>
    <cfRule type="duplicateValues" dxfId="4" priority="5708"/>
    <cfRule type="duplicateValues" dxfId="5" priority="5709"/>
  </conditionalFormatting>
  <conditionalFormatting sqref="J24:J55">
    <cfRule type="duplicateValues" dxfId="3" priority="5945"/>
    <cfRule type="duplicateValues" dxfId="4" priority="5946"/>
    <cfRule type="duplicateValues" dxfId="5" priority="5947"/>
  </conditionalFormatting>
  <conditionalFormatting sqref="J56:J1048576">
    <cfRule type="duplicateValues" dxfId="3" priority="363"/>
    <cfRule type="duplicateValues" dxfId="4" priority="364"/>
    <cfRule type="duplicateValues" dxfId="5" priority="365"/>
  </conditionalFormatting>
  <conditionalFormatting sqref="M24:M55">
    <cfRule type="duplicateValues" dxfId="0" priority="5913"/>
    <cfRule type="duplicateValues" dxfId="1" priority="5915"/>
    <cfRule type="duplicateValues" dxfId="1" priority="5917"/>
    <cfRule type="duplicateValues" dxfId="1" priority="5918"/>
    <cfRule type="duplicateValues" dxfId="1" priority="5919"/>
    <cfRule type="duplicateValues" dxfId="1" priority="5923"/>
    <cfRule type="duplicateValues" dxfId="1" priority="5924"/>
    <cfRule type="duplicateValues" dxfId="1" priority="5927"/>
    <cfRule type="duplicateValues" dxfId="1" priority="5928"/>
    <cfRule type="duplicateValues" dxfId="2" priority="5929"/>
    <cfRule type="duplicateValues" dxfId="1" priority="5930"/>
    <cfRule type="duplicateValues" dxfId="3" priority="5935"/>
    <cfRule type="duplicateValues" dxfId="4" priority="5936"/>
    <cfRule type="duplicateValues" dxfId="5" priority="5937"/>
    <cfRule type="duplicateValues" dxfId="1" priority="5938"/>
    <cfRule type="duplicateValues" dxfId="1" priority="5939"/>
    <cfRule type="duplicateValues" dxfId="6" priority="5951"/>
    <cfRule type="duplicateValues" dxfId="6" priority="5952"/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zoomScale="90" zoomScaleNormal="90" topLeftCell="A35" workbookViewId="0">
      <selection activeCell="N41" sqref="N41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67.5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3090</v>
      </c>
      <c r="J2" s="11" t="s">
        <v>3091</v>
      </c>
      <c r="K2" s="11" t="s">
        <v>3092</v>
      </c>
      <c r="L2" s="11" t="s">
        <v>140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1N4148WS-7-F</v>
      </c>
      <c r="T2" s="9" t="s">
        <v>131</v>
      </c>
      <c r="U2" s="9" t="s">
        <v>3213</v>
      </c>
      <c r="V2" s="17" t="s">
        <v>3093</v>
      </c>
      <c r="W2" s="9"/>
      <c r="X2" s="9"/>
    </row>
    <row r="3" s="2" customFormat="1" ht="67.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39" t="s">
        <v>3094</v>
      </c>
      <c r="J3" s="39" t="s">
        <v>3095</v>
      </c>
      <c r="K3" s="39" t="s">
        <v>3096</v>
      </c>
      <c r="L3" s="11" t="s">
        <v>140</v>
      </c>
      <c r="M3" s="39"/>
      <c r="N3" s="9"/>
      <c r="O3" s="12"/>
      <c r="P3" s="12"/>
      <c r="Q3" s="9">
        <v>20150624</v>
      </c>
      <c r="R3" s="18" t="s">
        <v>904</v>
      </c>
      <c r="S3" s="9" t="str">
        <f t="shared" ref="S3:S26" si="0">I3</f>
        <v>BAV99-7-F</v>
      </c>
      <c r="T3" s="9" t="s">
        <v>131</v>
      </c>
      <c r="U3" s="9" t="s">
        <v>3214</v>
      </c>
      <c r="V3" s="17" t="s">
        <v>3097</v>
      </c>
      <c r="W3" s="9"/>
      <c r="X3" s="9"/>
    </row>
    <row r="4" s="2" customFormat="1" ht="54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3098</v>
      </c>
      <c r="J4" s="12" t="s">
        <v>3099</v>
      </c>
      <c r="K4" s="36" t="s">
        <v>3100</v>
      </c>
      <c r="L4" s="12" t="s">
        <v>130</v>
      </c>
      <c r="M4" s="34"/>
      <c r="N4" s="34"/>
      <c r="O4" s="12"/>
      <c r="P4" s="12"/>
      <c r="Q4" s="9">
        <v>20161130</v>
      </c>
      <c r="R4" s="18" t="s">
        <v>904</v>
      </c>
      <c r="S4" s="9" t="str">
        <f t="shared" si="0"/>
        <v>DNT-DJS-T2U-1-I1</v>
      </c>
      <c r="T4" s="9" t="s">
        <v>119</v>
      </c>
      <c r="U4" s="9" t="s">
        <v>3215</v>
      </c>
      <c r="V4" s="17" t="s">
        <v>3102</v>
      </c>
      <c r="W4" s="9"/>
      <c r="X4" s="9"/>
    </row>
    <row r="5" s="2" customFormat="1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3103</v>
      </c>
      <c r="J5" s="11" t="s">
        <v>3104</v>
      </c>
      <c r="K5" s="11" t="s">
        <v>3105</v>
      </c>
      <c r="L5" s="11" t="s">
        <v>167</v>
      </c>
      <c r="M5" s="12"/>
      <c r="N5" s="12"/>
      <c r="O5" s="12"/>
      <c r="P5" s="12"/>
      <c r="Q5" s="9">
        <v>20150624</v>
      </c>
      <c r="R5" s="18" t="s">
        <v>1185</v>
      </c>
      <c r="S5" s="9" t="str">
        <f t="shared" si="0"/>
        <v>5KP20A</v>
      </c>
      <c r="T5" s="12" t="s">
        <v>158</v>
      </c>
      <c r="U5" s="12" t="s">
        <v>3216</v>
      </c>
      <c r="V5" s="26" t="s">
        <v>3106</v>
      </c>
      <c r="W5" s="12"/>
      <c r="X5" s="12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3107</v>
      </c>
      <c r="J6" s="11" t="s">
        <v>3108</v>
      </c>
      <c r="K6" s="11" t="s">
        <v>3109</v>
      </c>
      <c r="L6" s="11" t="s">
        <v>167</v>
      </c>
      <c r="M6" s="12"/>
      <c r="N6" s="12"/>
      <c r="O6" s="12"/>
      <c r="P6" s="12"/>
      <c r="Q6" s="9">
        <v>20150624</v>
      </c>
      <c r="R6" s="18" t="s">
        <v>1185</v>
      </c>
      <c r="S6" s="9" t="str">
        <f t="shared" si="0"/>
        <v>SMAJ20A</v>
      </c>
      <c r="T6" s="12" t="s">
        <v>158</v>
      </c>
      <c r="U6" s="12" t="s">
        <v>3217</v>
      </c>
      <c r="V6" s="26" t="s">
        <v>3106</v>
      </c>
      <c r="W6" s="12"/>
      <c r="X6" s="12"/>
    </row>
    <row r="7" s="2" customFormat="1" ht="57" spans="1:24">
      <c r="A7" s="8">
        <v>6</v>
      </c>
      <c r="B7" s="48"/>
      <c r="C7" s="48"/>
      <c r="D7" s="48"/>
      <c r="E7" s="48" t="s">
        <v>899</v>
      </c>
      <c r="F7" s="48"/>
      <c r="G7" s="48"/>
      <c r="H7" s="48" t="s">
        <v>900</v>
      </c>
      <c r="I7" s="65" t="s">
        <v>3110</v>
      </c>
      <c r="J7" s="65" t="s">
        <v>3111</v>
      </c>
      <c r="K7" s="65" t="s">
        <v>922</v>
      </c>
      <c r="L7" s="65" t="s">
        <v>178</v>
      </c>
      <c r="M7" s="48"/>
      <c r="N7" s="48"/>
      <c r="O7" s="12"/>
      <c r="P7" s="12"/>
      <c r="Q7" s="63">
        <v>20150624</v>
      </c>
      <c r="R7" s="66" t="s">
        <v>1185</v>
      </c>
      <c r="S7" s="9" t="str">
        <f t="shared" si="0"/>
        <v>SDV0402-05L0R15B</v>
      </c>
      <c r="T7" s="12" t="s">
        <v>171</v>
      </c>
      <c r="U7" s="12" t="s">
        <v>3218</v>
      </c>
      <c r="V7" s="26" t="s">
        <v>3112</v>
      </c>
      <c r="W7" s="12"/>
      <c r="X7" s="12"/>
    </row>
    <row r="8" s="2" customFormat="1" ht="57" spans="1:24">
      <c r="A8" s="8">
        <v>7</v>
      </c>
      <c r="B8" s="48"/>
      <c r="C8" s="48"/>
      <c r="D8" s="48"/>
      <c r="E8" s="48" t="s">
        <v>899</v>
      </c>
      <c r="F8" s="48"/>
      <c r="G8" s="48"/>
      <c r="H8" s="48" t="s">
        <v>900</v>
      </c>
      <c r="I8" s="65" t="s">
        <v>3113</v>
      </c>
      <c r="J8" s="65" t="s">
        <v>3114</v>
      </c>
      <c r="K8" s="65" t="s">
        <v>922</v>
      </c>
      <c r="L8" s="65" t="s">
        <v>178</v>
      </c>
      <c r="M8" s="48"/>
      <c r="N8" s="48"/>
      <c r="O8" s="12"/>
      <c r="P8" s="12"/>
      <c r="Q8" s="63">
        <v>20150624</v>
      </c>
      <c r="R8" s="66" t="s">
        <v>1185</v>
      </c>
      <c r="S8" s="9" t="str">
        <f t="shared" si="0"/>
        <v>SDV0402-05U0R05B</v>
      </c>
      <c r="T8" s="12" t="s">
        <v>171</v>
      </c>
      <c r="U8" s="12" t="s">
        <v>3219</v>
      </c>
      <c r="V8" s="26" t="s">
        <v>3112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3115</v>
      </c>
      <c r="J9" s="11" t="s">
        <v>3116</v>
      </c>
      <c r="K9" s="11" t="s">
        <v>3115</v>
      </c>
      <c r="L9" s="11" t="s">
        <v>141</v>
      </c>
      <c r="M9" s="11"/>
      <c r="N9" s="12"/>
      <c r="O9" s="12"/>
      <c r="P9" s="12"/>
      <c r="Q9" s="9">
        <v>20150624</v>
      </c>
      <c r="R9" s="18" t="s">
        <v>904</v>
      </c>
      <c r="S9" s="9" t="str">
        <f t="shared" si="0"/>
        <v>MBRA340T3G</v>
      </c>
      <c r="T9" s="12" t="s">
        <v>142</v>
      </c>
      <c r="U9" s="12" t="s">
        <v>3220</v>
      </c>
      <c r="V9" s="26" t="s">
        <v>3117</v>
      </c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3118</v>
      </c>
      <c r="J10" s="12" t="s">
        <v>3119</v>
      </c>
      <c r="K10" s="34" t="s">
        <v>3092</v>
      </c>
      <c r="L10" s="12" t="s">
        <v>141</v>
      </c>
      <c r="M10" s="12"/>
      <c r="N10" s="12"/>
      <c r="O10" s="12"/>
      <c r="P10" s="12"/>
      <c r="Q10" s="9">
        <v>20150624</v>
      </c>
      <c r="R10" s="18" t="s">
        <v>904</v>
      </c>
      <c r="S10" s="9" t="str">
        <f t="shared" si="0"/>
        <v>NSR0320MW2T1G</v>
      </c>
      <c r="T10" s="12" t="s">
        <v>142</v>
      </c>
      <c r="U10" s="12" t="s">
        <v>3221</v>
      </c>
      <c r="V10" s="26" t="s">
        <v>3117</v>
      </c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3120</v>
      </c>
      <c r="J11" s="12" t="s">
        <v>3121</v>
      </c>
      <c r="K11" s="11" t="s">
        <v>3122</v>
      </c>
      <c r="L11" s="11" t="s">
        <v>141</v>
      </c>
      <c r="M11" s="11"/>
      <c r="N11" s="12"/>
      <c r="O11" s="12"/>
      <c r="P11" s="12"/>
      <c r="Q11" s="9">
        <v>20150624</v>
      </c>
      <c r="R11" s="18" t="s">
        <v>904</v>
      </c>
      <c r="S11" s="9" t="str">
        <f t="shared" si="0"/>
        <v>SS24T3G</v>
      </c>
      <c r="T11" s="12" t="s">
        <v>142</v>
      </c>
      <c r="U11" s="12" t="s">
        <v>3222</v>
      </c>
      <c r="V11" s="26" t="s">
        <v>3117</v>
      </c>
      <c r="W11" s="12"/>
      <c r="X11" s="12"/>
    </row>
    <row r="12" s="2" customFormat="1" ht="57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3123</v>
      </c>
      <c r="J12" s="11" t="s">
        <v>3124</v>
      </c>
      <c r="K12" s="11" t="s">
        <v>3125</v>
      </c>
      <c r="L12" s="11" t="s">
        <v>176</v>
      </c>
      <c r="M12" s="12"/>
      <c r="N12" s="12"/>
      <c r="O12" s="12"/>
      <c r="P12" s="12"/>
      <c r="Q12" s="9">
        <v>20150624</v>
      </c>
      <c r="R12" s="18" t="s">
        <v>904</v>
      </c>
      <c r="S12" s="9" t="str">
        <f t="shared" si="0"/>
        <v>ESDCAN24-2BLY</v>
      </c>
      <c r="T12" s="12" t="s">
        <v>171</v>
      </c>
      <c r="U12" s="12" t="s">
        <v>3223</v>
      </c>
      <c r="V12" s="26"/>
      <c r="W12" s="12"/>
      <c r="X12" s="12"/>
    </row>
    <row r="13" s="2" customFormat="1" ht="57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3126</v>
      </c>
      <c r="J13" s="11" t="s">
        <v>3127</v>
      </c>
      <c r="K13" s="11" t="s">
        <v>3125</v>
      </c>
      <c r="L13" s="11" t="s">
        <v>177</v>
      </c>
      <c r="M13" s="11" t="s">
        <v>3128</v>
      </c>
      <c r="N13" s="12" t="s">
        <v>168</v>
      </c>
      <c r="O13" s="12"/>
      <c r="P13" s="12"/>
      <c r="Q13" s="9">
        <v>20150624</v>
      </c>
      <c r="R13" s="18" t="s">
        <v>1185</v>
      </c>
      <c r="S13" s="9" t="str">
        <f t="shared" si="0"/>
        <v>TPD2E009DBZR</v>
      </c>
      <c r="T13" s="12" t="s">
        <v>171</v>
      </c>
      <c r="U13" s="12" t="s">
        <v>3224</v>
      </c>
      <c r="V13" s="26" t="s">
        <v>3129</v>
      </c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3130</v>
      </c>
      <c r="J14" s="11" t="s">
        <v>3131</v>
      </c>
      <c r="K14" s="11" t="s">
        <v>3125</v>
      </c>
      <c r="L14" s="11" t="s">
        <v>140</v>
      </c>
      <c r="M14" s="11"/>
      <c r="N14" s="12"/>
      <c r="O14" s="12"/>
      <c r="P14" s="12"/>
      <c r="Q14" s="9">
        <v>20150701</v>
      </c>
      <c r="R14" s="18" t="s">
        <v>1185</v>
      </c>
      <c r="S14" s="9" t="str">
        <f t="shared" si="0"/>
        <v>BAT54A-7-F</v>
      </c>
      <c r="T14" s="12" t="s">
        <v>142</v>
      </c>
      <c r="U14" s="12" t="s">
        <v>3225</v>
      </c>
      <c r="V14" s="26" t="s">
        <v>3132</v>
      </c>
      <c r="W14" s="12"/>
      <c r="X14" s="12"/>
    </row>
    <row r="15" s="2" customFormat="1" ht="42.7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3133</v>
      </c>
      <c r="J15" s="11" t="s">
        <v>3134</v>
      </c>
      <c r="K15" s="11" t="s">
        <v>3135</v>
      </c>
      <c r="L15" s="11" t="s">
        <v>140</v>
      </c>
      <c r="M15" s="11"/>
      <c r="N15" s="12"/>
      <c r="O15" s="12"/>
      <c r="P15" s="12"/>
      <c r="Q15" s="9">
        <v>20150701</v>
      </c>
      <c r="R15" s="18" t="s">
        <v>1185</v>
      </c>
      <c r="S15" s="9" t="str">
        <f t="shared" si="0"/>
        <v>BAT54C-7-F</v>
      </c>
      <c r="T15" s="12" t="s">
        <v>142</v>
      </c>
      <c r="U15" s="12" t="s">
        <v>3226</v>
      </c>
      <c r="V15" s="26"/>
      <c r="W15" s="12"/>
      <c r="X15" s="12"/>
    </row>
    <row r="16" s="2" customFormat="1" ht="57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3136</v>
      </c>
      <c r="J16" s="11" t="s">
        <v>3137</v>
      </c>
      <c r="K16" s="11" t="s">
        <v>3138</v>
      </c>
      <c r="L16" s="11" t="s">
        <v>141</v>
      </c>
      <c r="M16" s="11"/>
      <c r="N16" s="12"/>
      <c r="O16" s="12"/>
      <c r="P16" s="12"/>
      <c r="Q16" s="9">
        <v>20150701</v>
      </c>
      <c r="R16" s="18" t="s">
        <v>904</v>
      </c>
      <c r="S16" s="9" t="s">
        <v>3136</v>
      </c>
      <c r="T16" s="12" t="s">
        <v>150</v>
      </c>
      <c r="U16" s="12" t="s">
        <v>3227</v>
      </c>
      <c r="V16" s="26"/>
      <c r="W16" s="12"/>
      <c r="X16" s="12"/>
    </row>
    <row r="17" s="2" customFormat="1" ht="42.75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3139</v>
      </c>
      <c r="J17" s="11" t="s">
        <v>3140</v>
      </c>
      <c r="K17" s="11" t="s">
        <v>3141</v>
      </c>
      <c r="L17" s="11" t="s">
        <v>141</v>
      </c>
      <c r="M17" s="11"/>
      <c r="N17" s="12"/>
      <c r="O17" s="12"/>
      <c r="P17" s="12"/>
      <c r="Q17" s="9">
        <v>20150701</v>
      </c>
      <c r="R17" s="18" t="s">
        <v>1185</v>
      </c>
      <c r="S17" s="9" t="str">
        <f t="shared" si="0"/>
        <v>MBR140SFT1</v>
      </c>
      <c r="T17" s="12" t="s">
        <v>142</v>
      </c>
      <c r="U17" s="12" t="s">
        <v>3228</v>
      </c>
      <c r="V17" s="26"/>
      <c r="W17" s="12"/>
      <c r="X17" s="12"/>
    </row>
    <row r="18" s="2" customFormat="1" ht="42.7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3" t="s">
        <v>3142</v>
      </c>
      <c r="J18" s="11" t="s">
        <v>3143</v>
      </c>
      <c r="K18" s="13" t="s">
        <v>3144</v>
      </c>
      <c r="L18" s="11" t="s">
        <v>177</v>
      </c>
      <c r="M18" s="11"/>
      <c r="N18" s="12"/>
      <c r="O18" s="12"/>
      <c r="P18" s="12"/>
      <c r="Q18" s="9">
        <v>20150713</v>
      </c>
      <c r="R18" s="18" t="s">
        <v>1185</v>
      </c>
      <c r="S18" s="9" t="str">
        <f t="shared" si="0"/>
        <v>TPD4S014DSQ</v>
      </c>
      <c r="T18" s="12" t="s">
        <v>171</v>
      </c>
      <c r="U18" s="12" t="s">
        <v>3229</v>
      </c>
      <c r="V18" s="26"/>
      <c r="W18" s="12"/>
      <c r="X18" s="12"/>
    </row>
    <row r="19" s="2" customFormat="1" ht="54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12" t="s">
        <v>3145</v>
      </c>
      <c r="J19" s="12" t="s">
        <v>3146</v>
      </c>
      <c r="K19" s="12" t="s">
        <v>3147</v>
      </c>
      <c r="L19" s="12" t="s">
        <v>168</v>
      </c>
      <c r="M19" s="9"/>
      <c r="N19" s="9"/>
      <c r="O19" s="12"/>
      <c r="P19" s="12"/>
      <c r="Q19" s="9">
        <v>20150810</v>
      </c>
      <c r="R19" s="22"/>
      <c r="S19" s="9" t="str">
        <f t="shared" si="0"/>
        <v>UAD8C05L01</v>
      </c>
      <c r="T19" s="12" t="s">
        <v>171</v>
      </c>
      <c r="U19" s="12" t="s">
        <v>3230</v>
      </c>
      <c r="V19" s="26" t="s">
        <v>3112</v>
      </c>
      <c r="W19" s="12"/>
      <c r="X19" s="12"/>
    </row>
    <row r="20" s="2" customFormat="1" ht="54" spans="1:24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23" t="s">
        <v>3148</v>
      </c>
      <c r="J20" s="34" t="s">
        <v>3149</v>
      </c>
      <c r="K20" s="12" t="s">
        <v>3092</v>
      </c>
      <c r="L20" s="12" t="s">
        <v>168</v>
      </c>
      <c r="M20" s="14"/>
      <c r="N20" s="9"/>
      <c r="O20" s="12"/>
      <c r="P20" s="12"/>
      <c r="Q20" s="9">
        <v>20150810</v>
      </c>
      <c r="R20" s="22"/>
      <c r="S20" s="9" t="str">
        <f t="shared" si="0"/>
        <v>UDD32C24L01</v>
      </c>
      <c r="T20" s="12" t="s">
        <v>171</v>
      </c>
      <c r="U20" s="12" t="s">
        <v>3231</v>
      </c>
      <c r="V20" s="26" t="s">
        <v>3150</v>
      </c>
      <c r="W20" s="12"/>
      <c r="X20" s="12"/>
    </row>
    <row r="21" s="2" customFormat="1" ht="71.25" spans="1:24">
      <c r="A21" s="8">
        <v>20</v>
      </c>
      <c r="B21" s="23"/>
      <c r="C21" s="23"/>
      <c r="D21" s="23"/>
      <c r="E21" s="23" t="s">
        <v>899</v>
      </c>
      <c r="F21" s="23"/>
      <c r="G21" s="23"/>
      <c r="H21" s="12" t="s">
        <v>900</v>
      </c>
      <c r="I21" s="23" t="s">
        <v>3151</v>
      </c>
      <c r="J21" s="12" t="s">
        <v>3152</v>
      </c>
      <c r="K21" s="12" t="s">
        <v>3125</v>
      </c>
      <c r="L21" s="12" t="s">
        <v>167</v>
      </c>
      <c r="M21" s="14" t="s">
        <v>3153</v>
      </c>
      <c r="N21" s="9" t="s">
        <v>168</v>
      </c>
      <c r="O21" s="12"/>
      <c r="P21" s="12"/>
      <c r="Q21" s="9">
        <v>20150810</v>
      </c>
      <c r="R21" s="22"/>
      <c r="S21" s="9" t="str">
        <f t="shared" si="0"/>
        <v>SM24CANA-02HTG</v>
      </c>
      <c r="T21" s="12" t="s">
        <v>171</v>
      </c>
      <c r="U21" s="12" t="s">
        <v>3232</v>
      </c>
      <c r="V21" s="26" t="s">
        <v>3129</v>
      </c>
      <c r="W21" s="12"/>
      <c r="X21" s="12"/>
    </row>
    <row r="22" s="2" customFormat="1" ht="42.75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23" t="s">
        <v>3154</v>
      </c>
      <c r="J22" s="12" t="s">
        <v>3155</v>
      </c>
      <c r="K22" s="34" t="s">
        <v>3156</v>
      </c>
      <c r="L22" s="12" t="s">
        <v>168</v>
      </c>
      <c r="M22" s="14"/>
      <c r="N22" s="9"/>
      <c r="O22" s="12"/>
      <c r="P22" s="12"/>
      <c r="Q22" s="9">
        <v>20150820</v>
      </c>
      <c r="R22" s="22"/>
      <c r="S22" s="9" t="str">
        <f t="shared" si="0"/>
        <v>UDD32C03L01</v>
      </c>
      <c r="T22" s="12" t="s">
        <v>171</v>
      </c>
      <c r="U22" s="12" t="s">
        <v>3233</v>
      </c>
      <c r="V22" s="26"/>
      <c r="W22" s="12"/>
      <c r="X22" s="12"/>
    </row>
    <row r="23" s="2" customFormat="1" ht="42.75" spans="1:24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9" t="s">
        <v>3157</v>
      </c>
      <c r="J23" s="9" t="s">
        <v>3158</v>
      </c>
      <c r="K23" s="9" t="s">
        <v>3159</v>
      </c>
      <c r="L23" s="9" t="s">
        <v>168</v>
      </c>
      <c r="M23" s="9"/>
      <c r="N23" s="9"/>
      <c r="O23" s="12"/>
      <c r="P23" s="12"/>
      <c r="Q23" s="12">
        <v>20150826</v>
      </c>
      <c r="R23" s="22"/>
      <c r="S23" s="9" t="str">
        <f t="shared" si="0"/>
        <v>UBQ10A05L04</v>
      </c>
      <c r="T23" s="12" t="s">
        <v>171</v>
      </c>
      <c r="U23" s="12" t="s">
        <v>3234</v>
      </c>
      <c r="V23" s="26"/>
      <c r="W23" s="12"/>
      <c r="X23" s="12"/>
    </row>
    <row r="24" s="2" customFormat="1" ht="54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3160</v>
      </c>
      <c r="J24" s="34" t="s">
        <v>3161</v>
      </c>
      <c r="K24" s="12" t="s">
        <v>3162</v>
      </c>
      <c r="L24" s="12" t="s">
        <v>129</v>
      </c>
      <c r="M24" s="34"/>
      <c r="N24" s="34"/>
      <c r="O24" s="12"/>
      <c r="P24" s="12"/>
      <c r="Q24" s="9">
        <v>20161130</v>
      </c>
      <c r="R24" s="13"/>
      <c r="S24" s="9" t="str">
        <f t="shared" si="0"/>
        <v>LTSA-C191TGKN</v>
      </c>
      <c r="T24" s="12" t="s">
        <v>119</v>
      </c>
      <c r="U24" s="12" t="s">
        <v>3215</v>
      </c>
      <c r="V24" s="26" t="s">
        <v>3102</v>
      </c>
      <c r="W24" s="12"/>
      <c r="X24" s="12"/>
    </row>
    <row r="25" s="2" customFormat="1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3163</v>
      </c>
      <c r="J25" s="38" t="s">
        <v>3164</v>
      </c>
      <c r="K25" s="11" t="s">
        <v>3162</v>
      </c>
      <c r="L25" s="12" t="s">
        <v>129</v>
      </c>
      <c r="M25" s="11" t="s">
        <v>3165</v>
      </c>
      <c r="N25" s="11" t="s">
        <v>130</v>
      </c>
      <c r="O25" s="12"/>
      <c r="P25" s="12"/>
      <c r="Q25" s="9">
        <v>20160307</v>
      </c>
      <c r="R25" s="13"/>
      <c r="S25" s="9" t="str">
        <f t="shared" si="0"/>
        <v>LTSA-C191KEKN</v>
      </c>
      <c r="T25" s="12" t="s">
        <v>119</v>
      </c>
      <c r="U25" s="12" t="s">
        <v>3235</v>
      </c>
      <c r="V25" s="26" t="s">
        <v>3102</v>
      </c>
      <c r="W25" s="12"/>
      <c r="X25" s="12"/>
    </row>
    <row r="26" s="2" customFormat="1" ht="57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2" t="s">
        <v>3167</v>
      </c>
      <c r="J26" s="12" t="s">
        <v>3168</v>
      </c>
      <c r="K26" s="12" t="s">
        <v>3169</v>
      </c>
      <c r="L26" s="12" t="s">
        <v>169</v>
      </c>
      <c r="M26" s="12"/>
      <c r="N26" s="12"/>
      <c r="O26" s="12"/>
      <c r="P26" s="12"/>
      <c r="Q26" s="9">
        <v>20160603</v>
      </c>
      <c r="R26" s="13" t="s">
        <v>1185</v>
      </c>
      <c r="S26" s="9" t="str">
        <f t="shared" si="0"/>
        <v>SPD81152A-2/TR</v>
      </c>
      <c r="T26" s="12" t="s">
        <v>158</v>
      </c>
      <c r="U26" s="12" t="s">
        <v>3236</v>
      </c>
      <c r="V26" s="26" t="s">
        <v>3170</v>
      </c>
      <c r="W26" s="12"/>
      <c r="X26" s="12"/>
    </row>
    <row r="27" s="2" customFormat="1" ht="57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2" t="s">
        <v>3171</v>
      </c>
      <c r="J27" s="38" t="s">
        <v>3172</v>
      </c>
      <c r="K27" s="11" t="s">
        <v>3162</v>
      </c>
      <c r="L27" s="12" t="s">
        <v>129</v>
      </c>
      <c r="M27" s="11"/>
      <c r="N27" s="11"/>
      <c r="O27" s="12"/>
      <c r="P27" s="12"/>
      <c r="Q27" s="9">
        <v>20160603</v>
      </c>
      <c r="R27" s="13" t="s">
        <v>1185</v>
      </c>
      <c r="S27" s="9" t="str">
        <f t="shared" ref="S27:S31" si="1">I27</f>
        <v>LTSA-C191KGKT</v>
      </c>
      <c r="T27" s="12" t="s">
        <v>119</v>
      </c>
      <c r="U27" s="12" t="s">
        <v>3237</v>
      </c>
      <c r="V27" s="26" t="s">
        <v>3102</v>
      </c>
      <c r="W27" s="12"/>
      <c r="X27" s="12"/>
    </row>
    <row r="28" s="2" customFormat="1" ht="57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2" t="s">
        <v>3173</v>
      </c>
      <c r="J28" s="12" t="s">
        <v>3174</v>
      </c>
      <c r="K28" s="12" t="s">
        <v>3173</v>
      </c>
      <c r="L28" s="12" t="s">
        <v>148</v>
      </c>
      <c r="M28" s="12"/>
      <c r="N28" s="12"/>
      <c r="O28" s="12"/>
      <c r="P28" s="12"/>
      <c r="Q28" s="9">
        <v>20161019</v>
      </c>
      <c r="R28" s="13"/>
      <c r="S28" s="9" t="str">
        <f t="shared" si="1"/>
        <v>PMEG3002AESF</v>
      </c>
      <c r="T28" s="12" t="s">
        <v>142</v>
      </c>
      <c r="U28" s="12" t="s">
        <v>3238</v>
      </c>
      <c r="V28" s="26" t="s">
        <v>3117</v>
      </c>
      <c r="W28" s="12"/>
      <c r="X28" s="12"/>
    </row>
    <row r="29" s="2" customFormat="1" ht="57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2" t="s">
        <v>3175</v>
      </c>
      <c r="J29" s="12" t="s">
        <v>3176</v>
      </c>
      <c r="K29" s="12" t="s">
        <v>3177</v>
      </c>
      <c r="L29" s="12" t="s">
        <v>149</v>
      </c>
      <c r="M29" s="12"/>
      <c r="N29" s="12"/>
      <c r="O29" s="12"/>
      <c r="P29" s="12"/>
      <c r="Q29" s="9">
        <v>20161011</v>
      </c>
      <c r="R29" s="13"/>
      <c r="S29" s="9" t="str">
        <f t="shared" si="1"/>
        <v>NSR05F40QNXT5G</v>
      </c>
      <c r="T29" s="12" t="s">
        <v>142</v>
      </c>
      <c r="U29" s="12" t="s">
        <v>3239</v>
      </c>
      <c r="V29" s="26" t="s">
        <v>3117</v>
      </c>
      <c r="W29" s="12"/>
      <c r="X29" s="12"/>
    </row>
    <row r="30" s="2" customFormat="1" ht="54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12" t="s">
        <v>3178</v>
      </c>
      <c r="J30" s="12" t="s">
        <v>3179</v>
      </c>
      <c r="K30" s="12" t="s">
        <v>3180</v>
      </c>
      <c r="L30" s="12" t="s">
        <v>147</v>
      </c>
      <c r="M30" s="12" t="s">
        <v>3181</v>
      </c>
      <c r="N30" s="12"/>
      <c r="O30" s="12"/>
      <c r="P30" s="12"/>
      <c r="Q30" s="9">
        <v>20161019</v>
      </c>
      <c r="R30" s="13"/>
      <c r="S30" s="9" t="str">
        <f t="shared" si="1"/>
        <v>RB520ZS-30T2R</v>
      </c>
      <c r="T30" s="12" t="s">
        <v>142</v>
      </c>
      <c r="U30" s="12" t="s">
        <v>3240</v>
      </c>
      <c r="V30" s="26" t="s">
        <v>3117</v>
      </c>
      <c r="W30" s="12"/>
      <c r="X30" s="12"/>
    </row>
    <row r="31" s="2" customFormat="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2" t="s">
        <v>3182</v>
      </c>
      <c r="J31" s="12" t="s">
        <v>3183</v>
      </c>
      <c r="K31" s="12" t="s">
        <v>3125</v>
      </c>
      <c r="L31" s="12" t="s">
        <v>141</v>
      </c>
      <c r="M31" s="12"/>
      <c r="N31" s="12"/>
      <c r="O31" s="12"/>
      <c r="P31" s="12"/>
      <c r="Q31" s="9">
        <v>20161205</v>
      </c>
      <c r="R31" s="13" t="s">
        <v>904</v>
      </c>
      <c r="S31" s="9" t="str">
        <f t="shared" si="1"/>
        <v>SM15T1G</v>
      </c>
      <c r="T31" s="12" t="s">
        <v>158</v>
      </c>
      <c r="U31" s="12" t="s">
        <v>3241</v>
      </c>
      <c r="V31" s="26" t="s">
        <v>3184</v>
      </c>
      <c r="W31" s="12"/>
      <c r="X31" s="12"/>
    </row>
    <row r="32" s="2" customFormat="1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2" t="s">
        <v>3185</v>
      </c>
      <c r="J32" s="12" t="s">
        <v>3186</v>
      </c>
      <c r="K32" s="12" t="s">
        <v>3187</v>
      </c>
      <c r="L32" s="12" t="s">
        <v>170</v>
      </c>
      <c r="M32" s="12"/>
      <c r="N32" s="12"/>
      <c r="O32" s="12"/>
      <c r="P32" s="12"/>
      <c r="Q32" s="9">
        <v>20170721</v>
      </c>
      <c r="R32" s="13"/>
      <c r="S32" s="9" t="s">
        <v>3185</v>
      </c>
      <c r="T32" s="12" t="s">
        <v>171</v>
      </c>
      <c r="U32" s="12" t="s">
        <v>3242</v>
      </c>
      <c r="V32" s="26" t="s">
        <v>3170</v>
      </c>
      <c r="W32" s="12"/>
      <c r="X32" s="12"/>
    </row>
    <row r="33" s="2" customFormat="1" ht="57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12" t="s">
        <v>3188</v>
      </c>
      <c r="J33" s="12" t="s">
        <v>3189</v>
      </c>
      <c r="K33" s="12" t="s">
        <v>3162</v>
      </c>
      <c r="L33" s="12" t="s">
        <v>129</v>
      </c>
      <c r="M33" s="12"/>
      <c r="N33" s="12"/>
      <c r="O33" s="12"/>
      <c r="P33" s="12"/>
      <c r="Q33" s="9">
        <v>20170914</v>
      </c>
      <c r="R33" s="13" t="s">
        <v>1185</v>
      </c>
      <c r="S33" s="9" t="s">
        <v>3188</v>
      </c>
      <c r="T33" s="12" t="s">
        <v>119</v>
      </c>
      <c r="U33" s="12" t="s">
        <v>3243</v>
      </c>
      <c r="V33" s="26" t="s">
        <v>3102</v>
      </c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12" t="s">
        <v>3190</v>
      </c>
      <c r="J34" s="12" t="s">
        <v>3191</v>
      </c>
      <c r="K34" s="12" t="s">
        <v>3192</v>
      </c>
      <c r="L34" s="12" t="s">
        <v>140</v>
      </c>
      <c r="M34" s="12"/>
      <c r="N34" s="12"/>
      <c r="O34" s="12"/>
      <c r="P34" s="12"/>
      <c r="Q34" s="9">
        <v>20180122</v>
      </c>
      <c r="R34" s="13" t="s">
        <v>1185</v>
      </c>
      <c r="S34" s="9" t="s">
        <v>3190</v>
      </c>
      <c r="T34" s="12" t="s">
        <v>142</v>
      </c>
      <c r="U34" s="12" t="s">
        <v>3244</v>
      </c>
      <c r="V34" s="26" t="s">
        <v>3117</v>
      </c>
      <c r="W34" s="12"/>
      <c r="X34" s="12"/>
    </row>
    <row r="35" s="2" customFormat="1" ht="54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12" t="s">
        <v>3193</v>
      </c>
      <c r="J35" s="12" t="s">
        <v>3194</v>
      </c>
      <c r="K35" s="12" t="s">
        <v>3192</v>
      </c>
      <c r="L35" s="12" t="s">
        <v>140</v>
      </c>
      <c r="M35" s="12"/>
      <c r="N35" s="12"/>
      <c r="O35" s="12"/>
      <c r="P35" s="12"/>
      <c r="Q35" s="9">
        <v>20180122</v>
      </c>
      <c r="R35" s="13" t="s">
        <v>1185</v>
      </c>
      <c r="S35" s="9" t="s">
        <v>3193</v>
      </c>
      <c r="T35" s="12" t="s">
        <v>142</v>
      </c>
      <c r="U35" s="12" t="s">
        <v>3245</v>
      </c>
      <c r="V35" s="26" t="s">
        <v>3117</v>
      </c>
      <c r="W35" s="12"/>
      <c r="X35" s="12"/>
    </row>
    <row r="36" s="2" customFormat="1" ht="54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12" t="s">
        <v>3195</v>
      </c>
      <c r="J36" s="12" t="s">
        <v>3196</v>
      </c>
      <c r="K36" s="12" t="s">
        <v>3105</v>
      </c>
      <c r="L36" s="12" t="s">
        <v>167</v>
      </c>
      <c r="M36" s="12"/>
      <c r="N36" s="12"/>
      <c r="O36" s="12"/>
      <c r="P36" s="12"/>
      <c r="Q36" s="9">
        <v>20180122</v>
      </c>
      <c r="R36" s="13" t="s">
        <v>1185</v>
      </c>
      <c r="S36" s="9" t="s">
        <v>3195</v>
      </c>
      <c r="T36" s="12" t="s">
        <v>158</v>
      </c>
      <c r="U36" s="12" t="s">
        <v>3246</v>
      </c>
      <c r="V36" s="26" t="s">
        <v>3106</v>
      </c>
      <c r="W36" s="12"/>
      <c r="X36" s="12"/>
    </row>
    <row r="37" s="2" customFormat="1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12" t="s">
        <v>3197</v>
      </c>
      <c r="J37" s="12" t="s">
        <v>3198</v>
      </c>
      <c r="K37" s="34" t="s">
        <v>3092</v>
      </c>
      <c r="L37" s="12" t="s">
        <v>140</v>
      </c>
      <c r="M37" s="12"/>
      <c r="N37" s="12"/>
      <c r="O37" s="12"/>
      <c r="P37" s="12"/>
      <c r="Q37" s="9">
        <v>20180207</v>
      </c>
      <c r="R37" s="13" t="s">
        <v>1185</v>
      </c>
      <c r="S37" s="9" t="s">
        <v>3197</v>
      </c>
      <c r="T37" s="12" t="s">
        <v>142</v>
      </c>
      <c r="U37" s="12" t="s">
        <v>3247</v>
      </c>
      <c r="V37" s="26" t="s">
        <v>3117</v>
      </c>
      <c r="W37" s="12"/>
      <c r="X37" s="12"/>
    </row>
    <row r="38" s="2" customFormat="1" ht="57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12" t="s">
        <v>3199</v>
      </c>
      <c r="J38" s="12" t="s">
        <v>3200</v>
      </c>
      <c r="K38" s="12" t="s">
        <v>3177</v>
      </c>
      <c r="L38" s="12" t="s">
        <v>140</v>
      </c>
      <c r="M38" s="12"/>
      <c r="N38" s="12"/>
      <c r="O38" s="12"/>
      <c r="P38" s="12"/>
      <c r="Q38" s="9">
        <v>20180207</v>
      </c>
      <c r="R38" s="13" t="s">
        <v>1185</v>
      </c>
      <c r="S38" s="9" t="s">
        <v>3199</v>
      </c>
      <c r="T38" s="12" t="s">
        <v>142</v>
      </c>
      <c r="U38" s="12" t="s">
        <v>3248</v>
      </c>
      <c r="V38" s="26" t="s">
        <v>3117</v>
      </c>
      <c r="W38" s="12"/>
      <c r="X38" s="12"/>
    </row>
    <row r="39" s="2" customFormat="1" ht="54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12" t="s">
        <v>3201</v>
      </c>
      <c r="J39" s="12" t="s">
        <v>3202</v>
      </c>
      <c r="K39" s="12" t="s">
        <v>3203</v>
      </c>
      <c r="L39" s="12" t="s">
        <v>3204</v>
      </c>
      <c r="M39" s="12"/>
      <c r="N39" s="12"/>
      <c r="O39" s="12"/>
      <c r="P39" s="12"/>
      <c r="Q39" s="9">
        <v>20180518</v>
      </c>
      <c r="R39" s="13" t="s">
        <v>904</v>
      </c>
      <c r="S39" s="9" t="s">
        <v>3201</v>
      </c>
      <c r="T39" s="12" t="s">
        <v>150</v>
      </c>
      <c r="U39" s="12" t="s">
        <v>3249</v>
      </c>
      <c r="V39" s="26" t="s">
        <v>3205</v>
      </c>
      <c r="W39" s="12"/>
      <c r="X39" s="12"/>
    </row>
    <row r="40" s="2" customFormat="1" ht="57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12" t="s">
        <v>3206</v>
      </c>
      <c r="J40" s="12" t="s">
        <v>3207</v>
      </c>
      <c r="K40" s="12" t="s">
        <v>3138</v>
      </c>
      <c r="L40" s="12" t="s">
        <v>140</v>
      </c>
      <c r="M40" s="12"/>
      <c r="N40" s="12"/>
      <c r="O40" s="12"/>
      <c r="P40" s="12"/>
      <c r="Q40" s="9">
        <v>20180518</v>
      </c>
      <c r="R40" s="13" t="s">
        <v>904</v>
      </c>
      <c r="S40" s="9" t="s">
        <v>3206</v>
      </c>
      <c r="T40" s="12" t="s">
        <v>150</v>
      </c>
      <c r="U40" s="12" t="s">
        <v>3250</v>
      </c>
      <c r="V40" s="26" t="s">
        <v>3205</v>
      </c>
      <c r="W40" s="12"/>
      <c r="X40" s="12"/>
    </row>
    <row r="41" s="2" customFormat="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12" t="s">
        <v>3208</v>
      </c>
      <c r="J41" s="12" t="s">
        <v>3209</v>
      </c>
      <c r="K41" s="12" t="s">
        <v>3210</v>
      </c>
      <c r="L41" s="38" t="s">
        <v>3204</v>
      </c>
      <c r="M41" s="12"/>
      <c r="N41" s="12"/>
      <c r="O41" s="12"/>
      <c r="P41" s="12"/>
      <c r="Q41" s="9">
        <v>20180626</v>
      </c>
      <c r="R41" s="13" t="s">
        <v>904</v>
      </c>
      <c r="S41" s="9" t="s">
        <v>3208</v>
      </c>
      <c r="T41" s="12" t="s">
        <v>142</v>
      </c>
      <c r="U41" s="12" t="s">
        <v>3251</v>
      </c>
      <c r="V41" s="26" t="s">
        <v>3117</v>
      </c>
      <c r="W41" s="12"/>
      <c r="X41" s="12"/>
    </row>
    <row r="42" s="2" customFormat="1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2" t="s">
        <v>3211</v>
      </c>
      <c r="J42" s="12" t="s">
        <v>3212</v>
      </c>
      <c r="K42" s="12" t="s">
        <v>3105</v>
      </c>
      <c r="L42" s="12" t="s">
        <v>168</v>
      </c>
      <c r="M42" s="12"/>
      <c r="N42" s="12"/>
      <c r="O42" s="12"/>
      <c r="P42" s="12"/>
      <c r="Q42" s="9">
        <v>20180626</v>
      </c>
      <c r="R42" s="13" t="s">
        <v>904</v>
      </c>
      <c r="S42" s="9" t="s">
        <v>3211</v>
      </c>
      <c r="T42" s="12" t="s">
        <v>158</v>
      </c>
      <c r="U42" s="12" t="s">
        <v>3252</v>
      </c>
      <c r="V42" s="26" t="s">
        <v>3170</v>
      </c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12"/>
      <c r="J43" s="12"/>
      <c r="K43" s="12"/>
      <c r="L43" s="12"/>
      <c r="M43" s="12"/>
      <c r="N43" s="12"/>
      <c r="O43" s="12"/>
      <c r="P43" s="12"/>
      <c r="Q43" s="9"/>
      <c r="R43" s="13"/>
      <c r="S43" s="9"/>
      <c r="T43" s="12"/>
      <c r="U43" s="12"/>
      <c r="V43" s="26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12"/>
      <c r="J44" s="12"/>
      <c r="K44" s="12"/>
      <c r="L44" s="12"/>
      <c r="M44" s="12"/>
      <c r="N44" s="12"/>
      <c r="O44" s="12"/>
      <c r="P44" s="12"/>
      <c r="Q44" s="9"/>
      <c r="R44" s="13"/>
      <c r="S44" s="9"/>
      <c r="T44" s="12"/>
      <c r="U44" s="12"/>
      <c r="V44" s="26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12"/>
      <c r="J45" s="12"/>
      <c r="K45" s="12"/>
      <c r="L45" s="12"/>
      <c r="M45" s="12"/>
      <c r="N45" s="12"/>
      <c r="O45" s="12"/>
      <c r="P45" s="12"/>
      <c r="Q45" s="9"/>
      <c r="R45" s="13"/>
      <c r="S45" s="9"/>
      <c r="T45" s="12"/>
      <c r="U45" s="12"/>
      <c r="V45" s="26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12"/>
      <c r="J46" s="12"/>
      <c r="K46" s="12"/>
      <c r="L46" s="12"/>
      <c r="M46" s="12"/>
      <c r="N46" s="12"/>
      <c r="O46" s="12"/>
      <c r="P46" s="12"/>
      <c r="Q46" s="9"/>
      <c r="R46" s="13"/>
      <c r="S46" s="9"/>
      <c r="T46" s="12"/>
      <c r="U46" s="12"/>
      <c r="V46" s="26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12"/>
      <c r="J47" s="12"/>
      <c r="K47" s="12"/>
      <c r="L47" s="12"/>
      <c r="M47" s="12"/>
      <c r="N47" s="12"/>
      <c r="O47" s="12"/>
      <c r="P47" s="12"/>
      <c r="Q47" s="9"/>
      <c r="R47" s="13"/>
      <c r="S47" s="9"/>
      <c r="T47" s="12"/>
      <c r="U47" s="12"/>
      <c r="V47" s="26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12"/>
      <c r="J48" s="12"/>
      <c r="K48" s="12"/>
      <c r="L48" s="12"/>
      <c r="M48" s="12"/>
      <c r="N48" s="12"/>
      <c r="O48" s="12"/>
      <c r="P48" s="12"/>
      <c r="Q48" s="9"/>
      <c r="R48" s="13"/>
      <c r="S48" s="9"/>
      <c r="T48" s="12"/>
      <c r="U48" s="12"/>
      <c r="V48" s="26"/>
      <c r="W48" s="12"/>
      <c r="X48" s="12"/>
    </row>
    <row r="49" s="2" customFormat="1" spans="1:24">
      <c r="A49" s="8"/>
      <c r="B49" s="9"/>
      <c r="C49" s="9"/>
      <c r="D49" s="9"/>
      <c r="E49" s="9"/>
      <c r="F49" s="9"/>
      <c r="G49" s="9"/>
      <c r="H49" s="9"/>
      <c r="I49" s="12"/>
      <c r="J49" s="12"/>
      <c r="K49" s="12"/>
      <c r="L49" s="12"/>
      <c r="M49" s="12"/>
      <c r="N49" s="12"/>
      <c r="O49" s="12"/>
      <c r="P49" s="12"/>
      <c r="Q49" s="9"/>
      <c r="R49" s="13"/>
      <c r="S49" s="9"/>
      <c r="T49" s="12"/>
      <c r="U49" s="12"/>
      <c r="V49" s="26"/>
      <c r="W49" s="12"/>
      <c r="X49" s="12"/>
    </row>
    <row r="50" s="2" customFormat="1" spans="1:24">
      <c r="A50" s="8"/>
      <c r="B50" s="9"/>
      <c r="C50" s="9"/>
      <c r="D50" s="9"/>
      <c r="E50" s="9"/>
      <c r="F50" s="9"/>
      <c r="G50" s="9"/>
      <c r="H50" s="9"/>
      <c r="I50" s="12"/>
      <c r="J50" s="12"/>
      <c r="K50" s="12"/>
      <c r="L50" s="12"/>
      <c r="M50" s="12"/>
      <c r="N50" s="12"/>
      <c r="O50" s="12"/>
      <c r="P50" s="12"/>
      <c r="Q50" s="9"/>
      <c r="R50" s="13"/>
      <c r="S50" s="9"/>
      <c r="T50" s="12"/>
      <c r="U50" s="12"/>
      <c r="V50" s="26"/>
      <c r="W50" s="12"/>
      <c r="X50" s="12"/>
    </row>
    <row r="51" s="2" customFormat="1" spans="1:24">
      <c r="A51" s="8"/>
      <c r="B51" s="9"/>
      <c r="C51" s="9"/>
      <c r="D51" s="9"/>
      <c r="E51" s="9"/>
      <c r="F51" s="9"/>
      <c r="G51" s="9"/>
      <c r="H51" s="9"/>
      <c r="I51" s="12"/>
      <c r="J51" s="12"/>
      <c r="K51" s="12"/>
      <c r="L51" s="12"/>
      <c r="M51" s="12"/>
      <c r="N51" s="12"/>
      <c r="O51" s="12"/>
      <c r="P51" s="12"/>
      <c r="Q51" s="9"/>
      <c r="R51" s="13"/>
      <c r="S51" s="9"/>
      <c r="T51" s="12"/>
      <c r="U51" s="12"/>
      <c r="V51" s="26"/>
      <c r="W51" s="12"/>
      <c r="X51" s="12"/>
    </row>
    <row r="52" s="2" customFormat="1" spans="1:24">
      <c r="A52" s="8"/>
      <c r="B52" s="9"/>
      <c r="C52" s="9"/>
      <c r="D52" s="9"/>
      <c r="E52" s="9"/>
      <c r="F52" s="9"/>
      <c r="G52" s="9"/>
      <c r="H52" s="9"/>
      <c r="I52" s="12"/>
      <c r="J52" s="12"/>
      <c r="K52" s="12"/>
      <c r="L52" s="12"/>
      <c r="M52" s="12"/>
      <c r="N52" s="12"/>
      <c r="O52" s="12"/>
      <c r="P52" s="12"/>
      <c r="Q52" s="9"/>
      <c r="R52" s="13"/>
      <c r="S52" s="9"/>
      <c r="T52" s="12"/>
      <c r="U52" s="12"/>
      <c r="V52" s="26"/>
      <c r="W52" s="12"/>
      <c r="X52" s="12"/>
    </row>
    <row r="53" s="2" customFormat="1" spans="1:24">
      <c r="A53" s="8"/>
      <c r="B53" s="9"/>
      <c r="C53" s="9"/>
      <c r="D53" s="9"/>
      <c r="E53" s="9"/>
      <c r="F53" s="9"/>
      <c r="G53" s="9"/>
      <c r="H53" s="9"/>
      <c r="I53" s="12"/>
      <c r="J53" s="12"/>
      <c r="K53" s="12"/>
      <c r="L53" s="12"/>
      <c r="M53" s="12"/>
      <c r="N53" s="12"/>
      <c r="O53" s="12"/>
      <c r="P53" s="12"/>
      <c r="Q53" s="9"/>
      <c r="R53" s="13"/>
      <c r="S53" s="9"/>
      <c r="T53" s="12"/>
      <c r="U53" s="12"/>
      <c r="V53" s="26"/>
      <c r="W53" s="12"/>
      <c r="X53" s="12"/>
    </row>
    <row r="54" s="2" customFormat="1" spans="1:24">
      <c r="A54" s="8"/>
      <c r="B54" s="9"/>
      <c r="C54" s="9"/>
      <c r="D54" s="9"/>
      <c r="E54" s="9"/>
      <c r="F54" s="9"/>
      <c r="G54" s="9"/>
      <c r="H54" s="9"/>
      <c r="I54" s="12"/>
      <c r="J54" s="12"/>
      <c r="K54" s="12"/>
      <c r="L54" s="12"/>
      <c r="M54" s="12"/>
      <c r="N54" s="12"/>
      <c r="O54" s="12"/>
      <c r="P54" s="12"/>
      <c r="Q54" s="9"/>
      <c r="R54" s="13"/>
      <c r="S54" s="9"/>
      <c r="T54" s="12"/>
      <c r="U54" s="12"/>
      <c r="V54" s="26"/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12"/>
      <c r="J55" s="12"/>
      <c r="K55" s="12"/>
      <c r="L55" s="12"/>
      <c r="M55" s="12"/>
      <c r="N55" s="12"/>
      <c r="O55" s="12"/>
      <c r="P55" s="12"/>
      <c r="Q55" s="9"/>
      <c r="R55" s="13"/>
      <c r="S55" s="9"/>
      <c r="T55" s="12"/>
      <c r="U55" s="12"/>
      <c r="V55" s="26"/>
      <c r="W55" s="12"/>
      <c r="X55" s="12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</sheetData>
  <conditionalFormatting sqref="I1">
    <cfRule type="duplicateValues" dxfId="0" priority="114"/>
    <cfRule type="duplicateValues" dxfId="1" priority="115"/>
    <cfRule type="duplicateValues" dxfId="1" priority="116"/>
    <cfRule type="duplicateValues" dxfId="1" priority="117"/>
    <cfRule type="duplicateValues" dxfId="1" priority="118"/>
    <cfRule type="duplicateValues" dxfId="1" priority="119"/>
    <cfRule type="duplicateValues" dxfId="1" priority="120"/>
    <cfRule type="duplicateValues" dxfId="1" priority="121"/>
    <cfRule type="duplicateValues" dxfId="1" priority="122"/>
    <cfRule type="duplicateValues" dxfId="2" priority="123"/>
    <cfRule type="duplicateValues" dxfId="1" priority="124"/>
    <cfRule type="duplicateValues" dxfId="3" priority="125"/>
    <cfRule type="duplicateValues" dxfId="4" priority="126"/>
    <cfRule type="duplicateValues" dxfId="5" priority="127"/>
    <cfRule type="duplicateValues" dxfId="1" priority="128"/>
    <cfRule type="duplicateValues" dxfId="1" priority="129"/>
    <cfRule type="duplicateValues" dxfId="6" priority="133"/>
    <cfRule type="duplicateValues" dxfId="6" priority="134"/>
    <cfRule type="duplicateValues" dxfId="7" priority="135"/>
    <cfRule type="duplicateValues" dxfId="8" priority="136"/>
  </conditionalFormatting>
  <conditionalFormatting sqref="J1">
    <cfRule type="duplicateValues" dxfId="3" priority="130"/>
    <cfRule type="duplicateValues" dxfId="4" priority="131"/>
    <cfRule type="duplicateValues" dxfId="5" priority="132"/>
  </conditionalFormatting>
  <conditionalFormatting sqref="I18">
    <cfRule type="duplicateValues" dxfId="0" priority="63"/>
  </conditionalFormatting>
  <conditionalFormatting sqref="I23">
    <cfRule type="duplicateValues" dxfId="0" priority="5882"/>
  </conditionalFormatting>
  <conditionalFormatting sqref="J24">
    <cfRule type="duplicateValues" dxfId="3" priority="10"/>
    <cfRule type="duplicateValues" dxfId="4" priority="11"/>
    <cfRule type="duplicateValues" dxfId="5" priority="12"/>
    <cfRule type="duplicateValues" dxfId="6" priority="9"/>
  </conditionalFormatting>
  <conditionalFormatting sqref="J25">
    <cfRule type="duplicateValues" dxfId="3" priority="6"/>
    <cfRule type="duplicateValues" dxfId="4" priority="7"/>
    <cfRule type="duplicateValues" dxfId="5" priority="8"/>
    <cfRule type="duplicateValues" dxfId="6" priority="5"/>
  </conditionalFormatting>
  <conditionalFormatting sqref="J27">
    <cfRule type="duplicateValues" dxfId="3" priority="2"/>
    <cfRule type="duplicateValues" dxfId="4" priority="3"/>
    <cfRule type="duplicateValues" dxfId="5" priority="4"/>
    <cfRule type="duplicateValues" dxfId="6" priority="1"/>
  </conditionalFormatting>
  <conditionalFormatting sqref="I33">
    <cfRule type="duplicateValues" dxfId="6" priority="14"/>
    <cfRule type="duplicateValues" dxfId="7" priority="36"/>
    <cfRule type="duplicateValues" dxfId="8" priority="37"/>
  </conditionalFormatting>
  <conditionalFormatting sqref="J33">
    <cfRule type="duplicateValues" dxfId="3" priority="18"/>
    <cfRule type="duplicateValues" dxfId="4" priority="19"/>
    <cfRule type="duplicateValues" dxfId="5" priority="22"/>
    <cfRule type="duplicateValues" dxfId="6" priority="13"/>
  </conditionalFormatting>
  <conditionalFormatting sqref="M33">
    <cfRule type="duplicateValues" dxfId="0" priority="30"/>
    <cfRule type="duplicateValues" dxfId="1" priority="29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25"/>
    <cfRule type="duplicateValues" dxfId="1" priority="26"/>
    <cfRule type="duplicateValues" dxfId="2" priority="27"/>
    <cfRule type="duplicateValues" dxfId="1" priority="28"/>
    <cfRule type="duplicateValues" dxfId="3" priority="17"/>
    <cfRule type="duplicateValues" dxfId="4" priority="20"/>
    <cfRule type="duplicateValues" dxfId="5" priority="21"/>
    <cfRule type="duplicateValues" dxfId="1" priority="23"/>
    <cfRule type="duplicateValues" dxfId="1" priority="24"/>
    <cfRule type="duplicateValues" dxfId="6" priority="15"/>
    <cfRule type="duplicateValues" dxfId="6" priority="16"/>
  </conditionalFormatting>
  <conditionalFormatting sqref="I2:I18">
    <cfRule type="duplicateValues" dxfId="1" priority="105"/>
    <cfRule type="duplicateValues" dxfId="1" priority="5800"/>
    <cfRule type="duplicateValues" dxfId="1" priority="5801"/>
    <cfRule type="duplicateValues" dxfId="2" priority="5802"/>
    <cfRule type="duplicateValues" dxfId="1" priority="5803"/>
  </conditionalFormatting>
  <conditionalFormatting sqref="I2:I6">
    <cfRule type="duplicateValues" dxfId="0" priority="5756"/>
  </conditionalFormatting>
  <conditionalFormatting sqref="I2:I13">
    <cfRule type="duplicateValues" dxfId="1" priority="5760"/>
    <cfRule type="duplicateValues" dxfId="1" priority="5761"/>
    <cfRule type="duplicateValues" dxfId="1" priority="5762"/>
    <cfRule type="duplicateValues" dxfId="1" priority="5766"/>
  </conditionalFormatting>
  <conditionalFormatting sqref="I2:I17">
    <cfRule type="duplicateValues" dxfId="1" priority="5768"/>
    <cfRule type="duplicateValues" dxfId="1" priority="5769"/>
    <cfRule type="duplicateValues" dxfId="1" priority="5772"/>
    <cfRule type="duplicateValues" dxfId="0" priority="5782"/>
  </conditionalFormatting>
  <conditionalFormatting sqref="I2:I22">
    <cfRule type="duplicateValues" dxfId="1" priority="5856"/>
  </conditionalFormatting>
  <conditionalFormatting sqref="I2:I23">
    <cfRule type="duplicateValues" dxfId="1" priority="5889"/>
    <cfRule type="duplicateValues" dxfId="3" priority="5891"/>
    <cfRule type="duplicateValues" dxfId="4" priority="5892"/>
    <cfRule type="duplicateValues" dxfId="5" priority="5893"/>
    <cfRule type="duplicateValues" dxfId="1" priority="5894"/>
    <cfRule type="duplicateValues" dxfId="1" priority="5895"/>
    <cfRule type="duplicateValues" dxfId="6" priority="5907"/>
    <cfRule type="duplicateValues" dxfId="6" priority="5908"/>
  </conditionalFormatting>
  <conditionalFormatting sqref="I7:I13">
    <cfRule type="duplicateValues" dxfId="0" priority="66"/>
  </conditionalFormatting>
  <conditionalFormatting sqref="I14:I15">
    <cfRule type="duplicateValues" dxfId="0" priority="65"/>
  </conditionalFormatting>
  <conditionalFormatting sqref="I16:I17">
    <cfRule type="duplicateValues" dxfId="0" priority="64"/>
  </conditionalFormatting>
  <conditionalFormatting sqref="I19:I22">
    <cfRule type="duplicateValues" dxfId="0" priority="5848"/>
  </conditionalFormatting>
  <conditionalFormatting sqref="I56:I1048576">
    <cfRule type="duplicateValues" dxfId="1" priority="137"/>
    <cfRule type="duplicateValues" dxfId="0" priority="138"/>
    <cfRule type="duplicateValues" dxfId="1" priority="139"/>
    <cfRule type="duplicateValues" dxfId="1" priority="140"/>
    <cfRule type="duplicateValues" dxfId="1" priority="141"/>
    <cfRule type="duplicateValues" dxfId="1" priority="142"/>
    <cfRule type="duplicateValues" dxfId="1" priority="143"/>
    <cfRule type="duplicateValues" dxfId="1" priority="144"/>
    <cfRule type="duplicateValues" dxfId="1" priority="145"/>
    <cfRule type="duplicateValues" dxfId="2" priority="146"/>
    <cfRule type="duplicateValues" dxfId="1" priority="147"/>
    <cfRule type="duplicateValues" dxfId="3" priority="148"/>
    <cfRule type="duplicateValues" dxfId="4" priority="149"/>
    <cfRule type="duplicateValues" dxfId="5" priority="150"/>
    <cfRule type="duplicateValues" dxfId="1" priority="151"/>
    <cfRule type="duplicateValues" dxfId="1" priority="152"/>
    <cfRule type="duplicateValues" dxfId="6" priority="156"/>
    <cfRule type="duplicateValues" dxfId="6" priority="157"/>
    <cfRule type="duplicateValues" dxfId="7" priority="158"/>
    <cfRule type="duplicateValues" dxfId="8" priority="159"/>
  </conditionalFormatting>
  <conditionalFormatting sqref="J2:J23">
    <cfRule type="duplicateValues" dxfId="3" priority="5901"/>
    <cfRule type="duplicateValues" dxfId="4" priority="5902"/>
    <cfRule type="duplicateValues" dxfId="5" priority="5903"/>
  </conditionalFormatting>
  <conditionalFormatting sqref="J56:J1048576">
    <cfRule type="duplicateValues" dxfId="3" priority="153"/>
    <cfRule type="duplicateValues" dxfId="4" priority="154"/>
    <cfRule type="duplicateValues" dxfId="5" priority="155"/>
  </conditionalFormatting>
  <conditionalFormatting sqref="I1:I32 I34:I1048576">
    <cfRule type="duplicateValues" dxfId="6" priority="39"/>
  </conditionalFormatting>
  <conditionalFormatting sqref="J1:J23 J34:J1048576 J26 J28:J32">
    <cfRule type="duplicateValues" dxfId="6" priority="38"/>
  </conditionalFormatting>
  <conditionalFormatting sqref="I2:I32 I34:I55">
    <cfRule type="duplicateValues" dxfId="7" priority="6039"/>
    <cfRule type="duplicateValues" dxfId="8" priority="6040"/>
  </conditionalFormatting>
  <conditionalFormatting sqref="M24:M32 M34:M55">
    <cfRule type="duplicateValues" dxfId="0" priority="5963"/>
    <cfRule type="duplicateValues" dxfId="1" priority="5966"/>
    <cfRule type="duplicateValues" dxfId="1" priority="5969"/>
    <cfRule type="duplicateValues" dxfId="1" priority="5970"/>
    <cfRule type="duplicateValues" dxfId="1" priority="5971"/>
    <cfRule type="duplicateValues" dxfId="1" priority="5978"/>
    <cfRule type="duplicateValues" dxfId="1" priority="5979"/>
    <cfRule type="duplicateValues" dxfId="1" priority="5984"/>
    <cfRule type="duplicateValues" dxfId="1" priority="5985"/>
    <cfRule type="duplicateValues" dxfId="2" priority="5986"/>
    <cfRule type="duplicateValues" dxfId="1" priority="5987"/>
    <cfRule type="duplicateValues" dxfId="3" priority="5996"/>
    <cfRule type="duplicateValues" dxfId="4" priority="5997"/>
    <cfRule type="duplicateValues" dxfId="5" priority="5998"/>
    <cfRule type="duplicateValues" dxfId="1" priority="5999"/>
    <cfRule type="duplicateValues" dxfId="1" priority="6000"/>
    <cfRule type="duplicateValues" dxfId="6" priority="6023"/>
    <cfRule type="duplicateValues" dxfId="6" priority="6024"/>
  </conditionalFormatting>
  <conditionalFormatting sqref="J26 J34:J55 J28:J32">
    <cfRule type="duplicateValues" dxfId="3" priority="6011"/>
    <cfRule type="duplicateValues" dxfId="4" priority="6012"/>
    <cfRule type="duplicateValues" dxfId="5" priority="6013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zoomScale="90" zoomScaleNormal="90" workbookViewId="0">
      <selection activeCell="Q9" sqref="Q9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3253</v>
      </c>
      <c r="J2" s="11" t="s">
        <v>3254</v>
      </c>
      <c r="K2" s="11" t="s">
        <v>3125</v>
      </c>
      <c r="L2" s="11" t="s">
        <v>140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MMBT5551-7-F</v>
      </c>
      <c r="T2" s="9" t="s">
        <v>180</v>
      </c>
      <c r="U2" s="9" t="s">
        <v>3253</v>
      </c>
      <c r="V2" s="17" t="s">
        <v>3255</v>
      </c>
      <c r="W2" s="9"/>
      <c r="X2" s="9"/>
    </row>
    <row r="3" s="2" customFormat="1" ht="54" spans="1:24">
      <c r="A3" s="8">
        <v>2</v>
      </c>
      <c r="B3" s="12"/>
      <c r="C3" s="12"/>
      <c r="D3" s="12"/>
      <c r="E3" s="12" t="s">
        <v>899</v>
      </c>
      <c r="F3" s="12"/>
      <c r="G3" s="12"/>
      <c r="H3" s="12" t="s">
        <v>900</v>
      </c>
      <c r="I3" s="11" t="s">
        <v>3256</v>
      </c>
      <c r="J3" s="11" t="s">
        <v>3257</v>
      </c>
      <c r="K3" s="11" t="s">
        <v>3125</v>
      </c>
      <c r="L3" s="11" t="s">
        <v>169</v>
      </c>
      <c r="M3" s="12"/>
      <c r="N3" s="12"/>
      <c r="O3" s="12"/>
      <c r="P3" s="12"/>
      <c r="Q3" s="9">
        <v>20160603</v>
      </c>
      <c r="R3" s="18" t="s">
        <v>1185</v>
      </c>
      <c r="S3" s="9" t="str">
        <f>I3</f>
        <v>WNT2F04-3/TR</v>
      </c>
      <c r="T3" s="9" t="s">
        <v>180</v>
      </c>
      <c r="U3" s="9" t="s">
        <v>3256</v>
      </c>
      <c r="V3" s="17" t="s">
        <v>3255</v>
      </c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3258</v>
      </c>
      <c r="J4" s="11" t="s">
        <v>3259</v>
      </c>
      <c r="K4" s="11" t="s">
        <v>3260</v>
      </c>
      <c r="L4" s="38" t="s">
        <v>3204</v>
      </c>
      <c r="M4" s="12"/>
      <c r="N4" s="12"/>
      <c r="O4" s="12"/>
      <c r="P4" s="12"/>
      <c r="Q4" s="9">
        <v>20161108</v>
      </c>
      <c r="R4" s="18" t="s">
        <v>904</v>
      </c>
      <c r="S4" s="9" t="s">
        <v>3258</v>
      </c>
      <c r="T4" s="9" t="s">
        <v>180</v>
      </c>
      <c r="U4" s="9" t="s">
        <v>3258</v>
      </c>
      <c r="V4" s="17" t="s">
        <v>3261</v>
      </c>
      <c r="W4" s="9"/>
      <c r="X4" s="9"/>
    </row>
    <row r="5" s="2" customFormat="1" ht="42.75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3262</v>
      </c>
      <c r="J5" s="11" t="s">
        <v>3263</v>
      </c>
      <c r="K5" s="11" t="s">
        <v>3125</v>
      </c>
      <c r="L5" s="11" t="s">
        <v>140</v>
      </c>
      <c r="M5" s="12"/>
      <c r="N5" s="12"/>
      <c r="O5" s="12"/>
      <c r="P5" s="12"/>
      <c r="Q5" s="9">
        <v>20161205</v>
      </c>
      <c r="R5" s="18" t="s">
        <v>904</v>
      </c>
      <c r="S5" s="9" t="s">
        <v>3262</v>
      </c>
      <c r="T5" s="9" t="s">
        <v>189</v>
      </c>
      <c r="U5" s="9" t="s">
        <v>3262</v>
      </c>
      <c r="V5" s="42"/>
      <c r="W5" s="9"/>
      <c r="X5" s="9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3264</v>
      </c>
      <c r="J6" s="11" t="s">
        <v>3265</v>
      </c>
      <c r="K6" s="11" t="s">
        <v>3266</v>
      </c>
      <c r="L6" s="11" t="s">
        <v>176</v>
      </c>
      <c r="M6" s="12"/>
      <c r="N6" s="12"/>
      <c r="O6" s="12"/>
      <c r="P6" s="12"/>
      <c r="Q6" s="9">
        <v>20180518</v>
      </c>
      <c r="R6" s="18" t="s">
        <v>904</v>
      </c>
      <c r="S6" s="9" t="s">
        <v>3264</v>
      </c>
      <c r="T6" s="9" t="s">
        <v>180</v>
      </c>
      <c r="U6" s="9" t="s">
        <v>3264</v>
      </c>
      <c r="V6" s="17" t="s">
        <v>3267</v>
      </c>
      <c r="W6" s="9"/>
      <c r="X6" s="9"/>
    </row>
    <row r="7" s="2" customFormat="1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3268</v>
      </c>
      <c r="J7" s="11" t="s">
        <v>3269</v>
      </c>
      <c r="K7" s="11" t="s">
        <v>3270</v>
      </c>
      <c r="L7" s="11" t="s">
        <v>141</v>
      </c>
      <c r="M7" s="12"/>
      <c r="N7" s="12"/>
      <c r="O7" s="12"/>
      <c r="P7" s="12"/>
      <c r="Q7" s="9">
        <v>20180518</v>
      </c>
      <c r="R7" s="18" t="s">
        <v>904</v>
      </c>
      <c r="S7" s="9" t="s">
        <v>3268</v>
      </c>
      <c r="T7" s="9" t="s">
        <v>189</v>
      </c>
      <c r="U7" s="9" t="s">
        <v>3268</v>
      </c>
      <c r="V7" s="17" t="s">
        <v>3271</v>
      </c>
      <c r="W7" s="9"/>
      <c r="X7" s="9"/>
    </row>
    <row r="8" s="2" customFormat="1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1" t="s">
        <v>3272</v>
      </c>
      <c r="J8" s="11" t="s">
        <v>3273</v>
      </c>
      <c r="K8" s="11" t="s">
        <v>3274</v>
      </c>
      <c r="L8" s="11" t="s">
        <v>141</v>
      </c>
      <c r="M8" s="12"/>
      <c r="N8" s="12"/>
      <c r="O8" s="12"/>
      <c r="P8" s="12"/>
      <c r="Q8" s="9">
        <v>20180518</v>
      </c>
      <c r="R8" s="18" t="s">
        <v>904</v>
      </c>
      <c r="S8" s="9" t="s">
        <v>3272</v>
      </c>
      <c r="T8" s="9" t="s">
        <v>189</v>
      </c>
      <c r="U8" s="9" t="s">
        <v>3272</v>
      </c>
      <c r="V8" s="17" t="s">
        <v>3275</v>
      </c>
      <c r="W8" s="9"/>
      <c r="X8" s="9"/>
    </row>
    <row r="9" s="2" customFormat="1" ht="54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3276</v>
      </c>
      <c r="J9" s="11" t="s">
        <v>3277</v>
      </c>
      <c r="K9" s="11" t="s">
        <v>3270</v>
      </c>
      <c r="L9" s="38" t="s">
        <v>3204</v>
      </c>
      <c r="M9" s="12"/>
      <c r="N9" s="12"/>
      <c r="O9" s="12"/>
      <c r="P9" s="12"/>
      <c r="Q9" s="9">
        <v>20180702</v>
      </c>
      <c r="R9" s="18" t="s">
        <v>904</v>
      </c>
      <c r="S9" s="9" t="s">
        <v>3276</v>
      </c>
      <c r="T9" s="9" t="s">
        <v>180</v>
      </c>
      <c r="U9" s="9" t="s">
        <v>3276</v>
      </c>
      <c r="V9" s="17" t="s">
        <v>3278</v>
      </c>
      <c r="W9" s="9"/>
      <c r="X9" s="9"/>
    </row>
    <row r="10" s="2" customFormat="1" spans="1:24">
      <c r="A10" s="8"/>
      <c r="B10" s="12"/>
      <c r="C10" s="12"/>
      <c r="D10" s="12"/>
      <c r="E10" s="12"/>
      <c r="F10" s="12"/>
      <c r="G10" s="12"/>
      <c r="H10" s="12"/>
      <c r="I10" s="11"/>
      <c r="J10" s="11"/>
      <c r="K10" s="11"/>
      <c r="L10" s="11"/>
      <c r="M10" s="12"/>
      <c r="N10" s="12"/>
      <c r="O10" s="12"/>
      <c r="P10" s="12"/>
      <c r="Q10" s="9"/>
      <c r="R10" s="18"/>
      <c r="S10" s="9"/>
      <c r="T10" s="9"/>
      <c r="U10" s="9"/>
      <c r="V10" s="17"/>
      <c r="W10" s="9"/>
      <c r="X10" s="9"/>
    </row>
    <row r="11" s="2" customFormat="1" spans="1:24">
      <c r="A11" s="8"/>
      <c r="B11" s="12"/>
      <c r="C11" s="12"/>
      <c r="D11" s="12"/>
      <c r="E11" s="12"/>
      <c r="F11" s="12"/>
      <c r="G11" s="12"/>
      <c r="H11" s="12"/>
      <c r="I11" s="11"/>
      <c r="J11" s="11"/>
      <c r="K11" s="11"/>
      <c r="L11" s="11"/>
      <c r="M11" s="12"/>
      <c r="N11" s="12"/>
      <c r="O11" s="12"/>
      <c r="P11" s="12"/>
      <c r="Q11" s="9"/>
      <c r="R11" s="18"/>
      <c r="S11" s="9"/>
      <c r="T11" s="9"/>
      <c r="U11" s="9"/>
      <c r="V11" s="17"/>
      <c r="W11" s="9"/>
      <c r="X11" s="9"/>
    </row>
    <row r="12" s="2" customFormat="1" spans="1:24">
      <c r="A12" s="8"/>
      <c r="B12" s="12"/>
      <c r="C12" s="12"/>
      <c r="D12" s="12"/>
      <c r="E12" s="12"/>
      <c r="F12" s="12"/>
      <c r="G12" s="12"/>
      <c r="H12" s="12"/>
      <c r="I12" s="11"/>
      <c r="J12" s="11"/>
      <c r="K12" s="11"/>
      <c r="L12" s="11"/>
      <c r="M12" s="12"/>
      <c r="N12" s="12"/>
      <c r="O12" s="12"/>
      <c r="P12" s="12"/>
      <c r="Q12" s="9"/>
      <c r="R12" s="18"/>
      <c r="S12" s="9"/>
      <c r="T12" s="9"/>
      <c r="U12" s="9"/>
      <c r="V12" s="17"/>
      <c r="W12" s="9"/>
      <c r="X12" s="9"/>
    </row>
    <row r="13" s="2" customFormat="1" spans="1:24">
      <c r="A13" s="8"/>
      <c r="B13" s="12"/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2"/>
      <c r="P13" s="12"/>
      <c r="Q13" s="9"/>
      <c r="R13" s="18"/>
      <c r="S13" s="9"/>
      <c r="T13" s="9"/>
      <c r="U13" s="9"/>
      <c r="V13" s="17"/>
      <c r="W13" s="9"/>
      <c r="X13" s="9"/>
    </row>
  </sheetData>
  <autoFilter ref="A1:X9">
    <extLst/>
  </autoFilter>
  <conditionalFormatting sqref="I1">
    <cfRule type="duplicateValues" dxfId="0" priority="149"/>
    <cfRule type="duplicateValues" dxfId="1" priority="150"/>
    <cfRule type="duplicateValues" dxfId="1" priority="151"/>
    <cfRule type="duplicateValues" dxfId="1" priority="152"/>
    <cfRule type="duplicateValues" dxfId="1" priority="153"/>
    <cfRule type="duplicateValues" dxfId="1" priority="154"/>
    <cfRule type="duplicateValues" dxfId="1" priority="155"/>
    <cfRule type="duplicateValues" dxfId="1" priority="156"/>
    <cfRule type="duplicateValues" dxfId="1" priority="157"/>
    <cfRule type="duplicateValues" dxfId="2" priority="158"/>
    <cfRule type="duplicateValues" dxfId="1" priority="159"/>
    <cfRule type="duplicateValues" dxfId="3" priority="160"/>
    <cfRule type="duplicateValues" dxfId="4" priority="161"/>
    <cfRule type="duplicateValues" dxfId="5" priority="162"/>
    <cfRule type="duplicateValues" dxfId="1" priority="163"/>
    <cfRule type="duplicateValues" dxfId="1" priority="164"/>
    <cfRule type="duplicateValues" dxfId="6" priority="168"/>
    <cfRule type="duplicateValues" dxfId="6" priority="169"/>
    <cfRule type="duplicateValues" dxfId="7" priority="170"/>
    <cfRule type="duplicateValues" dxfId="8" priority="171"/>
  </conditionalFormatting>
  <conditionalFormatting sqref="J1">
    <cfRule type="duplicateValues" dxfId="3" priority="165"/>
    <cfRule type="duplicateValues" dxfId="4" priority="166"/>
    <cfRule type="duplicateValues" dxfId="5" priority="167"/>
  </conditionalFormatting>
  <conditionalFormatting sqref="I$1:I$1048576">
    <cfRule type="duplicateValues" dxfId="6" priority="2"/>
  </conditionalFormatting>
  <conditionalFormatting sqref="I2:I13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9"/>
    <cfRule type="duplicateValues" dxfId="1" priority="40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14:I1048576">
    <cfRule type="duplicateValues" dxfId="1" priority="1967"/>
    <cfRule type="duplicateValues" dxfId="0" priority="1969"/>
    <cfRule type="duplicateValues" dxfId="1" priority="1971"/>
    <cfRule type="duplicateValues" dxfId="1" priority="1972"/>
    <cfRule type="duplicateValues" dxfId="1" priority="1973"/>
    <cfRule type="duplicateValues" dxfId="1" priority="1979"/>
    <cfRule type="duplicateValues" dxfId="1" priority="1980"/>
    <cfRule type="duplicateValues" dxfId="1" priority="2013"/>
    <cfRule type="duplicateValues" dxfId="1" priority="2014"/>
    <cfRule type="duplicateValues" dxfId="2" priority="2015"/>
    <cfRule type="duplicateValues" dxfId="1" priority="2016"/>
    <cfRule type="duplicateValues" dxfId="3" priority="2039"/>
    <cfRule type="duplicateValues" dxfId="4" priority="2040"/>
    <cfRule type="duplicateValues" dxfId="5" priority="2041"/>
    <cfRule type="duplicateValues" dxfId="1" priority="2042"/>
    <cfRule type="duplicateValues" dxfId="1" priority="2043"/>
    <cfRule type="duplicateValues" dxfId="6" priority="2055"/>
    <cfRule type="duplicateValues" dxfId="6" priority="2056"/>
    <cfRule type="duplicateValues" dxfId="7" priority="2059"/>
    <cfRule type="duplicateValues" dxfId="8" priority="2060"/>
  </conditionalFormatting>
  <conditionalFormatting sqref="J$1:J$1048576">
    <cfRule type="duplicateValues" dxfId="6" priority="1"/>
  </conditionalFormatting>
  <conditionalFormatting sqref="J2:J13">
    <cfRule type="duplicateValues" dxfId="3" priority="8"/>
    <cfRule type="duplicateValues" dxfId="4" priority="9"/>
    <cfRule type="duplicateValues" dxfId="5" priority="12"/>
  </conditionalFormatting>
  <conditionalFormatting sqref="J14:J1048576">
    <cfRule type="duplicateValues" dxfId="3" priority="2049"/>
    <cfRule type="duplicateValues" dxfId="4" priority="2050"/>
    <cfRule type="duplicateValues" dxfId="5" priority="2051"/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zoomScale="90" zoomScaleNormal="90" workbookViewId="0">
      <selection activeCell="O5" sqref="O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3253</v>
      </c>
      <c r="J2" s="11" t="s">
        <v>3254</v>
      </c>
      <c r="K2" s="11" t="s">
        <v>3125</v>
      </c>
      <c r="L2" s="11" t="s">
        <v>140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MMBT5551-7-F</v>
      </c>
      <c r="T2" s="9" t="s">
        <v>180</v>
      </c>
      <c r="U2" s="9" t="s">
        <v>3279</v>
      </c>
      <c r="V2" s="17" t="s">
        <v>3255</v>
      </c>
      <c r="W2" s="9"/>
      <c r="X2" s="9"/>
    </row>
    <row r="3" s="2" customFormat="1" ht="57" spans="1:24">
      <c r="A3" s="8">
        <v>2</v>
      </c>
      <c r="B3" s="12"/>
      <c r="C3" s="12"/>
      <c r="D3" s="12"/>
      <c r="E3" s="12" t="s">
        <v>899</v>
      </c>
      <c r="F3" s="12"/>
      <c r="G3" s="12"/>
      <c r="H3" s="12" t="s">
        <v>900</v>
      </c>
      <c r="I3" s="11" t="s">
        <v>3256</v>
      </c>
      <c r="J3" s="11" t="s">
        <v>3257</v>
      </c>
      <c r="K3" s="11" t="s">
        <v>3125</v>
      </c>
      <c r="L3" s="11" t="s">
        <v>169</v>
      </c>
      <c r="M3" s="12"/>
      <c r="N3" s="12"/>
      <c r="O3" s="12"/>
      <c r="P3" s="12"/>
      <c r="Q3" s="9">
        <v>20160603</v>
      </c>
      <c r="R3" s="18" t="s">
        <v>1185</v>
      </c>
      <c r="S3" s="9" t="str">
        <f>I3</f>
        <v>WNT2F04-3/TR</v>
      </c>
      <c r="T3" s="9" t="s">
        <v>180</v>
      </c>
      <c r="U3" s="9" t="s">
        <v>3280</v>
      </c>
      <c r="V3" s="17" t="s">
        <v>3255</v>
      </c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3258</v>
      </c>
      <c r="J4" s="11" t="s">
        <v>3259</v>
      </c>
      <c r="K4" s="11" t="s">
        <v>3260</v>
      </c>
      <c r="L4" s="38" t="s">
        <v>3204</v>
      </c>
      <c r="M4" s="12"/>
      <c r="N4" s="12"/>
      <c r="O4" s="12"/>
      <c r="P4" s="12"/>
      <c r="Q4" s="9">
        <v>20161108</v>
      </c>
      <c r="R4" s="18" t="s">
        <v>904</v>
      </c>
      <c r="S4" s="9" t="s">
        <v>3258</v>
      </c>
      <c r="T4" s="9" t="s">
        <v>180</v>
      </c>
      <c r="U4" s="9" t="s">
        <v>3281</v>
      </c>
      <c r="V4" s="17" t="s">
        <v>3261</v>
      </c>
      <c r="W4" s="9"/>
      <c r="X4" s="9"/>
    </row>
    <row r="5" s="2" customFormat="1" ht="42.75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3262</v>
      </c>
      <c r="J5" s="11" t="s">
        <v>3263</v>
      </c>
      <c r="K5" s="11" t="s">
        <v>3125</v>
      </c>
      <c r="L5" s="11" t="s">
        <v>140</v>
      </c>
      <c r="M5" s="12"/>
      <c r="N5" s="12"/>
      <c r="O5" s="12"/>
      <c r="P5" s="12"/>
      <c r="Q5" s="9">
        <v>20161205</v>
      </c>
      <c r="R5" s="18" t="s">
        <v>904</v>
      </c>
      <c r="S5" s="9" t="s">
        <v>3262</v>
      </c>
      <c r="T5" s="9" t="s">
        <v>189</v>
      </c>
      <c r="U5" s="9" t="s">
        <v>3282</v>
      </c>
      <c r="V5" s="42"/>
      <c r="W5" s="9"/>
      <c r="X5" s="9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3264</v>
      </c>
      <c r="J6" s="11" t="s">
        <v>3265</v>
      </c>
      <c r="K6" s="11" t="s">
        <v>3266</v>
      </c>
      <c r="L6" s="11" t="s">
        <v>176</v>
      </c>
      <c r="M6" s="12"/>
      <c r="N6" s="12"/>
      <c r="O6" s="12"/>
      <c r="P6" s="12"/>
      <c r="Q6" s="9">
        <v>20180518</v>
      </c>
      <c r="R6" s="18" t="s">
        <v>904</v>
      </c>
      <c r="S6" s="9" t="s">
        <v>3264</v>
      </c>
      <c r="T6" s="9" t="s">
        <v>180</v>
      </c>
      <c r="U6" s="9" t="s">
        <v>3283</v>
      </c>
      <c r="V6" s="17" t="s">
        <v>3267</v>
      </c>
      <c r="W6" s="9"/>
      <c r="X6" s="9"/>
    </row>
    <row r="7" s="2" customFormat="1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3268</v>
      </c>
      <c r="J7" s="11" t="s">
        <v>3269</v>
      </c>
      <c r="K7" s="11" t="s">
        <v>3270</v>
      </c>
      <c r="L7" s="11" t="s">
        <v>141</v>
      </c>
      <c r="M7" s="12"/>
      <c r="N7" s="12"/>
      <c r="O7" s="12"/>
      <c r="P7" s="12"/>
      <c r="Q7" s="9">
        <v>20180518</v>
      </c>
      <c r="R7" s="18" t="s">
        <v>904</v>
      </c>
      <c r="S7" s="9" t="s">
        <v>3268</v>
      </c>
      <c r="T7" s="9" t="s">
        <v>189</v>
      </c>
      <c r="U7" s="9" t="s">
        <v>3284</v>
      </c>
      <c r="V7" s="17" t="s">
        <v>3271</v>
      </c>
      <c r="W7" s="9"/>
      <c r="X7" s="9"/>
    </row>
    <row r="8" s="2" customFormat="1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1" t="s">
        <v>3272</v>
      </c>
      <c r="J8" s="11" t="s">
        <v>3273</v>
      </c>
      <c r="K8" s="11" t="s">
        <v>3274</v>
      </c>
      <c r="L8" s="11" t="s">
        <v>141</v>
      </c>
      <c r="M8" s="12"/>
      <c r="N8" s="12"/>
      <c r="O8" s="12"/>
      <c r="P8" s="12"/>
      <c r="Q8" s="9">
        <v>20180518</v>
      </c>
      <c r="R8" s="18" t="s">
        <v>904</v>
      </c>
      <c r="S8" s="9" t="s">
        <v>3272</v>
      </c>
      <c r="T8" s="9" t="s">
        <v>189</v>
      </c>
      <c r="U8" s="9" t="s">
        <v>3285</v>
      </c>
      <c r="V8" s="17" t="s">
        <v>3275</v>
      </c>
      <c r="W8" s="9"/>
      <c r="X8" s="9"/>
    </row>
    <row r="9" s="2" customFormat="1" ht="54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3276</v>
      </c>
      <c r="J9" s="11" t="s">
        <v>3277</v>
      </c>
      <c r="K9" s="11" t="s">
        <v>3270</v>
      </c>
      <c r="L9" s="38" t="s">
        <v>3204</v>
      </c>
      <c r="M9" s="12"/>
      <c r="N9" s="12"/>
      <c r="O9" s="12"/>
      <c r="P9" s="12"/>
      <c r="Q9" s="9">
        <v>20180702</v>
      </c>
      <c r="R9" s="18" t="s">
        <v>904</v>
      </c>
      <c r="S9" s="9" t="s">
        <v>3276</v>
      </c>
      <c r="T9" s="9" t="s">
        <v>180</v>
      </c>
      <c r="U9" s="9" t="s">
        <v>3286</v>
      </c>
      <c r="V9" s="17" t="s">
        <v>3278</v>
      </c>
      <c r="W9" s="9"/>
      <c r="X9" s="9"/>
    </row>
    <row r="10" s="2" customFormat="1" spans="1:24">
      <c r="A10" s="8"/>
      <c r="B10" s="12"/>
      <c r="C10" s="12"/>
      <c r="D10" s="12"/>
      <c r="E10" s="12"/>
      <c r="F10" s="12"/>
      <c r="G10" s="12"/>
      <c r="H10" s="12"/>
      <c r="I10" s="11"/>
      <c r="J10" s="11"/>
      <c r="K10" s="11"/>
      <c r="L10" s="11"/>
      <c r="M10" s="12"/>
      <c r="N10" s="12"/>
      <c r="O10" s="12"/>
      <c r="P10" s="12"/>
      <c r="Q10" s="9"/>
      <c r="R10" s="18"/>
      <c r="S10" s="9"/>
      <c r="T10" s="9"/>
      <c r="U10" s="9"/>
      <c r="V10" s="17"/>
      <c r="W10" s="9"/>
      <c r="X10" s="9"/>
    </row>
    <row r="11" s="2" customFormat="1" spans="1:24">
      <c r="A11" s="8"/>
      <c r="B11" s="12"/>
      <c r="C11" s="12"/>
      <c r="D11" s="12"/>
      <c r="E11" s="12"/>
      <c r="F11" s="12"/>
      <c r="G11" s="12"/>
      <c r="H11" s="12"/>
      <c r="I11" s="11"/>
      <c r="J11" s="11"/>
      <c r="K11" s="11"/>
      <c r="L11" s="11"/>
      <c r="M11" s="12"/>
      <c r="N11" s="12"/>
      <c r="O11" s="12"/>
      <c r="P11" s="12"/>
      <c r="Q11" s="9"/>
      <c r="R11" s="18"/>
      <c r="S11" s="9"/>
      <c r="T11" s="9"/>
      <c r="U11" s="9"/>
      <c r="V11" s="17"/>
      <c r="W11" s="9"/>
      <c r="X11" s="9"/>
    </row>
    <row r="12" s="2" customFormat="1" spans="1:24">
      <c r="A12" s="8"/>
      <c r="B12" s="12"/>
      <c r="C12" s="12"/>
      <c r="D12" s="12"/>
      <c r="E12" s="12"/>
      <c r="F12" s="12"/>
      <c r="G12" s="12"/>
      <c r="H12" s="12"/>
      <c r="I12" s="11"/>
      <c r="J12" s="11"/>
      <c r="K12" s="11"/>
      <c r="L12" s="11"/>
      <c r="M12" s="12"/>
      <c r="N12" s="12"/>
      <c r="O12" s="12"/>
      <c r="P12" s="12"/>
      <c r="Q12" s="9"/>
      <c r="R12" s="18"/>
      <c r="S12" s="9"/>
      <c r="T12" s="9"/>
      <c r="U12" s="9"/>
      <c r="V12" s="17"/>
      <c r="W12" s="9"/>
      <c r="X12" s="9"/>
    </row>
    <row r="13" s="2" customFormat="1" spans="1:24">
      <c r="A13" s="8"/>
      <c r="B13" s="12"/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2"/>
      <c r="P13" s="12"/>
      <c r="Q13" s="9"/>
      <c r="R13" s="18"/>
      <c r="S13" s="9"/>
      <c r="T13" s="9"/>
      <c r="U13" s="9"/>
      <c r="V13" s="17"/>
      <c r="W13" s="9"/>
      <c r="X13" s="9"/>
    </row>
  </sheetData>
  <conditionalFormatting sqref="I1">
    <cfRule type="duplicateValues" dxfId="0" priority="26"/>
    <cfRule type="duplicateValues" dxfId="1" priority="27"/>
    <cfRule type="duplicateValues" dxfId="1" priority="28"/>
    <cfRule type="duplicateValues" dxfId="1" priority="29"/>
    <cfRule type="duplicateValues" dxfId="1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2" priority="35"/>
    <cfRule type="duplicateValues" dxfId="1" priority="36"/>
    <cfRule type="duplicateValues" dxfId="3" priority="37"/>
    <cfRule type="duplicateValues" dxfId="4" priority="38"/>
    <cfRule type="duplicateValues" dxfId="5" priority="39"/>
    <cfRule type="duplicateValues" dxfId="1" priority="40"/>
    <cfRule type="duplicateValues" dxfId="1" priority="41"/>
    <cfRule type="duplicateValues" dxfId="6" priority="45"/>
    <cfRule type="duplicateValues" dxfId="6" priority="46"/>
    <cfRule type="duplicateValues" dxfId="7" priority="47"/>
    <cfRule type="duplicateValues" dxfId="8" priority="48"/>
  </conditionalFormatting>
  <conditionalFormatting sqref="J1">
    <cfRule type="duplicateValues" dxfId="3" priority="42"/>
    <cfRule type="duplicateValues" dxfId="4" priority="43"/>
    <cfRule type="duplicateValues" dxfId="5" priority="44"/>
  </conditionalFormatting>
  <conditionalFormatting sqref="I$1:I$1048576">
    <cfRule type="duplicateValues" dxfId="6" priority="2"/>
  </conditionalFormatting>
  <conditionalFormatting sqref="I2:I13">
    <cfRule type="duplicateValues" dxfId="0" priority="20"/>
    <cfRule type="duplicateValues" dxfId="1" priority="19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15"/>
    <cfRule type="duplicateValues" dxfId="1" priority="16"/>
    <cfRule type="duplicateValues" dxfId="2" priority="17"/>
    <cfRule type="duplicateValues" dxfId="1" priority="18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14:I1048576">
    <cfRule type="duplicateValues" dxfId="1" priority="49"/>
    <cfRule type="duplicateValues" dxfId="0" priority="50"/>
    <cfRule type="duplicateValues" dxfId="1" priority="51"/>
    <cfRule type="duplicateValues" dxfId="1" priority="52"/>
    <cfRule type="duplicateValues" dxfId="1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2" priority="58"/>
    <cfRule type="duplicateValues" dxfId="1" priority="59"/>
    <cfRule type="duplicateValues" dxfId="3" priority="60"/>
    <cfRule type="duplicateValues" dxfId="4" priority="61"/>
    <cfRule type="duplicateValues" dxfId="5" priority="62"/>
    <cfRule type="duplicateValues" dxfId="1" priority="63"/>
    <cfRule type="duplicateValues" dxfId="1" priority="64"/>
    <cfRule type="duplicateValues" dxfId="6" priority="68"/>
    <cfRule type="duplicateValues" dxfId="6" priority="69"/>
    <cfRule type="duplicateValues" dxfId="7" priority="70"/>
    <cfRule type="duplicateValues" dxfId="8" priority="71"/>
  </conditionalFormatting>
  <conditionalFormatting sqref="J$1:J$1048576">
    <cfRule type="duplicateValues" dxfId="6" priority="1"/>
  </conditionalFormatting>
  <conditionalFormatting sqref="J2:J13">
    <cfRule type="duplicateValues" dxfId="3" priority="8"/>
    <cfRule type="duplicateValues" dxfId="4" priority="9"/>
    <cfRule type="duplicateValues" dxfId="5" priority="12"/>
  </conditionalFormatting>
  <conditionalFormatting sqref="J14:J1048576">
    <cfRule type="duplicateValues" dxfId="3" priority="65"/>
    <cfRule type="duplicateValues" dxfId="4" priority="66"/>
    <cfRule type="duplicateValues" dxfId="5" priority="67"/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7"/>
  <sheetViews>
    <sheetView zoomScale="90" zoomScaleNormal="90" workbookViewId="0">
      <selection activeCell="I5" sqref="I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3287</v>
      </c>
      <c r="J2" s="11" t="s">
        <v>3288</v>
      </c>
      <c r="K2" s="11" t="s">
        <v>3125</v>
      </c>
      <c r="L2" s="11" t="s">
        <v>204</v>
      </c>
      <c r="M2" s="34" t="s">
        <v>3289</v>
      </c>
      <c r="N2" s="12" t="s">
        <v>147</v>
      </c>
      <c r="O2" s="12"/>
      <c r="P2" s="12"/>
      <c r="Q2" s="9">
        <v>20150624</v>
      </c>
      <c r="R2" s="18" t="s">
        <v>1185</v>
      </c>
      <c r="S2" s="9" t="str">
        <f>I2</f>
        <v>AO3400A</v>
      </c>
      <c r="T2" s="9" t="s">
        <v>205</v>
      </c>
      <c r="U2" s="9" t="s">
        <v>3287</v>
      </c>
      <c r="V2" s="42" t="s">
        <v>3290</v>
      </c>
      <c r="W2" s="9"/>
      <c r="X2" s="9"/>
    </row>
    <row r="3" s="2" customFormat="1" ht="54" spans="1:24">
      <c r="A3" s="8">
        <v>2</v>
      </c>
      <c r="B3" s="12"/>
      <c r="C3" s="12"/>
      <c r="D3" s="12"/>
      <c r="E3" s="12" t="s">
        <v>899</v>
      </c>
      <c r="F3" s="12"/>
      <c r="G3" s="12"/>
      <c r="H3" s="12" t="s">
        <v>900</v>
      </c>
      <c r="I3" s="11" t="s">
        <v>3291</v>
      </c>
      <c r="J3" s="11" t="s">
        <v>3292</v>
      </c>
      <c r="K3" s="11" t="s">
        <v>3125</v>
      </c>
      <c r="L3" s="11" t="s">
        <v>204</v>
      </c>
      <c r="M3" s="12" t="s">
        <v>3293</v>
      </c>
      <c r="N3" s="12" t="s">
        <v>147</v>
      </c>
      <c r="O3" s="12"/>
      <c r="P3" s="12"/>
      <c r="Q3" s="9">
        <v>20150624</v>
      </c>
      <c r="R3" s="18" t="s">
        <v>1185</v>
      </c>
      <c r="S3" s="9" t="str">
        <f t="shared" ref="S3:S11" si="0">I3</f>
        <v>AO3401A</v>
      </c>
      <c r="T3" s="9" t="s">
        <v>194</v>
      </c>
      <c r="U3" s="9" t="s">
        <v>3291</v>
      </c>
      <c r="V3" s="17" t="s">
        <v>3294</v>
      </c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3295</v>
      </c>
      <c r="J4" s="11" t="s">
        <v>3296</v>
      </c>
      <c r="K4" s="11" t="s">
        <v>3297</v>
      </c>
      <c r="L4" s="11" t="s">
        <v>204</v>
      </c>
      <c r="M4" s="12" t="s">
        <v>3298</v>
      </c>
      <c r="N4" s="12" t="s">
        <v>147</v>
      </c>
      <c r="O4" s="12"/>
      <c r="P4" s="12"/>
      <c r="Q4" s="9">
        <v>20150624</v>
      </c>
      <c r="R4" s="18" t="s">
        <v>1185</v>
      </c>
      <c r="S4" s="9" t="str">
        <f t="shared" si="0"/>
        <v>AO4447AL</v>
      </c>
      <c r="T4" s="9" t="s">
        <v>194</v>
      </c>
      <c r="U4" s="9" t="s">
        <v>3295</v>
      </c>
      <c r="V4" s="17" t="s">
        <v>3299</v>
      </c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3300</v>
      </c>
      <c r="J5" s="11" t="s">
        <v>3301</v>
      </c>
      <c r="K5" s="11" t="s">
        <v>3302</v>
      </c>
      <c r="L5" s="11" t="s">
        <v>177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CSD18501Q5A</v>
      </c>
      <c r="T5" s="12" t="s">
        <v>205</v>
      </c>
      <c r="U5" s="12" t="s">
        <v>3300</v>
      </c>
      <c r="V5" s="43" t="s">
        <v>3303</v>
      </c>
      <c r="W5" s="12"/>
      <c r="X5" s="12"/>
    </row>
    <row r="6" s="2" customFormat="1" ht="28.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3304</v>
      </c>
      <c r="J6" s="11" t="s">
        <v>3305</v>
      </c>
      <c r="K6" s="11" t="s">
        <v>3306</v>
      </c>
      <c r="L6" s="11" t="s">
        <v>203</v>
      </c>
      <c r="M6" s="11"/>
      <c r="N6" s="12"/>
      <c r="O6" s="12"/>
      <c r="P6" s="12"/>
      <c r="Q6" s="9">
        <v>20150701</v>
      </c>
      <c r="R6" s="18" t="s">
        <v>1185</v>
      </c>
      <c r="S6" s="9" t="str">
        <f t="shared" si="0"/>
        <v>FDMS6681Z</v>
      </c>
      <c r="T6" s="12" t="s">
        <v>194</v>
      </c>
      <c r="U6" s="12" t="s">
        <v>3304</v>
      </c>
      <c r="V6" s="26"/>
      <c r="W6" s="12"/>
      <c r="X6" s="12"/>
    </row>
    <row r="7" s="2" customFormat="1" ht="42.7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3307</v>
      </c>
      <c r="J7" s="11" t="s">
        <v>3308</v>
      </c>
      <c r="K7" s="11" t="s">
        <v>3309</v>
      </c>
      <c r="L7" s="11" t="s">
        <v>202</v>
      </c>
      <c r="M7" s="11"/>
      <c r="N7" s="12"/>
      <c r="O7" s="12"/>
      <c r="P7" s="12"/>
      <c r="Q7" s="9">
        <v>20150701</v>
      </c>
      <c r="R7" s="18" t="s">
        <v>1185</v>
      </c>
      <c r="S7" s="9" t="str">
        <f t="shared" si="0"/>
        <v>IRLML6401TRPbF</v>
      </c>
      <c r="T7" s="12" t="s">
        <v>194</v>
      </c>
      <c r="U7" s="12" t="s">
        <v>3307</v>
      </c>
      <c r="V7" s="26"/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3310</v>
      </c>
      <c r="J8" s="11" t="s">
        <v>3311</v>
      </c>
      <c r="K8" s="11" t="s">
        <v>3312</v>
      </c>
      <c r="L8" s="11" t="s">
        <v>141</v>
      </c>
      <c r="M8" s="11"/>
      <c r="N8" s="12"/>
      <c r="O8" s="12"/>
      <c r="P8" s="12"/>
      <c r="Q8" s="9">
        <v>20150701</v>
      </c>
      <c r="R8" s="18" t="s">
        <v>904</v>
      </c>
      <c r="S8" s="9" t="str">
        <f t="shared" si="0"/>
        <v>NTS4001NT1G</v>
      </c>
      <c r="T8" s="12" t="s">
        <v>205</v>
      </c>
      <c r="U8" s="12" t="s">
        <v>3310</v>
      </c>
      <c r="V8" s="26"/>
      <c r="W8" s="12"/>
      <c r="X8" s="12"/>
    </row>
    <row r="9" s="2" customFormat="1" ht="42.75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3313</v>
      </c>
      <c r="J9" s="11" t="s">
        <v>3314</v>
      </c>
      <c r="K9" s="11" t="s">
        <v>3313</v>
      </c>
      <c r="L9" s="11" t="s">
        <v>177</v>
      </c>
      <c r="M9" s="11"/>
      <c r="N9" s="12"/>
      <c r="O9" s="12"/>
      <c r="P9" s="12"/>
      <c r="Q9" s="9">
        <v>20150706</v>
      </c>
      <c r="R9" s="18" t="s">
        <v>1185</v>
      </c>
      <c r="S9" s="9" t="str">
        <f t="shared" si="0"/>
        <v>CSD75208W1015</v>
      </c>
      <c r="T9" s="12" t="s">
        <v>194</v>
      </c>
      <c r="U9" s="12" t="s">
        <v>3313</v>
      </c>
      <c r="V9" s="26"/>
      <c r="W9" s="12"/>
      <c r="X9" s="12"/>
    </row>
    <row r="10" s="2" customFormat="1" ht="42.75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3315</v>
      </c>
      <c r="J10" s="12" t="s">
        <v>3316</v>
      </c>
      <c r="K10" s="12" t="s">
        <v>3309</v>
      </c>
      <c r="L10" s="38" t="s">
        <v>169</v>
      </c>
      <c r="M10" s="38"/>
      <c r="N10" s="34"/>
      <c r="O10" s="12"/>
      <c r="P10" s="12"/>
      <c r="Q10" s="9">
        <v>20160314</v>
      </c>
      <c r="R10" s="13" t="s">
        <v>1185</v>
      </c>
      <c r="S10" s="9" t="str">
        <f t="shared" si="0"/>
        <v>WPM2341A-3/TR</v>
      </c>
      <c r="T10" s="12" t="s">
        <v>194</v>
      </c>
      <c r="U10" s="12" t="s">
        <v>3315</v>
      </c>
      <c r="V10" s="26"/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3317</v>
      </c>
      <c r="J11" s="12" t="s">
        <v>3318</v>
      </c>
      <c r="K11" s="12" t="s">
        <v>3319</v>
      </c>
      <c r="L11" s="11" t="s">
        <v>204</v>
      </c>
      <c r="M11" s="11"/>
      <c r="N11" s="12"/>
      <c r="O11" s="12"/>
      <c r="P11" s="12"/>
      <c r="Q11" s="9">
        <v>20161019</v>
      </c>
      <c r="R11" s="13"/>
      <c r="S11" s="9" t="str">
        <f t="shared" si="0"/>
        <v>AO3415A</v>
      </c>
      <c r="T11" s="12" t="s">
        <v>194</v>
      </c>
      <c r="U11" s="12" t="s">
        <v>3317</v>
      </c>
      <c r="V11" s="26" t="s">
        <v>3320</v>
      </c>
      <c r="W11" s="12"/>
      <c r="X11" s="12"/>
    </row>
    <row r="12" s="2" customFormat="1" spans="1:24">
      <c r="A12" s="8"/>
      <c r="B12" s="9"/>
      <c r="C12" s="9"/>
      <c r="D12" s="9"/>
      <c r="E12" s="9"/>
      <c r="F12" s="9"/>
      <c r="G12" s="9"/>
      <c r="H12" s="9"/>
      <c r="I12" s="12"/>
      <c r="J12" s="12"/>
      <c r="K12" s="12"/>
      <c r="L12" s="11"/>
      <c r="M12" s="11"/>
      <c r="N12" s="12"/>
      <c r="O12" s="12"/>
      <c r="P12" s="12"/>
      <c r="Q12" s="9"/>
      <c r="R12" s="13"/>
      <c r="S12" s="9"/>
      <c r="T12" s="12"/>
      <c r="U12" s="12"/>
      <c r="V12" s="26"/>
      <c r="W12" s="12"/>
      <c r="X12" s="12"/>
    </row>
    <row r="13" s="2" customFormat="1" spans="1:24">
      <c r="A13" s="8"/>
      <c r="B13" s="9"/>
      <c r="C13" s="9"/>
      <c r="D13" s="9"/>
      <c r="E13" s="9"/>
      <c r="F13" s="9"/>
      <c r="G13" s="9"/>
      <c r="H13" s="9"/>
      <c r="I13" s="12"/>
      <c r="J13" s="12"/>
      <c r="K13" s="12"/>
      <c r="L13" s="11"/>
      <c r="M13" s="11"/>
      <c r="N13" s="12"/>
      <c r="O13" s="12"/>
      <c r="P13" s="12"/>
      <c r="Q13" s="9"/>
      <c r="R13" s="13"/>
      <c r="S13" s="9"/>
      <c r="T13" s="12"/>
      <c r="U13" s="12"/>
      <c r="V13" s="26"/>
      <c r="W13" s="12"/>
      <c r="X13" s="12"/>
    </row>
    <row r="14" s="2" customFormat="1" spans="1:24">
      <c r="A14" s="8"/>
      <c r="B14" s="9"/>
      <c r="C14" s="9"/>
      <c r="D14" s="9"/>
      <c r="E14" s="9"/>
      <c r="F14" s="9"/>
      <c r="G14" s="9"/>
      <c r="H14" s="9"/>
      <c r="I14" s="12"/>
      <c r="J14" s="12"/>
      <c r="K14" s="12"/>
      <c r="L14" s="11"/>
      <c r="M14" s="11"/>
      <c r="N14" s="12"/>
      <c r="O14" s="12"/>
      <c r="P14" s="12"/>
      <c r="Q14" s="9"/>
      <c r="R14" s="13"/>
      <c r="S14" s="9"/>
      <c r="T14" s="12"/>
      <c r="U14" s="12"/>
      <c r="V14" s="26"/>
      <c r="W14" s="12"/>
      <c r="X14" s="12"/>
    </row>
    <row r="15" s="2" customFormat="1" spans="1:24">
      <c r="A15" s="8"/>
      <c r="B15" s="9"/>
      <c r="C15" s="9"/>
      <c r="D15" s="9"/>
      <c r="E15" s="9"/>
      <c r="F15" s="9"/>
      <c r="G15" s="9"/>
      <c r="H15" s="9"/>
      <c r="I15" s="11"/>
      <c r="J15" s="11"/>
      <c r="K15" s="11"/>
      <c r="L15" s="11"/>
      <c r="M15" s="11"/>
      <c r="N15" s="12"/>
      <c r="O15" s="12"/>
      <c r="P15" s="12"/>
      <c r="Q15" s="9"/>
      <c r="R15" s="18"/>
      <c r="S15" s="9"/>
      <c r="T15" s="12"/>
      <c r="U15" s="12"/>
      <c r="V15" s="26"/>
      <c r="W15" s="12"/>
      <c r="X15" s="12"/>
    </row>
    <row r="16" s="2" customFormat="1" spans="1:24">
      <c r="A16" s="8"/>
      <c r="B16" s="9"/>
      <c r="C16" s="9"/>
      <c r="D16" s="9"/>
      <c r="E16" s="9"/>
      <c r="F16" s="9"/>
      <c r="G16" s="9"/>
      <c r="H16" s="9"/>
      <c r="I16" s="11"/>
      <c r="J16" s="11"/>
      <c r="K16" s="11"/>
      <c r="L16" s="11"/>
      <c r="M16" s="11"/>
      <c r="N16" s="12"/>
      <c r="O16" s="12"/>
      <c r="P16" s="12"/>
      <c r="Q16" s="9"/>
      <c r="R16" s="18"/>
      <c r="S16" s="9"/>
      <c r="T16" s="12"/>
      <c r="U16" s="12"/>
      <c r="V16" s="26"/>
      <c r="W16" s="12"/>
      <c r="X16" s="12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</sheetData>
  <autoFilter ref="A1:X11">
    <extLst/>
  </autoFilter>
  <conditionalFormatting sqref="I1">
    <cfRule type="duplicateValues" dxfId="0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1" priority="138"/>
    <cfRule type="duplicateValues" dxfId="1" priority="139"/>
    <cfRule type="duplicateValues" dxfId="1" priority="140"/>
    <cfRule type="duplicateValues" dxfId="1" priority="141"/>
    <cfRule type="duplicateValues" dxfId="2" priority="142"/>
    <cfRule type="duplicateValues" dxfId="1" priority="143"/>
    <cfRule type="duplicateValues" dxfId="3" priority="144"/>
    <cfRule type="duplicateValues" dxfId="4" priority="145"/>
    <cfRule type="duplicateValues" dxfId="5" priority="146"/>
    <cfRule type="duplicateValues" dxfId="1" priority="147"/>
    <cfRule type="duplicateValues" dxfId="1" priority="148"/>
    <cfRule type="duplicateValues" dxfId="6" priority="152"/>
    <cfRule type="duplicateValues" dxfId="6" priority="153"/>
    <cfRule type="duplicateValues" dxfId="7" priority="154"/>
    <cfRule type="duplicateValues" dxfId="8" priority="155"/>
  </conditionalFormatting>
  <conditionalFormatting sqref="J1">
    <cfRule type="duplicateValues" dxfId="3" priority="149"/>
    <cfRule type="duplicateValues" dxfId="4" priority="150"/>
    <cfRule type="duplicateValues" dxfId="5" priority="151"/>
  </conditionalFormatting>
  <conditionalFormatting sqref="I6">
    <cfRule type="duplicateValues" dxfId="0" priority="8"/>
  </conditionalFormatting>
  <conditionalFormatting sqref="I$1:I$1048576">
    <cfRule type="duplicateValues" dxfId="6" priority="2"/>
  </conditionalFormatting>
  <conditionalFormatting sqref="I2:I5"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0" priority="34"/>
  </conditionalFormatting>
  <conditionalFormatting sqref="I2:I8">
    <cfRule type="duplicateValues" dxfId="1" priority="14"/>
    <cfRule type="duplicateValues" dxfId="1" priority="15"/>
    <cfRule type="duplicateValues" dxfId="1" priority="16"/>
  </conditionalFormatting>
  <conditionalFormatting sqref="I7:I8">
    <cfRule type="duplicateValues" dxfId="0" priority="7"/>
  </conditionalFormatting>
  <conditionalFormatting sqref="I10:I14">
    <cfRule type="duplicateValues" dxfId="0" priority="5"/>
    <cfRule type="duplicateValues" dxfId="7" priority="3"/>
    <cfRule type="duplicateValues" dxfId="8" priority="4"/>
  </conditionalFormatting>
  <conditionalFormatting sqref="I17:I1048576">
    <cfRule type="duplicateValues" dxfId="1" priority="353"/>
    <cfRule type="duplicateValues" dxfId="0" priority="354"/>
    <cfRule type="duplicateValues" dxfId="1" priority="355"/>
    <cfRule type="duplicateValues" dxfId="1" priority="356"/>
    <cfRule type="duplicateValues" dxfId="1" priority="357"/>
    <cfRule type="duplicateValues" dxfId="1" priority="359"/>
    <cfRule type="duplicateValues" dxfId="1" priority="360"/>
    <cfRule type="duplicateValues" dxfId="1" priority="376"/>
    <cfRule type="duplicateValues" dxfId="1" priority="377"/>
    <cfRule type="duplicateValues" dxfId="2" priority="378"/>
    <cfRule type="duplicateValues" dxfId="1" priority="379"/>
    <cfRule type="duplicateValues" dxfId="3" priority="389"/>
    <cfRule type="duplicateValues" dxfId="4" priority="390"/>
    <cfRule type="duplicateValues" dxfId="5" priority="391"/>
    <cfRule type="duplicateValues" dxfId="1" priority="392"/>
    <cfRule type="duplicateValues" dxfId="1" priority="393"/>
    <cfRule type="duplicateValues" dxfId="6" priority="397"/>
    <cfRule type="duplicateValues" dxfId="6" priority="398"/>
    <cfRule type="duplicateValues" dxfId="7" priority="399"/>
    <cfRule type="duplicateValues" dxfId="8" priority="400"/>
  </conditionalFormatting>
  <conditionalFormatting sqref="J$1:J$1048576">
    <cfRule type="duplicateValues" dxfId="6" priority="1"/>
  </conditionalFormatting>
  <conditionalFormatting sqref="J17:J1048576">
    <cfRule type="duplicateValues" dxfId="3" priority="394"/>
    <cfRule type="duplicateValues" dxfId="4" priority="395"/>
    <cfRule type="duplicateValues" dxfId="5" priority="396"/>
  </conditionalFormatting>
  <conditionalFormatting sqref="I2:I9 I15:I16">
    <cfRule type="duplicateValues" dxfId="1" priority="9"/>
    <cfRule type="duplicateValues" dxfId="0" priority="17"/>
    <cfRule type="duplicateValues" dxfId="1" priority="18"/>
    <cfRule type="duplicateValues" dxfId="1" priority="19"/>
    <cfRule type="duplicateValues" dxfId="2" priority="20"/>
    <cfRule type="duplicateValues" dxfId="1" priority="21"/>
    <cfRule type="duplicateValues" dxfId="3" priority="22"/>
    <cfRule type="duplicateValues" dxfId="4" priority="23"/>
    <cfRule type="duplicateValues" dxfId="5" priority="24"/>
    <cfRule type="duplicateValues" dxfId="1" priority="25"/>
    <cfRule type="duplicateValues" dxfId="1" priority="26"/>
    <cfRule type="duplicateValues" dxfId="6" priority="30"/>
    <cfRule type="duplicateValues" dxfId="6" priority="31"/>
    <cfRule type="duplicateValues" dxfId="7" priority="32"/>
    <cfRule type="duplicateValues" dxfId="8" priority="33"/>
  </conditionalFormatting>
  <conditionalFormatting sqref="J2:J9 J15:J16">
    <cfRule type="duplicateValues" dxfId="3" priority="27"/>
    <cfRule type="duplicateValues" dxfId="4" priority="28"/>
    <cfRule type="duplicateValues" dxfId="5" priority="29"/>
  </conditionalFormatting>
  <conditionalFormatting sqref="I9 I15:I16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7"/>
  <sheetViews>
    <sheetView zoomScale="90" zoomScaleNormal="90" workbookViewId="0">
      <selection activeCell="L5" sqref="L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3287</v>
      </c>
      <c r="J2" s="11" t="s">
        <v>3288</v>
      </c>
      <c r="K2" s="11" t="s">
        <v>3125</v>
      </c>
      <c r="L2" s="11" t="s">
        <v>204</v>
      </c>
      <c r="M2" s="34" t="s">
        <v>3289</v>
      </c>
      <c r="N2" s="12" t="s">
        <v>147</v>
      </c>
      <c r="O2" s="12"/>
      <c r="P2" s="12"/>
      <c r="Q2" s="9">
        <v>20150624</v>
      </c>
      <c r="R2" s="18" t="s">
        <v>1185</v>
      </c>
      <c r="S2" s="9" t="str">
        <f>I2</f>
        <v>AO3400A</v>
      </c>
      <c r="T2" s="9" t="s">
        <v>205</v>
      </c>
      <c r="U2" s="9" t="s">
        <v>3321</v>
      </c>
      <c r="V2" s="42" t="s">
        <v>3290</v>
      </c>
      <c r="W2" s="9"/>
      <c r="X2" s="9"/>
    </row>
    <row r="3" s="2" customFormat="1" ht="54" spans="1:24">
      <c r="A3" s="8">
        <v>2</v>
      </c>
      <c r="B3" s="12"/>
      <c r="C3" s="12"/>
      <c r="D3" s="12"/>
      <c r="E3" s="12" t="s">
        <v>899</v>
      </c>
      <c r="F3" s="12"/>
      <c r="G3" s="12"/>
      <c r="H3" s="12" t="s">
        <v>900</v>
      </c>
      <c r="I3" s="11" t="s">
        <v>3291</v>
      </c>
      <c r="J3" s="11" t="s">
        <v>3292</v>
      </c>
      <c r="K3" s="11" t="s">
        <v>3125</v>
      </c>
      <c r="L3" s="11" t="s">
        <v>204</v>
      </c>
      <c r="M3" s="12" t="s">
        <v>3293</v>
      </c>
      <c r="N3" s="12" t="s">
        <v>147</v>
      </c>
      <c r="O3" s="12"/>
      <c r="P3" s="12"/>
      <c r="Q3" s="9">
        <v>20150624</v>
      </c>
      <c r="R3" s="18" t="s">
        <v>1185</v>
      </c>
      <c r="S3" s="9" t="str">
        <f t="shared" ref="S3:S11" si="0">I3</f>
        <v>AO3401A</v>
      </c>
      <c r="T3" s="9" t="s">
        <v>194</v>
      </c>
      <c r="U3" s="9" t="s">
        <v>3322</v>
      </c>
      <c r="V3" s="17" t="s">
        <v>3294</v>
      </c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3295</v>
      </c>
      <c r="J4" s="11" t="s">
        <v>3296</v>
      </c>
      <c r="K4" s="11" t="s">
        <v>3297</v>
      </c>
      <c r="L4" s="11" t="s">
        <v>204</v>
      </c>
      <c r="M4" s="12" t="s">
        <v>3298</v>
      </c>
      <c r="N4" s="12" t="s">
        <v>147</v>
      </c>
      <c r="O4" s="12"/>
      <c r="P4" s="12"/>
      <c r="Q4" s="9">
        <v>20150624</v>
      </c>
      <c r="R4" s="18" t="s">
        <v>1185</v>
      </c>
      <c r="S4" s="9" t="str">
        <f t="shared" si="0"/>
        <v>AO4447AL</v>
      </c>
      <c r="T4" s="9" t="s">
        <v>194</v>
      </c>
      <c r="U4" s="9" t="s">
        <v>3323</v>
      </c>
      <c r="V4" s="17" t="s">
        <v>3299</v>
      </c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3300</v>
      </c>
      <c r="J5" s="11" t="s">
        <v>3301</v>
      </c>
      <c r="K5" s="11" t="s">
        <v>3302</v>
      </c>
      <c r="L5" s="11" t="s">
        <v>177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CSD18501Q5A</v>
      </c>
      <c r="T5" s="12" t="s">
        <v>205</v>
      </c>
      <c r="U5" s="12" t="s">
        <v>3324</v>
      </c>
      <c r="V5" s="43" t="s">
        <v>3303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3304</v>
      </c>
      <c r="J6" s="11" t="s">
        <v>3305</v>
      </c>
      <c r="K6" s="11" t="s">
        <v>3306</v>
      </c>
      <c r="L6" s="11" t="s">
        <v>203</v>
      </c>
      <c r="M6" s="11"/>
      <c r="N6" s="12"/>
      <c r="O6" s="12"/>
      <c r="P6" s="12"/>
      <c r="Q6" s="9">
        <v>20150701</v>
      </c>
      <c r="R6" s="18" t="s">
        <v>1185</v>
      </c>
      <c r="S6" s="9" t="str">
        <f t="shared" si="0"/>
        <v>FDMS6681Z</v>
      </c>
      <c r="T6" s="12" t="s">
        <v>194</v>
      </c>
      <c r="U6" s="12" t="s">
        <v>3325</v>
      </c>
      <c r="V6" s="26"/>
      <c r="W6" s="12"/>
      <c r="X6" s="12"/>
    </row>
    <row r="7" s="2" customFormat="1" ht="57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3307</v>
      </c>
      <c r="J7" s="11" t="s">
        <v>3308</v>
      </c>
      <c r="K7" s="11" t="s">
        <v>3309</v>
      </c>
      <c r="L7" s="11" t="s">
        <v>202</v>
      </c>
      <c r="M7" s="11"/>
      <c r="N7" s="12"/>
      <c r="O7" s="12"/>
      <c r="P7" s="12"/>
      <c r="Q7" s="9">
        <v>20150701</v>
      </c>
      <c r="R7" s="18" t="s">
        <v>1185</v>
      </c>
      <c r="S7" s="9" t="str">
        <f t="shared" si="0"/>
        <v>IRLML6401TRPbF</v>
      </c>
      <c r="T7" s="12" t="s">
        <v>194</v>
      </c>
      <c r="U7" s="12" t="s">
        <v>3326</v>
      </c>
      <c r="V7" s="26"/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3310</v>
      </c>
      <c r="J8" s="11" t="s">
        <v>3311</v>
      </c>
      <c r="K8" s="11" t="s">
        <v>3312</v>
      </c>
      <c r="L8" s="11" t="s">
        <v>141</v>
      </c>
      <c r="M8" s="11"/>
      <c r="N8" s="12"/>
      <c r="O8" s="12"/>
      <c r="P8" s="12"/>
      <c r="Q8" s="9">
        <v>20150701</v>
      </c>
      <c r="R8" s="18" t="s">
        <v>904</v>
      </c>
      <c r="S8" s="9" t="str">
        <f t="shared" si="0"/>
        <v>NTS4001NT1G</v>
      </c>
      <c r="T8" s="12" t="s">
        <v>205</v>
      </c>
      <c r="U8" s="12" t="s">
        <v>3327</v>
      </c>
      <c r="V8" s="26"/>
      <c r="W8" s="12"/>
      <c r="X8" s="12"/>
    </row>
    <row r="9" s="2" customFormat="1" ht="57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3313</v>
      </c>
      <c r="J9" s="11" t="s">
        <v>3314</v>
      </c>
      <c r="K9" s="11" t="s">
        <v>3313</v>
      </c>
      <c r="L9" s="11" t="s">
        <v>177</v>
      </c>
      <c r="M9" s="11"/>
      <c r="N9" s="12"/>
      <c r="O9" s="12"/>
      <c r="P9" s="12"/>
      <c r="Q9" s="9">
        <v>20150706</v>
      </c>
      <c r="R9" s="18" t="s">
        <v>1185</v>
      </c>
      <c r="S9" s="9" t="str">
        <f t="shared" si="0"/>
        <v>CSD75208W1015</v>
      </c>
      <c r="T9" s="12" t="s">
        <v>194</v>
      </c>
      <c r="U9" s="12" t="s">
        <v>3328</v>
      </c>
      <c r="V9" s="26"/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3315</v>
      </c>
      <c r="J10" s="12" t="s">
        <v>3316</v>
      </c>
      <c r="K10" s="12" t="s">
        <v>3309</v>
      </c>
      <c r="L10" s="38" t="s">
        <v>169</v>
      </c>
      <c r="M10" s="38"/>
      <c r="N10" s="34"/>
      <c r="O10" s="12"/>
      <c r="P10" s="12"/>
      <c r="Q10" s="9">
        <v>20160314</v>
      </c>
      <c r="R10" s="13" t="s">
        <v>1185</v>
      </c>
      <c r="S10" s="9" t="str">
        <f t="shared" si="0"/>
        <v>WPM2341A-3/TR</v>
      </c>
      <c r="T10" s="12" t="s">
        <v>194</v>
      </c>
      <c r="U10" s="12" t="s">
        <v>3329</v>
      </c>
      <c r="V10" s="26"/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3317</v>
      </c>
      <c r="J11" s="12" t="s">
        <v>3318</v>
      </c>
      <c r="K11" s="12" t="s">
        <v>3319</v>
      </c>
      <c r="L11" s="11" t="s">
        <v>204</v>
      </c>
      <c r="M11" s="11"/>
      <c r="N11" s="12"/>
      <c r="O11" s="12"/>
      <c r="P11" s="12"/>
      <c r="Q11" s="9">
        <v>20161019</v>
      </c>
      <c r="R11" s="13"/>
      <c r="S11" s="9" t="str">
        <f t="shared" si="0"/>
        <v>AO3415A</v>
      </c>
      <c r="T11" s="12" t="s">
        <v>194</v>
      </c>
      <c r="U11" s="12" t="s">
        <v>3330</v>
      </c>
      <c r="V11" s="26" t="s">
        <v>3320</v>
      </c>
      <c r="W11" s="12"/>
      <c r="X11" s="12"/>
    </row>
    <row r="12" s="2" customFormat="1" spans="1:24">
      <c r="A12" s="8"/>
      <c r="B12" s="9"/>
      <c r="C12" s="9"/>
      <c r="D12" s="9"/>
      <c r="E12" s="9"/>
      <c r="F12" s="9"/>
      <c r="G12" s="9"/>
      <c r="H12" s="9"/>
      <c r="I12" s="12"/>
      <c r="J12" s="12"/>
      <c r="K12" s="12"/>
      <c r="L12" s="11"/>
      <c r="M12" s="11"/>
      <c r="N12" s="12"/>
      <c r="O12" s="12"/>
      <c r="P12" s="12"/>
      <c r="Q12" s="9"/>
      <c r="R12" s="13"/>
      <c r="S12" s="9"/>
      <c r="T12" s="12"/>
      <c r="U12" s="12"/>
      <c r="V12" s="26"/>
      <c r="W12" s="12"/>
      <c r="X12" s="12"/>
    </row>
    <row r="13" s="2" customFormat="1" spans="1:24">
      <c r="A13" s="8"/>
      <c r="B13" s="9"/>
      <c r="C13" s="9"/>
      <c r="D13" s="9"/>
      <c r="E13" s="9"/>
      <c r="F13" s="9"/>
      <c r="G13" s="9"/>
      <c r="H13" s="9"/>
      <c r="I13" s="12"/>
      <c r="J13" s="12"/>
      <c r="K13" s="12"/>
      <c r="L13" s="11"/>
      <c r="M13" s="11"/>
      <c r="N13" s="12"/>
      <c r="O13" s="12"/>
      <c r="P13" s="12"/>
      <c r="Q13" s="9"/>
      <c r="R13" s="13"/>
      <c r="S13" s="9"/>
      <c r="T13" s="12"/>
      <c r="U13" s="12"/>
      <c r="V13" s="26"/>
      <c r="W13" s="12"/>
      <c r="X13" s="12"/>
    </row>
    <row r="14" s="2" customFormat="1" spans="1:24">
      <c r="A14" s="8"/>
      <c r="B14" s="9"/>
      <c r="C14" s="9"/>
      <c r="D14" s="9"/>
      <c r="E14" s="9"/>
      <c r="F14" s="9"/>
      <c r="G14" s="9"/>
      <c r="H14" s="9"/>
      <c r="I14" s="12"/>
      <c r="J14" s="12"/>
      <c r="K14" s="12"/>
      <c r="L14" s="11"/>
      <c r="M14" s="11"/>
      <c r="N14" s="12"/>
      <c r="O14" s="12"/>
      <c r="P14" s="12"/>
      <c r="Q14" s="9"/>
      <c r="R14" s="13"/>
      <c r="S14" s="9"/>
      <c r="T14" s="12"/>
      <c r="U14" s="12"/>
      <c r="V14" s="26"/>
      <c r="W14" s="12"/>
      <c r="X14" s="12"/>
    </row>
    <row r="15" s="2" customFormat="1" spans="1:24">
      <c r="A15" s="8"/>
      <c r="B15" s="9"/>
      <c r="C15" s="9"/>
      <c r="D15" s="9"/>
      <c r="E15" s="9"/>
      <c r="F15" s="9"/>
      <c r="G15" s="9"/>
      <c r="H15" s="9"/>
      <c r="I15" s="11"/>
      <c r="J15" s="11"/>
      <c r="K15" s="11"/>
      <c r="L15" s="11"/>
      <c r="M15" s="11"/>
      <c r="N15" s="12"/>
      <c r="O15" s="12"/>
      <c r="P15" s="12"/>
      <c r="Q15" s="9"/>
      <c r="R15" s="18"/>
      <c r="S15" s="9"/>
      <c r="T15" s="12"/>
      <c r="U15" s="12"/>
      <c r="V15" s="26"/>
      <c r="W15" s="12"/>
      <c r="X15" s="12"/>
    </row>
    <row r="16" s="2" customFormat="1" spans="1:24">
      <c r="A16" s="8"/>
      <c r="B16" s="9"/>
      <c r="C16" s="9"/>
      <c r="D16" s="9"/>
      <c r="E16" s="9"/>
      <c r="F16" s="9"/>
      <c r="G16" s="9"/>
      <c r="H16" s="9"/>
      <c r="I16" s="11"/>
      <c r="J16" s="11"/>
      <c r="K16" s="11"/>
      <c r="L16" s="11"/>
      <c r="M16" s="11"/>
      <c r="N16" s="12"/>
      <c r="O16" s="12"/>
      <c r="P16" s="12"/>
      <c r="Q16" s="9"/>
      <c r="R16" s="18"/>
      <c r="S16" s="9"/>
      <c r="T16" s="12"/>
      <c r="U16" s="12"/>
      <c r="V16" s="26"/>
      <c r="W16" s="12"/>
      <c r="X16" s="12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</sheetData>
  <conditionalFormatting sqref="I1">
    <cfRule type="duplicateValues" dxfId="0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2" priority="44"/>
    <cfRule type="duplicateValues" dxfId="1" priority="45"/>
    <cfRule type="duplicateValues" dxfId="3" priority="46"/>
    <cfRule type="duplicateValues" dxfId="4" priority="47"/>
    <cfRule type="duplicateValues" dxfId="5" priority="48"/>
    <cfRule type="duplicateValues" dxfId="1" priority="49"/>
    <cfRule type="duplicateValues" dxfId="1" priority="50"/>
    <cfRule type="duplicateValues" dxfId="6" priority="54"/>
    <cfRule type="duplicateValues" dxfId="6" priority="55"/>
    <cfRule type="duplicateValues" dxfId="7" priority="56"/>
    <cfRule type="duplicateValues" dxfId="8" priority="57"/>
  </conditionalFormatting>
  <conditionalFormatting sqref="J1">
    <cfRule type="duplicateValues" dxfId="3" priority="51"/>
    <cfRule type="duplicateValues" dxfId="4" priority="52"/>
    <cfRule type="duplicateValues" dxfId="5" priority="53"/>
  </conditionalFormatting>
  <conditionalFormatting sqref="I6">
    <cfRule type="duplicateValues" dxfId="0" priority="8"/>
  </conditionalFormatting>
  <conditionalFormatting sqref="I$1:I$1048576">
    <cfRule type="duplicateValues" dxfId="6" priority="2"/>
  </conditionalFormatting>
  <conditionalFormatting sqref="I2:I5"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0" priority="34"/>
  </conditionalFormatting>
  <conditionalFormatting sqref="I2:I8">
    <cfRule type="duplicateValues" dxfId="1" priority="14"/>
    <cfRule type="duplicateValues" dxfId="1" priority="15"/>
    <cfRule type="duplicateValues" dxfId="1" priority="16"/>
  </conditionalFormatting>
  <conditionalFormatting sqref="I7:I8">
    <cfRule type="duplicateValues" dxfId="0" priority="7"/>
  </conditionalFormatting>
  <conditionalFormatting sqref="I10:I14">
    <cfRule type="duplicateValues" dxfId="0" priority="5"/>
    <cfRule type="duplicateValues" dxfId="7" priority="3"/>
    <cfRule type="duplicateValues" dxfId="8" priority="4"/>
  </conditionalFormatting>
  <conditionalFormatting sqref="I17:I1048576">
    <cfRule type="duplicateValues" dxfId="1" priority="58"/>
    <cfRule type="duplicateValues" dxfId="0" priority="59"/>
    <cfRule type="duplicateValues" dxfId="1" priority="60"/>
    <cfRule type="duplicateValues" dxfId="1" priority="61"/>
    <cfRule type="duplicateValues" dxfId="1" priority="62"/>
    <cfRule type="duplicateValues" dxfId="1" priority="63"/>
    <cfRule type="duplicateValues" dxfId="1" priority="64"/>
    <cfRule type="duplicateValues" dxfId="1" priority="65"/>
    <cfRule type="duplicateValues" dxfId="1" priority="66"/>
    <cfRule type="duplicateValues" dxfId="2" priority="67"/>
    <cfRule type="duplicateValues" dxfId="1" priority="68"/>
    <cfRule type="duplicateValues" dxfId="3" priority="69"/>
    <cfRule type="duplicateValues" dxfId="4" priority="70"/>
    <cfRule type="duplicateValues" dxfId="5" priority="71"/>
    <cfRule type="duplicateValues" dxfId="1" priority="72"/>
    <cfRule type="duplicateValues" dxfId="1" priority="73"/>
    <cfRule type="duplicateValues" dxfId="6" priority="77"/>
    <cfRule type="duplicateValues" dxfId="6" priority="78"/>
    <cfRule type="duplicateValues" dxfId="7" priority="79"/>
    <cfRule type="duplicateValues" dxfId="8" priority="80"/>
  </conditionalFormatting>
  <conditionalFormatting sqref="J$1:J$1048576">
    <cfRule type="duplicateValues" dxfId="6" priority="1"/>
  </conditionalFormatting>
  <conditionalFormatting sqref="J17:J1048576">
    <cfRule type="duplicateValues" dxfId="3" priority="74"/>
    <cfRule type="duplicateValues" dxfId="4" priority="75"/>
    <cfRule type="duplicateValues" dxfId="5" priority="76"/>
  </conditionalFormatting>
  <conditionalFormatting sqref="I2:I9 I15:I16">
    <cfRule type="duplicateValues" dxfId="1" priority="9"/>
    <cfRule type="duplicateValues" dxfId="0" priority="17"/>
    <cfRule type="duplicateValues" dxfId="1" priority="18"/>
    <cfRule type="duplicateValues" dxfId="1" priority="19"/>
    <cfRule type="duplicateValues" dxfId="2" priority="20"/>
    <cfRule type="duplicateValues" dxfId="1" priority="21"/>
    <cfRule type="duplicateValues" dxfId="3" priority="22"/>
    <cfRule type="duplicateValues" dxfId="4" priority="23"/>
    <cfRule type="duplicateValues" dxfId="5" priority="24"/>
    <cfRule type="duplicateValues" dxfId="1" priority="25"/>
    <cfRule type="duplicateValues" dxfId="1" priority="26"/>
    <cfRule type="duplicateValues" dxfId="6" priority="30"/>
    <cfRule type="duplicateValues" dxfId="6" priority="31"/>
    <cfRule type="duplicateValues" dxfId="7" priority="32"/>
    <cfRule type="duplicateValues" dxfId="8" priority="33"/>
  </conditionalFormatting>
  <conditionalFormatting sqref="J2:J9 J15:J16">
    <cfRule type="duplicateValues" dxfId="3" priority="27"/>
    <cfRule type="duplicateValues" dxfId="4" priority="28"/>
    <cfRule type="duplicateValues" dxfId="5" priority="29"/>
  </conditionalFormatting>
  <conditionalFormatting sqref="I9 I15:I16">
    <cfRule type="duplicateValues" dxfId="0" priority="6"/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4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38" t="s">
        <v>3331</v>
      </c>
      <c r="J2" s="38" t="s">
        <v>3332</v>
      </c>
      <c r="K2" s="11" t="s">
        <v>3333</v>
      </c>
      <c r="L2" s="11" t="s">
        <v>167</v>
      </c>
      <c r="M2" s="12"/>
      <c r="N2" s="12"/>
      <c r="O2" s="12"/>
      <c r="P2" s="12"/>
      <c r="Q2" s="9">
        <v>20160808</v>
      </c>
      <c r="R2" s="18" t="s">
        <v>904</v>
      </c>
      <c r="S2" s="9" t="str">
        <f>I2</f>
        <v>1812L050PR-A</v>
      </c>
      <c r="T2" s="9" t="s">
        <v>209</v>
      </c>
      <c r="U2" s="9" t="s">
        <v>3334</v>
      </c>
      <c r="V2" s="26" t="s">
        <v>3335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38" t="s">
        <v>3336</v>
      </c>
      <c r="J3" s="38" t="s">
        <v>3337</v>
      </c>
      <c r="K3" s="11" t="s">
        <v>3333</v>
      </c>
      <c r="L3" s="11" t="s">
        <v>167</v>
      </c>
      <c r="M3" s="39"/>
      <c r="N3" s="9"/>
      <c r="O3" s="12"/>
      <c r="P3" s="12"/>
      <c r="Q3" s="9">
        <v>20150624</v>
      </c>
      <c r="R3" s="18" t="s">
        <v>904</v>
      </c>
      <c r="S3" s="9" t="str">
        <f>I3</f>
        <v>1812L110/16DR</v>
      </c>
      <c r="T3" s="9" t="s">
        <v>209</v>
      </c>
      <c r="U3" s="9" t="s">
        <v>3338</v>
      </c>
      <c r="V3" s="26" t="s">
        <v>3335</v>
      </c>
      <c r="W3" s="9"/>
      <c r="X3" s="9"/>
    </row>
    <row r="4" s="2" customFormat="1" ht="54" spans="1:24">
      <c r="A4" s="8">
        <v>3</v>
      </c>
      <c r="B4" s="23"/>
      <c r="C4" s="23"/>
      <c r="D4" s="23"/>
      <c r="E4" s="23" t="s">
        <v>899</v>
      </c>
      <c r="F4" s="23"/>
      <c r="G4" s="23"/>
      <c r="H4" s="12" t="s">
        <v>900</v>
      </c>
      <c r="I4" s="23" t="s">
        <v>3339</v>
      </c>
      <c r="J4" s="12" t="s">
        <v>3340</v>
      </c>
      <c r="K4" s="12" t="s">
        <v>3341</v>
      </c>
      <c r="L4" s="12" t="s">
        <v>168</v>
      </c>
      <c r="M4" s="14"/>
      <c r="N4" s="9"/>
      <c r="O4" s="12"/>
      <c r="P4" s="12"/>
      <c r="Q4" s="9">
        <v>20150810</v>
      </c>
      <c r="R4" s="22"/>
      <c r="S4" s="9" t="str">
        <f>I4</f>
        <v>SMD2920P500TF/16</v>
      </c>
      <c r="T4" s="9" t="s">
        <v>209</v>
      </c>
      <c r="U4" s="9" t="s">
        <v>3342</v>
      </c>
      <c r="V4" s="26" t="s">
        <v>3335</v>
      </c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3343</v>
      </c>
      <c r="J5" s="12" t="s">
        <v>3344</v>
      </c>
      <c r="K5" s="12" t="s">
        <v>3345</v>
      </c>
      <c r="L5" s="12" t="s">
        <v>167</v>
      </c>
      <c r="M5" s="21"/>
      <c r="N5" s="21"/>
      <c r="O5" s="12"/>
      <c r="P5" s="12"/>
      <c r="Q5" s="9">
        <v>20160320</v>
      </c>
      <c r="R5" s="13"/>
      <c r="S5" s="9" t="str">
        <f>I5</f>
        <v>1206L200PR</v>
      </c>
      <c r="T5" s="12" t="s">
        <v>209</v>
      </c>
      <c r="U5" s="12" t="s">
        <v>3346</v>
      </c>
      <c r="V5" s="26" t="s">
        <v>3335</v>
      </c>
      <c r="W5" s="12"/>
      <c r="X5" s="12"/>
    </row>
    <row r="6" s="2" customFormat="1" ht="54" spans="1:24">
      <c r="A6" s="8">
        <v>5</v>
      </c>
      <c r="B6" s="23"/>
      <c r="C6" s="23"/>
      <c r="D6" s="23"/>
      <c r="E6" s="9" t="s">
        <v>899</v>
      </c>
      <c r="F6" s="9"/>
      <c r="G6" s="9"/>
      <c r="H6" s="9" t="s">
        <v>900</v>
      </c>
      <c r="I6" s="23" t="s">
        <v>3347</v>
      </c>
      <c r="J6" s="12" t="s">
        <v>3348</v>
      </c>
      <c r="K6" s="11" t="s">
        <v>3333</v>
      </c>
      <c r="L6" s="11" t="s">
        <v>167</v>
      </c>
      <c r="M6" s="14"/>
      <c r="N6" s="9"/>
      <c r="O6" s="12"/>
      <c r="P6" s="12"/>
      <c r="Q6" s="9">
        <v>20160819</v>
      </c>
      <c r="R6" s="22" t="s">
        <v>1185</v>
      </c>
      <c r="S6" s="9" t="str">
        <f t="shared" ref="S6:S8" si="0">I6</f>
        <v>1812L050PR</v>
      </c>
      <c r="T6" s="9" t="s">
        <v>209</v>
      </c>
      <c r="U6" s="9" t="s">
        <v>3334</v>
      </c>
      <c r="V6" s="26" t="s">
        <v>3335</v>
      </c>
      <c r="W6" s="9"/>
      <c r="X6" s="9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23" t="s">
        <v>3349</v>
      </c>
      <c r="J7" s="12" t="s">
        <v>3350</v>
      </c>
      <c r="K7" s="12" t="s">
        <v>3351</v>
      </c>
      <c r="L7" s="12" t="s">
        <v>167</v>
      </c>
      <c r="M7" s="21"/>
      <c r="N7" s="21"/>
      <c r="O7" s="12"/>
      <c r="P7" s="12"/>
      <c r="Q7" s="9">
        <v>20170329</v>
      </c>
      <c r="R7" s="13" t="s">
        <v>1185</v>
      </c>
      <c r="S7" s="9" t="str">
        <f t="shared" si="0"/>
        <v>2920L260PR</v>
      </c>
      <c r="T7" s="12" t="s">
        <v>209</v>
      </c>
      <c r="U7" s="12" t="s">
        <v>3352</v>
      </c>
      <c r="V7" s="26" t="s">
        <v>3335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23" t="s">
        <v>3353</v>
      </c>
      <c r="J8" s="12" t="s">
        <v>3354</v>
      </c>
      <c r="K8" s="12" t="s">
        <v>3351</v>
      </c>
      <c r="L8" s="12" t="s">
        <v>167</v>
      </c>
      <c r="M8" s="21"/>
      <c r="N8" s="21"/>
      <c r="O8" s="12"/>
      <c r="P8" s="12"/>
      <c r="Q8" s="9">
        <v>20170329</v>
      </c>
      <c r="R8" s="13" t="s">
        <v>1185</v>
      </c>
      <c r="S8" s="9" t="str">
        <f t="shared" si="0"/>
        <v>2920L300/15DR</v>
      </c>
      <c r="T8" s="12" t="s">
        <v>209</v>
      </c>
      <c r="U8" s="12" t="s">
        <v>3355</v>
      </c>
      <c r="V8" s="26" t="s">
        <v>3335</v>
      </c>
      <c r="W8" s="12"/>
      <c r="X8" s="12"/>
    </row>
    <row r="9" s="2" customFormat="1" spans="1:24">
      <c r="A9" s="8"/>
      <c r="B9" s="9"/>
      <c r="C9" s="9"/>
      <c r="D9" s="9"/>
      <c r="E9" s="9"/>
      <c r="F9" s="9"/>
      <c r="G9" s="9"/>
      <c r="H9" s="9"/>
      <c r="I9" s="23"/>
      <c r="J9" s="12"/>
      <c r="K9" s="12"/>
      <c r="L9" s="12"/>
      <c r="M9" s="21"/>
      <c r="N9" s="21"/>
      <c r="O9" s="12"/>
      <c r="P9" s="12"/>
      <c r="Q9" s="9"/>
      <c r="R9" s="13"/>
      <c r="S9" s="9"/>
      <c r="T9" s="12"/>
      <c r="U9" s="12"/>
      <c r="V9" s="26"/>
      <c r="W9" s="12"/>
      <c r="X9" s="12"/>
    </row>
    <row r="10" s="2" customFormat="1" spans="1:24">
      <c r="A10" s="8"/>
      <c r="B10" s="9"/>
      <c r="C10" s="9"/>
      <c r="D10" s="9"/>
      <c r="E10" s="9"/>
      <c r="F10" s="9"/>
      <c r="G10" s="9"/>
      <c r="H10" s="9"/>
      <c r="I10" s="23"/>
      <c r="J10" s="12"/>
      <c r="K10" s="12"/>
      <c r="L10" s="12"/>
      <c r="M10" s="21"/>
      <c r="N10" s="21"/>
      <c r="O10" s="12"/>
      <c r="P10" s="12"/>
      <c r="Q10" s="9"/>
      <c r="R10" s="13"/>
      <c r="S10" s="9"/>
      <c r="T10" s="12"/>
      <c r="U10" s="12"/>
      <c r="V10" s="26"/>
      <c r="W10" s="12"/>
      <c r="X10" s="12"/>
    </row>
    <row r="11" s="2" customFormat="1" spans="1:24">
      <c r="A11" s="8"/>
      <c r="B11" s="9"/>
      <c r="C11" s="9"/>
      <c r="D11" s="9"/>
      <c r="E11" s="9"/>
      <c r="F11" s="9"/>
      <c r="G11" s="9"/>
      <c r="H11" s="9"/>
      <c r="I11" s="23"/>
      <c r="J11" s="12"/>
      <c r="K11" s="12"/>
      <c r="L11" s="12"/>
      <c r="M11" s="21"/>
      <c r="N11" s="21"/>
      <c r="O11" s="12"/>
      <c r="P11" s="12"/>
      <c r="Q11" s="9"/>
      <c r="R11" s="13"/>
      <c r="S11" s="9"/>
      <c r="T11" s="12"/>
      <c r="U11" s="12"/>
      <c r="V11" s="26"/>
      <c r="W11" s="12"/>
      <c r="X11" s="12"/>
    </row>
    <row r="12" s="2" customFormat="1" spans="1:24">
      <c r="A12" s="8"/>
      <c r="B12" s="9"/>
      <c r="C12" s="9"/>
      <c r="D12" s="9"/>
      <c r="E12" s="9"/>
      <c r="F12" s="9"/>
      <c r="G12" s="9"/>
      <c r="H12" s="9"/>
      <c r="I12" s="23"/>
      <c r="J12" s="12"/>
      <c r="K12" s="12"/>
      <c r="L12" s="12"/>
      <c r="M12" s="21"/>
      <c r="N12" s="21"/>
      <c r="O12" s="12"/>
      <c r="P12" s="12"/>
      <c r="Q12" s="9"/>
      <c r="R12" s="13"/>
      <c r="S12" s="9"/>
      <c r="T12" s="12"/>
      <c r="U12" s="12"/>
      <c r="V12" s="26"/>
      <c r="W12" s="12"/>
      <c r="X12" s="12"/>
    </row>
    <row r="13" s="2" customFormat="1" spans="1:24">
      <c r="A13" s="8"/>
      <c r="B13" s="9"/>
      <c r="C13" s="9"/>
      <c r="D13" s="9"/>
      <c r="E13" s="9"/>
      <c r="F13" s="9"/>
      <c r="G13" s="9"/>
      <c r="H13" s="9"/>
      <c r="I13" s="23"/>
      <c r="J13" s="12"/>
      <c r="K13" s="12"/>
      <c r="L13" s="12"/>
      <c r="M13" s="21"/>
      <c r="N13" s="21"/>
      <c r="O13" s="12"/>
      <c r="P13" s="12"/>
      <c r="Q13" s="9"/>
      <c r="R13" s="13"/>
      <c r="S13" s="9"/>
      <c r="T13" s="12"/>
      <c r="U13" s="12"/>
      <c r="V13" s="26"/>
      <c r="W13" s="12"/>
      <c r="X13" s="12"/>
    </row>
    <row r="14" s="2" customFormat="1" spans="1:24">
      <c r="A14" s="8"/>
      <c r="B14" s="9"/>
      <c r="C14" s="9"/>
      <c r="D14" s="9"/>
      <c r="E14" s="9"/>
      <c r="F14" s="9"/>
      <c r="G14" s="9"/>
      <c r="H14" s="9"/>
      <c r="I14" s="23"/>
      <c r="J14" s="12"/>
      <c r="K14" s="12"/>
      <c r="L14" s="12"/>
      <c r="M14" s="21"/>
      <c r="N14" s="21"/>
      <c r="O14" s="12"/>
      <c r="P14" s="12"/>
      <c r="Q14" s="9"/>
      <c r="R14" s="13"/>
      <c r="S14" s="9"/>
      <c r="T14" s="12"/>
      <c r="U14" s="12"/>
      <c r="V14" s="26"/>
      <c r="W14" s="12"/>
      <c r="X14" s="12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</sheetData>
  <conditionalFormatting sqref="I1">
    <cfRule type="duplicateValues" dxfId="0" priority="239"/>
    <cfRule type="duplicateValues" dxfId="1" priority="240"/>
    <cfRule type="duplicateValues" dxfId="1" priority="241"/>
    <cfRule type="duplicateValues" dxfId="1" priority="242"/>
    <cfRule type="duplicateValues" dxfId="1" priority="243"/>
    <cfRule type="duplicateValues" dxfId="1" priority="244"/>
    <cfRule type="duplicateValues" dxfId="1" priority="245"/>
    <cfRule type="duplicateValues" dxfId="1" priority="246"/>
    <cfRule type="duplicateValues" dxfId="1" priority="247"/>
    <cfRule type="duplicateValues" dxfId="2" priority="248"/>
    <cfRule type="duplicateValues" dxfId="1" priority="249"/>
    <cfRule type="duplicateValues" dxfId="3" priority="250"/>
    <cfRule type="duplicateValues" dxfId="4" priority="251"/>
    <cfRule type="duplicateValues" dxfId="5" priority="252"/>
    <cfRule type="duplicateValues" dxfId="1" priority="253"/>
    <cfRule type="duplicateValues" dxfId="1" priority="254"/>
    <cfRule type="duplicateValues" dxfId="6" priority="258"/>
    <cfRule type="duplicateValues" dxfId="6" priority="259"/>
    <cfRule type="duplicateValues" dxfId="7" priority="260"/>
    <cfRule type="duplicateValues" dxfId="8" priority="261"/>
  </conditionalFormatting>
  <conditionalFormatting sqref="J1">
    <cfRule type="duplicateValues" dxfId="3" priority="255"/>
    <cfRule type="duplicateValues" dxfId="4" priority="256"/>
    <cfRule type="duplicateValues" dxfId="5" priority="257"/>
  </conditionalFormatting>
  <conditionalFormatting sqref="I$1:I$1048576">
    <cfRule type="duplicateValues" dxfId="6" priority="51"/>
  </conditionalFormatting>
  <conditionalFormatting sqref="I2:I3">
    <cfRule type="duplicateValues" dxfId="0" priority="98"/>
    <cfRule type="duplicateValues" dxfId="1" priority="97"/>
    <cfRule type="duplicateValues" dxfId="1" priority="99"/>
    <cfRule type="duplicateValues" dxfId="1" priority="100"/>
    <cfRule type="duplicateValues" dxfId="1" priority="101"/>
    <cfRule type="duplicateValues" dxfId="1" priority="102"/>
    <cfRule type="duplicateValues" dxfId="1" priority="103"/>
    <cfRule type="duplicateValues" dxfId="1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0" priority="110"/>
    <cfRule type="duplicateValues" dxfId="1" priority="111"/>
    <cfRule type="duplicateValues" dxfId="1" priority="96"/>
    <cfRule type="duplicateValues" dxfId="1" priority="95"/>
    <cfRule type="duplicateValues" dxfId="1" priority="94"/>
    <cfRule type="duplicateValues" dxfId="1" priority="93"/>
    <cfRule type="duplicateValues" dxfId="1" priority="92"/>
    <cfRule type="duplicateValues" dxfId="1" priority="91"/>
    <cfRule type="duplicateValues" dxfId="1" priority="90"/>
    <cfRule type="duplicateValues" dxfId="1" priority="86"/>
    <cfRule type="duplicateValues" dxfId="1" priority="87"/>
    <cfRule type="duplicateValues" dxfId="2" priority="88"/>
    <cfRule type="duplicateValues" dxfId="1" priority="89"/>
    <cfRule type="duplicateValues" dxfId="1" priority="85"/>
    <cfRule type="duplicateValues" dxfId="1" priority="112"/>
    <cfRule type="duplicateValues" dxfId="1" priority="84"/>
    <cfRule type="duplicateValues" dxfId="1" priority="83"/>
  </conditionalFormatting>
  <conditionalFormatting sqref="I15:I1048576">
    <cfRule type="duplicateValues" dxfId="1" priority="459"/>
    <cfRule type="duplicateValues" dxfId="0" priority="460"/>
    <cfRule type="duplicateValues" dxfId="1" priority="461"/>
    <cfRule type="duplicateValues" dxfId="1" priority="462"/>
    <cfRule type="duplicateValues" dxfId="1" priority="463"/>
    <cfRule type="duplicateValues" dxfId="1" priority="465"/>
    <cfRule type="duplicateValues" dxfId="1" priority="466"/>
    <cfRule type="duplicateValues" dxfId="1" priority="482"/>
    <cfRule type="duplicateValues" dxfId="1" priority="483"/>
    <cfRule type="duplicateValues" dxfId="2" priority="484"/>
    <cfRule type="duplicateValues" dxfId="1" priority="485"/>
    <cfRule type="duplicateValues" dxfId="3" priority="495"/>
    <cfRule type="duplicateValues" dxfId="4" priority="496"/>
    <cfRule type="duplicateValues" dxfId="5" priority="497"/>
    <cfRule type="duplicateValues" dxfId="1" priority="498"/>
    <cfRule type="duplicateValues" dxfId="1" priority="499"/>
    <cfRule type="duplicateValues" dxfId="6" priority="503"/>
    <cfRule type="duplicateValues" dxfId="6" priority="504"/>
    <cfRule type="duplicateValues" dxfId="7" priority="505"/>
    <cfRule type="duplicateValues" dxfId="8" priority="506"/>
  </conditionalFormatting>
  <conditionalFormatting sqref="J$1:J$1048576">
    <cfRule type="duplicateValues" dxfId="6" priority="50"/>
  </conditionalFormatting>
  <conditionalFormatting sqref="J15:J1048576">
    <cfRule type="duplicateValues" dxfId="3" priority="500"/>
    <cfRule type="duplicateValues" dxfId="4" priority="501"/>
    <cfRule type="duplicateValues" dxfId="5" priority="502"/>
  </conditionalFormatting>
  <conditionalFormatting sqref="I6 I2:I4">
    <cfRule type="duplicateValues" dxfId="1" priority="4217"/>
    <cfRule type="duplicateValues" dxfId="3" priority="4227"/>
    <cfRule type="duplicateValues" dxfId="4" priority="4228"/>
    <cfRule type="duplicateValues" dxfId="5" priority="4229"/>
    <cfRule type="duplicateValues" dxfId="1" priority="4230"/>
    <cfRule type="duplicateValues" dxfId="1" priority="4231"/>
    <cfRule type="duplicateValues" dxfId="6" priority="4243"/>
    <cfRule type="duplicateValues" dxfId="6" priority="4244"/>
    <cfRule type="duplicateValues" dxfId="7" priority="4247"/>
    <cfRule type="duplicateValues" dxfId="8" priority="4248"/>
  </conditionalFormatting>
  <conditionalFormatting sqref="J6 J2:J4">
    <cfRule type="duplicateValues" dxfId="3" priority="4237"/>
    <cfRule type="duplicateValues" dxfId="4" priority="4238"/>
    <cfRule type="duplicateValues" dxfId="5" priority="4239"/>
  </conditionalFormatting>
  <conditionalFormatting sqref="I6 I4">
    <cfRule type="duplicateValues" dxfId="0" priority="4251"/>
  </conditionalFormatting>
  <conditionalFormatting sqref="I7:I14 I5">
    <cfRule type="duplicateValues" dxfId="0" priority="4491"/>
    <cfRule type="duplicateValues" dxfId="1" priority="4493"/>
    <cfRule type="duplicateValues" dxfId="3" priority="4495"/>
    <cfRule type="duplicateValues" dxfId="4" priority="4496"/>
    <cfRule type="duplicateValues" dxfId="5" priority="4497"/>
    <cfRule type="duplicateValues" dxfId="1" priority="4498"/>
    <cfRule type="duplicateValues" dxfId="1" priority="4499"/>
    <cfRule type="duplicateValues" dxfId="6" priority="4505"/>
    <cfRule type="duplicateValues" dxfId="6" priority="4506"/>
    <cfRule type="duplicateValues" dxfId="7" priority="4509"/>
    <cfRule type="duplicateValues" dxfId="8" priority="4510"/>
  </conditionalFormatting>
  <conditionalFormatting sqref="J7:J14 J5">
    <cfRule type="duplicateValues" dxfId="3" priority="4513"/>
    <cfRule type="duplicateValues" dxfId="4" priority="4514"/>
    <cfRule type="duplicateValues" dxfId="5" priority="4515"/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4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38" t="s">
        <v>3331</v>
      </c>
      <c r="J2" s="38" t="s">
        <v>3332</v>
      </c>
      <c r="K2" s="11" t="s">
        <v>3333</v>
      </c>
      <c r="L2" s="11" t="s">
        <v>167</v>
      </c>
      <c r="M2" s="12"/>
      <c r="N2" s="12"/>
      <c r="O2" s="12"/>
      <c r="P2" s="12"/>
      <c r="Q2" s="9">
        <v>20160808</v>
      </c>
      <c r="R2" s="18" t="s">
        <v>904</v>
      </c>
      <c r="S2" s="9" t="str">
        <f>I2</f>
        <v>1812L050PR-A</v>
      </c>
      <c r="T2" s="9" t="s">
        <v>209</v>
      </c>
      <c r="U2" s="9" t="s">
        <v>3356</v>
      </c>
      <c r="V2" s="26" t="s">
        <v>3335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38" t="s">
        <v>3336</v>
      </c>
      <c r="J3" s="38" t="s">
        <v>3337</v>
      </c>
      <c r="K3" s="11" t="s">
        <v>3333</v>
      </c>
      <c r="L3" s="11" t="s">
        <v>167</v>
      </c>
      <c r="M3" s="39"/>
      <c r="N3" s="9"/>
      <c r="O3" s="12"/>
      <c r="P3" s="12"/>
      <c r="Q3" s="9">
        <v>20150624</v>
      </c>
      <c r="R3" s="18" t="s">
        <v>904</v>
      </c>
      <c r="S3" s="9" t="str">
        <f>I3</f>
        <v>1812L110/16DR</v>
      </c>
      <c r="T3" s="9" t="s">
        <v>209</v>
      </c>
      <c r="U3" s="9" t="s">
        <v>3357</v>
      </c>
      <c r="V3" s="26" t="s">
        <v>3335</v>
      </c>
      <c r="W3" s="9"/>
      <c r="X3" s="9"/>
    </row>
    <row r="4" s="2" customFormat="1" ht="54" spans="1:24">
      <c r="A4" s="8">
        <v>3</v>
      </c>
      <c r="B4" s="23"/>
      <c r="C4" s="23"/>
      <c r="D4" s="23"/>
      <c r="E4" s="23" t="s">
        <v>899</v>
      </c>
      <c r="F4" s="23"/>
      <c r="G4" s="23"/>
      <c r="H4" s="12" t="s">
        <v>900</v>
      </c>
      <c r="I4" s="23" t="s">
        <v>3339</v>
      </c>
      <c r="J4" s="12" t="s">
        <v>3340</v>
      </c>
      <c r="K4" s="12" t="s">
        <v>3341</v>
      </c>
      <c r="L4" s="12" t="s">
        <v>168</v>
      </c>
      <c r="M4" s="14"/>
      <c r="N4" s="9"/>
      <c r="O4" s="12"/>
      <c r="P4" s="12"/>
      <c r="Q4" s="9">
        <v>20150810</v>
      </c>
      <c r="R4" s="22"/>
      <c r="S4" s="9" t="str">
        <f>I4</f>
        <v>SMD2920P500TF/16</v>
      </c>
      <c r="T4" s="9" t="s">
        <v>209</v>
      </c>
      <c r="U4" s="9" t="s">
        <v>3358</v>
      </c>
      <c r="V4" s="26" t="s">
        <v>3335</v>
      </c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3343</v>
      </c>
      <c r="J5" s="12" t="s">
        <v>3344</v>
      </c>
      <c r="K5" s="12" t="s">
        <v>3345</v>
      </c>
      <c r="L5" s="12" t="s">
        <v>167</v>
      </c>
      <c r="M5" s="21"/>
      <c r="N5" s="21"/>
      <c r="O5" s="12"/>
      <c r="P5" s="12"/>
      <c r="Q5" s="9">
        <v>20160320</v>
      </c>
      <c r="R5" s="13"/>
      <c r="S5" s="9" t="str">
        <f>I5</f>
        <v>1206L200PR</v>
      </c>
      <c r="T5" s="12" t="s">
        <v>209</v>
      </c>
      <c r="U5" s="12" t="s">
        <v>3359</v>
      </c>
      <c r="V5" s="26" t="s">
        <v>3335</v>
      </c>
      <c r="W5" s="12"/>
      <c r="X5" s="12"/>
    </row>
    <row r="6" s="2" customFormat="1" ht="54" spans="1:24">
      <c r="A6" s="8">
        <v>5</v>
      </c>
      <c r="B6" s="23"/>
      <c r="C6" s="23"/>
      <c r="D6" s="23"/>
      <c r="E6" s="9" t="s">
        <v>899</v>
      </c>
      <c r="F6" s="9"/>
      <c r="G6" s="9"/>
      <c r="H6" s="9" t="s">
        <v>900</v>
      </c>
      <c r="I6" s="23" t="s">
        <v>3347</v>
      </c>
      <c r="J6" s="12" t="s">
        <v>3348</v>
      </c>
      <c r="K6" s="11" t="s">
        <v>3333</v>
      </c>
      <c r="L6" s="11" t="s">
        <v>167</v>
      </c>
      <c r="M6" s="14"/>
      <c r="N6" s="9"/>
      <c r="O6" s="12"/>
      <c r="P6" s="12"/>
      <c r="Q6" s="9">
        <v>20160819</v>
      </c>
      <c r="R6" s="22" t="s">
        <v>1185</v>
      </c>
      <c r="S6" s="9" t="s">
        <v>3347</v>
      </c>
      <c r="T6" s="9" t="s">
        <v>209</v>
      </c>
      <c r="U6" s="9" t="s">
        <v>3356</v>
      </c>
      <c r="V6" s="26" t="s">
        <v>3335</v>
      </c>
      <c r="W6" s="9"/>
      <c r="X6" s="9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23" t="s">
        <v>3349</v>
      </c>
      <c r="J7" s="12" t="s">
        <v>3350</v>
      </c>
      <c r="K7" s="12" t="s">
        <v>3351</v>
      </c>
      <c r="L7" s="12" t="s">
        <v>167</v>
      </c>
      <c r="M7" s="21"/>
      <c r="N7" s="21"/>
      <c r="O7" s="12"/>
      <c r="P7" s="12"/>
      <c r="Q7" s="9">
        <v>20170329</v>
      </c>
      <c r="R7" s="13" t="s">
        <v>1185</v>
      </c>
      <c r="S7" s="9" t="s">
        <v>3349</v>
      </c>
      <c r="T7" s="12" t="s">
        <v>209</v>
      </c>
      <c r="U7" s="12" t="s">
        <v>3360</v>
      </c>
      <c r="V7" s="26" t="s">
        <v>3335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23" t="s">
        <v>3353</v>
      </c>
      <c r="J8" s="12" t="s">
        <v>3354</v>
      </c>
      <c r="K8" s="12" t="s">
        <v>3351</v>
      </c>
      <c r="L8" s="12" t="s">
        <v>167</v>
      </c>
      <c r="M8" s="21"/>
      <c r="N8" s="21"/>
      <c r="O8" s="12"/>
      <c r="P8" s="12"/>
      <c r="Q8" s="9">
        <v>20170329</v>
      </c>
      <c r="R8" s="13" t="s">
        <v>1185</v>
      </c>
      <c r="S8" s="9" t="s">
        <v>3353</v>
      </c>
      <c r="T8" s="12" t="s">
        <v>209</v>
      </c>
      <c r="U8" s="12" t="s">
        <v>3361</v>
      </c>
      <c r="V8" s="26" t="s">
        <v>3335</v>
      </c>
      <c r="W8" s="12"/>
      <c r="X8" s="12"/>
    </row>
    <row r="9" s="2" customFormat="1" spans="1:24">
      <c r="A9" s="8"/>
      <c r="B9" s="9"/>
      <c r="C9" s="9"/>
      <c r="D9" s="9"/>
      <c r="E9" s="9"/>
      <c r="F9" s="9"/>
      <c r="G9" s="9"/>
      <c r="H9" s="9"/>
      <c r="I9" s="23"/>
      <c r="J9" s="12"/>
      <c r="K9" s="12"/>
      <c r="L9" s="12"/>
      <c r="M9" s="21"/>
      <c r="N9" s="21"/>
      <c r="O9" s="12"/>
      <c r="P9" s="12"/>
      <c r="Q9" s="9"/>
      <c r="R9" s="13"/>
      <c r="S9" s="9"/>
      <c r="T9" s="12"/>
      <c r="U9" s="12"/>
      <c r="V9" s="26"/>
      <c r="W9" s="12"/>
      <c r="X9" s="12"/>
    </row>
    <row r="10" s="2" customFormat="1" spans="1:24">
      <c r="A10" s="8"/>
      <c r="B10" s="9"/>
      <c r="C10" s="9"/>
      <c r="D10" s="9"/>
      <c r="E10" s="9"/>
      <c r="F10" s="9"/>
      <c r="G10" s="9"/>
      <c r="H10" s="9"/>
      <c r="I10" s="23"/>
      <c r="J10" s="12"/>
      <c r="K10" s="12"/>
      <c r="L10" s="12"/>
      <c r="M10" s="21"/>
      <c r="N10" s="21"/>
      <c r="O10" s="12"/>
      <c r="P10" s="12"/>
      <c r="Q10" s="9"/>
      <c r="R10" s="13"/>
      <c r="S10" s="9"/>
      <c r="T10" s="12"/>
      <c r="U10" s="12"/>
      <c r="V10" s="26"/>
      <c r="W10" s="12"/>
      <c r="X10" s="12"/>
    </row>
    <row r="11" s="2" customFormat="1" spans="1:24">
      <c r="A11" s="8"/>
      <c r="B11" s="9"/>
      <c r="C11" s="9"/>
      <c r="D11" s="9"/>
      <c r="E11" s="9"/>
      <c r="F11" s="9"/>
      <c r="G11" s="9"/>
      <c r="H11" s="9"/>
      <c r="I11" s="23"/>
      <c r="J11" s="12"/>
      <c r="K11" s="12"/>
      <c r="L11" s="12"/>
      <c r="M11" s="21"/>
      <c r="N11" s="21"/>
      <c r="O11" s="12"/>
      <c r="P11" s="12"/>
      <c r="Q11" s="9"/>
      <c r="R11" s="13"/>
      <c r="S11" s="9"/>
      <c r="T11" s="12"/>
      <c r="U11" s="12"/>
      <c r="V11" s="26"/>
      <c r="W11" s="12"/>
      <c r="X11" s="12"/>
    </row>
    <row r="12" s="2" customFormat="1" spans="1:24">
      <c r="A12" s="8"/>
      <c r="B12" s="9"/>
      <c r="C12" s="9"/>
      <c r="D12" s="9"/>
      <c r="E12" s="9"/>
      <c r="F12" s="9"/>
      <c r="G12" s="9"/>
      <c r="H12" s="9"/>
      <c r="I12" s="23"/>
      <c r="J12" s="12"/>
      <c r="K12" s="12"/>
      <c r="L12" s="12"/>
      <c r="M12" s="21"/>
      <c r="N12" s="21"/>
      <c r="O12" s="12"/>
      <c r="P12" s="12"/>
      <c r="Q12" s="9"/>
      <c r="R12" s="13"/>
      <c r="S12" s="9"/>
      <c r="T12" s="12"/>
      <c r="U12" s="12"/>
      <c r="V12" s="26"/>
      <c r="W12" s="12"/>
      <c r="X12" s="12"/>
    </row>
    <row r="13" s="2" customFormat="1" spans="1:24">
      <c r="A13" s="8"/>
      <c r="B13" s="9"/>
      <c r="C13" s="9"/>
      <c r="D13" s="9"/>
      <c r="E13" s="9"/>
      <c r="F13" s="9"/>
      <c r="G13" s="9"/>
      <c r="H13" s="9"/>
      <c r="I13" s="23"/>
      <c r="J13" s="12"/>
      <c r="K13" s="12"/>
      <c r="L13" s="12"/>
      <c r="M13" s="21"/>
      <c r="N13" s="21"/>
      <c r="O13" s="12"/>
      <c r="P13" s="12"/>
      <c r="Q13" s="9"/>
      <c r="R13" s="13"/>
      <c r="S13" s="9"/>
      <c r="T13" s="12"/>
      <c r="U13" s="12"/>
      <c r="V13" s="26"/>
      <c r="W13" s="12"/>
      <c r="X13" s="12"/>
    </row>
    <row r="14" s="2" customFormat="1" spans="1:24">
      <c r="A14" s="8"/>
      <c r="B14" s="9"/>
      <c r="C14" s="9"/>
      <c r="D14" s="9"/>
      <c r="E14" s="9"/>
      <c r="F14" s="9"/>
      <c r="G14" s="9"/>
      <c r="H14" s="9"/>
      <c r="I14" s="23"/>
      <c r="J14" s="12"/>
      <c r="K14" s="12"/>
      <c r="L14" s="12"/>
      <c r="M14" s="21"/>
      <c r="N14" s="21"/>
      <c r="O14" s="12"/>
      <c r="P14" s="12"/>
      <c r="Q14" s="9"/>
      <c r="R14" s="13"/>
      <c r="S14" s="9"/>
      <c r="T14" s="12"/>
      <c r="U14" s="12"/>
      <c r="V14" s="26"/>
      <c r="W14" s="12"/>
      <c r="X14" s="12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</sheetData>
  <conditionalFormatting sqref="I1">
    <cfRule type="duplicateValues" dxfId="0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2" priority="42"/>
    <cfRule type="duplicateValues" dxfId="1" priority="43"/>
    <cfRule type="duplicateValues" dxfId="3" priority="44"/>
    <cfRule type="duplicateValues" dxfId="4" priority="45"/>
    <cfRule type="duplicateValues" dxfId="5" priority="46"/>
    <cfRule type="duplicateValues" dxfId="1" priority="47"/>
    <cfRule type="duplicateValues" dxfId="1" priority="48"/>
    <cfRule type="duplicateValues" dxfId="6" priority="52"/>
    <cfRule type="duplicateValues" dxfId="6" priority="53"/>
    <cfRule type="duplicateValues" dxfId="7" priority="54"/>
    <cfRule type="duplicateValues" dxfId="8" priority="55"/>
  </conditionalFormatting>
  <conditionalFormatting sqref="J1">
    <cfRule type="duplicateValues" dxfId="3" priority="49"/>
    <cfRule type="duplicateValues" dxfId="4" priority="50"/>
    <cfRule type="duplicateValues" dxfId="5" priority="51"/>
  </conditionalFormatting>
  <conditionalFormatting sqref="I$1:I$1048576">
    <cfRule type="duplicateValues" dxfId="6" priority="2"/>
  </conditionalFormatting>
  <conditionalFormatting sqref="I2:I3">
    <cfRule type="duplicateValues" dxfId="0" priority="18"/>
    <cfRule type="duplicateValues" dxfId="1" priority="17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1" priority="27"/>
    <cfRule type="duplicateValues" dxfId="1" priority="28"/>
    <cfRule type="duplicateValues" dxfId="1" priority="29"/>
    <cfRule type="duplicateValues" dxfId="0" priority="30"/>
    <cfRule type="duplicateValues" dxfId="1" priority="31"/>
    <cfRule type="duplicateValues" dxfId="1" priority="16"/>
    <cfRule type="duplicateValues" dxfId="1" priority="15"/>
    <cfRule type="duplicateValues" dxfId="1" priority="14"/>
    <cfRule type="duplicateValues" dxfId="1" priority="13"/>
    <cfRule type="duplicateValues" dxfId="1" priority="12"/>
    <cfRule type="duplicateValues" dxfId="1" priority="11"/>
    <cfRule type="duplicateValues" dxfId="1" priority="10"/>
    <cfRule type="duplicateValues" dxfId="1" priority="6"/>
    <cfRule type="duplicateValues" dxfId="1" priority="7"/>
    <cfRule type="duplicateValues" dxfId="2" priority="8"/>
    <cfRule type="duplicateValues" dxfId="1" priority="9"/>
    <cfRule type="duplicateValues" dxfId="1" priority="5"/>
    <cfRule type="duplicateValues" dxfId="1" priority="32"/>
    <cfRule type="duplicateValues" dxfId="1" priority="4"/>
    <cfRule type="duplicateValues" dxfId="1" priority="3"/>
  </conditionalFormatting>
  <conditionalFormatting sqref="I15:I1048576">
    <cfRule type="duplicateValues" dxfId="1" priority="56"/>
    <cfRule type="duplicateValues" dxfId="0" priority="57"/>
    <cfRule type="duplicateValues" dxfId="1" priority="58"/>
    <cfRule type="duplicateValues" dxfId="1" priority="59"/>
    <cfRule type="duplicateValues" dxfId="1" priority="60"/>
    <cfRule type="duplicateValues" dxfId="1" priority="61"/>
    <cfRule type="duplicateValues" dxfId="1" priority="62"/>
    <cfRule type="duplicateValues" dxfId="1" priority="63"/>
    <cfRule type="duplicateValues" dxfId="1" priority="64"/>
    <cfRule type="duplicateValues" dxfId="2" priority="65"/>
    <cfRule type="duplicateValues" dxfId="1" priority="66"/>
    <cfRule type="duplicateValues" dxfId="3" priority="67"/>
    <cfRule type="duplicateValues" dxfId="4" priority="68"/>
    <cfRule type="duplicateValues" dxfId="5" priority="69"/>
    <cfRule type="duplicateValues" dxfId="1" priority="70"/>
    <cfRule type="duplicateValues" dxfId="1" priority="71"/>
    <cfRule type="duplicateValues" dxfId="6" priority="75"/>
    <cfRule type="duplicateValues" dxfId="6" priority="76"/>
    <cfRule type="duplicateValues" dxfId="7" priority="77"/>
    <cfRule type="duplicateValues" dxfId="8" priority="78"/>
  </conditionalFormatting>
  <conditionalFormatting sqref="J$1:J$1048576">
    <cfRule type="duplicateValues" dxfId="6" priority="1"/>
  </conditionalFormatting>
  <conditionalFormatting sqref="J15:J1048576">
    <cfRule type="duplicateValues" dxfId="3" priority="72"/>
    <cfRule type="duplicateValues" dxfId="4" priority="73"/>
    <cfRule type="duplicateValues" dxfId="5" priority="74"/>
  </conditionalFormatting>
  <conditionalFormatting sqref="I6 I2:I4">
    <cfRule type="duplicateValues" dxfId="1" priority="79"/>
    <cfRule type="duplicateValues" dxfId="3" priority="80"/>
    <cfRule type="duplicateValues" dxfId="4" priority="81"/>
    <cfRule type="duplicateValues" dxfId="5" priority="82"/>
    <cfRule type="duplicateValues" dxfId="1" priority="83"/>
    <cfRule type="duplicateValues" dxfId="1" priority="84"/>
    <cfRule type="duplicateValues" dxfId="6" priority="88"/>
    <cfRule type="duplicateValues" dxfId="6" priority="89"/>
    <cfRule type="duplicateValues" dxfId="7" priority="90"/>
    <cfRule type="duplicateValues" dxfId="8" priority="91"/>
  </conditionalFormatting>
  <conditionalFormatting sqref="J6 J2:J4">
    <cfRule type="duplicateValues" dxfId="3" priority="85"/>
    <cfRule type="duplicateValues" dxfId="4" priority="86"/>
    <cfRule type="duplicateValues" dxfId="5" priority="87"/>
  </conditionalFormatting>
  <conditionalFormatting sqref="I6 I4">
    <cfRule type="duplicateValues" dxfId="0" priority="92"/>
  </conditionalFormatting>
  <conditionalFormatting sqref="I7:I14 I5">
    <cfRule type="duplicateValues" dxfId="0" priority="93"/>
    <cfRule type="duplicateValues" dxfId="1" priority="94"/>
    <cfRule type="duplicateValues" dxfId="3" priority="95"/>
    <cfRule type="duplicateValues" dxfId="4" priority="96"/>
    <cfRule type="duplicateValues" dxfId="5" priority="97"/>
    <cfRule type="duplicateValues" dxfId="1" priority="98"/>
    <cfRule type="duplicateValues" dxfId="1" priority="99"/>
    <cfRule type="duplicateValues" dxfId="6" priority="100"/>
    <cfRule type="duplicateValues" dxfId="6" priority="101"/>
    <cfRule type="duplicateValues" dxfId="7" priority="102"/>
    <cfRule type="duplicateValues" dxfId="8" priority="103"/>
  </conditionalFormatting>
  <conditionalFormatting sqref="J7:J14 J5">
    <cfRule type="duplicateValues" dxfId="3" priority="104"/>
    <cfRule type="duplicateValues" dxfId="4" priority="105"/>
    <cfRule type="duplicateValues" dxfId="5" priority="106"/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abSelected="1" zoomScale="90" zoomScaleNormal="90" workbookViewId="0">
      <pane ySplit="1" topLeftCell="A23" activePane="bottomLeft" state="frozen"/>
      <selection/>
      <selection pane="bottomLeft" activeCell="I23" sqref="I23:U23"/>
    </sheetView>
  </sheetViews>
  <sheetFormatPr defaultColWidth="9" defaultRowHeight="14.25"/>
  <cols>
    <col min="1" max="1" width="4.62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625" style="3" customWidth="1"/>
    <col min="18" max="18" width="2.75" style="4" customWidth="1"/>
    <col min="19" max="19" width="13.25" style="3" customWidth="1"/>
    <col min="20" max="20" width="10.25" style="3" customWidth="1"/>
    <col min="21" max="21" width="11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3362</v>
      </c>
      <c r="J2" s="12" t="s">
        <v>3363</v>
      </c>
      <c r="K2" s="12" t="s">
        <v>3364</v>
      </c>
      <c r="L2" s="12" t="s">
        <v>332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SKPMAPE010</v>
      </c>
      <c r="T2" s="9" t="s">
        <v>327</v>
      </c>
      <c r="U2" s="9" t="s">
        <v>3362</v>
      </c>
      <c r="V2" s="17" t="s">
        <v>3365</v>
      </c>
      <c r="W2" s="9"/>
      <c r="X2" s="9"/>
    </row>
    <row r="3" s="2" customFormat="1" ht="42.7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3366</v>
      </c>
      <c r="J3" s="12" t="s">
        <v>3367</v>
      </c>
      <c r="K3" s="12" t="s">
        <v>3368</v>
      </c>
      <c r="L3" s="12" t="s">
        <v>339</v>
      </c>
      <c r="M3" s="34" t="s">
        <v>3369</v>
      </c>
      <c r="N3" s="12" t="s">
        <v>338</v>
      </c>
      <c r="O3" s="12"/>
      <c r="P3" s="12"/>
      <c r="Q3" s="9">
        <v>20150624</v>
      </c>
      <c r="R3" s="18" t="s">
        <v>1185</v>
      </c>
      <c r="S3" s="9" t="str">
        <f t="shared" ref="S3:S66" si="0">I3</f>
        <v>TDA04H0SB1R</v>
      </c>
      <c r="T3" s="9" t="s">
        <v>333</v>
      </c>
      <c r="U3" s="9" t="s">
        <v>3366</v>
      </c>
      <c r="V3" s="17"/>
      <c r="W3" s="9"/>
      <c r="X3" s="9"/>
    </row>
    <row r="4" s="2" customFormat="1" ht="54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34" t="s">
        <v>3370</v>
      </c>
      <c r="J4" s="34" t="s">
        <v>3371</v>
      </c>
      <c r="K4" s="12" t="s">
        <v>3372</v>
      </c>
      <c r="L4" s="34" t="s">
        <v>340</v>
      </c>
      <c r="M4" s="34" t="s">
        <v>3373</v>
      </c>
      <c r="N4" s="12" t="s">
        <v>338</v>
      </c>
      <c r="O4" s="12"/>
      <c r="P4" s="12"/>
      <c r="Q4" s="9">
        <v>20150624</v>
      </c>
      <c r="R4" s="18" t="s">
        <v>1185</v>
      </c>
      <c r="S4" s="9" t="str">
        <f t="shared" si="0"/>
        <v>SHK-08</v>
      </c>
      <c r="T4" s="9" t="s">
        <v>333</v>
      </c>
      <c r="U4" s="9" t="s">
        <v>3370</v>
      </c>
      <c r="V4" s="17" t="s">
        <v>3374</v>
      </c>
      <c r="W4" s="9"/>
      <c r="X4" s="9"/>
    </row>
    <row r="5" s="2" customFormat="1" ht="67.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3375</v>
      </c>
      <c r="J5" s="11" t="s">
        <v>3376</v>
      </c>
      <c r="K5" s="11" t="s">
        <v>3377</v>
      </c>
      <c r="L5" s="11" t="s">
        <v>253</v>
      </c>
      <c r="M5" s="11"/>
      <c r="N5" s="12"/>
      <c r="O5" s="12"/>
      <c r="P5" s="12"/>
      <c r="Q5" s="9">
        <v>20150624</v>
      </c>
      <c r="R5" s="18" t="s">
        <v>904</v>
      </c>
      <c r="S5" s="9" t="str">
        <f t="shared" si="0"/>
        <v>TAK-A4LMDGB-AF+</v>
      </c>
      <c r="T5" s="12" t="s">
        <v>249</v>
      </c>
      <c r="U5" s="12" t="s">
        <v>3375</v>
      </c>
      <c r="V5" s="26" t="s">
        <v>3378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2" t="s">
        <v>3379</v>
      </c>
      <c r="J6" s="12" t="s">
        <v>3380</v>
      </c>
      <c r="K6" s="34" t="s">
        <v>3381</v>
      </c>
      <c r="L6" s="12" t="s">
        <v>253</v>
      </c>
      <c r="M6" s="12"/>
      <c r="N6" s="12"/>
      <c r="O6" s="12"/>
      <c r="P6" s="12"/>
      <c r="Q6" s="9">
        <v>20150624</v>
      </c>
      <c r="R6" s="18" t="s">
        <v>904</v>
      </c>
      <c r="S6" s="9" t="str">
        <f t="shared" si="0"/>
        <v>TAK-A6LMDGBB-AF+</v>
      </c>
      <c r="T6" s="12" t="s">
        <v>249</v>
      </c>
      <c r="U6" s="12" t="s">
        <v>3379</v>
      </c>
      <c r="V6" s="26"/>
      <c r="W6" s="12"/>
      <c r="X6" s="12"/>
    </row>
    <row r="7" s="2" customFormat="1" ht="28.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3382</v>
      </c>
      <c r="J7" s="11" t="s">
        <v>3383</v>
      </c>
      <c r="K7" s="11" t="s">
        <v>3384</v>
      </c>
      <c r="L7" s="11" t="s">
        <v>239</v>
      </c>
      <c r="M7" s="11"/>
      <c r="N7" s="12"/>
      <c r="O7" s="12"/>
      <c r="P7" s="12"/>
      <c r="Q7" s="9">
        <v>20150624</v>
      </c>
      <c r="R7" s="18" t="s">
        <v>1185</v>
      </c>
      <c r="S7" s="9" t="str">
        <f t="shared" si="0"/>
        <v>DF14H-30P-1.25H</v>
      </c>
      <c r="T7" s="12" t="s">
        <v>311</v>
      </c>
      <c r="U7" s="12" t="s">
        <v>3382</v>
      </c>
      <c r="V7" s="26"/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3385</v>
      </c>
      <c r="J8" s="11" t="s">
        <v>3386</v>
      </c>
      <c r="K8" s="11" t="s">
        <v>3387</v>
      </c>
      <c r="L8" s="11" t="s">
        <v>239</v>
      </c>
      <c r="M8" s="39"/>
      <c r="N8" s="9"/>
      <c r="O8" s="12"/>
      <c r="P8" s="12"/>
      <c r="Q8" s="9">
        <v>20150624</v>
      </c>
      <c r="R8" s="18" t="s">
        <v>904</v>
      </c>
      <c r="S8" s="9" t="str">
        <f t="shared" si="0"/>
        <v>FH41-40S-0.5SH</v>
      </c>
      <c r="T8" s="12" t="s">
        <v>311</v>
      </c>
      <c r="U8" s="12" t="s">
        <v>3385</v>
      </c>
      <c r="V8" s="26" t="s">
        <v>3388</v>
      </c>
      <c r="W8" s="12"/>
      <c r="X8" s="12"/>
    </row>
    <row r="9" s="2" customFormat="1" ht="28.5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3389</v>
      </c>
      <c r="J9" s="11" t="s">
        <v>3390</v>
      </c>
      <c r="K9" s="11" t="s">
        <v>3391</v>
      </c>
      <c r="L9" s="11" t="s">
        <v>239</v>
      </c>
      <c r="M9" s="12"/>
      <c r="N9" s="12"/>
      <c r="O9" s="12"/>
      <c r="P9" s="12"/>
      <c r="Q9" s="9">
        <v>20150624</v>
      </c>
      <c r="R9" s="18" t="s">
        <v>1185</v>
      </c>
      <c r="S9" s="9" t="str">
        <f t="shared" si="0"/>
        <v>FH52-40S-0.5SH</v>
      </c>
      <c r="T9" s="12" t="s">
        <v>311</v>
      </c>
      <c r="U9" s="12" t="s">
        <v>3389</v>
      </c>
      <c r="V9" s="26"/>
      <c r="W9" s="12"/>
      <c r="X9" s="12"/>
    </row>
    <row r="10" s="2" customFormat="1" ht="28.5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3392</v>
      </c>
      <c r="J10" s="12" t="s">
        <v>3393</v>
      </c>
      <c r="K10" s="12" t="s">
        <v>3394</v>
      </c>
      <c r="L10" s="12" t="s">
        <v>239</v>
      </c>
      <c r="M10" s="12"/>
      <c r="N10" s="12"/>
      <c r="O10" s="12"/>
      <c r="P10" s="12"/>
      <c r="Q10" s="9">
        <v>20150624</v>
      </c>
      <c r="R10" s="18" t="s">
        <v>1185</v>
      </c>
      <c r="S10" s="9" t="str">
        <f t="shared" si="0"/>
        <v>FH52-60S-0.5SH</v>
      </c>
      <c r="T10" s="12" t="s">
        <v>311</v>
      </c>
      <c r="U10" s="12" t="s">
        <v>3392</v>
      </c>
      <c r="V10" s="26"/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3395</v>
      </c>
      <c r="J11" s="11" t="s">
        <v>3396</v>
      </c>
      <c r="K11" s="11" t="s">
        <v>3397</v>
      </c>
      <c r="L11" s="11" t="s">
        <v>239</v>
      </c>
      <c r="M11" s="39"/>
      <c r="N11" s="9"/>
      <c r="O11" s="12"/>
      <c r="P11" s="12"/>
      <c r="Q11" s="9">
        <v>20150624</v>
      </c>
      <c r="R11" s="18" t="s">
        <v>1185</v>
      </c>
      <c r="S11" s="9" t="str">
        <f t="shared" si="0"/>
        <v>FH52-8S-0.5SH</v>
      </c>
      <c r="T11" s="12" t="s">
        <v>311</v>
      </c>
      <c r="U11" s="12" t="s">
        <v>3395</v>
      </c>
      <c r="V11" s="26" t="s">
        <v>3398</v>
      </c>
      <c r="W11" s="12"/>
      <c r="X11" s="12"/>
    </row>
    <row r="12" s="2" customFormat="1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3399</v>
      </c>
      <c r="J12" s="11" t="s">
        <v>3400</v>
      </c>
      <c r="K12" s="11" t="s">
        <v>3401</v>
      </c>
      <c r="L12" s="11" t="s">
        <v>239</v>
      </c>
      <c r="M12" s="11"/>
      <c r="N12" s="12"/>
      <c r="O12" s="12"/>
      <c r="P12" s="12"/>
      <c r="Q12" s="9">
        <v>20150624</v>
      </c>
      <c r="R12" s="18" t="s">
        <v>1185</v>
      </c>
      <c r="S12" s="9" t="str">
        <f t="shared" si="0"/>
        <v>TF31-8S-1SH(800)</v>
      </c>
      <c r="T12" s="12" t="s">
        <v>311</v>
      </c>
      <c r="U12" s="12" t="s">
        <v>3399</v>
      </c>
      <c r="V12" s="43" t="s">
        <v>3402</v>
      </c>
      <c r="W12" s="12"/>
      <c r="X12" s="12"/>
    </row>
    <row r="13" s="2" customFormat="1" ht="57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2" t="s">
        <v>3403</v>
      </c>
      <c r="J13" s="12" t="s">
        <v>3404</v>
      </c>
      <c r="K13" s="12" t="s">
        <v>3403</v>
      </c>
      <c r="L13" s="12" t="s">
        <v>239</v>
      </c>
      <c r="M13" s="12"/>
      <c r="N13" s="12"/>
      <c r="O13" s="12"/>
      <c r="P13" s="12"/>
      <c r="Q13" s="9">
        <v>20150624</v>
      </c>
      <c r="R13" s="18" t="s">
        <v>1185</v>
      </c>
      <c r="S13" s="9" t="str">
        <f t="shared" si="0"/>
        <v>TM11R-5M2-88-LP</v>
      </c>
      <c r="T13" s="12" t="s">
        <v>289</v>
      </c>
      <c r="U13" s="12" t="s">
        <v>3403</v>
      </c>
      <c r="V13" s="26"/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2" t="s">
        <v>3405</v>
      </c>
      <c r="J14" s="12" t="s">
        <v>3406</v>
      </c>
      <c r="K14" s="12" t="s">
        <v>3407</v>
      </c>
      <c r="L14" s="12" t="s">
        <v>237</v>
      </c>
      <c r="M14" s="39"/>
      <c r="N14" s="9"/>
      <c r="O14" s="12"/>
      <c r="P14" s="12"/>
      <c r="Q14" s="9">
        <v>20150624</v>
      </c>
      <c r="R14" s="18" t="s">
        <v>904</v>
      </c>
      <c r="S14" s="9" t="str">
        <f t="shared" si="0"/>
        <v>10112B-40Y900</v>
      </c>
      <c r="T14" s="12" t="s">
        <v>231</v>
      </c>
      <c r="U14" s="12" t="s">
        <v>3405</v>
      </c>
      <c r="V14" s="26" t="s">
        <v>3408</v>
      </c>
      <c r="W14" s="12"/>
      <c r="X14" s="12"/>
    </row>
    <row r="15" s="2" customFormat="1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2" t="s">
        <v>3409</v>
      </c>
      <c r="J15" s="12" t="s">
        <v>3410</v>
      </c>
      <c r="K15" s="12" t="s">
        <v>3411</v>
      </c>
      <c r="L15" s="12" t="s">
        <v>237</v>
      </c>
      <c r="M15" s="12"/>
      <c r="N15" s="12"/>
      <c r="O15" s="12"/>
      <c r="P15" s="12"/>
      <c r="Q15" s="9">
        <v>20150624</v>
      </c>
      <c r="R15" s="18" t="s">
        <v>904</v>
      </c>
      <c r="S15" s="9" t="str">
        <f t="shared" si="0"/>
        <v>10112S-40Y900</v>
      </c>
      <c r="T15" s="12" t="s">
        <v>246</v>
      </c>
      <c r="U15" s="12" t="s">
        <v>3409</v>
      </c>
      <c r="V15" s="26" t="s">
        <v>3412</v>
      </c>
      <c r="W15" s="12"/>
      <c r="X15" s="12"/>
    </row>
    <row r="16" s="2" customFormat="1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2" t="s">
        <v>3413</v>
      </c>
      <c r="J16" s="12" t="s">
        <v>3414</v>
      </c>
      <c r="K16" s="12" t="s">
        <v>3415</v>
      </c>
      <c r="L16" s="12" t="s">
        <v>237</v>
      </c>
      <c r="M16" s="39"/>
      <c r="N16" s="9"/>
      <c r="O16" s="12"/>
      <c r="P16" s="12"/>
      <c r="Q16" s="9">
        <v>20150624</v>
      </c>
      <c r="R16" s="18" t="s">
        <v>904</v>
      </c>
      <c r="S16" s="9" t="str">
        <f t="shared" si="0"/>
        <v>14000S-22A-GN1</v>
      </c>
      <c r="T16" s="12" t="s">
        <v>264</v>
      </c>
      <c r="U16" s="12" t="s">
        <v>3413</v>
      </c>
      <c r="V16" s="26" t="s">
        <v>3416</v>
      </c>
      <c r="W16" s="12"/>
      <c r="X16" s="12"/>
    </row>
    <row r="17" s="2" customFormat="1" ht="42.75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9" t="s">
        <v>3417</v>
      </c>
      <c r="J17" s="9" t="s">
        <v>3418</v>
      </c>
      <c r="K17" s="9" t="s">
        <v>3419</v>
      </c>
      <c r="L17" s="9" t="s">
        <v>237</v>
      </c>
      <c r="M17" s="39"/>
      <c r="N17" s="9"/>
      <c r="O17" s="12"/>
      <c r="P17" s="12"/>
      <c r="Q17" s="9">
        <v>20150624</v>
      </c>
      <c r="R17" s="18" t="s">
        <v>904</v>
      </c>
      <c r="S17" s="9" t="s">
        <v>3417</v>
      </c>
      <c r="T17" s="12" t="s">
        <v>249</v>
      </c>
      <c r="U17" s="12" t="s">
        <v>3417</v>
      </c>
      <c r="V17" s="26"/>
      <c r="W17" s="12"/>
      <c r="X17" s="12"/>
    </row>
    <row r="18" s="2" customFormat="1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3420</v>
      </c>
      <c r="J18" s="11" t="s">
        <v>3421</v>
      </c>
      <c r="K18" s="11" t="s">
        <v>3420</v>
      </c>
      <c r="L18" s="11" t="s">
        <v>237</v>
      </c>
      <c r="M18" s="11"/>
      <c r="N18" s="12"/>
      <c r="O18" s="12"/>
      <c r="P18" s="12"/>
      <c r="Q18" s="9">
        <v>20150624</v>
      </c>
      <c r="R18" s="18" t="s">
        <v>904</v>
      </c>
      <c r="S18" s="9" t="str">
        <f t="shared" si="0"/>
        <v>9491B-08B-TM2</v>
      </c>
      <c r="T18" s="12" t="s">
        <v>249</v>
      </c>
      <c r="U18" s="12" t="s">
        <v>3420</v>
      </c>
      <c r="V18" s="26" t="s">
        <v>3422</v>
      </c>
      <c r="W18" s="12"/>
      <c r="X18" s="12"/>
    </row>
    <row r="19" s="2" customFormat="1" ht="42.75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3423</v>
      </c>
      <c r="J19" s="11" t="s">
        <v>3424</v>
      </c>
      <c r="K19" s="11" t="s">
        <v>3423</v>
      </c>
      <c r="L19" s="11" t="s">
        <v>237</v>
      </c>
      <c r="M19" s="39"/>
      <c r="N19" s="9"/>
      <c r="O19" s="12"/>
      <c r="P19" s="12"/>
      <c r="Q19" s="9">
        <v>20150624</v>
      </c>
      <c r="R19" s="18" t="s">
        <v>904</v>
      </c>
      <c r="S19" s="9" t="str">
        <f t="shared" si="0"/>
        <v>9828B-40Y921</v>
      </c>
      <c r="T19" s="12" t="s">
        <v>231</v>
      </c>
      <c r="U19" s="12" t="s">
        <v>3423</v>
      </c>
      <c r="V19" s="26"/>
      <c r="W19" s="12"/>
      <c r="X19" s="12"/>
    </row>
    <row r="20" s="2" customFormat="1" ht="42.75" spans="1:24">
      <c r="A20" s="8">
        <v>19</v>
      </c>
      <c r="B20" s="12"/>
      <c r="C20" s="12"/>
      <c r="D20" s="12"/>
      <c r="E20" s="12" t="s">
        <v>899</v>
      </c>
      <c r="F20" s="12"/>
      <c r="G20" s="12"/>
      <c r="H20" s="12" t="s">
        <v>900</v>
      </c>
      <c r="I20" s="11" t="s">
        <v>3425</v>
      </c>
      <c r="J20" s="11" t="s">
        <v>3426</v>
      </c>
      <c r="K20" s="11" t="s">
        <v>3425</v>
      </c>
      <c r="L20" s="11" t="s">
        <v>237</v>
      </c>
      <c r="M20" s="12"/>
      <c r="N20" s="12"/>
      <c r="O20" s="12"/>
      <c r="P20" s="12"/>
      <c r="Q20" s="9">
        <v>20150624</v>
      </c>
      <c r="R20" s="18" t="s">
        <v>904</v>
      </c>
      <c r="S20" s="9" t="str">
        <f t="shared" si="0"/>
        <v>9828S-40Y922</v>
      </c>
      <c r="T20" s="12" t="s">
        <v>246</v>
      </c>
      <c r="U20" s="12" t="s">
        <v>3425</v>
      </c>
      <c r="V20" s="26"/>
      <c r="W20" s="12"/>
      <c r="X20" s="12"/>
    </row>
    <row r="21" s="2" customFormat="1" ht="54" spans="1:24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1" t="s">
        <v>3427</v>
      </c>
      <c r="J21" s="11" t="s">
        <v>3428</v>
      </c>
      <c r="K21" s="11" t="s">
        <v>3429</v>
      </c>
      <c r="L21" s="11" t="s">
        <v>237</v>
      </c>
      <c r="M21" s="11"/>
      <c r="N21" s="12"/>
      <c r="O21" s="12"/>
      <c r="P21" s="12"/>
      <c r="Q21" s="9">
        <v>20150624</v>
      </c>
      <c r="R21" s="18" t="s">
        <v>904</v>
      </c>
      <c r="S21" s="9" t="str">
        <f t="shared" si="0"/>
        <v>9850B-20A-GF1</v>
      </c>
      <c r="T21" s="12" t="s">
        <v>231</v>
      </c>
      <c r="U21" s="12" t="s">
        <v>3427</v>
      </c>
      <c r="V21" s="26" t="s">
        <v>3430</v>
      </c>
      <c r="W21" s="12"/>
      <c r="X21" s="12"/>
    </row>
    <row r="22" s="2" customFormat="1" ht="54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3431</v>
      </c>
      <c r="J22" s="11" t="s">
        <v>3432</v>
      </c>
      <c r="K22" s="11" t="s">
        <v>3431</v>
      </c>
      <c r="L22" s="11" t="s">
        <v>237</v>
      </c>
      <c r="M22" s="12"/>
      <c r="N22" s="12"/>
      <c r="O22" s="12"/>
      <c r="P22" s="12"/>
      <c r="Q22" s="9">
        <v>20150624</v>
      </c>
      <c r="R22" s="18" t="s">
        <v>904</v>
      </c>
      <c r="S22" s="9" t="str">
        <f t="shared" si="0"/>
        <v>9850S-20W-GT2</v>
      </c>
      <c r="T22" s="12" t="s">
        <v>246</v>
      </c>
      <c r="U22" s="12" t="s">
        <v>3431</v>
      </c>
      <c r="V22" s="26" t="s">
        <v>3433</v>
      </c>
      <c r="W22" s="12"/>
      <c r="X22" s="12"/>
    </row>
    <row r="23" s="2" customFormat="1" ht="57" spans="1:24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1">
        <v>809035461</v>
      </c>
      <c r="J23" s="11" t="s">
        <v>3434</v>
      </c>
      <c r="K23" s="11">
        <v>809035461</v>
      </c>
      <c r="L23" s="11" t="s">
        <v>260</v>
      </c>
      <c r="M23" s="39"/>
      <c r="N23" s="9"/>
      <c r="O23" s="12"/>
      <c r="P23" s="12"/>
      <c r="Q23" s="9">
        <v>20150624</v>
      </c>
      <c r="R23" s="18" t="s">
        <v>1185</v>
      </c>
      <c r="S23" s="9">
        <f t="shared" si="0"/>
        <v>809035461</v>
      </c>
      <c r="T23" s="12" t="s">
        <v>281</v>
      </c>
      <c r="U23" s="12">
        <v>809035461</v>
      </c>
      <c r="V23" s="26"/>
      <c r="W23" s="12"/>
      <c r="X23" s="12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>
        <v>809055461</v>
      </c>
      <c r="J24" s="12" t="s">
        <v>3435</v>
      </c>
      <c r="K24" s="12" t="s">
        <v>3436</v>
      </c>
      <c r="L24" s="12" t="s">
        <v>260</v>
      </c>
      <c r="M24" s="12"/>
      <c r="N24" s="12"/>
      <c r="O24" s="12"/>
      <c r="P24" s="12"/>
      <c r="Q24" s="9">
        <v>20150624</v>
      </c>
      <c r="R24" s="18" t="s">
        <v>1185</v>
      </c>
      <c r="S24" s="9">
        <f t="shared" si="0"/>
        <v>809055461</v>
      </c>
      <c r="T24" s="12" t="s">
        <v>277</v>
      </c>
      <c r="U24" s="12">
        <v>809055461</v>
      </c>
      <c r="V24" s="26"/>
      <c r="W24" s="12"/>
      <c r="X24" s="12"/>
    </row>
    <row r="25" s="2" customFormat="1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39" t="s">
        <v>3437</v>
      </c>
      <c r="J25" s="11" t="s">
        <v>3438</v>
      </c>
      <c r="K25" s="11" t="s">
        <v>3439</v>
      </c>
      <c r="L25" s="11" t="s">
        <v>260</v>
      </c>
      <c r="M25" s="39"/>
      <c r="N25" s="9"/>
      <c r="O25" s="12"/>
      <c r="P25" s="12"/>
      <c r="Q25" s="9">
        <v>20150624</v>
      </c>
      <c r="R25" s="18" t="s">
        <v>1185</v>
      </c>
      <c r="S25" s="9" t="str">
        <f t="shared" si="0"/>
        <v>1203-158-X1-1</v>
      </c>
      <c r="T25" s="12" t="s">
        <v>257</v>
      </c>
      <c r="U25" s="12" t="s">
        <v>3437</v>
      </c>
      <c r="V25" s="26" t="s">
        <v>3440</v>
      </c>
      <c r="W25" s="12"/>
      <c r="X25" s="12"/>
    </row>
    <row r="26" s="2" customFormat="1" ht="54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1" t="s">
        <v>3441</v>
      </c>
      <c r="J26" s="11" t="s">
        <v>3442</v>
      </c>
      <c r="K26" s="11" t="s">
        <v>3443</v>
      </c>
      <c r="L26" s="11" t="s">
        <v>260</v>
      </c>
      <c r="M26" s="12"/>
      <c r="N26" s="12"/>
      <c r="O26" s="12"/>
      <c r="P26" s="12"/>
      <c r="Q26" s="9">
        <v>20150624</v>
      </c>
      <c r="R26" s="18" t="s">
        <v>1185</v>
      </c>
      <c r="S26" s="9" t="str">
        <f t="shared" si="0"/>
        <v>XH2.5-4A</v>
      </c>
      <c r="T26" s="12" t="s">
        <v>254</v>
      </c>
      <c r="U26" s="12" t="s">
        <v>3441</v>
      </c>
      <c r="V26" s="26" t="s">
        <v>3444</v>
      </c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1" t="s">
        <v>3445</v>
      </c>
      <c r="J27" s="11" t="s">
        <v>3446</v>
      </c>
      <c r="K27" s="11" t="s">
        <v>3445</v>
      </c>
      <c r="L27" s="11" t="s">
        <v>317</v>
      </c>
      <c r="M27" s="11"/>
      <c r="N27" s="12"/>
      <c r="O27" s="12"/>
      <c r="P27" s="12"/>
      <c r="Q27" s="9">
        <v>20150624</v>
      </c>
      <c r="R27" s="18" t="s">
        <v>1185</v>
      </c>
      <c r="S27" s="9" t="str">
        <f t="shared" si="0"/>
        <v>SM10B-SHLS-TF</v>
      </c>
      <c r="T27" s="12" t="s">
        <v>311</v>
      </c>
      <c r="U27" s="12" t="s">
        <v>3445</v>
      </c>
      <c r="V27" s="26" t="s">
        <v>3447</v>
      </c>
      <c r="W27" s="12"/>
      <c r="X27" s="12"/>
    </row>
    <row r="28" s="2" customFormat="1" ht="28.5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3448</v>
      </c>
      <c r="J28" s="11" t="s">
        <v>3449</v>
      </c>
      <c r="K28" s="11" t="s">
        <v>3450</v>
      </c>
      <c r="L28" s="11" t="s">
        <v>310</v>
      </c>
      <c r="M28" s="12"/>
      <c r="N28" s="12"/>
      <c r="O28" s="12"/>
      <c r="P28" s="12"/>
      <c r="Q28" s="9">
        <v>20150624</v>
      </c>
      <c r="R28" s="18" t="s">
        <v>1185</v>
      </c>
      <c r="S28" s="9" t="str">
        <f t="shared" si="0"/>
        <v>SM012-1511xA6H</v>
      </c>
      <c r="T28" s="12" t="s">
        <v>307</v>
      </c>
      <c r="U28" s="12" t="s">
        <v>3448</v>
      </c>
      <c r="V28" s="26"/>
      <c r="W28" s="12"/>
      <c r="X28" s="12"/>
    </row>
    <row r="29" s="2" customFormat="1" ht="54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34">
        <v>347920040</v>
      </c>
      <c r="J29" s="34" t="s">
        <v>3451</v>
      </c>
      <c r="K29" s="34" t="s">
        <v>3452</v>
      </c>
      <c r="L29" s="12" t="s">
        <v>222</v>
      </c>
      <c r="M29" s="12"/>
      <c r="N29" s="12"/>
      <c r="O29" s="12"/>
      <c r="P29" s="12"/>
      <c r="Q29" s="9">
        <v>20150624</v>
      </c>
      <c r="R29" s="18" t="s">
        <v>904</v>
      </c>
      <c r="S29" s="9">
        <f t="shared" si="0"/>
        <v>347920040</v>
      </c>
      <c r="T29" s="12" t="s">
        <v>254</v>
      </c>
      <c r="U29" s="12">
        <v>347920040</v>
      </c>
      <c r="V29" s="26" t="s">
        <v>3453</v>
      </c>
      <c r="W29" s="12"/>
      <c r="X29" s="12"/>
    </row>
    <row r="30" s="2" customFormat="1" ht="42.75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38">
        <v>347930080</v>
      </c>
      <c r="J30" s="38" t="s">
        <v>3454</v>
      </c>
      <c r="K30" s="11" t="s">
        <v>3455</v>
      </c>
      <c r="L30" s="11" t="s">
        <v>222</v>
      </c>
      <c r="M30" s="11"/>
      <c r="N30" s="12"/>
      <c r="O30" s="12"/>
      <c r="P30" s="12"/>
      <c r="Q30" s="9">
        <v>20150624</v>
      </c>
      <c r="R30" s="18" t="s">
        <v>904</v>
      </c>
      <c r="S30" s="9">
        <f t="shared" si="0"/>
        <v>347930080</v>
      </c>
      <c r="T30" s="12" t="s">
        <v>249</v>
      </c>
      <c r="U30" s="12">
        <v>347930080</v>
      </c>
      <c r="V30" s="26"/>
      <c r="W30" s="12"/>
      <c r="X30" s="12"/>
    </row>
    <row r="31" s="2" customFormat="1" ht="42.75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34">
        <v>348260160</v>
      </c>
      <c r="J31" s="34" t="s">
        <v>3456</v>
      </c>
      <c r="K31" s="12" t="s">
        <v>3457</v>
      </c>
      <c r="L31" s="12" t="s">
        <v>222</v>
      </c>
      <c r="M31" s="12"/>
      <c r="N31" s="12"/>
      <c r="O31" s="12"/>
      <c r="P31" s="12"/>
      <c r="Q31" s="9">
        <v>20150624</v>
      </c>
      <c r="R31" s="18" t="s">
        <v>904</v>
      </c>
      <c r="S31" s="9">
        <f t="shared" si="0"/>
        <v>348260160</v>
      </c>
      <c r="T31" s="12" t="s">
        <v>249</v>
      </c>
      <c r="U31" s="12">
        <v>348260160</v>
      </c>
      <c r="V31" s="26"/>
      <c r="W31" s="12"/>
      <c r="X31" s="12"/>
    </row>
    <row r="32" s="2" customFormat="1" ht="42.75" spans="1:24">
      <c r="A32" s="8">
        <v>31</v>
      </c>
      <c r="B32" s="12"/>
      <c r="C32" s="12"/>
      <c r="D32" s="12"/>
      <c r="E32" s="12" t="s">
        <v>899</v>
      </c>
      <c r="F32" s="12"/>
      <c r="G32" s="12"/>
      <c r="H32" s="12" t="s">
        <v>900</v>
      </c>
      <c r="I32" s="38">
        <v>348260161</v>
      </c>
      <c r="J32" s="38" t="s">
        <v>3458</v>
      </c>
      <c r="K32" s="11">
        <v>348260161</v>
      </c>
      <c r="L32" s="11" t="s">
        <v>222</v>
      </c>
      <c r="M32" s="12"/>
      <c r="N32" s="12"/>
      <c r="O32" s="12"/>
      <c r="P32" s="12"/>
      <c r="Q32" s="9">
        <v>20150624</v>
      </c>
      <c r="R32" s="18" t="s">
        <v>904</v>
      </c>
      <c r="S32" s="9">
        <f t="shared" si="0"/>
        <v>348260161</v>
      </c>
      <c r="T32" s="12" t="s">
        <v>249</v>
      </c>
      <c r="U32" s="12">
        <v>348260161</v>
      </c>
      <c r="V32" s="26"/>
      <c r="W32" s="12"/>
      <c r="X32" s="12"/>
    </row>
    <row r="33" s="2" customFormat="1" ht="42.75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38">
        <v>348260200</v>
      </c>
      <c r="J33" s="38" t="s">
        <v>3459</v>
      </c>
      <c r="K33" s="11">
        <v>348260200</v>
      </c>
      <c r="L33" s="11" t="s">
        <v>222</v>
      </c>
      <c r="M33" s="12"/>
      <c r="N33" s="12"/>
      <c r="O33" s="12"/>
      <c r="P33" s="12"/>
      <c r="Q33" s="9">
        <v>20150624</v>
      </c>
      <c r="R33" s="18" t="s">
        <v>904</v>
      </c>
      <c r="S33" s="9">
        <f t="shared" si="0"/>
        <v>348260200</v>
      </c>
      <c r="T33" s="12" t="s">
        <v>249</v>
      </c>
      <c r="U33" s="12">
        <v>348260200</v>
      </c>
      <c r="V33" s="26"/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34">
        <v>348611106</v>
      </c>
      <c r="J34" s="34" t="s">
        <v>3460</v>
      </c>
      <c r="K34" s="12" t="s">
        <v>3461</v>
      </c>
      <c r="L34" s="12" t="s">
        <v>222</v>
      </c>
      <c r="M34" s="12"/>
      <c r="N34" s="12"/>
      <c r="O34" s="12"/>
      <c r="P34" s="12"/>
      <c r="Q34" s="9">
        <v>20150624</v>
      </c>
      <c r="R34" s="18" t="s">
        <v>904</v>
      </c>
      <c r="S34" s="9">
        <f t="shared" si="0"/>
        <v>348611106</v>
      </c>
      <c r="T34" s="12" t="s">
        <v>249</v>
      </c>
      <c r="U34" s="12">
        <v>348611106</v>
      </c>
      <c r="V34" s="26" t="s">
        <v>3462</v>
      </c>
      <c r="W34" s="12"/>
      <c r="X34" s="12"/>
    </row>
    <row r="35" s="2" customFormat="1" ht="54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34">
        <v>513870578</v>
      </c>
      <c r="J35" s="34" t="s">
        <v>3463</v>
      </c>
      <c r="K35" s="12" t="s">
        <v>3464</v>
      </c>
      <c r="L35" s="12" t="s">
        <v>222</v>
      </c>
      <c r="M35" s="12"/>
      <c r="N35" s="12"/>
      <c r="O35" s="12"/>
      <c r="P35" s="12"/>
      <c r="Q35" s="9">
        <v>20150624</v>
      </c>
      <c r="R35" s="18" t="s">
        <v>1185</v>
      </c>
      <c r="S35" s="9">
        <f t="shared" si="0"/>
        <v>513870578</v>
      </c>
      <c r="T35" s="12" t="s">
        <v>268</v>
      </c>
      <c r="U35" s="12">
        <v>513870578</v>
      </c>
      <c r="V35" s="26" t="s">
        <v>3465</v>
      </c>
      <c r="W35" s="12"/>
      <c r="X35" s="12"/>
    </row>
    <row r="36" s="2" customFormat="1" ht="42.7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38">
        <v>347920080</v>
      </c>
      <c r="J36" s="38" t="s">
        <v>3466</v>
      </c>
      <c r="K36" s="11" t="s">
        <v>3467</v>
      </c>
      <c r="L36" s="11" t="s">
        <v>222</v>
      </c>
      <c r="M36" s="39"/>
      <c r="N36" s="9"/>
      <c r="O36" s="12"/>
      <c r="P36" s="12"/>
      <c r="Q36" s="9">
        <v>20150624</v>
      </c>
      <c r="R36" s="18" t="s">
        <v>904</v>
      </c>
      <c r="S36" s="9">
        <f t="shared" si="0"/>
        <v>347920080</v>
      </c>
      <c r="T36" s="12" t="s">
        <v>254</v>
      </c>
      <c r="U36" s="12">
        <v>347920080</v>
      </c>
      <c r="V36" s="26"/>
      <c r="W36" s="12"/>
      <c r="X36" s="12"/>
    </row>
    <row r="37" s="2" customFormat="1" ht="42.75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38">
        <v>347939040</v>
      </c>
      <c r="J37" s="38" t="s">
        <v>3468</v>
      </c>
      <c r="K37" s="11" t="s">
        <v>3469</v>
      </c>
      <c r="L37" s="11" t="s">
        <v>222</v>
      </c>
      <c r="M37" s="11"/>
      <c r="N37" s="12"/>
      <c r="O37" s="12"/>
      <c r="P37" s="12"/>
      <c r="Q37" s="9">
        <v>20150624</v>
      </c>
      <c r="R37" s="18" t="s">
        <v>904</v>
      </c>
      <c r="S37" s="9">
        <f t="shared" si="0"/>
        <v>347939040</v>
      </c>
      <c r="T37" s="12" t="s">
        <v>249</v>
      </c>
      <c r="U37" s="12">
        <v>347939040</v>
      </c>
      <c r="V37" s="26"/>
      <c r="W37" s="12"/>
      <c r="X37" s="12"/>
    </row>
    <row r="38" s="2" customFormat="1" ht="42.75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38">
        <v>347939041</v>
      </c>
      <c r="J38" s="38" t="s">
        <v>3470</v>
      </c>
      <c r="K38" s="11" t="s">
        <v>3471</v>
      </c>
      <c r="L38" s="11" t="s">
        <v>222</v>
      </c>
      <c r="M38" s="11"/>
      <c r="N38" s="12"/>
      <c r="O38" s="12"/>
      <c r="P38" s="12"/>
      <c r="Q38" s="9">
        <v>20150624</v>
      </c>
      <c r="R38" s="18" t="s">
        <v>904</v>
      </c>
      <c r="S38" s="9">
        <f t="shared" si="0"/>
        <v>347939041</v>
      </c>
      <c r="T38" s="12" t="s">
        <v>249</v>
      </c>
      <c r="U38" s="12">
        <v>347939041</v>
      </c>
      <c r="V38" s="26"/>
      <c r="W38" s="12"/>
      <c r="X38" s="12"/>
    </row>
    <row r="39" s="2" customFormat="1" ht="57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38">
        <v>734035331</v>
      </c>
      <c r="J39" s="38" t="s">
        <v>3472</v>
      </c>
      <c r="K39" s="11" t="s">
        <v>3473</v>
      </c>
      <c r="L39" s="11" t="s">
        <v>222</v>
      </c>
      <c r="M39" s="41" t="s">
        <v>3474</v>
      </c>
      <c r="N39" s="45" t="s">
        <v>223</v>
      </c>
      <c r="O39" s="12"/>
      <c r="P39" s="12"/>
      <c r="Q39" s="9">
        <v>20150624</v>
      </c>
      <c r="R39" s="18" t="s">
        <v>904</v>
      </c>
      <c r="S39" s="9">
        <f t="shared" si="0"/>
        <v>734035331</v>
      </c>
      <c r="T39" s="12" t="s">
        <v>217</v>
      </c>
      <c r="U39" s="12">
        <v>734035331</v>
      </c>
      <c r="V39" s="26"/>
      <c r="W39" s="12"/>
      <c r="X39" s="12"/>
    </row>
    <row r="40" s="2" customFormat="1" ht="57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38">
        <v>734035541</v>
      </c>
      <c r="J40" s="38" t="s">
        <v>3475</v>
      </c>
      <c r="K40" s="11" t="s">
        <v>3476</v>
      </c>
      <c r="L40" s="11" t="s">
        <v>222</v>
      </c>
      <c r="M40" s="34" t="s">
        <v>3477</v>
      </c>
      <c r="N40" s="45" t="s">
        <v>223</v>
      </c>
      <c r="O40" s="12"/>
      <c r="P40" s="12"/>
      <c r="Q40" s="9">
        <v>20150624</v>
      </c>
      <c r="R40" s="18" t="s">
        <v>904</v>
      </c>
      <c r="S40" s="9">
        <f t="shared" si="0"/>
        <v>734035541</v>
      </c>
      <c r="T40" s="12" t="s">
        <v>217</v>
      </c>
      <c r="U40" s="12">
        <v>734035541</v>
      </c>
      <c r="V40" s="26" t="s">
        <v>3478</v>
      </c>
      <c r="W40" s="12"/>
      <c r="X40" s="12"/>
    </row>
    <row r="41" s="2" customFormat="1" ht="57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34">
        <v>734035542</v>
      </c>
      <c r="J41" s="34" t="s">
        <v>3479</v>
      </c>
      <c r="K41" s="12" t="s">
        <v>3476</v>
      </c>
      <c r="L41" s="12" t="s">
        <v>222</v>
      </c>
      <c r="M41" s="34" t="s">
        <v>3480</v>
      </c>
      <c r="N41" s="45" t="s">
        <v>223</v>
      </c>
      <c r="O41" s="12"/>
      <c r="P41" s="12"/>
      <c r="Q41" s="9">
        <v>20150624</v>
      </c>
      <c r="R41" s="18" t="s">
        <v>904</v>
      </c>
      <c r="S41" s="9">
        <f t="shared" si="0"/>
        <v>734035542</v>
      </c>
      <c r="T41" s="12" t="s">
        <v>217</v>
      </c>
      <c r="U41" s="12">
        <v>734035542</v>
      </c>
      <c r="V41" s="26" t="s">
        <v>3481</v>
      </c>
      <c r="W41" s="12"/>
      <c r="X41" s="12"/>
    </row>
    <row r="42" s="2" customFormat="1" ht="57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1" t="s">
        <v>3482</v>
      </c>
      <c r="J42" s="11" t="s">
        <v>3483</v>
      </c>
      <c r="K42" s="11" t="s">
        <v>3484</v>
      </c>
      <c r="L42" s="11" t="s">
        <v>299</v>
      </c>
      <c r="M42" s="38" t="s">
        <v>3485</v>
      </c>
      <c r="N42" s="34" t="s">
        <v>223</v>
      </c>
      <c r="O42" s="12"/>
      <c r="P42" s="12"/>
      <c r="Q42" s="9">
        <v>20150624</v>
      </c>
      <c r="R42" s="18" t="s">
        <v>904</v>
      </c>
      <c r="S42" s="9" t="str">
        <f t="shared" si="0"/>
        <v>D4S10E-40MA5-B</v>
      </c>
      <c r="T42" s="12" t="s">
        <v>300</v>
      </c>
      <c r="U42" s="12" t="s">
        <v>3482</v>
      </c>
      <c r="V42" s="26" t="s">
        <v>3486</v>
      </c>
      <c r="W42" s="12"/>
      <c r="X42" s="12"/>
    </row>
    <row r="43" s="2" customFormat="1" ht="57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11" t="s">
        <v>3487</v>
      </c>
      <c r="J43" s="11" t="s">
        <v>3488</v>
      </c>
      <c r="K43" s="11" t="s">
        <v>3489</v>
      </c>
      <c r="L43" s="11" t="s">
        <v>299</v>
      </c>
      <c r="M43" s="38" t="s">
        <v>3490</v>
      </c>
      <c r="N43" s="34" t="s">
        <v>223</v>
      </c>
      <c r="O43" s="12"/>
      <c r="P43" s="12"/>
      <c r="Q43" s="9">
        <v>20150624</v>
      </c>
      <c r="R43" s="18" t="s">
        <v>904</v>
      </c>
      <c r="S43" s="9" t="str">
        <f t="shared" si="0"/>
        <v>D4S20L-40MA5-B</v>
      </c>
      <c r="T43" s="12" t="s">
        <v>296</v>
      </c>
      <c r="U43" s="12" t="s">
        <v>3487</v>
      </c>
      <c r="V43" s="26" t="s">
        <v>3491</v>
      </c>
      <c r="W43" s="12"/>
      <c r="X43" s="12"/>
    </row>
    <row r="44" s="2" customFormat="1" ht="28.5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12" t="s">
        <v>3492</v>
      </c>
      <c r="J44" s="34" t="s">
        <v>3493</v>
      </c>
      <c r="K44" s="12" t="s">
        <v>3494</v>
      </c>
      <c r="L44" s="12" t="s">
        <v>238</v>
      </c>
      <c r="M44" s="12"/>
      <c r="N44" s="12"/>
      <c r="O44" s="12"/>
      <c r="P44" s="12"/>
      <c r="Q44" s="9">
        <v>20150624</v>
      </c>
      <c r="R44" s="18" t="s">
        <v>1185</v>
      </c>
      <c r="S44" s="9" t="str">
        <f t="shared" si="0"/>
        <v>HZ-TF-091804</v>
      </c>
      <c r="T44" s="12" t="s">
        <v>319</v>
      </c>
      <c r="U44" s="12" t="s">
        <v>3492</v>
      </c>
      <c r="V44" s="26"/>
      <c r="W44" s="12"/>
      <c r="X44" s="12"/>
    </row>
    <row r="45" s="2" customFormat="1" ht="42.75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34">
        <v>441300027</v>
      </c>
      <c r="J45" s="45" t="s">
        <v>3495</v>
      </c>
      <c r="K45" s="9" t="s">
        <v>3496</v>
      </c>
      <c r="L45" s="9" t="s">
        <v>222</v>
      </c>
      <c r="M45" s="9"/>
      <c r="N45" s="9"/>
      <c r="O45" s="12"/>
      <c r="P45" s="12"/>
      <c r="Q45" s="9">
        <v>20150701</v>
      </c>
      <c r="R45" s="18" t="s">
        <v>1185</v>
      </c>
      <c r="S45" s="9">
        <f t="shared" si="0"/>
        <v>441300027</v>
      </c>
      <c r="T45" s="12" t="s">
        <v>249</v>
      </c>
      <c r="U45" s="12">
        <v>441300027</v>
      </c>
      <c r="V45" s="26"/>
      <c r="W45" s="12"/>
      <c r="X45" s="12"/>
    </row>
    <row r="46" s="2" customFormat="1" ht="57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45">
        <v>734035543</v>
      </c>
      <c r="J46" s="45" t="s">
        <v>3497</v>
      </c>
      <c r="K46" s="9" t="s">
        <v>3476</v>
      </c>
      <c r="L46" s="9" t="s">
        <v>222</v>
      </c>
      <c r="M46" s="45" t="s">
        <v>3498</v>
      </c>
      <c r="N46" s="45" t="s">
        <v>223</v>
      </c>
      <c r="O46" s="12"/>
      <c r="P46" s="12"/>
      <c r="Q46" s="9">
        <v>20150701</v>
      </c>
      <c r="R46" s="18" t="s">
        <v>904</v>
      </c>
      <c r="S46" s="9">
        <f t="shared" si="0"/>
        <v>734035543</v>
      </c>
      <c r="T46" s="12" t="s">
        <v>217</v>
      </c>
      <c r="U46" s="12">
        <v>734035543</v>
      </c>
      <c r="V46" s="26" t="s">
        <v>3499</v>
      </c>
      <c r="W46" s="12"/>
      <c r="X46" s="12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34">
        <v>1050171001</v>
      </c>
      <c r="J47" s="45" t="s">
        <v>3500</v>
      </c>
      <c r="K47" s="9" t="s">
        <v>3501</v>
      </c>
      <c r="L47" s="9" t="s">
        <v>222</v>
      </c>
      <c r="M47" s="9"/>
      <c r="N47" s="9"/>
      <c r="O47" s="12"/>
      <c r="P47" s="12"/>
      <c r="Q47" s="9">
        <v>20150701</v>
      </c>
      <c r="R47" s="18" t="s">
        <v>1185</v>
      </c>
      <c r="S47" s="9">
        <v>1050171001</v>
      </c>
      <c r="T47" s="12" t="s">
        <v>268</v>
      </c>
      <c r="U47" s="12">
        <v>1050171001</v>
      </c>
      <c r="V47" s="43" t="s">
        <v>3502</v>
      </c>
      <c r="W47" s="12"/>
      <c r="X47" s="12"/>
    </row>
    <row r="48" s="2" customFormat="1" ht="42.75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34">
        <v>470184001</v>
      </c>
      <c r="J48" s="45" t="s">
        <v>3503</v>
      </c>
      <c r="K48" s="9" t="s">
        <v>3504</v>
      </c>
      <c r="L48" s="9" t="s">
        <v>222</v>
      </c>
      <c r="M48" s="9"/>
      <c r="N48" s="9"/>
      <c r="O48" s="12"/>
      <c r="P48" s="12"/>
      <c r="Q48" s="9">
        <v>20150701</v>
      </c>
      <c r="R48" s="18" t="s">
        <v>1185</v>
      </c>
      <c r="S48" s="9">
        <f t="shared" si="0"/>
        <v>470184001</v>
      </c>
      <c r="T48" s="12" t="s">
        <v>264</v>
      </c>
      <c r="U48" s="12">
        <v>470184001</v>
      </c>
      <c r="V48" s="26"/>
      <c r="W48" s="12"/>
      <c r="X48" s="12"/>
    </row>
    <row r="49" s="2" customFormat="1" ht="42.75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38">
        <v>469911004</v>
      </c>
      <c r="J49" s="41" t="s">
        <v>3505</v>
      </c>
      <c r="K49" s="39" t="s">
        <v>3506</v>
      </c>
      <c r="L49" s="39" t="s">
        <v>222</v>
      </c>
      <c r="M49" s="39"/>
      <c r="N49" s="9"/>
      <c r="O49" s="12"/>
      <c r="P49" s="12"/>
      <c r="Q49" s="9">
        <v>20150701</v>
      </c>
      <c r="R49" s="18" t="s">
        <v>1185</v>
      </c>
      <c r="S49" s="9">
        <f t="shared" si="0"/>
        <v>469911004</v>
      </c>
      <c r="T49" s="12" t="s">
        <v>249</v>
      </c>
      <c r="U49" s="12">
        <v>469911004</v>
      </c>
      <c r="V49" s="26"/>
      <c r="W49" s="12"/>
      <c r="X49" s="12"/>
    </row>
    <row r="50" s="2" customFormat="1" ht="28.5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38">
        <v>480370001</v>
      </c>
      <c r="J50" s="41" t="s">
        <v>3507</v>
      </c>
      <c r="K50" s="39" t="s">
        <v>3508</v>
      </c>
      <c r="L50" s="39" t="s">
        <v>222</v>
      </c>
      <c r="M50" s="39"/>
      <c r="N50" s="9"/>
      <c r="O50" s="12"/>
      <c r="P50" s="12"/>
      <c r="Q50" s="9">
        <v>20150701</v>
      </c>
      <c r="R50" s="18" t="s">
        <v>1185</v>
      </c>
      <c r="S50" s="9">
        <f t="shared" si="0"/>
        <v>480370001</v>
      </c>
      <c r="T50" s="12" t="s">
        <v>268</v>
      </c>
      <c r="U50" s="12">
        <v>480370001</v>
      </c>
      <c r="V50" s="26"/>
      <c r="W50" s="12"/>
      <c r="X50" s="12"/>
    </row>
    <row r="51" s="2" customFormat="1" ht="28.5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11" t="s">
        <v>3509</v>
      </c>
      <c r="J51" s="11" t="s">
        <v>3510</v>
      </c>
      <c r="K51" s="11" t="s">
        <v>3511</v>
      </c>
      <c r="L51" s="11" t="s">
        <v>239</v>
      </c>
      <c r="M51" s="11"/>
      <c r="N51" s="12"/>
      <c r="O51" s="12"/>
      <c r="P51" s="12"/>
      <c r="Q51" s="9">
        <v>20150706</v>
      </c>
      <c r="R51" s="18" t="s">
        <v>1185</v>
      </c>
      <c r="S51" s="9" t="str">
        <f t="shared" si="0"/>
        <v>TF31-24S-0.5SH (800)</v>
      </c>
      <c r="T51" s="12" t="s">
        <v>311</v>
      </c>
      <c r="U51" s="12" t="s">
        <v>3509</v>
      </c>
      <c r="V51" s="26"/>
      <c r="W51" s="12"/>
      <c r="X51" s="12"/>
    </row>
    <row r="52" s="2" customFormat="1" ht="42.75" spans="1:24">
      <c r="A52" s="8">
        <v>51</v>
      </c>
      <c r="B52" s="62"/>
      <c r="C52" s="62"/>
      <c r="D52" s="62"/>
      <c r="E52" s="62" t="s">
        <v>899</v>
      </c>
      <c r="F52" s="62"/>
      <c r="G52" s="62"/>
      <c r="H52" s="63" t="s">
        <v>900</v>
      </c>
      <c r="I52" s="64" t="s">
        <v>3512</v>
      </c>
      <c r="J52" s="64" t="s">
        <v>3513</v>
      </c>
      <c r="K52" s="64" t="s">
        <v>3514</v>
      </c>
      <c r="L52" s="64" t="s">
        <v>239</v>
      </c>
      <c r="M52" s="65"/>
      <c r="N52" s="48"/>
      <c r="O52" s="12"/>
      <c r="P52" s="12"/>
      <c r="Q52" s="63">
        <v>20150711</v>
      </c>
      <c r="R52" s="66" t="s">
        <v>1185</v>
      </c>
      <c r="S52" s="9" t="str">
        <f t="shared" si="0"/>
        <v>BM10NB(0.8)-16DS-0.4V(51)</v>
      </c>
      <c r="T52" s="12" t="s">
        <v>240</v>
      </c>
      <c r="U52" s="12" t="s">
        <v>3512</v>
      </c>
      <c r="V52" s="26"/>
      <c r="W52" s="12"/>
      <c r="X52" s="12"/>
    </row>
    <row r="53" s="2" customFormat="1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2" t="s">
        <v>3515</v>
      </c>
      <c r="J53" s="12" t="s">
        <v>3516</v>
      </c>
      <c r="K53" s="12" t="s">
        <v>3517</v>
      </c>
      <c r="L53" s="12" t="s">
        <v>339</v>
      </c>
      <c r="M53" s="12" t="s">
        <v>3518</v>
      </c>
      <c r="N53" s="12" t="s">
        <v>338</v>
      </c>
      <c r="O53" s="12"/>
      <c r="P53" s="12"/>
      <c r="Q53" s="9">
        <v>20150711</v>
      </c>
      <c r="R53" s="14" t="s">
        <v>1185</v>
      </c>
      <c r="S53" s="9" t="str">
        <f t="shared" si="0"/>
        <v>TDA02H0SB1R</v>
      </c>
      <c r="T53" s="12" t="s">
        <v>333</v>
      </c>
      <c r="U53" s="12" t="s">
        <v>3515</v>
      </c>
      <c r="V53" s="26" t="s">
        <v>3519</v>
      </c>
      <c r="W53" s="12"/>
      <c r="X53" s="12"/>
    </row>
    <row r="54" s="2" customFormat="1" ht="57" spans="1:24">
      <c r="A54" s="8">
        <v>53</v>
      </c>
      <c r="B54" s="22"/>
      <c r="C54" s="22"/>
      <c r="D54" s="22"/>
      <c r="E54" s="22" t="s">
        <v>899</v>
      </c>
      <c r="F54" s="22"/>
      <c r="G54" s="22"/>
      <c r="H54" s="9" t="s">
        <v>900</v>
      </c>
      <c r="I54" s="13" t="s">
        <v>3520</v>
      </c>
      <c r="J54" s="11" t="s">
        <v>3521</v>
      </c>
      <c r="K54" s="11" t="s">
        <v>3522</v>
      </c>
      <c r="L54" s="13" t="s">
        <v>237</v>
      </c>
      <c r="M54" s="11"/>
      <c r="N54" s="12"/>
      <c r="O54" s="12"/>
      <c r="P54" s="12"/>
      <c r="Q54" s="9">
        <v>20150713</v>
      </c>
      <c r="R54" s="18"/>
      <c r="S54" s="9" t="str">
        <f t="shared" si="0"/>
        <v>IMSA_6656B_19C_GA</v>
      </c>
      <c r="T54" s="12" t="s">
        <v>277</v>
      </c>
      <c r="U54" s="12" t="s">
        <v>3523</v>
      </c>
      <c r="V54" s="26"/>
      <c r="W54" s="12"/>
      <c r="X54" s="12"/>
    </row>
    <row r="55" s="2" customFormat="1" ht="42.75" spans="1:24">
      <c r="A55" s="8">
        <v>54</v>
      </c>
      <c r="B55" s="22"/>
      <c r="C55" s="22"/>
      <c r="D55" s="22"/>
      <c r="E55" s="22" t="s">
        <v>899</v>
      </c>
      <c r="F55" s="22"/>
      <c r="G55" s="22"/>
      <c r="H55" s="9" t="s">
        <v>900</v>
      </c>
      <c r="I55" s="38">
        <v>877030001</v>
      </c>
      <c r="J55" s="38" t="s">
        <v>3524</v>
      </c>
      <c r="K55" s="11" t="s">
        <v>3525</v>
      </c>
      <c r="L55" s="11" t="s">
        <v>222</v>
      </c>
      <c r="M55" s="11"/>
      <c r="N55" s="12"/>
      <c r="O55" s="12"/>
      <c r="P55" s="12"/>
      <c r="Q55" s="9">
        <v>20150713</v>
      </c>
      <c r="R55" s="14"/>
      <c r="S55" s="9">
        <f t="shared" si="0"/>
        <v>877030001</v>
      </c>
      <c r="T55" s="12" t="s">
        <v>264</v>
      </c>
      <c r="U55" s="12">
        <v>877030001</v>
      </c>
      <c r="V55" s="26"/>
      <c r="W55" s="12"/>
      <c r="X55" s="12"/>
    </row>
    <row r="56" s="2" customFormat="1" ht="54" spans="1:24">
      <c r="A56" s="8">
        <v>55</v>
      </c>
      <c r="B56" s="22"/>
      <c r="C56" s="22"/>
      <c r="D56" s="22"/>
      <c r="E56" s="22" t="s">
        <v>899</v>
      </c>
      <c r="F56" s="22"/>
      <c r="G56" s="22"/>
      <c r="H56" s="9" t="s">
        <v>900</v>
      </c>
      <c r="I56" s="13" t="s">
        <v>3526</v>
      </c>
      <c r="J56" s="11" t="s">
        <v>3527</v>
      </c>
      <c r="K56" s="13" t="s">
        <v>3526</v>
      </c>
      <c r="L56" s="13" t="s">
        <v>260</v>
      </c>
      <c r="M56" s="11"/>
      <c r="N56" s="12"/>
      <c r="O56" s="12"/>
      <c r="P56" s="12"/>
      <c r="Q56" s="9">
        <v>20150713</v>
      </c>
      <c r="R56" s="14"/>
      <c r="S56" s="9" t="str">
        <f t="shared" si="0"/>
        <v>BUB0901X-01</v>
      </c>
      <c r="T56" s="12" t="s">
        <v>268</v>
      </c>
      <c r="U56" s="12" t="s">
        <v>3526</v>
      </c>
      <c r="V56" s="26" t="s">
        <v>3528</v>
      </c>
      <c r="W56" s="12"/>
      <c r="X56" s="12"/>
    </row>
    <row r="57" s="2" customFormat="1" ht="54" spans="1:24">
      <c r="A57" s="8">
        <v>56</v>
      </c>
      <c r="B57" s="22"/>
      <c r="C57" s="22"/>
      <c r="D57" s="22"/>
      <c r="E57" s="22" t="s">
        <v>899</v>
      </c>
      <c r="F57" s="22"/>
      <c r="G57" s="22"/>
      <c r="H57" s="9" t="s">
        <v>900</v>
      </c>
      <c r="I57" s="38">
        <v>347920041</v>
      </c>
      <c r="J57" s="38" t="s">
        <v>3529</v>
      </c>
      <c r="K57" s="11" t="s">
        <v>3530</v>
      </c>
      <c r="L57" s="11" t="s">
        <v>222</v>
      </c>
      <c r="M57" s="11"/>
      <c r="N57" s="12"/>
      <c r="O57" s="12"/>
      <c r="P57" s="12"/>
      <c r="Q57" s="9">
        <v>20150720</v>
      </c>
      <c r="R57" s="18" t="s">
        <v>904</v>
      </c>
      <c r="S57" s="9">
        <f t="shared" si="0"/>
        <v>347920041</v>
      </c>
      <c r="T57" s="12" t="s">
        <v>254</v>
      </c>
      <c r="U57" s="12">
        <v>347920041</v>
      </c>
      <c r="V57" s="26" t="s">
        <v>3531</v>
      </c>
      <c r="W57" s="12"/>
      <c r="X57" s="12"/>
    </row>
    <row r="58" s="2" customFormat="1" ht="57" spans="1:24">
      <c r="A58" s="8">
        <v>57</v>
      </c>
      <c r="B58" s="22"/>
      <c r="C58" s="22"/>
      <c r="D58" s="22"/>
      <c r="E58" s="22" t="s">
        <v>899</v>
      </c>
      <c r="F58" s="22"/>
      <c r="G58" s="22"/>
      <c r="H58" s="9" t="s">
        <v>900</v>
      </c>
      <c r="I58" s="11" t="s">
        <v>3532</v>
      </c>
      <c r="J58" s="11" t="s">
        <v>3533</v>
      </c>
      <c r="K58" s="11" t="s">
        <v>3484</v>
      </c>
      <c r="L58" s="11" t="s">
        <v>299</v>
      </c>
      <c r="M58" s="11"/>
      <c r="N58" s="12"/>
      <c r="O58" s="12"/>
      <c r="P58" s="12"/>
      <c r="Q58" s="9">
        <v>20150720</v>
      </c>
      <c r="R58" s="18" t="s">
        <v>904</v>
      </c>
      <c r="S58" s="9" t="str">
        <f t="shared" si="0"/>
        <v>D4S10E-40MA5-E</v>
      </c>
      <c r="T58" s="12" t="s">
        <v>300</v>
      </c>
      <c r="U58" s="12" t="s">
        <v>3532</v>
      </c>
      <c r="V58" s="26"/>
      <c r="W58" s="12"/>
      <c r="X58" s="12"/>
    </row>
    <row r="59" s="2" customFormat="1" ht="54" spans="1:24">
      <c r="A59" s="8">
        <v>58</v>
      </c>
      <c r="B59" s="22"/>
      <c r="C59" s="22"/>
      <c r="D59" s="22"/>
      <c r="E59" s="22" t="s">
        <v>899</v>
      </c>
      <c r="F59" s="22"/>
      <c r="G59" s="22"/>
      <c r="H59" s="9" t="s">
        <v>900</v>
      </c>
      <c r="I59" s="38" t="s">
        <v>3534</v>
      </c>
      <c r="J59" s="38" t="s">
        <v>3535</v>
      </c>
      <c r="K59" s="11" t="s">
        <v>3536</v>
      </c>
      <c r="L59" s="11" t="s">
        <v>316</v>
      </c>
      <c r="M59" s="11"/>
      <c r="N59" s="12"/>
      <c r="O59" s="12"/>
      <c r="P59" s="12"/>
      <c r="Q59" s="9">
        <v>20150720</v>
      </c>
      <c r="R59" s="14"/>
      <c r="S59" s="9" t="str">
        <f t="shared" si="0"/>
        <v>20389-Y30E-03</v>
      </c>
      <c r="T59" s="12" t="s">
        <v>311</v>
      </c>
      <c r="U59" s="12" t="s">
        <v>3534</v>
      </c>
      <c r="V59" s="26" t="s">
        <v>3537</v>
      </c>
      <c r="W59" s="12"/>
      <c r="X59" s="12"/>
    </row>
    <row r="60" s="2" customFormat="1" ht="57" spans="1:24">
      <c r="A60" s="8">
        <v>59</v>
      </c>
      <c r="B60" s="22"/>
      <c r="C60" s="22"/>
      <c r="D60" s="22"/>
      <c r="E60" s="22" t="s">
        <v>899</v>
      </c>
      <c r="F60" s="22"/>
      <c r="G60" s="22"/>
      <c r="H60" s="9" t="s">
        <v>900</v>
      </c>
      <c r="I60" s="11" t="s">
        <v>3538</v>
      </c>
      <c r="J60" s="11" t="s">
        <v>3539</v>
      </c>
      <c r="K60" s="11" t="s">
        <v>3484</v>
      </c>
      <c r="L60" s="11" t="s">
        <v>299</v>
      </c>
      <c r="M60" s="11"/>
      <c r="N60" s="12"/>
      <c r="O60" s="12"/>
      <c r="P60" s="12"/>
      <c r="Q60" s="9">
        <v>20150720</v>
      </c>
      <c r="R60" s="18" t="s">
        <v>904</v>
      </c>
      <c r="S60" s="9" t="str">
        <f t="shared" si="0"/>
        <v>D4S10E-40MA5-A</v>
      </c>
      <c r="T60" s="12" t="s">
        <v>300</v>
      </c>
      <c r="U60" s="12" t="s">
        <v>3538</v>
      </c>
      <c r="V60" s="26"/>
      <c r="W60" s="12"/>
      <c r="X60" s="12"/>
    </row>
    <row r="61" s="2" customFormat="1" ht="57" spans="1:24">
      <c r="A61" s="8">
        <v>60</v>
      </c>
      <c r="B61" s="22"/>
      <c r="C61" s="22"/>
      <c r="D61" s="22"/>
      <c r="E61" s="22" t="s">
        <v>899</v>
      </c>
      <c r="F61" s="22"/>
      <c r="G61" s="22"/>
      <c r="H61" s="9" t="s">
        <v>900</v>
      </c>
      <c r="I61" s="11" t="s">
        <v>3540</v>
      </c>
      <c r="J61" s="11" t="s">
        <v>3541</v>
      </c>
      <c r="K61" s="11" t="s">
        <v>3484</v>
      </c>
      <c r="L61" s="11" t="s">
        <v>299</v>
      </c>
      <c r="M61" s="11"/>
      <c r="N61" s="12"/>
      <c r="O61" s="12"/>
      <c r="P61" s="12"/>
      <c r="Q61" s="9">
        <v>20150720</v>
      </c>
      <c r="R61" s="18" t="s">
        <v>904</v>
      </c>
      <c r="S61" s="9" t="str">
        <f t="shared" si="0"/>
        <v>D4S10E-40MA5-D</v>
      </c>
      <c r="T61" s="12" t="s">
        <v>300</v>
      </c>
      <c r="U61" s="12" t="s">
        <v>3540</v>
      </c>
      <c r="V61" s="26"/>
      <c r="W61" s="12"/>
      <c r="X61" s="12"/>
    </row>
    <row r="62" s="2" customFormat="1" ht="57" spans="1:24">
      <c r="A62" s="8">
        <v>61</v>
      </c>
      <c r="B62" s="22"/>
      <c r="C62" s="22"/>
      <c r="D62" s="22"/>
      <c r="E62" s="22" t="s">
        <v>899</v>
      </c>
      <c r="F62" s="22"/>
      <c r="G62" s="22"/>
      <c r="H62" s="9" t="s">
        <v>900</v>
      </c>
      <c r="I62" s="11" t="s">
        <v>3542</v>
      </c>
      <c r="J62" s="11" t="s">
        <v>3543</v>
      </c>
      <c r="K62" s="11" t="s">
        <v>3489</v>
      </c>
      <c r="L62" s="11" t="s">
        <v>299</v>
      </c>
      <c r="M62" s="11"/>
      <c r="N62" s="12"/>
      <c r="O62" s="12"/>
      <c r="P62" s="12"/>
      <c r="Q62" s="9">
        <v>20150720</v>
      </c>
      <c r="R62" s="18" t="s">
        <v>904</v>
      </c>
      <c r="S62" s="9" t="str">
        <f t="shared" si="0"/>
        <v>D4S20L-40MA5-D</v>
      </c>
      <c r="T62" s="12" t="s">
        <v>296</v>
      </c>
      <c r="U62" s="12" t="s">
        <v>3542</v>
      </c>
      <c r="V62" s="26"/>
      <c r="W62" s="12"/>
      <c r="X62" s="12"/>
    </row>
    <row r="63" s="2" customFormat="1" ht="57" spans="1:24">
      <c r="A63" s="8">
        <v>62</v>
      </c>
      <c r="B63" s="22"/>
      <c r="C63" s="22"/>
      <c r="D63" s="22"/>
      <c r="E63" s="22" t="s">
        <v>899</v>
      </c>
      <c r="F63" s="22"/>
      <c r="G63" s="22"/>
      <c r="H63" s="9" t="s">
        <v>900</v>
      </c>
      <c r="I63" s="11" t="s">
        <v>3544</v>
      </c>
      <c r="J63" s="11" t="s">
        <v>3545</v>
      </c>
      <c r="K63" s="11" t="s">
        <v>3489</v>
      </c>
      <c r="L63" s="11" t="s">
        <v>299</v>
      </c>
      <c r="M63" s="11"/>
      <c r="N63" s="12"/>
      <c r="O63" s="12"/>
      <c r="P63" s="12"/>
      <c r="Q63" s="9">
        <v>20150720</v>
      </c>
      <c r="R63" s="18" t="s">
        <v>904</v>
      </c>
      <c r="S63" s="9" t="str">
        <f t="shared" si="0"/>
        <v>D4S20L-40MA5-E</v>
      </c>
      <c r="T63" s="12" t="s">
        <v>296</v>
      </c>
      <c r="U63" s="12" t="s">
        <v>3544</v>
      </c>
      <c r="V63" s="26"/>
      <c r="W63" s="12"/>
      <c r="X63" s="12"/>
    </row>
    <row r="64" s="2" customFormat="1" ht="57" spans="1:24">
      <c r="A64" s="8">
        <v>63</v>
      </c>
      <c r="B64" s="22"/>
      <c r="C64" s="22"/>
      <c r="D64" s="22"/>
      <c r="E64" s="22" t="s">
        <v>899</v>
      </c>
      <c r="F64" s="22"/>
      <c r="G64" s="22"/>
      <c r="H64" s="9" t="s">
        <v>900</v>
      </c>
      <c r="I64" s="11" t="s">
        <v>3546</v>
      </c>
      <c r="J64" s="11" t="s">
        <v>3547</v>
      </c>
      <c r="K64" s="11" t="s">
        <v>3489</v>
      </c>
      <c r="L64" s="11" t="s">
        <v>299</v>
      </c>
      <c r="M64" s="38" t="s">
        <v>3548</v>
      </c>
      <c r="N64" s="34" t="s">
        <v>223</v>
      </c>
      <c r="O64" s="12"/>
      <c r="P64" s="12"/>
      <c r="Q64" s="9">
        <v>20150720</v>
      </c>
      <c r="R64" s="18" t="s">
        <v>904</v>
      </c>
      <c r="S64" s="9" t="str">
        <f t="shared" si="0"/>
        <v>D4S20L-40MA5-A</v>
      </c>
      <c r="T64" s="12" t="s">
        <v>296</v>
      </c>
      <c r="U64" s="12" t="s">
        <v>3546</v>
      </c>
      <c r="V64" s="26" t="s">
        <v>3549</v>
      </c>
      <c r="W64" s="12"/>
      <c r="X64" s="12"/>
    </row>
    <row r="65" s="2" customFormat="1" ht="28.5" spans="1:24">
      <c r="A65" s="8">
        <v>64</v>
      </c>
      <c r="B65" s="22"/>
      <c r="C65" s="22"/>
      <c r="D65" s="22"/>
      <c r="E65" s="22" t="s">
        <v>899</v>
      </c>
      <c r="F65" s="22"/>
      <c r="G65" s="22"/>
      <c r="H65" s="9" t="s">
        <v>900</v>
      </c>
      <c r="I65" s="11" t="s">
        <v>3550</v>
      </c>
      <c r="J65" s="11" t="s">
        <v>3551</v>
      </c>
      <c r="K65" s="11" t="s">
        <v>3552</v>
      </c>
      <c r="L65" s="11" t="s">
        <v>239</v>
      </c>
      <c r="M65" s="11"/>
      <c r="N65" s="12"/>
      <c r="O65" s="12"/>
      <c r="P65" s="12"/>
      <c r="Q65" s="9">
        <v>20150723</v>
      </c>
      <c r="R65" s="14"/>
      <c r="S65" s="9" t="str">
        <f t="shared" si="0"/>
        <v>DM3NS-SF-PEJ(800)</v>
      </c>
      <c r="T65" s="12" t="s">
        <v>319</v>
      </c>
      <c r="U65" s="12" t="s">
        <v>3550</v>
      </c>
      <c r="V65" s="26"/>
      <c r="W65" s="12"/>
      <c r="X65" s="12"/>
    </row>
    <row r="66" s="2" customFormat="1" ht="54" spans="1:24">
      <c r="A66" s="8">
        <v>65</v>
      </c>
      <c r="B66" s="22"/>
      <c r="C66" s="22"/>
      <c r="D66" s="22"/>
      <c r="E66" s="22" t="s">
        <v>899</v>
      </c>
      <c r="F66" s="22"/>
      <c r="G66" s="22"/>
      <c r="H66" s="9" t="s">
        <v>900</v>
      </c>
      <c r="I66" s="11" t="s">
        <v>3553</v>
      </c>
      <c r="J66" s="11" t="s">
        <v>3554</v>
      </c>
      <c r="K66" s="38" t="s">
        <v>3553</v>
      </c>
      <c r="L66" s="11" t="s">
        <v>237</v>
      </c>
      <c r="M66" s="11"/>
      <c r="N66" s="12"/>
      <c r="O66" s="12"/>
      <c r="P66" s="12"/>
      <c r="Q66" s="9">
        <v>20150727</v>
      </c>
      <c r="R66" s="18" t="s">
        <v>904</v>
      </c>
      <c r="S66" s="9" t="str">
        <f t="shared" si="0"/>
        <v>9471B-84Z56-TM1</v>
      </c>
      <c r="T66" s="12" t="s">
        <v>249</v>
      </c>
      <c r="U66" s="12" t="s">
        <v>3553</v>
      </c>
      <c r="V66" s="26" t="s">
        <v>3555</v>
      </c>
      <c r="W66" s="12"/>
      <c r="X66" s="12"/>
    </row>
    <row r="67" s="2" customFormat="1" ht="67.5" spans="1:24">
      <c r="A67" s="8">
        <v>66</v>
      </c>
      <c r="B67" s="22"/>
      <c r="C67" s="22"/>
      <c r="D67" s="22"/>
      <c r="E67" s="22" t="s">
        <v>899</v>
      </c>
      <c r="F67" s="22"/>
      <c r="G67" s="22"/>
      <c r="H67" s="9" t="s">
        <v>900</v>
      </c>
      <c r="I67" s="11" t="s">
        <v>3556</v>
      </c>
      <c r="J67" s="11" t="s">
        <v>3557</v>
      </c>
      <c r="K67" s="11" t="s">
        <v>3558</v>
      </c>
      <c r="L67" s="11" t="s">
        <v>239</v>
      </c>
      <c r="M67" s="11"/>
      <c r="N67" s="12"/>
      <c r="O67" s="12"/>
      <c r="P67" s="12"/>
      <c r="Q67" s="9">
        <v>20150727</v>
      </c>
      <c r="R67" s="14"/>
      <c r="S67" s="9" t="str">
        <f t="shared" ref="S67:S112" si="1">I67</f>
        <v>KP10S-SF-PEJ(800)</v>
      </c>
      <c r="T67" s="12" t="s">
        <v>307</v>
      </c>
      <c r="U67" s="12" t="s">
        <v>3556</v>
      </c>
      <c r="V67" s="58" t="s">
        <v>3559</v>
      </c>
      <c r="W67" s="12"/>
      <c r="X67" s="12"/>
    </row>
    <row r="68" s="2" customFormat="1" ht="42.75" spans="1:24">
      <c r="A68" s="8">
        <v>67</v>
      </c>
      <c r="B68" s="22"/>
      <c r="C68" s="22"/>
      <c r="D68" s="22"/>
      <c r="E68" s="22" t="s">
        <v>899</v>
      </c>
      <c r="F68" s="22"/>
      <c r="G68" s="22"/>
      <c r="H68" s="9" t="s">
        <v>900</v>
      </c>
      <c r="I68" s="38">
        <v>346910120</v>
      </c>
      <c r="J68" s="38" t="s">
        <v>3560</v>
      </c>
      <c r="K68" s="13" t="s">
        <v>3561</v>
      </c>
      <c r="L68" s="39" t="s">
        <v>222</v>
      </c>
      <c r="M68" s="12"/>
      <c r="N68" s="12"/>
      <c r="O68" s="12"/>
      <c r="P68" s="12"/>
      <c r="Q68" s="9">
        <v>20150727</v>
      </c>
      <c r="R68" s="14"/>
      <c r="S68" s="9">
        <f t="shared" si="1"/>
        <v>346910120</v>
      </c>
      <c r="T68" s="12" t="s">
        <v>249</v>
      </c>
      <c r="U68" s="12">
        <v>346910120</v>
      </c>
      <c r="V68" s="26"/>
      <c r="W68" s="12"/>
      <c r="X68" s="12"/>
    </row>
    <row r="69" s="2" customFormat="1" ht="54" spans="1:24">
      <c r="A69" s="8">
        <v>68</v>
      </c>
      <c r="B69" s="22"/>
      <c r="C69" s="22"/>
      <c r="D69" s="22"/>
      <c r="E69" s="22" t="s">
        <v>899</v>
      </c>
      <c r="F69" s="22"/>
      <c r="G69" s="22"/>
      <c r="H69" s="9" t="s">
        <v>900</v>
      </c>
      <c r="I69" s="15">
        <v>346910121</v>
      </c>
      <c r="J69" s="38" t="s">
        <v>3562</v>
      </c>
      <c r="K69" s="13" t="s">
        <v>3561</v>
      </c>
      <c r="L69" s="39" t="s">
        <v>222</v>
      </c>
      <c r="M69" s="12"/>
      <c r="N69" s="12"/>
      <c r="O69" s="12"/>
      <c r="P69" s="12"/>
      <c r="Q69" s="9">
        <v>20150727</v>
      </c>
      <c r="R69" s="14"/>
      <c r="S69" s="9">
        <f t="shared" si="1"/>
        <v>346910121</v>
      </c>
      <c r="T69" s="12" t="s">
        <v>249</v>
      </c>
      <c r="U69" s="12">
        <v>346910121</v>
      </c>
      <c r="V69" s="26" t="s">
        <v>3563</v>
      </c>
      <c r="W69" s="12"/>
      <c r="X69" s="12"/>
    </row>
    <row r="70" s="2" customFormat="1" ht="54" spans="1:24">
      <c r="A70" s="8">
        <v>69</v>
      </c>
      <c r="B70" s="22"/>
      <c r="C70" s="22"/>
      <c r="D70" s="22"/>
      <c r="E70" s="22" t="s">
        <v>899</v>
      </c>
      <c r="F70" s="22"/>
      <c r="G70" s="22"/>
      <c r="H70" s="9" t="s">
        <v>900</v>
      </c>
      <c r="I70" s="15">
        <v>346910160</v>
      </c>
      <c r="J70" s="34" t="s">
        <v>3564</v>
      </c>
      <c r="K70" s="13" t="s">
        <v>3565</v>
      </c>
      <c r="L70" s="39" t="s">
        <v>222</v>
      </c>
      <c r="M70" s="12"/>
      <c r="N70" s="12"/>
      <c r="O70" s="12"/>
      <c r="P70" s="12"/>
      <c r="Q70" s="9">
        <v>20150727</v>
      </c>
      <c r="R70" s="14"/>
      <c r="S70" s="9">
        <f t="shared" si="1"/>
        <v>346910160</v>
      </c>
      <c r="T70" s="12" t="s">
        <v>249</v>
      </c>
      <c r="U70" s="12">
        <v>346910160</v>
      </c>
      <c r="V70" s="26" t="s">
        <v>3566</v>
      </c>
      <c r="W70" s="12"/>
      <c r="X70" s="12"/>
    </row>
    <row r="71" s="2" customFormat="1" ht="57" spans="1:24">
      <c r="A71" s="8">
        <v>70</v>
      </c>
      <c r="B71" s="22"/>
      <c r="C71" s="22"/>
      <c r="D71" s="22"/>
      <c r="E71" s="9" t="s">
        <v>899</v>
      </c>
      <c r="F71" s="9"/>
      <c r="G71" s="9"/>
      <c r="H71" s="9" t="s">
        <v>900</v>
      </c>
      <c r="I71" s="49">
        <v>734035337</v>
      </c>
      <c r="J71" s="34" t="s">
        <v>3567</v>
      </c>
      <c r="K71" s="12" t="s">
        <v>3568</v>
      </c>
      <c r="L71" s="9" t="s">
        <v>222</v>
      </c>
      <c r="M71" s="46" t="s">
        <v>3569</v>
      </c>
      <c r="N71" s="45" t="s">
        <v>223</v>
      </c>
      <c r="O71" s="12"/>
      <c r="P71" s="12"/>
      <c r="Q71" s="9">
        <v>20150727</v>
      </c>
      <c r="R71" s="18" t="s">
        <v>904</v>
      </c>
      <c r="S71" s="9">
        <f t="shared" si="1"/>
        <v>734035337</v>
      </c>
      <c r="T71" s="12" t="s">
        <v>217</v>
      </c>
      <c r="U71" s="12">
        <v>734035337</v>
      </c>
      <c r="V71" s="26"/>
      <c r="W71" s="12"/>
      <c r="X71" s="12"/>
    </row>
    <row r="72" s="2" customFormat="1" ht="54" spans="1:24">
      <c r="A72" s="8">
        <v>71</v>
      </c>
      <c r="B72" s="22"/>
      <c r="C72" s="22"/>
      <c r="D72" s="22"/>
      <c r="E72" s="9" t="s">
        <v>899</v>
      </c>
      <c r="F72" s="9"/>
      <c r="G72" s="9"/>
      <c r="H72" s="9" t="s">
        <v>900</v>
      </c>
      <c r="I72" s="23" t="s">
        <v>3570</v>
      </c>
      <c r="J72" s="12" t="s">
        <v>3571</v>
      </c>
      <c r="K72" s="49" t="s">
        <v>3494</v>
      </c>
      <c r="L72" s="23" t="s">
        <v>323</v>
      </c>
      <c r="M72" s="12"/>
      <c r="N72" s="12"/>
      <c r="O72" s="12"/>
      <c r="P72" s="12"/>
      <c r="Q72" s="9">
        <v>20150728</v>
      </c>
      <c r="R72" s="14"/>
      <c r="S72" s="9" t="str">
        <f t="shared" si="1"/>
        <v>J-TF-511</v>
      </c>
      <c r="T72" s="12" t="s">
        <v>319</v>
      </c>
      <c r="U72" s="12" t="s">
        <v>3570</v>
      </c>
      <c r="V72" s="26" t="s">
        <v>3572</v>
      </c>
      <c r="W72" s="12"/>
      <c r="X72" s="12"/>
    </row>
    <row r="73" s="2" customFormat="1" ht="54" spans="1:24">
      <c r="A73" s="8">
        <v>72</v>
      </c>
      <c r="B73" s="22"/>
      <c r="C73" s="22"/>
      <c r="D73" s="22"/>
      <c r="E73" s="9" t="s">
        <v>899</v>
      </c>
      <c r="F73" s="9"/>
      <c r="G73" s="9"/>
      <c r="H73" s="9" t="s">
        <v>900</v>
      </c>
      <c r="I73" s="49">
        <v>348260201</v>
      </c>
      <c r="J73" s="34" t="s">
        <v>3573</v>
      </c>
      <c r="K73" s="23">
        <v>348260201</v>
      </c>
      <c r="L73" s="23" t="s">
        <v>222</v>
      </c>
      <c r="M73" s="12"/>
      <c r="N73" s="12"/>
      <c r="O73" s="12"/>
      <c r="P73" s="12"/>
      <c r="Q73" s="9">
        <v>20150728</v>
      </c>
      <c r="R73" s="14"/>
      <c r="S73" s="9">
        <f t="shared" si="1"/>
        <v>348260201</v>
      </c>
      <c r="T73" s="12" t="s">
        <v>249</v>
      </c>
      <c r="U73" s="12">
        <v>348260201</v>
      </c>
      <c r="V73" s="26" t="s">
        <v>3574</v>
      </c>
      <c r="W73" s="12"/>
      <c r="X73" s="12"/>
    </row>
    <row r="74" s="2" customFormat="1" ht="54" spans="1:24">
      <c r="A74" s="8">
        <v>73</v>
      </c>
      <c r="B74" s="23"/>
      <c r="C74" s="23"/>
      <c r="D74" s="23"/>
      <c r="E74" s="23" t="s">
        <v>899</v>
      </c>
      <c r="F74" s="23"/>
      <c r="G74" s="23"/>
      <c r="H74" s="12" t="s">
        <v>900</v>
      </c>
      <c r="I74" s="13" t="s">
        <v>3575</v>
      </c>
      <c r="J74" s="11" t="s">
        <v>3576</v>
      </c>
      <c r="K74" s="11" t="s">
        <v>3577</v>
      </c>
      <c r="L74" s="11" t="s">
        <v>260</v>
      </c>
      <c r="M74" s="12"/>
      <c r="N74" s="12"/>
      <c r="O74" s="12"/>
      <c r="P74" s="12"/>
      <c r="Q74" s="9">
        <v>20150728</v>
      </c>
      <c r="R74" s="14" t="s">
        <v>1185</v>
      </c>
      <c r="S74" s="9" t="str">
        <f t="shared" si="1"/>
        <v>XH2.5-6A</v>
      </c>
      <c r="T74" s="12" t="s">
        <v>254</v>
      </c>
      <c r="U74" s="12" t="s">
        <v>3575</v>
      </c>
      <c r="V74" s="26" t="s">
        <v>3578</v>
      </c>
      <c r="W74" s="12"/>
      <c r="X74" s="12"/>
    </row>
    <row r="75" s="2" customFormat="1" ht="28.5" spans="1:24">
      <c r="A75" s="8">
        <v>74</v>
      </c>
      <c r="B75" s="23"/>
      <c r="C75" s="23"/>
      <c r="D75" s="23"/>
      <c r="E75" s="23" t="s">
        <v>899</v>
      </c>
      <c r="F75" s="23"/>
      <c r="G75" s="23"/>
      <c r="H75" s="12" t="s">
        <v>900</v>
      </c>
      <c r="I75" s="23" t="s">
        <v>3579</v>
      </c>
      <c r="J75" s="12" t="s">
        <v>3580</v>
      </c>
      <c r="K75" s="12" t="s">
        <v>3581</v>
      </c>
      <c r="L75" s="12" t="s">
        <v>239</v>
      </c>
      <c r="M75" s="14"/>
      <c r="N75" s="9"/>
      <c r="O75" s="12"/>
      <c r="P75" s="12"/>
      <c r="Q75" s="9">
        <v>20150818</v>
      </c>
      <c r="R75" s="18" t="s">
        <v>1185</v>
      </c>
      <c r="S75" s="9" t="str">
        <f t="shared" si="1"/>
        <v>TF31-40S-0.5SH (800)</v>
      </c>
      <c r="T75" s="12" t="s">
        <v>311</v>
      </c>
      <c r="U75" s="12" t="s">
        <v>3579</v>
      </c>
      <c r="V75" s="26"/>
      <c r="W75" s="12"/>
      <c r="X75" s="12"/>
    </row>
    <row r="76" s="2" customFormat="1" ht="57" spans="1:24">
      <c r="A76" s="8">
        <v>75</v>
      </c>
      <c r="B76" s="23"/>
      <c r="C76" s="23"/>
      <c r="D76" s="23"/>
      <c r="E76" s="23" t="s">
        <v>899</v>
      </c>
      <c r="F76" s="23"/>
      <c r="G76" s="23"/>
      <c r="H76" s="12" t="s">
        <v>900</v>
      </c>
      <c r="I76" s="49" t="s">
        <v>3582</v>
      </c>
      <c r="J76" s="34" t="s">
        <v>3583</v>
      </c>
      <c r="K76" s="37" t="s">
        <v>3584</v>
      </c>
      <c r="L76" s="49" t="s">
        <v>292</v>
      </c>
      <c r="M76" s="34" t="s">
        <v>3585</v>
      </c>
      <c r="N76" s="34" t="s">
        <v>3586</v>
      </c>
      <c r="O76" s="12"/>
      <c r="P76" s="12"/>
      <c r="Q76" s="9">
        <v>20161118</v>
      </c>
      <c r="R76" s="22"/>
      <c r="S76" s="9" t="str">
        <f t="shared" si="1"/>
        <v>ZJ130148713SNL</v>
      </c>
      <c r="T76" s="12" t="s">
        <v>289</v>
      </c>
      <c r="U76" s="12" t="s">
        <v>3582</v>
      </c>
      <c r="V76" s="26" t="s">
        <v>3587</v>
      </c>
      <c r="W76" s="12"/>
      <c r="X76" s="12"/>
    </row>
    <row r="77" s="2" customFormat="1" ht="57" spans="1:24">
      <c r="A77" s="8">
        <v>76</v>
      </c>
      <c r="B77" s="23"/>
      <c r="C77" s="23"/>
      <c r="D77" s="23"/>
      <c r="E77" s="23" t="s">
        <v>899</v>
      </c>
      <c r="F77" s="23"/>
      <c r="G77" s="23"/>
      <c r="H77" s="12" t="s">
        <v>900</v>
      </c>
      <c r="I77" s="14">
        <v>734035540</v>
      </c>
      <c r="J77" s="39" t="s">
        <v>3588</v>
      </c>
      <c r="K77" s="11" t="s">
        <v>3476</v>
      </c>
      <c r="L77" s="11" t="s">
        <v>222</v>
      </c>
      <c r="M77" s="46" t="s">
        <v>3589</v>
      </c>
      <c r="N77" s="45" t="s">
        <v>223</v>
      </c>
      <c r="O77" s="12"/>
      <c r="P77" s="12"/>
      <c r="Q77" s="9">
        <v>20150828</v>
      </c>
      <c r="R77" s="22"/>
      <c r="S77" s="9">
        <f t="shared" si="1"/>
        <v>734035540</v>
      </c>
      <c r="T77" s="12" t="s">
        <v>217</v>
      </c>
      <c r="U77" s="12">
        <v>734035540</v>
      </c>
      <c r="V77" s="26" t="s">
        <v>3590</v>
      </c>
      <c r="W77" s="12"/>
      <c r="X77" s="12"/>
    </row>
    <row r="78" s="2" customFormat="1" ht="57" spans="1:24">
      <c r="A78" s="8">
        <v>77</v>
      </c>
      <c r="B78" s="23"/>
      <c r="C78" s="23"/>
      <c r="D78" s="23"/>
      <c r="E78" s="23" t="s">
        <v>899</v>
      </c>
      <c r="F78" s="23"/>
      <c r="G78" s="23"/>
      <c r="H78" s="12" t="s">
        <v>900</v>
      </c>
      <c r="I78" s="9">
        <v>734035544</v>
      </c>
      <c r="J78" s="11" t="s">
        <v>3591</v>
      </c>
      <c r="K78" s="9" t="s">
        <v>3476</v>
      </c>
      <c r="L78" s="14" t="s">
        <v>222</v>
      </c>
      <c r="M78" s="46" t="s">
        <v>3592</v>
      </c>
      <c r="N78" s="45" t="s">
        <v>223</v>
      </c>
      <c r="O78" s="12"/>
      <c r="P78" s="12"/>
      <c r="Q78" s="9">
        <v>20151112</v>
      </c>
      <c r="R78" s="22"/>
      <c r="S78" s="9">
        <f t="shared" si="1"/>
        <v>734035544</v>
      </c>
      <c r="T78" s="12" t="s">
        <v>217</v>
      </c>
      <c r="U78" s="12">
        <v>734035544</v>
      </c>
      <c r="V78" s="26" t="s">
        <v>3593</v>
      </c>
      <c r="W78" s="12"/>
      <c r="X78" s="12"/>
    </row>
    <row r="79" s="2" customFormat="1" ht="57" spans="1:24">
      <c r="A79" s="8">
        <v>78</v>
      </c>
      <c r="B79" s="23"/>
      <c r="C79" s="23"/>
      <c r="D79" s="23"/>
      <c r="E79" s="23" t="s">
        <v>899</v>
      </c>
      <c r="F79" s="23"/>
      <c r="G79" s="23"/>
      <c r="H79" s="12" t="s">
        <v>900</v>
      </c>
      <c r="I79" s="14">
        <v>734035545</v>
      </c>
      <c r="J79" s="39" t="s">
        <v>3594</v>
      </c>
      <c r="K79" s="14" t="s">
        <v>3476</v>
      </c>
      <c r="L79" s="14" t="s">
        <v>222</v>
      </c>
      <c r="M79" s="46" t="s">
        <v>3595</v>
      </c>
      <c r="N79" s="45" t="s">
        <v>223</v>
      </c>
      <c r="O79" s="12"/>
      <c r="P79" s="12"/>
      <c r="Q79" s="9">
        <v>20151112</v>
      </c>
      <c r="R79" s="22"/>
      <c r="S79" s="9">
        <f t="shared" si="1"/>
        <v>734035545</v>
      </c>
      <c r="T79" s="12" t="s">
        <v>217</v>
      </c>
      <c r="U79" s="12">
        <v>734035545</v>
      </c>
      <c r="V79" s="26" t="s">
        <v>3596</v>
      </c>
      <c r="W79" s="12"/>
      <c r="X79" s="12"/>
    </row>
    <row r="80" s="2" customFormat="1" ht="54" spans="1:24">
      <c r="A80" s="8">
        <v>79</v>
      </c>
      <c r="B80" s="23"/>
      <c r="C80" s="23"/>
      <c r="D80" s="23"/>
      <c r="E80" s="23" t="s">
        <v>899</v>
      </c>
      <c r="F80" s="23"/>
      <c r="G80" s="23"/>
      <c r="H80" s="12" t="s">
        <v>900</v>
      </c>
      <c r="I80" s="14">
        <v>348260124</v>
      </c>
      <c r="J80" s="39" t="s">
        <v>3597</v>
      </c>
      <c r="K80" s="13" t="s">
        <v>3598</v>
      </c>
      <c r="L80" s="14" t="s">
        <v>222</v>
      </c>
      <c r="M80" s="14"/>
      <c r="N80" s="9"/>
      <c r="O80" s="12"/>
      <c r="P80" s="12"/>
      <c r="Q80" s="9">
        <v>20151112</v>
      </c>
      <c r="R80" s="22"/>
      <c r="S80" s="9">
        <f t="shared" si="1"/>
        <v>348260124</v>
      </c>
      <c r="T80" s="12" t="s">
        <v>249</v>
      </c>
      <c r="U80" s="12">
        <v>348260124</v>
      </c>
      <c r="V80" s="26" t="s">
        <v>3599</v>
      </c>
      <c r="W80" s="12"/>
      <c r="X80" s="12"/>
    </row>
    <row r="81" s="2" customFormat="1" ht="42.75" spans="1:24">
      <c r="A81" s="8">
        <v>80</v>
      </c>
      <c r="B81" s="23"/>
      <c r="C81" s="23"/>
      <c r="D81" s="23"/>
      <c r="E81" s="23" t="s">
        <v>899</v>
      </c>
      <c r="F81" s="23"/>
      <c r="G81" s="23"/>
      <c r="H81" s="12" t="s">
        <v>900</v>
      </c>
      <c r="I81" s="13">
        <v>348260125</v>
      </c>
      <c r="J81" s="13" t="s">
        <v>3600</v>
      </c>
      <c r="K81" s="11" t="s">
        <v>3598</v>
      </c>
      <c r="L81" s="11" t="s">
        <v>222</v>
      </c>
      <c r="M81" s="11"/>
      <c r="N81" s="12"/>
      <c r="O81" s="12"/>
      <c r="P81" s="12"/>
      <c r="Q81" s="9">
        <v>20151113</v>
      </c>
      <c r="R81" s="22"/>
      <c r="S81" s="9">
        <f t="shared" si="1"/>
        <v>348260125</v>
      </c>
      <c r="T81" s="12" t="s">
        <v>249</v>
      </c>
      <c r="U81" s="12">
        <v>348260125</v>
      </c>
      <c r="V81" s="26"/>
      <c r="W81" s="12"/>
      <c r="X81" s="12"/>
    </row>
    <row r="82" s="2" customFormat="1" ht="57" spans="1:24">
      <c r="A82" s="8">
        <v>81</v>
      </c>
      <c r="B82" s="22"/>
      <c r="C82" s="22"/>
      <c r="D82" s="22"/>
      <c r="E82" s="22" t="s">
        <v>899</v>
      </c>
      <c r="F82" s="22"/>
      <c r="G82" s="22"/>
      <c r="H82" s="9" t="s">
        <v>900</v>
      </c>
      <c r="I82" s="15" t="s">
        <v>3601</v>
      </c>
      <c r="J82" s="38" t="s">
        <v>3602</v>
      </c>
      <c r="K82" s="38" t="s">
        <v>3601</v>
      </c>
      <c r="L82" s="11" t="s">
        <v>280</v>
      </c>
      <c r="M82" s="11"/>
      <c r="N82" s="12"/>
      <c r="O82" s="12"/>
      <c r="P82" s="12"/>
      <c r="Q82" s="45">
        <v>20160819</v>
      </c>
      <c r="R82" s="23"/>
      <c r="S82" s="45" t="str">
        <f t="shared" si="1"/>
        <v>HDMF192080131TR</v>
      </c>
      <c r="T82" s="12" t="s">
        <v>277</v>
      </c>
      <c r="U82" s="34" t="s">
        <v>3601</v>
      </c>
      <c r="V82" s="43" t="s">
        <v>3603</v>
      </c>
      <c r="W82" s="12"/>
      <c r="X82" s="12"/>
    </row>
    <row r="83" s="2" customFormat="1" ht="57" spans="1:24">
      <c r="A83" s="8">
        <v>82</v>
      </c>
      <c r="B83" s="23"/>
      <c r="C83" s="23"/>
      <c r="D83" s="23"/>
      <c r="E83" s="23" t="s">
        <v>899</v>
      </c>
      <c r="F83" s="23"/>
      <c r="G83" s="23"/>
      <c r="H83" s="12" t="s">
        <v>900</v>
      </c>
      <c r="I83" s="38" t="s">
        <v>3604</v>
      </c>
      <c r="J83" s="38" t="s">
        <v>3605</v>
      </c>
      <c r="K83" s="38" t="s">
        <v>3604</v>
      </c>
      <c r="L83" s="11" t="s">
        <v>280</v>
      </c>
      <c r="M83" s="11"/>
      <c r="N83" s="12"/>
      <c r="O83" s="12"/>
      <c r="P83" s="12"/>
      <c r="Q83" s="45">
        <v>20160819</v>
      </c>
      <c r="R83" s="13"/>
      <c r="S83" s="45" t="str">
        <f t="shared" si="1"/>
        <v>HDMF192082131TR</v>
      </c>
      <c r="T83" s="12" t="s">
        <v>281</v>
      </c>
      <c r="U83" s="34" t="s">
        <v>3604</v>
      </c>
      <c r="V83" s="43" t="s">
        <v>3606</v>
      </c>
      <c r="W83" s="12"/>
      <c r="X83" s="12"/>
    </row>
    <row r="84" s="2" customFormat="1" ht="54" spans="1:24">
      <c r="A84" s="8">
        <v>83</v>
      </c>
      <c r="B84" s="23"/>
      <c r="C84" s="23"/>
      <c r="D84" s="23"/>
      <c r="E84" s="23" t="s">
        <v>899</v>
      </c>
      <c r="F84" s="23"/>
      <c r="G84" s="23"/>
      <c r="H84" s="12" t="s">
        <v>900</v>
      </c>
      <c r="I84" s="15" t="s">
        <v>3607</v>
      </c>
      <c r="J84" s="34" t="s">
        <v>3608</v>
      </c>
      <c r="K84" s="11" t="s">
        <v>3609</v>
      </c>
      <c r="L84" s="11" t="s">
        <v>239</v>
      </c>
      <c r="M84" s="11"/>
      <c r="N84" s="12"/>
      <c r="O84" s="12"/>
      <c r="P84" s="12"/>
      <c r="Q84" s="9">
        <v>20151210</v>
      </c>
      <c r="R84" s="13"/>
      <c r="S84" s="9" t="str">
        <f t="shared" si="1"/>
        <v>FH28-60S-0.5SH(05)</v>
      </c>
      <c r="T84" s="12" t="s">
        <v>311</v>
      </c>
      <c r="U84" s="12" t="s">
        <v>3610</v>
      </c>
      <c r="V84" s="26" t="s">
        <v>3611</v>
      </c>
      <c r="W84" s="12"/>
      <c r="X84" s="12"/>
    </row>
    <row r="85" s="2" customFormat="1" ht="57" spans="1:24">
      <c r="A85" s="8">
        <v>84</v>
      </c>
      <c r="B85" s="23"/>
      <c r="C85" s="23"/>
      <c r="D85" s="23"/>
      <c r="E85" s="23" t="s">
        <v>899</v>
      </c>
      <c r="F85" s="23"/>
      <c r="G85" s="23"/>
      <c r="H85" s="12" t="s">
        <v>900</v>
      </c>
      <c r="I85" s="11">
        <v>734035549</v>
      </c>
      <c r="J85" s="11" t="s">
        <v>3612</v>
      </c>
      <c r="K85" s="11" t="s">
        <v>3476</v>
      </c>
      <c r="L85" s="11" t="s">
        <v>222</v>
      </c>
      <c r="M85" s="46" t="s">
        <v>3613</v>
      </c>
      <c r="N85" s="45" t="s">
        <v>223</v>
      </c>
      <c r="O85" s="12"/>
      <c r="P85" s="12"/>
      <c r="Q85" s="9">
        <v>20151210</v>
      </c>
      <c r="R85" s="14"/>
      <c r="S85" s="9">
        <f t="shared" si="1"/>
        <v>734035549</v>
      </c>
      <c r="T85" s="12" t="s">
        <v>217</v>
      </c>
      <c r="U85" s="12">
        <v>734035549</v>
      </c>
      <c r="V85" s="26" t="s">
        <v>3614</v>
      </c>
      <c r="W85" s="12"/>
      <c r="X85" s="12"/>
    </row>
    <row r="86" s="2" customFormat="1" ht="42.75" spans="1:24">
      <c r="A86" s="8">
        <v>85</v>
      </c>
      <c r="B86" s="23"/>
      <c r="C86" s="23"/>
      <c r="D86" s="23"/>
      <c r="E86" s="23" t="s">
        <v>899</v>
      </c>
      <c r="F86" s="23"/>
      <c r="G86" s="23"/>
      <c r="H86" s="23" t="s">
        <v>900</v>
      </c>
      <c r="I86" s="12">
        <v>559171210</v>
      </c>
      <c r="J86" s="12" t="s">
        <v>3615</v>
      </c>
      <c r="K86" s="12" t="s">
        <v>3616</v>
      </c>
      <c r="L86" s="12" t="s">
        <v>222</v>
      </c>
      <c r="M86" s="13"/>
      <c r="N86" s="12"/>
      <c r="O86" s="12"/>
      <c r="P86" s="12"/>
      <c r="Q86" s="9">
        <v>20160214</v>
      </c>
      <c r="R86" s="14"/>
      <c r="S86" s="9">
        <f t="shared" si="1"/>
        <v>559171210</v>
      </c>
      <c r="T86" s="12" t="s">
        <v>254</v>
      </c>
      <c r="U86" s="12">
        <v>559171210</v>
      </c>
      <c r="V86" s="26"/>
      <c r="W86" s="12"/>
      <c r="X86" s="12"/>
    </row>
    <row r="87" s="2" customFormat="1" ht="28.5" spans="1:24">
      <c r="A87" s="8">
        <v>86</v>
      </c>
      <c r="B87" s="23"/>
      <c r="C87" s="23"/>
      <c r="D87" s="23"/>
      <c r="E87" s="23" t="s">
        <v>899</v>
      </c>
      <c r="F87" s="23"/>
      <c r="G87" s="23"/>
      <c r="H87" s="23" t="s">
        <v>900</v>
      </c>
      <c r="I87" s="12" t="s">
        <v>3617</v>
      </c>
      <c r="J87" s="12" t="s">
        <v>3618</v>
      </c>
      <c r="K87" s="12" t="s">
        <v>3619</v>
      </c>
      <c r="L87" s="12" t="s">
        <v>260</v>
      </c>
      <c r="M87" s="13"/>
      <c r="N87" s="12"/>
      <c r="O87" s="12"/>
      <c r="P87" s="12"/>
      <c r="Q87" s="9">
        <v>20160228</v>
      </c>
      <c r="R87" s="14" t="s">
        <v>1185</v>
      </c>
      <c r="S87" s="9" t="str">
        <f t="shared" si="1"/>
        <v>1203-118-X1-1</v>
      </c>
      <c r="T87" s="12" t="s">
        <v>257</v>
      </c>
      <c r="U87" s="12" t="s">
        <v>3617</v>
      </c>
      <c r="V87" s="26"/>
      <c r="W87" s="12"/>
      <c r="X87" s="12"/>
    </row>
    <row r="88" s="2" customFormat="1" ht="42.75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23" t="s">
        <v>3620</v>
      </c>
      <c r="J88" s="12" t="s">
        <v>3621</v>
      </c>
      <c r="K88" s="34" t="s">
        <v>3622</v>
      </c>
      <c r="L88" s="12" t="s">
        <v>239</v>
      </c>
      <c r="M88" s="14"/>
      <c r="N88" s="9"/>
      <c r="O88" s="12"/>
      <c r="P88" s="12"/>
      <c r="Q88" s="9">
        <v>20160307</v>
      </c>
      <c r="R88" s="14"/>
      <c r="S88" s="9" t="str">
        <f t="shared" si="1"/>
        <v>DF23C-40DS-0.5V(51)</v>
      </c>
      <c r="T88" s="12" t="s">
        <v>240</v>
      </c>
      <c r="U88" s="12" t="s">
        <v>3620</v>
      </c>
      <c r="V88" s="26"/>
      <c r="W88" s="12"/>
      <c r="X88" s="12"/>
    </row>
    <row r="89" s="2" customFormat="1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3">
        <v>347930040</v>
      </c>
      <c r="J89" s="12" t="s">
        <v>3623</v>
      </c>
      <c r="K89" s="12" t="s">
        <v>3624</v>
      </c>
      <c r="L89" s="12" t="s">
        <v>222</v>
      </c>
      <c r="M89" s="14"/>
      <c r="N89" s="9"/>
      <c r="O89" s="12"/>
      <c r="P89" s="12"/>
      <c r="Q89" s="9">
        <v>20160307</v>
      </c>
      <c r="R89" s="14"/>
      <c r="S89" s="9">
        <f t="shared" si="1"/>
        <v>347930040</v>
      </c>
      <c r="T89" s="12" t="s">
        <v>249</v>
      </c>
      <c r="U89" s="12">
        <v>347930040</v>
      </c>
      <c r="V89" s="26" t="s">
        <v>3625</v>
      </c>
      <c r="W89" s="12"/>
      <c r="X89" s="12"/>
    </row>
    <row r="90" s="2" customFormat="1" ht="42.75" spans="1:24">
      <c r="A90" s="8">
        <v>89</v>
      </c>
      <c r="B90" s="12"/>
      <c r="C90" s="12"/>
      <c r="D90" s="12"/>
      <c r="E90" s="12" t="s">
        <v>899</v>
      </c>
      <c r="F90" s="12"/>
      <c r="G90" s="12"/>
      <c r="H90" s="12" t="s">
        <v>900</v>
      </c>
      <c r="I90" s="11">
        <v>348260162</v>
      </c>
      <c r="J90" s="11" t="s">
        <v>3626</v>
      </c>
      <c r="K90" s="11">
        <v>348260161</v>
      </c>
      <c r="L90" s="11" t="s">
        <v>222</v>
      </c>
      <c r="M90" s="12"/>
      <c r="N90" s="12"/>
      <c r="O90" s="12"/>
      <c r="P90" s="12"/>
      <c r="Q90" s="9">
        <v>20160307</v>
      </c>
      <c r="R90" s="18"/>
      <c r="S90" s="9">
        <f t="shared" si="1"/>
        <v>348260162</v>
      </c>
      <c r="T90" s="12" t="s">
        <v>249</v>
      </c>
      <c r="U90" s="12">
        <v>348260162</v>
      </c>
      <c r="V90" s="26"/>
      <c r="W90" s="12"/>
      <c r="X90" s="12"/>
    </row>
    <row r="91" s="2" customFormat="1" ht="57" spans="1:24">
      <c r="A91" s="8">
        <v>90</v>
      </c>
      <c r="B91" s="22"/>
      <c r="C91" s="22"/>
      <c r="D91" s="22"/>
      <c r="E91" s="22" t="s">
        <v>899</v>
      </c>
      <c r="F91" s="22"/>
      <c r="G91" s="22"/>
      <c r="H91" s="9" t="s">
        <v>900</v>
      </c>
      <c r="I91" s="11" t="s">
        <v>3627</v>
      </c>
      <c r="J91" s="11" t="s">
        <v>3628</v>
      </c>
      <c r="K91" s="11" t="s">
        <v>3489</v>
      </c>
      <c r="L91" s="11" t="s">
        <v>299</v>
      </c>
      <c r="M91" s="11" t="s">
        <v>3629</v>
      </c>
      <c r="N91" s="12" t="s">
        <v>223</v>
      </c>
      <c r="O91" s="12"/>
      <c r="P91" s="12"/>
      <c r="Q91" s="9">
        <v>20160307</v>
      </c>
      <c r="R91" s="18"/>
      <c r="S91" s="9" t="str">
        <f t="shared" si="1"/>
        <v>D4S20L-40MA5-C</v>
      </c>
      <c r="T91" s="12" t="s">
        <v>296</v>
      </c>
      <c r="U91" s="12" t="s">
        <v>3627</v>
      </c>
      <c r="V91" s="26" t="s">
        <v>3630</v>
      </c>
      <c r="W91" s="12"/>
      <c r="X91" s="12"/>
    </row>
    <row r="92" s="2" customFormat="1" ht="42.75" spans="1:24">
      <c r="A92" s="8">
        <v>91</v>
      </c>
      <c r="B92" s="9"/>
      <c r="C92" s="9"/>
      <c r="D92" s="9"/>
      <c r="E92" s="9" t="s">
        <v>899</v>
      </c>
      <c r="F92" s="9"/>
      <c r="G92" s="9"/>
      <c r="H92" s="9" t="s">
        <v>900</v>
      </c>
      <c r="I92" s="13" t="s">
        <v>3631</v>
      </c>
      <c r="J92" s="13" t="s">
        <v>3632</v>
      </c>
      <c r="K92" s="15" t="s">
        <v>3633</v>
      </c>
      <c r="L92" s="12" t="s">
        <v>332</v>
      </c>
      <c r="M92" s="14"/>
      <c r="N92" s="9"/>
      <c r="O92" s="12"/>
      <c r="P92" s="12"/>
      <c r="Q92" s="9">
        <v>20160307</v>
      </c>
      <c r="R92" s="14"/>
      <c r="S92" s="9" t="str">
        <f t="shared" si="1"/>
        <v>SKHLLCA010</v>
      </c>
      <c r="T92" s="12" t="s">
        <v>327</v>
      </c>
      <c r="U92" s="12" t="s">
        <v>3631</v>
      </c>
      <c r="V92" s="26"/>
      <c r="W92" s="12"/>
      <c r="X92" s="12"/>
    </row>
    <row r="93" s="2" customFormat="1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23" t="s">
        <v>3634</v>
      </c>
      <c r="J93" s="12" t="s">
        <v>3635</v>
      </c>
      <c r="K93" s="12" t="s">
        <v>3634</v>
      </c>
      <c r="L93" s="12" t="s">
        <v>239</v>
      </c>
      <c r="M93" s="14"/>
      <c r="N93" s="9"/>
      <c r="O93" s="12"/>
      <c r="P93" s="12"/>
      <c r="Q93" s="9">
        <v>20160307</v>
      </c>
      <c r="R93" s="14"/>
      <c r="S93" s="9" t="str">
        <f t="shared" si="1"/>
        <v>GT17V-8DP-DS</v>
      </c>
      <c r="T93" s="12" t="s">
        <v>249</v>
      </c>
      <c r="U93" s="12" t="s">
        <v>3634</v>
      </c>
      <c r="V93" s="26" t="s">
        <v>3636</v>
      </c>
      <c r="W93" s="12"/>
      <c r="X93" s="12"/>
    </row>
    <row r="94" s="2" customFormat="1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23">
        <v>346910200</v>
      </c>
      <c r="J94" s="12" t="s">
        <v>3637</v>
      </c>
      <c r="K94" s="12">
        <v>346910200</v>
      </c>
      <c r="L94" s="12" t="s">
        <v>222</v>
      </c>
      <c r="M94" s="14"/>
      <c r="N94" s="9"/>
      <c r="O94" s="12"/>
      <c r="P94" s="12"/>
      <c r="Q94" s="9">
        <v>20160307</v>
      </c>
      <c r="R94" s="14"/>
      <c r="S94" s="9">
        <f t="shared" si="1"/>
        <v>346910200</v>
      </c>
      <c r="T94" s="12" t="s">
        <v>249</v>
      </c>
      <c r="U94" s="12">
        <v>346910200</v>
      </c>
      <c r="V94" s="26" t="s">
        <v>3638</v>
      </c>
      <c r="W94" s="12"/>
      <c r="X94" s="12"/>
    </row>
    <row r="95" s="2" customFormat="1" ht="54" spans="1:24">
      <c r="A95" s="8">
        <v>94</v>
      </c>
      <c r="B95" s="9"/>
      <c r="C95" s="9"/>
      <c r="D95" s="9"/>
      <c r="E95" s="9" t="s">
        <v>899</v>
      </c>
      <c r="F95" s="9"/>
      <c r="G95" s="9"/>
      <c r="H95" s="9" t="s">
        <v>900</v>
      </c>
      <c r="I95" s="23">
        <v>346910201</v>
      </c>
      <c r="J95" s="12" t="s">
        <v>3639</v>
      </c>
      <c r="K95" s="12">
        <v>346910200</v>
      </c>
      <c r="L95" s="12" t="s">
        <v>222</v>
      </c>
      <c r="M95" s="14"/>
      <c r="N95" s="9"/>
      <c r="O95" s="12"/>
      <c r="P95" s="12"/>
      <c r="Q95" s="9">
        <v>20160307</v>
      </c>
      <c r="R95" s="14"/>
      <c r="S95" s="9">
        <f t="shared" si="1"/>
        <v>346910201</v>
      </c>
      <c r="T95" s="12" t="s">
        <v>249</v>
      </c>
      <c r="U95" s="12">
        <v>346910201</v>
      </c>
      <c r="V95" s="26" t="s">
        <v>3640</v>
      </c>
      <c r="W95" s="12"/>
      <c r="X95" s="12"/>
    </row>
    <row r="96" s="2" customFormat="1" ht="54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12">
        <v>346910161</v>
      </c>
      <c r="J96" s="12" t="s">
        <v>3641</v>
      </c>
      <c r="K96" s="12" t="s">
        <v>3565</v>
      </c>
      <c r="L96" s="12" t="s">
        <v>222</v>
      </c>
      <c r="M96" s="11"/>
      <c r="N96" s="12"/>
      <c r="O96" s="12"/>
      <c r="P96" s="12"/>
      <c r="Q96" s="9">
        <v>20160307</v>
      </c>
      <c r="R96" s="13"/>
      <c r="S96" s="9">
        <f t="shared" si="1"/>
        <v>346910161</v>
      </c>
      <c r="T96" s="12" t="s">
        <v>249</v>
      </c>
      <c r="U96" s="12">
        <v>346910161</v>
      </c>
      <c r="V96" s="26" t="s">
        <v>3642</v>
      </c>
      <c r="W96" s="12"/>
      <c r="X96" s="12"/>
    </row>
    <row r="97" s="2" customFormat="1" ht="54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12">
        <v>346910122</v>
      </c>
      <c r="J97" s="12" t="s">
        <v>3643</v>
      </c>
      <c r="K97" s="12" t="s">
        <v>3561</v>
      </c>
      <c r="L97" s="11" t="s">
        <v>222</v>
      </c>
      <c r="M97" s="21"/>
      <c r="N97" s="21"/>
      <c r="O97" s="12"/>
      <c r="P97" s="12"/>
      <c r="Q97" s="9">
        <v>20160307</v>
      </c>
      <c r="R97" s="13"/>
      <c r="S97" s="9">
        <f t="shared" si="1"/>
        <v>346910122</v>
      </c>
      <c r="T97" s="12" t="s">
        <v>249</v>
      </c>
      <c r="U97" s="12">
        <v>346910122</v>
      </c>
      <c r="V97" s="26" t="s">
        <v>3644</v>
      </c>
      <c r="W97" s="12"/>
      <c r="X97" s="12"/>
    </row>
    <row r="98" s="2" customFormat="1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12">
        <v>346910080</v>
      </c>
      <c r="J98" s="12" t="s">
        <v>3645</v>
      </c>
      <c r="K98" s="12" t="s">
        <v>3646</v>
      </c>
      <c r="L98" s="11" t="s">
        <v>222</v>
      </c>
      <c r="M98" s="21"/>
      <c r="N98" s="21"/>
      <c r="O98" s="12"/>
      <c r="P98" s="12"/>
      <c r="Q98" s="9">
        <v>20160307</v>
      </c>
      <c r="R98" s="13"/>
      <c r="S98" s="9">
        <f t="shared" si="1"/>
        <v>346910080</v>
      </c>
      <c r="T98" s="12" t="s">
        <v>249</v>
      </c>
      <c r="U98" s="12">
        <v>346910080</v>
      </c>
      <c r="V98" s="26" t="s">
        <v>3647</v>
      </c>
      <c r="W98" s="12"/>
      <c r="X98" s="12"/>
    </row>
    <row r="99" s="2" customFormat="1" ht="42.75" spans="1:24">
      <c r="A99" s="8">
        <v>98</v>
      </c>
      <c r="B99" s="9"/>
      <c r="C99" s="9"/>
      <c r="D99" s="9"/>
      <c r="E99" s="9" t="s">
        <v>899</v>
      </c>
      <c r="F99" s="9"/>
      <c r="G99" s="9"/>
      <c r="H99" s="9" t="s">
        <v>900</v>
      </c>
      <c r="I99" s="12">
        <v>1054440001</v>
      </c>
      <c r="J99" s="13" t="s">
        <v>3648</v>
      </c>
      <c r="K99" s="21" t="s">
        <v>3649</v>
      </c>
      <c r="L99" s="11" t="s">
        <v>222</v>
      </c>
      <c r="M99" s="21"/>
      <c r="N99" s="21"/>
      <c r="O99" s="12"/>
      <c r="P99" s="12"/>
      <c r="Q99" s="21">
        <v>20160308</v>
      </c>
      <c r="R99" s="14"/>
      <c r="S99" s="9">
        <f t="shared" si="1"/>
        <v>1054440001</v>
      </c>
      <c r="T99" s="12" t="s">
        <v>274</v>
      </c>
      <c r="U99" s="12">
        <v>1054440001</v>
      </c>
      <c r="V99" s="26"/>
      <c r="W99" s="12"/>
      <c r="X99" s="12"/>
    </row>
    <row r="100" s="2" customFormat="1" ht="57" spans="1:24">
      <c r="A100" s="8">
        <v>99</v>
      </c>
      <c r="B100" s="9"/>
      <c r="C100" s="9"/>
      <c r="D100" s="9"/>
      <c r="E100" s="9" t="s">
        <v>899</v>
      </c>
      <c r="F100" s="9"/>
      <c r="G100" s="9"/>
      <c r="H100" s="9" t="s">
        <v>900</v>
      </c>
      <c r="I100" s="12">
        <v>734035548</v>
      </c>
      <c r="J100" s="12" t="s">
        <v>3650</v>
      </c>
      <c r="K100" s="12" t="s">
        <v>3476</v>
      </c>
      <c r="L100" s="11" t="s">
        <v>222</v>
      </c>
      <c r="M100" s="14" t="s">
        <v>3651</v>
      </c>
      <c r="N100" s="9" t="s">
        <v>223</v>
      </c>
      <c r="O100" s="12"/>
      <c r="P100" s="12"/>
      <c r="Q100" s="9">
        <v>20160320</v>
      </c>
      <c r="R100" s="13"/>
      <c r="S100" s="9">
        <f t="shared" si="1"/>
        <v>734035548</v>
      </c>
      <c r="T100" s="12" t="s">
        <v>217</v>
      </c>
      <c r="U100" s="12">
        <v>734035548</v>
      </c>
      <c r="V100" s="26" t="s">
        <v>3652</v>
      </c>
      <c r="W100" s="12"/>
      <c r="X100" s="12"/>
    </row>
    <row r="101" s="2" customFormat="1" ht="54" spans="1:24">
      <c r="A101" s="8">
        <v>100</v>
      </c>
      <c r="B101" s="9"/>
      <c r="C101" s="9"/>
      <c r="D101" s="9"/>
      <c r="E101" s="9" t="s">
        <v>899</v>
      </c>
      <c r="F101" s="9"/>
      <c r="G101" s="9"/>
      <c r="H101" s="9" t="s">
        <v>900</v>
      </c>
      <c r="I101" s="12" t="s">
        <v>3653</v>
      </c>
      <c r="J101" s="12" t="s">
        <v>3654</v>
      </c>
      <c r="K101" s="12" t="s">
        <v>3655</v>
      </c>
      <c r="L101" s="11" t="s">
        <v>238</v>
      </c>
      <c r="M101" s="21"/>
      <c r="N101" s="21"/>
      <c r="O101" s="12"/>
      <c r="P101" s="12"/>
      <c r="Q101" s="9">
        <v>20160320</v>
      </c>
      <c r="R101" s="13"/>
      <c r="S101" s="9" t="str">
        <f t="shared" si="1"/>
        <v>CN113-230-0001(01)</v>
      </c>
      <c r="T101" s="12" t="s">
        <v>231</v>
      </c>
      <c r="U101" s="12" t="s">
        <v>3653</v>
      </c>
      <c r="V101" s="43" t="s">
        <v>3656</v>
      </c>
      <c r="W101" s="12"/>
      <c r="X101" s="12"/>
    </row>
    <row r="102" s="2" customFormat="1" ht="54" spans="1:24">
      <c r="A102" s="8">
        <v>101</v>
      </c>
      <c r="B102" s="9"/>
      <c r="C102" s="9"/>
      <c r="D102" s="9"/>
      <c r="E102" s="9" t="s">
        <v>899</v>
      </c>
      <c r="F102" s="9"/>
      <c r="G102" s="9"/>
      <c r="H102" s="9" t="s">
        <v>900</v>
      </c>
      <c r="I102" s="12" t="s">
        <v>3657</v>
      </c>
      <c r="J102" s="12" t="s">
        <v>3658</v>
      </c>
      <c r="K102" s="12" t="s">
        <v>3657</v>
      </c>
      <c r="L102" s="11" t="s">
        <v>237</v>
      </c>
      <c r="M102" s="21"/>
      <c r="N102" s="21"/>
      <c r="O102" s="12"/>
      <c r="P102" s="12"/>
      <c r="Q102" s="9">
        <v>20160320</v>
      </c>
      <c r="R102" s="13"/>
      <c r="S102" s="9" t="str">
        <f t="shared" si="1"/>
        <v>9851S-16Y924</v>
      </c>
      <c r="T102" s="12" t="s">
        <v>246</v>
      </c>
      <c r="U102" s="12" t="s">
        <v>3657</v>
      </c>
      <c r="V102" s="26" t="s">
        <v>3659</v>
      </c>
      <c r="W102" s="12"/>
      <c r="X102" s="12"/>
    </row>
    <row r="103" s="2" customFormat="1" ht="67.5" spans="1:24">
      <c r="A103" s="8">
        <v>102</v>
      </c>
      <c r="B103" s="9"/>
      <c r="C103" s="9"/>
      <c r="D103" s="9"/>
      <c r="E103" s="9" t="s">
        <v>899</v>
      </c>
      <c r="F103" s="9"/>
      <c r="G103" s="9"/>
      <c r="H103" s="9" t="s">
        <v>900</v>
      </c>
      <c r="I103" s="12" t="s">
        <v>3660</v>
      </c>
      <c r="J103" s="12" t="s">
        <v>3661</v>
      </c>
      <c r="K103" s="12" t="s">
        <v>3662</v>
      </c>
      <c r="L103" s="11" t="s">
        <v>239</v>
      </c>
      <c r="M103" s="21"/>
      <c r="N103" s="21"/>
      <c r="O103" s="12"/>
      <c r="P103" s="12"/>
      <c r="Q103" s="9">
        <v>20160320</v>
      </c>
      <c r="R103" s="13"/>
      <c r="S103" s="9" t="str">
        <f t="shared" si="1"/>
        <v>GT25-8DP-2.2H(32)</v>
      </c>
      <c r="T103" s="12" t="s">
        <v>249</v>
      </c>
      <c r="U103" s="12" t="s">
        <v>3660</v>
      </c>
      <c r="V103" s="43" t="s">
        <v>3663</v>
      </c>
      <c r="W103" s="12"/>
      <c r="X103" s="12"/>
    </row>
    <row r="104" s="2" customFormat="1" ht="54" spans="1:24">
      <c r="A104" s="8">
        <v>103</v>
      </c>
      <c r="B104" s="9"/>
      <c r="C104" s="9"/>
      <c r="D104" s="9"/>
      <c r="E104" s="9" t="s">
        <v>899</v>
      </c>
      <c r="F104" s="9"/>
      <c r="G104" s="9"/>
      <c r="H104" s="9" t="s">
        <v>900</v>
      </c>
      <c r="I104" s="12" t="s">
        <v>3664</v>
      </c>
      <c r="J104" s="12" t="s">
        <v>3665</v>
      </c>
      <c r="K104" s="12" t="s">
        <v>3664</v>
      </c>
      <c r="L104" s="11" t="s">
        <v>237</v>
      </c>
      <c r="M104" s="21"/>
      <c r="N104" s="21"/>
      <c r="O104" s="12"/>
      <c r="P104" s="12"/>
      <c r="Q104" s="9">
        <v>20160320</v>
      </c>
      <c r="R104" s="13"/>
      <c r="S104" s="9" t="str">
        <f t="shared" si="1"/>
        <v>9851B-16Y907</v>
      </c>
      <c r="T104" s="12" t="s">
        <v>240</v>
      </c>
      <c r="U104" s="12" t="s">
        <v>3664</v>
      </c>
      <c r="V104" s="26" t="s">
        <v>3666</v>
      </c>
      <c r="W104" s="12"/>
      <c r="X104" s="12"/>
    </row>
    <row r="105" s="2" customFormat="1" ht="42.75" spans="1:24">
      <c r="A105" s="8">
        <v>104</v>
      </c>
      <c r="B105" s="9"/>
      <c r="C105" s="9"/>
      <c r="D105" s="9"/>
      <c r="E105" s="9" t="s">
        <v>899</v>
      </c>
      <c r="F105" s="9"/>
      <c r="G105" s="9"/>
      <c r="H105" s="9" t="s">
        <v>900</v>
      </c>
      <c r="I105" s="12" t="s">
        <v>3667</v>
      </c>
      <c r="J105" s="12" t="s">
        <v>3668</v>
      </c>
      <c r="K105" s="12" t="s">
        <v>3669</v>
      </c>
      <c r="L105" s="12" t="s">
        <v>239</v>
      </c>
      <c r="M105" s="21"/>
      <c r="N105" s="21"/>
      <c r="O105" s="12"/>
      <c r="P105" s="12"/>
      <c r="Q105" s="9">
        <v>20160320</v>
      </c>
      <c r="R105" s="13"/>
      <c r="S105" s="9" t="str">
        <f t="shared" si="1"/>
        <v>FH26W-13S-0.3SHW(05)</v>
      </c>
      <c r="T105" s="12" t="s">
        <v>311</v>
      </c>
      <c r="U105" s="12" t="s">
        <v>3667</v>
      </c>
      <c r="V105" s="26"/>
      <c r="W105" s="12"/>
      <c r="X105" s="12"/>
    </row>
    <row r="106" s="2" customFormat="1" ht="42.75" spans="1:24">
      <c r="A106" s="8">
        <v>105</v>
      </c>
      <c r="B106" s="9"/>
      <c r="C106" s="9"/>
      <c r="D106" s="9"/>
      <c r="E106" s="9" t="s">
        <v>899</v>
      </c>
      <c r="F106" s="9"/>
      <c r="G106" s="9"/>
      <c r="H106" s="9" t="s">
        <v>900</v>
      </c>
      <c r="I106" s="12" t="s">
        <v>3670</v>
      </c>
      <c r="J106" s="12" t="s">
        <v>3671</v>
      </c>
      <c r="K106" s="12" t="s">
        <v>3672</v>
      </c>
      <c r="L106" s="12" t="s">
        <v>332</v>
      </c>
      <c r="M106" s="21"/>
      <c r="N106" s="21"/>
      <c r="O106" s="12"/>
      <c r="P106" s="12"/>
      <c r="Q106" s="9">
        <v>20160320</v>
      </c>
      <c r="R106" s="13"/>
      <c r="S106" s="9" t="str">
        <f t="shared" si="1"/>
        <v>SKTDLDE010</v>
      </c>
      <c r="T106" s="12" t="s">
        <v>327</v>
      </c>
      <c r="U106" s="12" t="s">
        <v>3670</v>
      </c>
      <c r="V106" s="26"/>
      <c r="W106" s="12"/>
      <c r="X106" s="12"/>
    </row>
    <row r="107" s="2" customFormat="1" ht="57" spans="1:24">
      <c r="A107" s="8">
        <v>106</v>
      </c>
      <c r="B107" s="9"/>
      <c r="C107" s="9"/>
      <c r="D107" s="9"/>
      <c r="E107" s="9" t="s">
        <v>899</v>
      </c>
      <c r="F107" s="9"/>
      <c r="G107" s="9"/>
      <c r="H107" s="9" t="s">
        <v>900</v>
      </c>
      <c r="I107" s="12" t="s">
        <v>3673</v>
      </c>
      <c r="J107" s="12" t="s">
        <v>3674</v>
      </c>
      <c r="K107" s="12" t="s">
        <v>3675</v>
      </c>
      <c r="L107" s="12" t="s">
        <v>345</v>
      </c>
      <c r="M107" s="21"/>
      <c r="N107" s="21"/>
      <c r="O107" s="12"/>
      <c r="P107" s="12"/>
      <c r="Q107" s="9">
        <v>20160320</v>
      </c>
      <c r="R107" s="13"/>
      <c r="S107" s="9" t="str">
        <f t="shared" si="1"/>
        <v>100580-2</v>
      </c>
      <c r="T107" s="12" t="s">
        <v>341</v>
      </c>
      <c r="U107" s="12" t="s">
        <v>3673</v>
      </c>
      <c r="V107" s="26"/>
      <c r="W107" s="12"/>
      <c r="X107" s="12"/>
    </row>
    <row r="108" s="2" customFormat="1" ht="54" spans="1:24">
      <c r="A108" s="8">
        <v>107</v>
      </c>
      <c r="B108" s="23"/>
      <c r="C108" s="23"/>
      <c r="D108" s="23"/>
      <c r="E108" s="23" t="s">
        <v>899</v>
      </c>
      <c r="F108" s="23"/>
      <c r="G108" s="23"/>
      <c r="H108" s="12" t="s">
        <v>900</v>
      </c>
      <c r="I108" s="15" t="s">
        <v>3676</v>
      </c>
      <c r="J108" s="34" t="s">
        <v>3677</v>
      </c>
      <c r="K108" s="11" t="s">
        <v>3678</v>
      </c>
      <c r="L108" s="11" t="s">
        <v>239</v>
      </c>
      <c r="M108" s="11"/>
      <c r="N108" s="12"/>
      <c r="O108" s="12"/>
      <c r="P108" s="12"/>
      <c r="Q108" s="9">
        <v>20160627</v>
      </c>
      <c r="R108" s="13" t="s">
        <v>904</v>
      </c>
      <c r="S108" s="9" t="str">
        <f t="shared" si="1"/>
        <v>FH28-40S-0.5SH(05)</v>
      </c>
      <c r="T108" s="12" t="s">
        <v>311</v>
      </c>
      <c r="U108" s="12" t="s">
        <v>3679</v>
      </c>
      <c r="V108" s="26" t="s">
        <v>3680</v>
      </c>
      <c r="W108" s="12"/>
      <c r="X108" s="12"/>
    </row>
    <row r="109" s="2" customFormat="1" ht="67.5" spans="1:24">
      <c r="A109" s="8">
        <v>108</v>
      </c>
      <c r="B109" s="23"/>
      <c r="C109" s="23"/>
      <c r="D109" s="23"/>
      <c r="E109" s="23" t="s">
        <v>899</v>
      </c>
      <c r="F109" s="23"/>
      <c r="G109" s="23"/>
      <c r="H109" s="12" t="s">
        <v>900</v>
      </c>
      <c r="I109" s="13" t="s">
        <v>3681</v>
      </c>
      <c r="J109" s="12" t="s">
        <v>3682</v>
      </c>
      <c r="K109" s="11" t="s">
        <v>3683</v>
      </c>
      <c r="L109" s="11" t="s">
        <v>318</v>
      </c>
      <c r="M109" s="11"/>
      <c r="N109" s="12"/>
      <c r="O109" s="12"/>
      <c r="P109" s="12"/>
      <c r="Q109" s="9">
        <v>20160627</v>
      </c>
      <c r="R109" s="13" t="s">
        <v>904</v>
      </c>
      <c r="S109" s="9" t="str">
        <f t="shared" si="1"/>
        <v>046288012000846+</v>
      </c>
      <c r="T109" s="12" t="s">
        <v>311</v>
      </c>
      <c r="U109" s="12" t="s">
        <v>3681</v>
      </c>
      <c r="V109" s="26" t="s">
        <v>3684</v>
      </c>
      <c r="W109" s="12"/>
      <c r="X109" s="12"/>
    </row>
    <row r="110" s="2" customFormat="1" ht="54" spans="1:24">
      <c r="A110" s="8">
        <v>109</v>
      </c>
      <c r="B110" s="23"/>
      <c r="C110" s="23"/>
      <c r="D110" s="23"/>
      <c r="E110" s="23" t="s">
        <v>899</v>
      </c>
      <c r="F110" s="23"/>
      <c r="G110" s="23"/>
      <c r="H110" s="12" t="s">
        <v>900</v>
      </c>
      <c r="I110" s="13">
        <v>348250201</v>
      </c>
      <c r="J110" s="12" t="s">
        <v>3685</v>
      </c>
      <c r="K110" s="11">
        <v>348250201</v>
      </c>
      <c r="L110" s="11" t="s">
        <v>222</v>
      </c>
      <c r="M110" s="11"/>
      <c r="N110" s="12"/>
      <c r="O110" s="12"/>
      <c r="P110" s="12"/>
      <c r="Q110" s="9">
        <v>20160721</v>
      </c>
      <c r="R110" s="13" t="s">
        <v>904</v>
      </c>
      <c r="S110" s="9">
        <f t="shared" si="1"/>
        <v>348250201</v>
      </c>
      <c r="T110" s="12" t="s">
        <v>254</v>
      </c>
      <c r="U110" s="12">
        <v>348250201</v>
      </c>
      <c r="V110" s="26" t="s">
        <v>3686</v>
      </c>
      <c r="W110" s="12"/>
      <c r="X110" s="12"/>
    </row>
    <row r="111" s="2" customFormat="1" ht="54" spans="1:24">
      <c r="A111" s="8">
        <v>110</v>
      </c>
      <c r="B111" s="23"/>
      <c r="C111" s="23"/>
      <c r="D111" s="23"/>
      <c r="E111" s="23" t="s">
        <v>899</v>
      </c>
      <c r="F111" s="23"/>
      <c r="G111" s="23"/>
      <c r="H111" s="12" t="s">
        <v>900</v>
      </c>
      <c r="I111" s="13">
        <v>346900080</v>
      </c>
      <c r="J111" s="12" t="s">
        <v>3687</v>
      </c>
      <c r="K111" s="11">
        <v>346900080</v>
      </c>
      <c r="L111" s="11" t="s">
        <v>222</v>
      </c>
      <c r="M111" s="11"/>
      <c r="N111" s="12"/>
      <c r="O111" s="12"/>
      <c r="P111" s="12"/>
      <c r="Q111" s="9">
        <v>20160729</v>
      </c>
      <c r="R111" s="13" t="s">
        <v>904</v>
      </c>
      <c r="S111" s="9">
        <f t="shared" si="1"/>
        <v>346900080</v>
      </c>
      <c r="T111" s="12" t="s">
        <v>254</v>
      </c>
      <c r="U111" s="12">
        <v>346900080</v>
      </c>
      <c r="V111" s="26" t="s">
        <v>3688</v>
      </c>
      <c r="W111" s="12"/>
      <c r="X111" s="12"/>
    </row>
    <row r="112" s="2" customFormat="1" ht="54" spans="1:24">
      <c r="A112" s="8">
        <v>111</v>
      </c>
      <c r="B112" s="23"/>
      <c r="C112" s="23"/>
      <c r="D112" s="23"/>
      <c r="E112" s="23" t="s">
        <v>899</v>
      </c>
      <c r="F112" s="23"/>
      <c r="G112" s="23"/>
      <c r="H112" s="12" t="s">
        <v>900</v>
      </c>
      <c r="I112" s="13">
        <v>346900160</v>
      </c>
      <c r="J112" s="12" t="s">
        <v>3689</v>
      </c>
      <c r="K112" s="11">
        <v>346900160</v>
      </c>
      <c r="L112" s="11" t="s">
        <v>222</v>
      </c>
      <c r="M112" s="11"/>
      <c r="N112" s="12"/>
      <c r="O112" s="12"/>
      <c r="P112" s="12"/>
      <c r="Q112" s="9">
        <v>20160729</v>
      </c>
      <c r="R112" s="13" t="s">
        <v>904</v>
      </c>
      <c r="S112" s="9">
        <f t="shared" si="1"/>
        <v>346900160</v>
      </c>
      <c r="T112" s="12" t="s">
        <v>254</v>
      </c>
      <c r="U112" s="12">
        <v>346900160</v>
      </c>
      <c r="V112" s="26" t="s">
        <v>3690</v>
      </c>
      <c r="W112" s="12"/>
      <c r="X112" s="12"/>
    </row>
    <row r="113" s="2" customFormat="1" ht="54" spans="1:24">
      <c r="A113" s="8">
        <v>112</v>
      </c>
      <c r="B113" s="23"/>
      <c r="C113" s="23"/>
      <c r="D113" s="23"/>
      <c r="E113" s="23" t="s">
        <v>899</v>
      </c>
      <c r="F113" s="23"/>
      <c r="G113" s="23"/>
      <c r="H113" s="12" t="s">
        <v>900</v>
      </c>
      <c r="I113" s="13">
        <v>349610340</v>
      </c>
      <c r="J113" s="12" t="s">
        <v>3691</v>
      </c>
      <c r="K113" s="11">
        <v>34961034</v>
      </c>
      <c r="L113" s="11" t="s">
        <v>222</v>
      </c>
      <c r="M113" s="11"/>
      <c r="N113" s="12"/>
      <c r="O113" s="12"/>
      <c r="P113" s="12"/>
      <c r="Q113" s="9">
        <v>20160929</v>
      </c>
      <c r="R113" s="13"/>
      <c r="S113" s="9">
        <f t="shared" ref="S113:S125" si="2">I113</f>
        <v>349610340</v>
      </c>
      <c r="T113" s="12" t="s">
        <v>249</v>
      </c>
      <c r="U113" s="12">
        <v>349610340</v>
      </c>
      <c r="V113" s="26" t="s">
        <v>3692</v>
      </c>
      <c r="W113" s="12"/>
      <c r="X113" s="12"/>
    </row>
    <row r="114" s="2" customFormat="1" ht="54" spans="1:24">
      <c r="A114" s="8">
        <v>113</v>
      </c>
      <c r="B114" s="23"/>
      <c r="C114" s="23"/>
      <c r="D114" s="23"/>
      <c r="E114" s="23" t="s">
        <v>899</v>
      </c>
      <c r="F114" s="23"/>
      <c r="G114" s="23"/>
      <c r="H114" s="12" t="s">
        <v>900</v>
      </c>
      <c r="I114" s="13">
        <v>349610341</v>
      </c>
      <c r="J114" s="12" t="s">
        <v>3693</v>
      </c>
      <c r="K114" s="11">
        <v>34961034</v>
      </c>
      <c r="L114" s="11" t="s">
        <v>222</v>
      </c>
      <c r="M114" s="11"/>
      <c r="N114" s="12"/>
      <c r="O114" s="12"/>
      <c r="P114" s="12"/>
      <c r="Q114" s="9">
        <v>20160929</v>
      </c>
      <c r="R114" s="13"/>
      <c r="S114" s="9">
        <f t="shared" si="2"/>
        <v>349610341</v>
      </c>
      <c r="T114" s="12" t="s">
        <v>249</v>
      </c>
      <c r="U114" s="12">
        <v>349610341</v>
      </c>
      <c r="V114" s="26" t="s">
        <v>3694</v>
      </c>
      <c r="W114" s="12"/>
      <c r="X114" s="12"/>
    </row>
    <row r="115" s="2" customFormat="1" ht="54" spans="1:25">
      <c r="A115" s="8">
        <v>114</v>
      </c>
      <c r="B115" s="23"/>
      <c r="C115" s="23"/>
      <c r="D115" s="23"/>
      <c r="E115" s="23" t="s">
        <v>899</v>
      </c>
      <c r="F115" s="23"/>
      <c r="G115" s="23"/>
      <c r="H115" s="12" t="s">
        <v>900</v>
      </c>
      <c r="I115" s="13">
        <v>818000163</v>
      </c>
      <c r="J115" s="34" t="s">
        <v>3695</v>
      </c>
      <c r="K115" s="11" t="s">
        <v>3696</v>
      </c>
      <c r="L115" s="11" t="s">
        <v>361</v>
      </c>
      <c r="M115" s="11"/>
      <c r="N115" s="12"/>
      <c r="O115" s="12"/>
      <c r="P115" s="12"/>
      <c r="Q115" s="9">
        <v>20161019</v>
      </c>
      <c r="R115" s="13"/>
      <c r="S115" s="9">
        <f t="shared" si="2"/>
        <v>818000163</v>
      </c>
      <c r="T115" s="34" t="s">
        <v>356</v>
      </c>
      <c r="U115" s="12">
        <v>818000163</v>
      </c>
      <c r="V115" s="26" t="s">
        <v>3697</v>
      </c>
      <c r="W115" s="12"/>
      <c r="X115" s="12"/>
      <c r="Y115" s="44"/>
    </row>
    <row r="116" s="2" customFormat="1" ht="54" spans="1:24">
      <c r="A116" s="8">
        <v>115</v>
      </c>
      <c r="B116" s="23"/>
      <c r="C116" s="23"/>
      <c r="D116" s="23"/>
      <c r="E116" s="23" t="s">
        <v>899</v>
      </c>
      <c r="F116" s="23"/>
      <c r="G116" s="23"/>
      <c r="H116" s="12" t="s">
        <v>900</v>
      </c>
      <c r="I116" s="13" t="s">
        <v>3698</v>
      </c>
      <c r="J116" s="12" t="s">
        <v>3699</v>
      </c>
      <c r="K116" s="11" t="s">
        <v>3700</v>
      </c>
      <c r="L116" s="11" t="s">
        <v>260</v>
      </c>
      <c r="M116" s="11"/>
      <c r="N116" s="12"/>
      <c r="O116" s="12"/>
      <c r="P116" s="12"/>
      <c r="Q116" s="9">
        <v>20160930</v>
      </c>
      <c r="R116" s="13" t="s">
        <v>1185</v>
      </c>
      <c r="S116" s="9" t="str">
        <f t="shared" si="2"/>
        <v>1202-14X-01-1</v>
      </c>
      <c r="T116" s="12" t="s">
        <v>257</v>
      </c>
      <c r="U116" s="12" t="s">
        <v>3698</v>
      </c>
      <c r="V116" s="26" t="s">
        <v>3701</v>
      </c>
      <c r="W116" s="12"/>
      <c r="X116" s="12"/>
    </row>
    <row r="117" s="2" customFormat="1" ht="54" spans="1:24">
      <c r="A117" s="8">
        <v>116</v>
      </c>
      <c r="B117" s="23"/>
      <c r="C117" s="23"/>
      <c r="D117" s="23"/>
      <c r="E117" s="23" t="s">
        <v>899</v>
      </c>
      <c r="F117" s="23"/>
      <c r="G117" s="23"/>
      <c r="H117" s="12" t="s">
        <v>900</v>
      </c>
      <c r="I117" s="13" t="s">
        <v>3702</v>
      </c>
      <c r="J117" s="12" t="s">
        <v>3703</v>
      </c>
      <c r="K117" s="11" t="s">
        <v>3704</v>
      </c>
      <c r="L117" s="11" t="s">
        <v>260</v>
      </c>
      <c r="M117" s="11"/>
      <c r="N117" s="12"/>
      <c r="O117" s="12"/>
      <c r="P117" s="12"/>
      <c r="Q117" s="9">
        <v>20160930</v>
      </c>
      <c r="R117" s="13" t="s">
        <v>1185</v>
      </c>
      <c r="S117" s="9" t="str">
        <f t="shared" si="2"/>
        <v>1202-20X-01-1</v>
      </c>
      <c r="T117" s="12" t="s">
        <v>257</v>
      </c>
      <c r="U117" s="12" t="s">
        <v>3702</v>
      </c>
      <c r="V117" s="26" t="s">
        <v>3705</v>
      </c>
      <c r="W117" s="12"/>
      <c r="X117" s="12"/>
    </row>
    <row r="118" s="2" customFormat="1" ht="54" spans="1:24">
      <c r="A118" s="8">
        <v>117</v>
      </c>
      <c r="B118" s="23"/>
      <c r="C118" s="23"/>
      <c r="D118" s="23"/>
      <c r="E118" s="23" t="s">
        <v>899</v>
      </c>
      <c r="F118" s="23"/>
      <c r="G118" s="23"/>
      <c r="H118" s="12" t="s">
        <v>900</v>
      </c>
      <c r="I118" s="13" t="s">
        <v>3706</v>
      </c>
      <c r="J118" s="12" t="s">
        <v>3707</v>
      </c>
      <c r="K118" s="11" t="s">
        <v>3708</v>
      </c>
      <c r="L118" s="11" t="s">
        <v>273</v>
      </c>
      <c r="M118" s="11"/>
      <c r="N118" s="12"/>
      <c r="O118" s="12"/>
      <c r="P118" s="12"/>
      <c r="Q118" s="9">
        <v>20161027</v>
      </c>
      <c r="R118" s="13" t="s">
        <v>1185</v>
      </c>
      <c r="S118" s="9" t="str">
        <f t="shared" si="2"/>
        <v>USB-A-101U</v>
      </c>
      <c r="T118" s="12" t="s">
        <v>268</v>
      </c>
      <c r="U118" s="12" t="s">
        <v>3706</v>
      </c>
      <c r="V118" s="26" t="s">
        <v>3709</v>
      </c>
      <c r="W118" s="12"/>
      <c r="X118" s="12"/>
    </row>
    <row r="119" s="2" customFormat="1" ht="54" spans="1:25">
      <c r="A119" s="8">
        <v>118</v>
      </c>
      <c r="B119" s="23"/>
      <c r="C119" s="23"/>
      <c r="D119" s="23"/>
      <c r="E119" s="23" t="s">
        <v>899</v>
      </c>
      <c r="F119" s="23"/>
      <c r="G119" s="23"/>
      <c r="H119" s="12" t="s">
        <v>900</v>
      </c>
      <c r="I119" s="13" t="s">
        <v>3710</v>
      </c>
      <c r="J119" s="12" t="s">
        <v>3711</v>
      </c>
      <c r="K119" s="11" t="s">
        <v>3710</v>
      </c>
      <c r="L119" s="11" t="s">
        <v>339</v>
      </c>
      <c r="M119" s="11"/>
      <c r="N119" s="12"/>
      <c r="O119" s="12"/>
      <c r="P119" s="12"/>
      <c r="Q119" s="9">
        <v>20161108</v>
      </c>
      <c r="R119" s="13" t="s">
        <v>1185</v>
      </c>
      <c r="S119" s="9" t="str">
        <f t="shared" si="2"/>
        <v>TDA08H0SB1</v>
      </c>
      <c r="T119" s="12" t="s">
        <v>333</v>
      </c>
      <c r="U119" s="12" t="s">
        <v>3710</v>
      </c>
      <c r="V119" s="26" t="s">
        <v>3712</v>
      </c>
      <c r="W119" s="12"/>
      <c r="X119" s="12"/>
      <c r="Y119" s="44"/>
    </row>
    <row r="120" s="2" customFormat="1" ht="54" spans="1:24">
      <c r="A120" s="8">
        <v>119</v>
      </c>
      <c r="B120" s="23"/>
      <c r="C120" s="23"/>
      <c r="D120" s="23"/>
      <c r="E120" s="23" t="s">
        <v>899</v>
      </c>
      <c r="F120" s="23"/>
      <c r="G120" s="23"/>
      <c r="H120" s="12" t="s">
        <v>900</v>
      </c>
      <c r="I120" s="13">
        <v>349610380</v>
      </c>
      <c r="J120" s="12" t="s">
        <v>3713</v>
      </c>
      <c r="K120" s="11">
        <v>349610380</v>
      </c>
      <c r="L120" s="11" t="s">
        <v>222</v>
      </c>
      <c r="M120" s="11"/>
      <c r="N120" s="12"/>
      <c r="O120" s="12"/>
      <c r="P120" s="12"/>
      <c r="Q120" s="9">
        <v>20161117</v>
      </c>
      <c r="R120" s="13"/>
      <c r="S120" s="9">
        <f t="shared" si="2"/>
        <v>349610380</v>
      </c>
      <c r="T120" s="12" t="s">
        <v>249</v>
      </c>
      <c r="U120" s="12">
        <v>349610380</v>
      </c>
      <c r="V120" s="26" t="s">
        <v>3714</v>
      </c>
      <c r="W120" s="12"/>
      <c r="X120" s="12"/>
    </row>
    <row r="121" s="2" customFormat="1" ht="67.5" spans="1:25">
      <c r="A121" s="8">
        <v>120</v>
      </c>
      <c r="B121" s="23"/>
      <c r="C121" s="23"/>
      <c r="D121" s="23"/>
      <c r="E121" s="23" t="s">
        <v>899</v>
      </c>
      <c r="F121" s="23"/>
      <c r="G121" s="23"/>
      <c r="H121" s="12" t="s">
        <v>900</v>
      </c>
      <c r="I121" s="13" t="s">
        <v>3715</v>
      </c>
      <c r="J121" s="12" t="s">
        <v>3716</v>
      </c>
      <c r="K121" s="11" t="s">
        <v>3717</v>
      </c>
      <c r="L121" s="11" t="s">
        <v>223</v>
      </c>
      <c r="M121" s="11"/>
      <c r="N121" s="12"/>
      <c r="O121" s="12"/>
      <c r="P121" s="12"/>
      <c r="Q121" s="9">
        <v>20161123</v>
      </c>
      <c r="R121" s="13"/>
      <c r="S121" s="9" t="str">
        <f t="shared" si="2"/>
        <v>CIM-J78_R41-A468</v>
      </c>
      <c r="T121" s="12" t="s">
        <v>307</v>
      </c>
      <c r="U121" s="12" t="s">
        <v>3715</v>
      </c>
      <c r="V121" s="26" t="s">
        <v>3718</v>
      </c>
      <c r="W121" s="12"/>
      <c r="X121" s="12"/>
      <c r="Y121" s="44"/>
    </row>
    <row r="122" s="2" customFormat="1" ht="54" spans="1:24">
      <c r="A122" s="8">
        <v>121</v>
      </c>
      <c r="B122" s="23"/>
      <c r="C122" s="23"/>
      <c r="D122" s="23"/>
      <c r="E122" s="23" t="s">
        <v>899</v>
      </c>
      <c r="F122" s="23"/>
      <c r="G122" s="23"/>
      <c r="H122" s="12" t="s">
        <v>900</v>
      </c>
      <c r="I122" s="13">
        <v>5600200520</v>
      </c>
      <c r="J122" s="12" t="s">
        <v>3719</v>
      </c>
      <c r="K122" s="11" t="s">
        <v>3720</v>
      </c>
      <c r="L122" s="11" t="s">
        <v>222</v>
      </c>
      <c r="M122" s="11"/>
      <c r="N122" s="12"/>
      <c r="O122" s="12"/>
      <c r="P122" s="12"/>
      <c r="Q122" s="9">
        <v>20161125</v>
      </c>
      <c r="R122" s="13" t="s">
        <v>904</v>
      </c>
      <c r="S122" s="9">
        <f t="shared" si="2"/>
        <v>5600200520</v>
      </c>
      <c r="T122" s="12" t="s">
        <v>254</v>
      </c>
      <c r="U122" s="12">
        <v>5600200520</v>
      </c>
      <c r="V122" s="26" t="s">
        <v>3721</v>
      </c>
      <c r="W122" s="12"/>
      <c r="X122" s="12"/>
    </row>
    <row r="123" s="2" customFormat="1" ht="54" spans="1:24">
      <c r="A123" s="8">
        <v>122</v>
      </c>
      <c r="B123" s="23"/>
      <c r="C123" s="23"/>
      <c r="D123" s="23"/>
      <c r="E123" s="23" t="s">
        <v>899</v>
      </c>
      <c r="F123" s="23"/>
      <c r="G123" s="23"/>
      <c r="H123" s="12" t="s">
        <v>900</v>
      </c>
      <c r="I123" s="13" t="s">
        <v>3722</v>
      </c>
      <c r="J123" s="12" t="s">
        <v>3723</v>
      </c>
      <c r="K123" s="11" t="s">
        <v>3724</v>
      </c>
      <c r="L123" s="11" t="s">
        <v>239</v>
      </c>
      <c r="M123" s="11"/>
      <c r="N123" s="12"/>
      <c r="O123" s="12"/>
      <c r="P123" s="12"/>
      <c r="Q123" s="9">
        <v>20161208</v>
      </c>
      <c r="R123" s="13" t="s">
        <v>904</v>
      </c>
      <c r="S123" s="9" t="str">
        <f t="shared" si="2"/>
        <v>FH48-30S-0.5SH</v>
      </c>
      <c r="T123" s="12" t="s">
        <v>311</v>
      </c>
      <c r="U123" s="12" t="s">
        <v>3722</v>
      </c>
      <c r="V123" s="26" t="s">
        <v>3725</v>
      </c>
      <c r="W123" s="12"/>
      <c r="X123" s="12"/>
    </row>
    <row r="124" s="2" customFormat="1" ht="54" spans="1:24">
      <c r="A124" s="8">
        <v>123</v>
      </c>
      <c r="B124" s="23"/>
      <c r="C124" s="23"/>
      <c r="D124" s="23"/>
      <c r="E124" s="23" t="s">
        <v>899</v>
      </c>
      <c r="F124" s="23"/>
      <c r="G124" s="23"/>
      <c r="H124" s="12" t="s">
        <v>900</v>
      </c>
      <c r="I124" s="13" t="s">
        <v>3726</v>
      </c>
      <c r="J124" s="12" t="s">
        <v>3727</v>
      </c>
      <c r="K124" s="11" t="s">
        <v>3728</v>
      </c>
      <c r="L124" s="11" t="s">
        <v>239</v>
      </c>
      <c r="M124" s="11"/>
      <c r="N124" s="12"/>
      <c r="O124" s="12"/>
      <c r="P124" s="12"/>
      <c r="Q124" s="9">
        <v>20161208</v>
      </c>
      <c r="R124" s="13" t="s">
        <v>904</v>
      </c>
      <c r="S124" s="9" t="str">
        <f t="shared" si="2"/>
        <v>FH48-31S-0.5SH</v>
      </c>
      <c r="T124" s="12" t="s">
        <v>311</v>
      </c>
      <c r="U124" s="12" t="s">
        <v>3726</v>
      </c>
      <c r="V124" s="26" t="s">
        <v>3729</v>
      </c>
      <c r="W124" s="12"/>
      <c r="X124" s="12"/>
    </row>
    <row r="125" s="2" customFormat="1" ht="54" spans="1:24">
      <c r="A125" s="8">
        <v>124</v>
      </c>
      <c r="B125" s="23"/>
      <c r="C125" s="23"/>
      <c r="D125" s="23"/>
      <c r="E125" s="23" t="s">
        <v>899</v>
      </c>
      <c r="F125" s="23"/>
      <c r="G125" s="23"/>
      <c r="H125" s="12" t="s">
        <v>900</v>
      </c>
      <c r="I125" s="13">
        <v>349610381</v>
      </c>
      <c r="J125" s="12" t="s">
        <v>3730</v>
      </c>
      <c r="K125" s="11">
        <v>349610380</v>
      </c>
      <c r="L125" s="11" t="s">
        <v>222</v>
      </c>
      <c r="M125" s="11"/>
      <c r="N125" s="12"/>
      <c r="O125" s="12"/>
      <c r="P125" s="12"/>
      <c r="Q125" s="9">
        <v>20170410</v>
      </c>
      <c r="R125" s="13" t="s">
        <v>904</v>
      </c>
      <c r="S125" s="9">
        <f t="shared" si="2"/>
        <v>349610381</v>
      </c>
      <c r="T125" s="12" t="s">
        <v>249</v>
      </c>
      <c r="U125" s="12">
        <v>349610381</v>
      </c>
      <c r="V125" s="26" t="s">
        <v>3714</v>
      </c>
      <c r="W125" s="12"/>
      <c r="X125" s="12"/>
    </row>
    <row r="126" s="2" customFormat="1" ht="67.5" spans="1:24">
      <c r="A126" s="8">
        <v>125</v>
      </c>
      <c r="B126" s="23"/>
      <c r="C126" s="23"/>
      <c r="D126" s="23"/>
      <c r="E126" s="23" t="s">
        <v>899</v>
      </c>
      <c r="F126" s="23"/>
      <c r="G126" s="23"/>
      <c r="H126" s="12" t="s">
        <v>900</v>
      </c>
      <c r="I126" s="13" t="s">
        <v>3731</v>
      </c>
      <c r="J126" s="12" t="s">
        <v>3732</v>
      </c>
      <c r="K126" s="11" t="s">
        <v>3377</v>
      </c>
      <c r="L126" s="11" t="s">
        <v>253</v>
      </c>
      <c r="M126" s="11"/>
      <c r="N126" s="12"/>
      <c r="O126" s="12"/>
      <c r="P126" s="12"/>
      <c r="Q126" s="9">
        <v>20170411</v>
      </c>
      <c r="R126" s="13" t="s">
        <v>904</v>
      </c>
      <c r="S126" s="9" t="str">
        <f t="shared" ref="S126:S129" si="3">I126</f>
        <v>TAK-A4LMDGA-BF+</v>
      </c>
      <c r="T126" s="12" t="s">
        <v>249</v>
      </c>
      <c r="U126" s="12" t="s">
        <v>3731</v>
      </c>
      <c r="V126" s="26" t="s">
        <v>3733</v>
      </c>
      <c r="W126" s="12"/>
      <c r="X126" s="12"/>
    </row>
    <row r="127" s="2" customFormat="1" ht="67.5" spans="1:24">
      <c r="A127" s="8">
        <v>126</v>
      </c>
      <c r="B127" s="23"/>
      <c r="C127" s="23"/>
      <c r="D127" s="23"/>
      <c r="E127" s="23" t="s">
        <v>899</v>
      </c>
      <c r="F127" s="23"/>
      <c r="G127" s="23"/>
      <c r="H127" s="12" t="s">
        <v>900</v>
      </c>
      <c r="I127" s="13" t="s">
        <v>3734</v>
      </c>
      <c r="J127" s="12" t="s">
        <v>3735</v>
      </c>
      <c r="K127" s="11" t="s">
        <v>3377</v>
      </c>
      <c r="L127" s="11" t="s">
        <v>253</v>
      </c>
      <c r="M127" s="11"/>
      <c r="N127" s="12"/>
      <c r="O127" s="12"/>
      <c r="P127" s="12"/>
      <c r="Q127" s="9">
        <v>20170411</v>
      </c>
      <c r="R127" s="13" t="s">
        <v>904</v>
      </c>
      <c r="S127" s="9" t="str">
        <f t="shared" si="3"/>
        <v>TAK-A4LMDGC-CF+</v>
      </c>
      <c r="T127" s="12" t="s">
        <v>249</v>
      </c>
      <c r="U127" s="12" t="s">
        <v>3734</v>
      </c>
      <c r="V127" s="26" t="s">
        <v>3736</v>
      </c>
      <c r="W127" s="12"/>
      <c r="X127" s="12"/>
    </row>
    <row r="128" s="2" customFormat="1" ht="67.5" spans="1:24">
      <c r="A128" s="8">
        <v>127</v>
      </c>
      <c r="B128" s="23"/>
      <c r="C128" s="23"/>
      <c r="D128" s="23"/>
      <c r="E128" s="23" t="s">
        <v>899</v>
      </c>
      <c r="F128" s="23"/>
      <c r="G128" s="23"/>
      <c r="H128" s="12" t="s">
        <v>900</v>
      </c>
      <c r="I128" s="15" t="s">
        <v>3737</v>
      </c>
      <c r="J128" s="34" t="s">
        <v>3738</v>
      </c>
      <c r="K128" s="11" t="s">
        <v>3739</v>
      </c>
      <c r="L128" s="11" t="s">
        <v>223</v>
      </c>
      <c r="M128" s="11"/>
      <c r="N128" s="12"/>
      <c r="O128" s="12"/>
      <c r="P128" s="12"/>
      <c r="Q128" s="45">
        <v>20170926</v>
      </c>
      <c r="R128" s="13" t="s">
        <v>1185</v>
      </c>
      <c r="S128" s="45" t="str">
        <f t="shared" si="3"/>
        <v>CIM-K03NS_R41-A668A</v>
      </c>
      <c r="T128" s="12" t="s">
        <v>324</v>
      </c>
      <c r="U128" s="34" t="s">
        <v>3737</v>
      </c>
      <c r="V128" s="43" t="s">
        <v>3740</v>
      </c>
      <c r="W128" s="12"/>
      <c r="X128" s="12"/>
    </row>
    <row r="129" s="2" customFormat="1" ht="54" spans="1:24">
      <c r="A129" s="8">
        <v>128</v>
      </c>
      <c r="B129" s="23"/>
      <c r="C129" s="23"/>
      <c r="D129" s="23"/>
      <c r="E129" s="23" t="s">
        <v>899</v>
      </c>
      <c r="F129" s="23"/>
      <c r="G129" s="23"/>
      <c r="H129" s="12" t="s">
        <v>900</v>
      </c>
      <c r="I129" s="13">
        <v>347730140</v>
      </c>
      <c r="J129" s="12" t="s">
        <v>3741</v>
      </c>
      <c r="K129" s="11">
        <v>347730140</v>
      </c>
      <c r="L129" s="11" t="s">
        <v>222</v>
      </c>
      <c r="M129" s="11"/>
      <c r="N129" s="12"/>
      <c r="O129" s="12"/>
      <c r="P129" s="12"/>
      <c r="Q129" s="9">
        <v>20170424</v>
      </c>
      <c r="R129" s="13" t="s">
        <v>904</v>
      </c>
      <c r="S129" s="9">
        <f t="shared" si="3"/>
        <v>347730140</v>
      </c>
      <c r="T129" s="12" t="s">
        <v>249</v>
      </c>
      <c r="U129" s="12">
        <v>347730140</v>
      </c>
      <c r="V129" s="26" t="s">
        <v>3742</v>
      </c>
      <c r="W129" s="12"/>
      <c r="X129" s="12"/>
    </row>
    <row r="130" s="2" customFormat="1" ht="67.5" spans="1:24">
      <c r="A130" s="8">
        <v>129</v>
      </c>
      <c r="B130" s="23"/>
      <c r="C130" s="23"/>
      <c r="D130" s="23"/>
      <c r="E130" s="23" t="s">
        <v>899</v>
      </c>
      <c r="F130" s="23"/>
      <c r="G130" s="23"/>
      <c r="H130" s="12" t="s">
        <v>900</v>
      </c>
      <c r="I130" s="13" t="s">
        <v>3743</v>
      </c>
      <c r="J130" s="12" t="s">
        <v>3744</v>
      </c>
      <c r="K130" s="11" t="s">
        <v>3745</v>
      </c>
      <c r="L130" s="11" t="s">
        <v>239</v>
      </c>
      <c r="M130" s="11"/>
      <c r="N130" s="12"/>
      <c r="O130" s="12"/>
      <c r="P130" s="12"/>
      <c r="Q130" s="9">
        <v>20170527</v>
      </c>
      <c r="R130" s="13" t="s">
        <v>904</v>
      </c>
      <c r="S130" s="9" t="str">
        <f t="shared" ref="S130:S148" si="4">I130</f>
        <v>FH41-50S-0.5SH</v>
      </c>
      <c r="T130" s="12" t="s">
        <v>311</v>
      </c>
      <c r="U130" s="12" t="s">
        <v>3743</v>
      </c>
      <c r="V130" s="43" t="s">
        <v>3746</v>
      </c>
      <c r="W130" s="12"/>
      <c r="X130" s="12"/>
    </row>
    <row r="131" s="2" customFormat="1" ht="54" spans="1:24">
      <c r="A131" s="8">
        <v>130</v>
      </c>
      <c r="B131" s="23"/>
      <c r="C131" s="23"/>
      <c r="D131" s="23"/>
      <c r="E131" s="23" t="s">
        <v>899</v>
      </c>
      <c r="F131" s="23"/>
      <c r="G131" s="23"/>
      <c r="H131" s="12" t="s">
        <v>900</v>
      </c>
      <c r="I131" s="13" t="s">
        <v>3747</v>
      </c>
      <c r="J131" s="12" t="s">
        <v>3748</v>
      </c>
      <c r="K131" s="11" t="s">
        <v>3747</v>
      </c>
      <c r="L131" s="11" t="s">
        <v>350</v>
      </c>
      <c r="M131" s="11"/>
      <c r="N131" s="12"/>
      <c r="O131" s="12"/>
      <c r="P131" s="12"/>
      <c r="Q131" s="9">
        <v>20170527</v>
      </c>
      <c r="R131" s="13"/>
      <c r="S131" s="9" t="str">
        <f t="shared" si="4"/>
        <v>ICSRC5212SFR</v>
      </c>
      <c r="T131" s="12" t="s">
        <v>346</v>
      </c>
      <c r="U131" s="12" t="s">
        <v>3747</v>
      </c>
      <c r="V131" s="26" t="s">
        <v>3749</v>
      </c>
      <c r="W131" s="12"/>
      <c r="X131" s="12"/>
    </row>
    <row r="132" s="2" customFormat="1" ht="54" spans="1:24">
      <c r="A132" s="8">
        <v>131</v>
      </c>
      <c r="B132" s="23"/>
      <c r="C132" s="23"/>
      <c r="D132" s="23"/>
      <c r="E132" s="23" t="s">
        <v>899</v>
      </c>
      <c r="F132" s="23"/>
      <c r="G132" s="23"/>
      <c r="H132" s="12" t="s">
        <v>900</v>
      </c>
      <c r="I132" s="13" t="s">
        <v>3750</v>
      </c>
      <c r="J132" s="12" t="s">
        <v>3751</v>
      </c>
      <c r="K132" s="11" t="s">
        <v>3752</v>
      </c>
      <c r="L132" s="11" t="s">
        <v>239</v>
      </c>
      <c r="M132" s="11"/>
      <c r="N132" s="12"/>
      <c r="O132" s="12"/>
      <c r="P132" s="12"/>
      <c r="Q132" s="9">
        <v>20170714</v>
      </c>
      <c r="R132" s="13" t="s">
        <v>904</v>
      </c>
      <c r="S132" s="9" t="str">
        <f t="shared" si="4"/>
        <v>FH28D-50S-0.5SH(05)</v>
      </c>
      <c r="T132" s="12" t="s">
        <v>311</v>
      </c>
      <c r="U132" s="12" t="s">
        <v>3753</v>
      </c>
      <c r="V132" s="26" t="s">
        <v>3754</v>
      </c>
      <c r="W132" s="12"/>
      <c r="X132" s="12"/>
    </row>
    <row r="133" s="2" customFormat="1" ht="54" spans="1:24">
      <c r="A133" s="8">
        <v>132</v>
      </c>
      <c r="B133" s="23"/>
      <c r="C133" s="23"/>
      <c r="D133" s="23"/>
      <c r="E133" s="23" t="s">
        <v>899</v>
      </c>
      <c r="F133" s="23"/>
      <c r="G133" s="23"/>
      <c r="H133" s="12" t="s">
        <v>900</v>
      </c>
      <c r="I133" s="13" t="s">
        <v>3755</v>
      </c>
      <c r="J133" s="12" t="s">
        <v>3756</v>
      </c>
      <c r="K133" s="11" t="s">
        <v>3757</v>
      </c>
      <c r="L133" s="11" t="s">
        <v>239</v>
      </c>
      <c r="M133" s="11"/>
      <c r="N133" s="12"/>
      <c r="O133" s="12"/>
      <c r="P133" s="12"/>
      <c r="Q133" s="9">
        <v>20170714</v>
      </c>
      <c r="R133" s="13" t="s">
        <v>904</v>
      </c>
      <c r="S133" s="9" t="str">
        <f t="shared" si="4"/>
        <v>FH28-45S-0.5SH(05)</v>
      </c>
      <c r="T133" s="12" t="s">
        <v>311</v>
      </c>
      <c r="U133" s="12" t="s">
        <v>3758</v>
      </c>
      <c r="V133" s="26" t="s">
        <v>3759</v>
      </c>
      <c r="W133" s="12"/>
      <c r="X133" s="12"/>
    </row>
    <row r="134" s="2" customFormat="1" ht="67.5" spans="1:24">
      <c r="A134" s="8">
        <v>133</v>
      </c>
      <c r="B134" s="23"/>
      <c r="C134" s="23"/>
      <c r="D134" s="23"/>
      <c r="E134" s="23" t="s">
        <v>899</v>
      </c>
      <c r="F134" s="23"/>
      <c r="G134" s="23"/>
      <c r="H134" s="12" t="s">
        <v>900</v>
      </c>
      <c r="I134" s="13" t="s">
        <v>3760</v>
      </c>
      <c r="J134" s="12" t="s">
        <v>3761</v>
      </c>
      <c r="K134" s="11" t="s">
        <v>3762</v>
      </c>
      <c r="L134" s="11" t="s">
        <v>318</v>
      </c>
      <c r="M134" s="11"/>
      <c r="N134" s="12"/>
      <c r="O134" s="12"/>
      <c r="P134" s="12"/>
      <c r="Q134" s="9">
        <v>20170721</v>
      </c>
      <c r="R134" s="13"/>
      <c r="S134" s="9" t="str">
        <f t="shared" si="4"/>
        <v>046288040000846+</v>
      </c>
      <c r="T134" s="12" t="s">
        <v>311</v>
      </c>
      <c r="U134" s="12" t="s">
        <v>3760</v>
      </c>
      <c r="V134" s="26" t="s">
        <v>3763</v>
      </c>
      <c r="W134" s="12"/>
      <c r="X134" s="12"/>
    </row>
    <row r="135" s="2" customFormat="1" ht="54" spans="1:24">
      <c r="A135" s="8">
        <v>134</v>
      </c>
      <c r="B135" s="23"/>
      <c r="C135" s="23"/>
      <c r="D135" s="23"/>
      <c r="E135" s="23" t="s">
        <v>899</v>
      </c>
      <c r="F135" s="23"/>
      <c r="G135" s="23"/>
      <c r="H135" s="12" t="s">
        <v>900</v>
      </c>
      <c r="I135" s="13" t="s">
        <v>3764</v>
      </c>
      <c r="J135" s="12" t="s">
        <v>3765</v>
      </c>
      <c r="K135" s="11" t="s">
        <v>3766</v>
      </c>
      <c r="L135" s="11" t="s">
        <v>239</v>
      </c>
      <c r="M135" s="11"/>
      <c r="N135" s="12"/>
      <c r="O135" s="12"/>
      <c r="P135" s="12"/>
      <c r="Q135" s="9">
        <v>20170721</v>
      </c>
      <c r="R135" s="13" t="s">
        <v>1185</v>
      </c>
      <c r="S135" s="9" t="str">
        <f t="shared" si="4"/>
        <v>FH52-10S-0.5SH(05)</v>
      </c>
      <c r="T135" s="12" t="s">
        <v>311</v>
      </c>
      <c r="U135" s="12" t="s">
        <v>3764</v>
      </c>
      <c r="V135" s="26" t="s">
        <v>3767</v>
      </c>
      <c r="W135" s="12"/>
      <c r="X135" s="12"/>
    </row>
    <row r="136" s="2" customFormat="1" ht="67.5" spans="1:24">
      <c r="A136" s="8">
        <v>135</v>
      </c>
      <c r="B136" s="23"/>
      <c r="C136" s="23"/>
      <c r="D136" s="23"/>
      <c r="E136" s="23" t="s">
        <v>899</v>
      </c>
      <c r="F136" s="23"/>
      <c r="G136" s="23"/>
      <c r="H136" s="12" t="s">
        <v>900</v>
      </c>
      <c r="I136" s="9" t="s">
        <v>3768</v>
      </c>
      <c r="J136" s="11" t="s">
        <v>3769</v>
      </c>
      <c r="K136" s="9" t="s">
        <v>3770</v>
      </c>
      <c r="L136" s="14" t="s">
        <v>365</v>
      </c>
      <c r="M136" s="14"/>
      <c r="N136" s="9"/>
      <c r="O136" s="12"/>
      <c r="P136" s="12"/>
      <c r="Q136" s="9">
        <v>20170721</v>
      </c>
      <c r="R136" s="22" t="s">
        <v>1185</v>
      </c>
      <c r="S136" s="9" t="str">
        <f t="shared" si="4"/>
        <v>AAA-PCI-092-P07_A</v>
      </c>
      <c r="T136" s="12" t="s">
        <v>362</v>
      </c>
      <c r="U136" s="12" t="s">
        <v>3768</v>
      </c>
      <c r="V136" s="26" t="s">
        <v>3771</v>
      </c>
      <c r="W136" s="12"/>
      <c r="X136" s="12"/>
    </row>
    <row r="137" s="2" customFormat="1" ht="54" spans="1:24">
      <c r="A137" s="8">
        <v>136</v>
      </c>
      <c r="B137" s="23"/>
      <c r="C137" s="23"/>
      <c r="D137" s="23"/>
      <c r="E137" s="23" t="s">
        <v>899</v>
      </c>
      <c r="F137" s="23"/>
      <c r="G137" s="23"/>
      <c r="H137" s="12" t="s">
        <v>900</v>
      </c>
      <c r="I137" s="13" t="s">
        <v>3772</v>
      </c>
      <c r="J137" s="12" t="s">
        <v>3773</v>
      </c>
      <c r="K137" s="11" t="s">
        <v>3772</v>
      </c>
      <c r="L137" s="11" t="s">
        <v>237</v>
      </c>
      <c r="M137" s="11"/>
      <c r="N137" s="12"/>
      <c r="O137" s="12"/>
      <c r="P137" s="12"/>
      <c r="Q137" s="9">
        <v>20170728</v>
      </c>
      <c r="R137" s="13"/>
      <c r="S137" s="9" t="str">
        <f t="shared" si="4"/>
        <v>9664S-08Y-800</v>
      </c>
      <c r="T137" s="12" t="s">
        <v>311</v>
      </c>
      <c r="U137" s="12" t="s">
        <v>3772</v>
      </c>
      <c r="V137" s="26" t="s">
        <v>3774</v>
      </c>
      <c r="W137" s="12"/>
      <c r="X137" s="12"/>
    </row>
    <row r="138" s="2" customFormat="1" ht="54" spans="1:24">
      <c r="A138" s="8">
        <v>137</v>
      </c>
      <c r="B138" s="23"/>
      <c r="C138" s="23"/>
      <c r="D138" s="23"/>
      <c r="E138" s="23" t="s">
        <v>899</v>
      </c>
      <c r="F138" s="23"/>
      <c r="G138" s="23"/>
      <c r="H138" s="12" t="s">
        <v>900</v>
      </c>
      <c r="I138" s="13" t="s">
        <v>3775</v>
      </c>
      <c r="J138" s="12" t="s">
        <v>3776</v>
      </c>
      <c r="K138" s="11" t="s">
        <v>3777</v>
      </c>
      <c r="L138" s="11" t="s">
        <v>253</v>
      </c>
      <c r="M138" s="11"/>
      <c r="N138" s="12"/>
      <c r="O138" s="12"/>
      <c r="P138" s="12"/>
      <c r="Q138" s="9">
        <v>20170728</v>
      </c>
      <c r="R138" s="13" t="s">
        <v>904</v>
      </c>
      <c r="S138" s="9" t="str">
        <f t="shared" si="4"/>
        <v>TAK-A4MDGB-AF+</v>
      </c>
      <c r="T138" s="12" t="s">
        <v>254</v>
      </c>
      <c r="U138" s="12" t="s">
        <v>3775</v>
      </c>
      <c r="V138" s="26" t="s">
        <v>3778</v>
      </c>
      <c r="W138" s="12"/>
      <c r="X138" s="12"/>
    </row>
    <row r="139" s="2" customFormat="1" ht="54" spans="1:24">
      <c r="A139" s="8">
        <v>138</v>
      </c>
      <c r="B139" s="23"/>
      <c r="C139" s="23"/>
      <c r="D139" s="23"/>
      <c r="E139" s="23" t="s">
        <v>899</v>
      </c>
      <c r="F139" s="23"/>
      <c r="G139" s="23"/>
      <c r="H139" s="12" t="s">
        <v>900</v>
      </c>
      <c r="I139" s="13" t="s">
        <v>3779</v>
      </c>
      <c r="J139" s="12" t="s">
        <v>3780</v>
      </c>
      <c r="K139" s="11" t="s">
        <v>3781</v>
      </c>
      <c r="L139" s="11" t="s">
        <v>332</v>
      </c>
      <c r="M139" s="11"/>
      <c r="N139" s="12"/>
      <c r="O139" s="12"/>
      <c r="P139" s="12"/>
      <c r="Q139" s="9">
        <v>20170914</v>
      </c>
      <c r="R139" s="13" t="s">
        <v>904</v>
      </c>
      <c r="S139" s="9" t="str">
        <f t="shared" si="4"/>
        <v>EC10E1220503</v>
      </c>
      <c r="T139" s="12" t="s">
        <v>333</v>
      </c>
      <c r="U139" s="12" t="s">
        <v>3779</v>
      </c>
      <c r="V139" s="26" t="s">
        <v>3782</v>
      </c>
      <c r="W139" s="12"/>
      <c r="X139" s="12"/>
    </row>
    <row r="140" s="2" customFormat="1" ht="54" spans="1:24">
      <c r="A140" s="8">
        <v>139</v>
      </c>
      <c r="B140" s="23"/>
      <c r="C140" s="23"/>
      <c r="D140" s="23"/>
      <c r="E140" s="23" t="s">
        <v>899</v>
      </c>
      <c r="F140" s="23"/>
      <c r="G140" s="23"/>
      <c r="H140" s="12" t="s">
        <v>900</v>
      </c>
      <c r="I140" s="13" t="s">
        <v>3783</v>
      </c>
      <c r="J140" s="12" t="s">
        <v>3784</v>
      </c>
      <c r="K140" s="11" t="s">
        <v>3785</v>
      </c>
      <c r="L140" s="11" t="s">
        <v>3786</v>
      </c>
      <c r="M140" s="11"/>
      <c r="N140" s="12"/>
      <c r="O140" s="12"/>
      <c r="P140" s="12"/>
      <c r="Q140" s="9">
        <v>20170914</v>
      </c>
      <c r="R140" s="13" t="s">
        <v>904</v>
      </c>
      <c r="S140" s="9" t="str">
        <f t="shared" si="4"/>
        <v>B2513-9Y</v>
      </c>
      <c r="T140" s="12" t="s">
        <v>249</v>
      </c>
      <c r="U140" s="12" t="s">
        <v>3783</v>
      </c>
      <c r="V140" s="26" t="s">
        <v>3787</v>
      </c>
      <c r="W140" s="12"/>
      <c r="X140" s="12"/>
    </row>
    <row r="141" s="2" customFormat="1" ht="54" spans="1:24">
      <c r="A141" s="8">
        <v>140</v>
      </c>
      <c r="B141" s="23"/>
      <c r="C141" s="23"/>
      <c r="D141" s="23"/>
      <c r="E141" s="23" t="s">
        <v>899</v>
      </c>
      <c r="F141" s="23"/>
      <c r="G141" s="23"/>
      <c r="H141" s="12" t="s">
        <v>900</v>
      </c>
      <c r="I141" s="13" t="s">
        <v>3788</v>
      </c>
      <c r="J141" s="12" t="s">
        <v>3789</v>
      </c>
      <c r="K141" s="11" t="s">
        <v>3790</v>
      </c>
      <c r="L141" s="11" t="s">
        <v>3786</v>
      </c>
      <c r="M141" s="11"/>
      <c r="N141" s="12"/>
      <c r="O141" s="12"/>
      <c r="P141" s="12"/>
      <c r="Q141" s="9">
        <v>20170914</v>
      </c>
      <c r="R141" s="13" t="s">
        <v>904</v>
      </c>
      <c r="S141" s="9" t="str">
        <f t="shared" si="4"/>
        <v>B2513-6Y</v>
      </c>
      <c r="T141" s="12" t="s">
        <v>249</v>
      </c>
      <c r="U141" s="12" t="s">
        <v>3788</v>
      </c>
      <c r="V141" s="26" t="s">
        <v>3791</v>
      </c>
      <c r="W141" s="12"/>
      <c r="X141" s="12"/>
    </row>
    <row r="142" s="2" customFormat="1" ht="54" spans="1:24">
      <c r="A142" s="8">
        <v>141</v>
      </c>
      <c r="B142" s="23"/>
      <c r="C142" s="23"/>
      <c r="D142" s="23"/>
      <c r="E142" s="23" t="s">
        <v>899</v>
      </c>
      <c r="F142" s="23"/>
      <c r="G142" s="23"/>
      <c r="H142" s="12" t="s">
        <v>900</v>
      </c>
      <c r="I142" s="13" t="s">
        <v>3792</v>
      </c>
      <c r="J142" s="12" t="s">
        <v>3793</v>
      </c>
      <c r="K142" s="11" t="s">
        <v>3794</v>
      </c>
      <c r="L142" s="11" t="s">
        <v>355</v>
      </c>
      <c r="M142" s="11"/>
      <c r="N142" s="12"/>
      <c r="O142" s="12"/>
      <c r="P142" s="12"/>
      <c r="Q142" s="9">
        <v>20170923</v>
      </c>
      <c r="R142" s="13" t="s">
        <v>1185</v>
      </c>
      <c r="S142" s="9" t="str">
        <f t="shared" si="4"/>
        <v>DC-005B</v>
      </c>
      <c r="T142" s="12" t="s">
        <v>351</v>
      </c>
      <c r="U142" s="12" t="s">
        <v>3795</v>
      </c>
      <c r="V142" s="26" t="s">
        <v>3796</v>
      </c>
      <c r="W142" s="12"/>
      <c r="X142" s="12"/>
    </row>
    <row r="143" s="2" customFormat="1" ht="67.5" spans="1:24">
      <c r="A143" s="8">
        <v>142</v>
      </c>
      <c r="B143" s="23"/>
      <c r="C143" s="23"/>
      <c r="D143" s="23"/>
      <c r="E143" s="23" t="s">
        <v>899</v>
      </c>
      <c r="F143" s="23"/>
      <c r="G143" s="23"/>
      <c r="H143" s="12" t="s">
        <v>900</v>
      </c>
      <c r="I143" s="13" t="s">
        <v>3797</v>
      </c>
      <c r="J143" s="12" t="s">
        <v>3798</v>
      </c>
      <c r="K143" s="11" t="s">
        <v>3799</v>
      </c>
      <c r="L143" s="11" t="s">
        <v>237</v>
      </c>
      <c r="M143" s="11"/>
      <c r="N143" s="12"/>
      <c r="O143" s="12"/>
      <c r="P143" s="12"/>
      <c r="Q143" s="9">
        <v>20180207</v>
      </c>
      <c r="R143" s="13" t="s">
        <v>1185</v>
      </c>
      <c r="S143" s="9" t="str">
        <f t="shared" si="4"/>
        <v>IMSA-10103S-60Y901</v>
      </c>
      <c r="T143" s="12" t="s">
        <v>240</v>
      </c>
      <c r="U143" s="12" t="s">
        <v>3797</v>
      </c>
      <c r="V143" s="26" t="s">
        <v>3800</v>
      </c>
      <c r="W143" s="12"/>
      <c r="X143" s="12"/>
    </row>
    <row r="144" s="2" customFormat="1" ht="67.5" spans="1:24">
      <c r="A144" s="8">
        <v>143</v>
      </c>
      <c r="B144" s="23"/>
      <c r="C144" s="23"/>
      <c r="D144" s="23"/>
      <c r="E144" s="23" t="s">
        <v>899</v>
      </c>
      <c r="F144" s="23"/>
      <c r="G144" s="23"/>
      <c r="H144" s="12" t="s">
        <v>900</v>
      </c>
      <c r="I144" s="13" t="s">
        <v>3801</v>
      </c>
      <c r="J144" s="12" t="s">
        <v>3802</v>
      </c>
      <c r="K144" s="11" t="s">
        <v>3803</v>
      </c>
      <c r="L144" s="11" t="s">
        <v>237</v>
      </c>
      <c r="M144" s="11"/>
      <c r="N144" s="12"/>
      <c r="O144" s="12"/>
      <c r="P144" s="12"/>
      <c r="Q144" s="9">
        <v>20180207</v>
      </c>
      <c r="R144" s="13" t="s">
        <v>1185</v>
      </c>
      <c r="S144" s="9" t="str">
        <f t="shared" si="4"/>
        <v>IMSA-10103B-60Y903</v>
      </c>
      <c r="T144" s="12" t="s">
        <v>246</v>
      </c>
      <c r="U144" s="12" t="s">
        <v>3801</v>
      </c>
      <c r="V144" s="26" t="s">
        <v>3804</v>
      </c>
      <c r="W144" s="12"/>
      <c r="X144" s="12"/>
    </row>
    <row r="145" s="2" customFormat="1" ht="54" spans="1:24">
      <c r="A145" s="8">
        <v>144</v>
      </c>
      <c r="B145" s="23"/>
      <c r="C145" s="23"/>
      <c r="D145" s="23"/>
      <c r="E145" s="23" t="s">
        <v>899</v>
      </c>
      <c r="F145" s="23"/>
      <c r="G145" s="23"/>
      <c r="H145" s="12" t="s">
        <v>900</v>
      </c>
      <c r="I145" s="13" t="s">
        <v>3805</v>
      </c>
      <c r="J145" s="34" t="s">
        <v>3806</v>
      </c>
      <c r="K145" s="11" t="s">
        <v>3805</v>
      </c>
      <c r="L145" s="11" t="s">
        <v>237</v>
      </c>
      <c r="M145" s="11"/>
      <c r="N145" s="12"/>
      <c r="O145" s="12"/>
      <c r="P145" s="12"/>
      <c r="Q145" s="9">
        <v>20180211</v>
      </c>
      <c r="R145" s="13" t="s">
        <v>904</v>
      </c>
      <c r="S145" s="9" t="str">
        <f t="shared" si="4"/>
        <v>9860B-60Y921</v>
      </c>
      <c r="T145" s="12" t="s">
        <v>240</v>
      </c>
      <c r="U145" s="12" t="s">
        <v>3805</v>
      </c>
      <c r="V145" s="26" t="s">
        <v>3807</v>
      </c>
      <c r="W145" s="12"/>
      <c r="X145" s="12"/>
    </row>
    <row r="146" s="2" customFormat="1" ht="54" spans="1:24">
      <c r="A146" s="8">
        <v>145</v>
      </c>
      <c r="B146" s="23"/>
      <c r="C146" s="23"/>
      <c r="D146" s="23"/>
      <c r="E146" s="23" t="s">
        <v>899</v>
      </c>
      <c r="F146" s="23"/>
      <c r="G146" s="23"/>
      <c r="H146" s="12" t="s">
        <v>900</v>
      </c>
      <c r="I146" s="13" t="s">
        <v>3808</v>
      </c>
      <c r="J146" s="34" t="s">
        <v>3809</v>
      </c>
      <c r="K146" s="11" t="s">
        <v>3808</v>
      </c>
      <c r="L146" s="11" t="s">
        <v>237</v>
      </c>
      <c r="M146" s="11"/>
      <c r="N146" s="12"/>
      <c r="O146" s="12"/>
      <c r="P146" s="12"/>
      <c r="Q146" s="9">
        <v>20180211</v>
      </c>
      <c r="R146" s="13" t="s">
        <v>904</v>
      </c>
      <c r="S146" s="9" t="str">
        <f t="shared" si="4"/>
        <v>9828S-60Y922</v>
      </c>
      <c r="T146" s="12" t="s">
        <v>246</v>
      </c>
      <c r="U146" s="12" t="s">
        <v>3808</v>
      </c>
      <c r="V146" s="26" t="s">
        <v>3810</v>
      </c>
      <c r="W146" s="12"/>
      <c r="X146" s="12"/>
    </row>
    <row r="147" s="2" customFormat="1" ht="54" spans="1:24">
      <c r="A147" s="8">
        <v>146</v>
      </c>
      <c r="B147" s="23"/>
      <c r="C147" s="23"/>
      <c r="D147" s="23"/>
      <c r="E147" s="23" t="s">
        <v>899</v>
      </c>
      <c r="F147" s="23"/>
      <c r="G147" s="23"/>
      <c r="H147" s="12" t="s">
        <v>900</v>
      </c>
      <c r="I147" s="13" t="s">
        <v>3811</v>
      </c>
      <c r="J147" s="12" t="s">
        <v>3812</v>
      </c>
      <c r="K147" s="11">
        <v>473521001</v>
      </c>
      <c r="L147" s="11" t="s">
        <v>222</v>
      </c>
      <c r="M147" s="11"/>
      <c r="N147" s="12"/>
      <c r="O147" s="12"/>
      <c r="P147" s="12"/>
      <c r="Q147" s="9">
        <v>20180314</v>
      </c>
      <c r="R147" s="13"/>
      <c r="S147" s="9" t="str">
        <f t="shared" si="4"/>
        <v>47352-1001</v>
      </c>
      <c r="T147" s="12" t="s">
        <v>319</v>
      </c>
      <c r="U147" s="12" t="s">
        <v>3811</v>
      </c>
      <c r="V147" s="26" t="s">
        <v>3813</v>
      </c>
      <c r="W147" s="12"/>
      <c r="X147" s="12"/>
    </row>
    <row r="148" s="2" customFormat="1" ht="67.5" spans="1:24">
      <c r="A148" s="8">
        <v>147</v>
      </c>
      <c r="B148" s="23"/>
      <c r="C148" s="23"/>
      <c r="D148" s="23"/>
      <c r="E148" s="23" t="s">
        <v>899</v>
      </c>
      <c r="F148" s="23"/>
      <c r="G148" s="23"/>
      <c r="H148" s="12" t="s">
        <v>900</v>
      </c>
      <c r="I148" s="13" t="s">
        <v>3814</v>
      </c>
      <c r="J148" s="12" t="s">
        <v>3815</v>
      </c>
      <c r="K148" s="11" t="s">
        <v>3816</v>
      </c>
      <c r="L148" s="11" t="s">
        <v>3817</v>
      </c>
      <c r="M148" s="11"/>
      <c r="N148" s="12"/>
      <c r="O148" s="12"/>
      <c r="P148" s="12"/>
      <c r="Q148" s="9">
        <v>20180330</v>
      </c>
      <c r="R148" s="13" t="s">
        <v>1185</v>
      </c>
      <c r="S148" s="9" t="str">
        <f t="shared" si="4"/>
        <v>TL-1105-N-F250-Q-1R</v>
      </c>
      <c r="T148" s="12" t="s">
        <v>327</v>
      </c>
      <c r="U148" s="12" t="s">
        <v>3814</v>
      </c>
      <c r="V148" s="26" t="s">
        <v>3818</v>
      </c>
      <c r="W148" s="12"/>
      <c r="X148" s="12"/>
    </row>
    <row r="149" s="2" customFormat="1" ht="54" spans="1:24">
      <c r="A149" s="8">
        <v>148</v>
      </c>
      <c r="B149" s="23"/>
      <c r="C149" s="23"/>
      <c r="D149" s="23"/>
      <c r="E149" s="23" t="s">
        <v>899</v>
      </c>
      <c r="F149" s="23"/>
      <c r="G149" s="23"/>
      <c r="H149" s="12" t="s">
        <v>900</v>
      </c>
      <c r="I149" s="13">
        <v>5007620481</v>
      </c>
      <c r="J149" s="12" t="s">
        <v>3819</v>
      </c>
      <c r="K149" s="11">
        <v>5007620481</v>
      </c>
      <c r="L149" s="11" t="s">
        <v>222</v>
      </c>
      <c r="M149" s="11"/>
      <c r="N149" s="12"/>
      <c r="O149" s="12"/>
      <c r="P149" s="12"/>
      <c r="Q149" s="9">
        <v>20180626</v>
      </c>
      <c r="R149" s="13" t="s">
        <v>904</v>
      </c>
      <c r="S149" s="9">
        <v>5007620481</v>
      </c>
      <c r="T149" s="12" t="s">
        <v>249</v>
      </c>
      <c r="U149" s="12">
        <v>5007620481</v>
      </c>
      <c r="V149" s="26" t="s">
        <v>3820</v>
      </c>
      <c r="W149" s="12"/>
      <c r="X149" s="12"/>
    </row>
    <row r="150" s="2" customFormat="1" ht="54" spans="1:24">
      <c r="A150" s="8">
        <v>149</v>
      </c>
      <c r="B150" s="23"/>
      <c r="C150" s="23"/>
      <c r="D150" s="23"/>
      <c r="E150" s="23" t="s">
        <v>899</v>
      </c>
      <c r="F150" s="23"/>
      <c r="G150" s="23"/>
      <c r="H150" s="12" t="s">
        <v>900</v>
      </c>
      <c r="I150" s="13" t="s">
        <v>3821</v>
      </c>
      <c r="J150" s="12" t="s">
        <v>3822</v>
      </c>
      <c r="K150" s="11" t="s">
        <v>3823</v>
      </c>
      <c r="L150" s="11" t="s">
        <v>280</v>
      </c>
      <c r="M150" s="11"/>
      <c r="N150" s="12"/>
      <c r="O150" s="12"/>
      <c r="P150" s="12"/>
      <c r="Q150" s="9">
        <v>20180626</v>
      </c>
      <c r="R150" s="13" t="s">
        <v>1185</v>
      </c>
      <c r="S150" s="9" t="s">
        <v>3821</v>
      </c>
      <c r="T150" s="12" t="s">
        <v>254</v>
      </c>
      <c r="U150" s="12" t="s">
        <v>3821</v>
      </c>
      <c r="V150" s="26" t="s">
        <v>3824</v>
      </c>
      <c r="W150" s="12"/>
      <c r="X150" s="12"/>
    </row>
    <row r="151" s="2" customFormat="1" spans="1:24">
      <c r="A151" s="8"/>
      <c r="B151" s="23"/>
      <c r="C151" s="23"/>
      <c r="D151" s="23"/>
      <c r="E151" s="23"/>
      <c r="F151" s="23"/>
      <c r="G151" s="23"/>
      <c r="H151" s="12"/>
      <c r="I151" s="13"/>
      <c r="J151" s="12"/>
      <c r="K151" s="11"/>
      <c r="L151" s="11"/>
      <c r="M151" s="11"/>
      <c r="N151" s="12"/>
      <c r="O151" s="12"/>
      <c r="P151" s="12"/>
      <c r="Q151" s="9"/>
      <c r="R151" s="13"/>
      <c r="S151" s="9"/>
      <c r="T151" s="12"/>
      <c r="U151" s="12"/>
      <c r="V151" s="26"/>
      <c r="W151" s="12"/>
      <c r="X151" s="12"/>
    </row>
    <row r="152" s="2" customFormat="1" spans="1:24">
      <c r="A152" s="8"/>
      <c r="B152" s="23"/>
      <c r="C152" s="23"/>
      <c r="D152" s="23"/>
      <c r="E152" s="23"/>
      <c r="F152" s="23"/>
      <c r="G152" s="23"/>
      <c r="H152" s="12"/>
      <c r="I152" s="13"/>
      <c r="J152" s="12"/>
      <c r="K152" s="11"/>
      <c r="L152" s="11"/>
      <c r="M152" s="11"/>
      <c r="N152" s="12"/>
      <c r="O152" s="12"/>
      <c r="P152" s="12"/>
      <c r="Q152" s="9"/>
      <c r="R152" s="13"/>
      <c r="S152" s="9"/>
      <c r="T152" s="12"/>
      <c r="U152" s="12"/>
      <c r="V152" s="26"/>
      <c r="W152" s="12"/>
      <c r="X152" s="12"/>
    </row>
    <row r="153" s="2" customFormat="1" spans="1:24">
      <c r="A153" s="8"/>
      <c r="B153" s="23"/>
      <c r="C153" s="23"/>
      <c r="D153" s="23"/>
      <c r="E153" s="23"/>
      <c r="F153" s="23"/>
      <c r="G153" s="23"/>
      <c r="H153" s="12"/>
      <c r="I153" s="13"/>
      <c r="J153" s="12"/>
      <c r="K153" s="11"/>
      <c r="L153" s="11"/>
      <c r="M153" s="11"/>
      <c r="N153" s="12"/>
      <c r="O153" s="12"/>
      <c r="P153" s="12"/>
      <c r="Q153" s="9"/>
      <c r="R153" s="13"/>
      <c r="S153" s="9"/>
      <c r="T153" s="12"/>
      <c r="U153" s="12"/>
      <c r="V153" s="26"/>
      <c r="W153" s="12"/>
      <c r="X153" s="12"/>
    </row>
    <row r="154" s="2" customFormat="1" spans="1:24">
      <c r="A154" s="8"/>
      <c r="B154" s="23"/>
      <c r="C154" s="23"/>
      <c r="D154" s="23"/>
      <c r="E154" s="23"/>
      <c r="F154" s="23"/>
      <c r="G154" s="23"/>
      <c r="H154" s="12"/>
      <c r="I154" s="13"/>
      <c r="J154" s="12"/>
      <c r="K154" s="11"/>
      <c r="L154" s="11"/>
      <c r="M154" s="11"/>
      <c r="N154" s="12"/>
      <c r="O154" s="12"/>
      <c r="P154" s="12"/>
      <c r="Q154" s="9"/>
      <c r="R154" s="13"/>
      <c r="S154" s="9"/>
      <c r="T154" s="12"/>
      <c r="U154" s="12"/>
      <c r="V154" s="26"/>
      <c r="W154" s="12"/>
      <c r="X154" s="12"/>
    </row>
    <row r="155" s="2" customFormat="1" spans="1:24">
      <c r="A155" s="8"/>
      <c r="B155" s="23"/>
      <c r="C155" s="23"/>
      <c r="D155" s="23"/>
      <c r="E155" s="23"/>
      <c r="F155" s="23"/>
      <c r="G155" s="23"/>
      <c r="H155" s="12"/>
      <c r="I155" s="13"/>
      <c r="J155" s="12"/>
      <c r="K155" s="11"/>
      <c r="L155" s="11"/>
      <c r="M155" s="11"/>
      <c r="N155" s="12"/>
      <c r="O155" s="12"/>
      <c r="P155" s="12"/>
      <c r="Q155" s="9"/>
      <c r="R155" s="13"/>
      <c r="S155" s="9"/>
      <c r="T155" s="12"/>
      <c r="U155" s="12"/>
      <c r="V155" s="26"/>
      <c r="W155" s="12"/>
      <c r="X155" s="12"/>
    </row>
    <row r="156" s="2" customFormat="1" spans="1:24">
      <c r="A156" s="8"/>
      <c r="B156" s="23"/>
      <c r="C156" s="23"/>
      <c r="D156" s="23"/>
      <c r="E156" s="23"/>
      <c r="F156" s="23"/>
      <c r="G156" s="23"/>
      <c r="H156" s="12"/>
      <c r="I156" s="13"/>
      <c r="J156" s="12"/>
      <c r="K156" s="11"/>
      <c r="L156" s="11"/>
      <c r="M156" s="11"/>
      <c r="N156" s="12"/>
      <c r="O156" s="12"/>
      <c r="P156" s="12"/>
      <c r="Q156" s="9"/>
      <c r="R156" s="13"/>
      <c r="S156" s="9"/>
      <c r="T156" s="12"/>
      <c r="U156" s="12"/>
      <c r="V156" s="26"/>
      <c r="W156" s="12"/>
      <c r="X156" s="12"/>
    </row>
    <row r="157" s="2" customFormat="1" spans="1:24">
      <c r="A157" s="8"/>
      <c r="B157" s="23"/>
      <c r="C157" s="23"/>
      <c r="D157" s="23"/>
      <c r="E157" s="23"/>
      <c r="F157" s="23"/>
      <c r="G157" s="23"/>
      <c r="H157" s="12"/>
      <c r="I157" s="13"/>
      <c r="J157" s="12"/>
      <c r="K157" s="11"/>
      <c r="L157" s="11"/>
      <c r="M157" s="11"/>
      <c r="N157" s="12"/>
      <c r="O157" s="12"/>
      <c r="P157" s="12"/>
      <c r="Q157" s="9"/>
      <c r="R157" s="13"/>
      <c r="S157" s="9"/>
      <c r="T157" s="12"/>
      <c r="U157" s="12"/>
      <c r="V157" s="26"/>
      <c r="W157" s="12"/>
      <c r="X157" s="12"/>
    </row>
    <row r="158" s="2" customFormat="1" spans="1:24">
      <c r="A158" s="8"/>
      <c r="B158" s="23"/>
      <c r="C158" s="23"/>
      <c r="D158" s="23"/>
      <c r="E158" s="23"/>
      <c r="F158" s="23"/>
      <c r="G158" s="23"/>
      <c r="H158" s="12"/>
      <c r="I158" s="13"/>
      <c r="J158" s="12"/>
      <c r="K158" s="11"/>
      <c r="L158" s="11"/>
      <c r="M158" s="11"/>
      <c r="N158" s="12"/>
      <c r="O158" s="12"/>
      <c r="P158" s="12"/>
      <c r="Q158" s="9"/>
      <c r="R158" s="13"/>
      <c r="S158" s="9"/>
      <c r="T158" s="12"/>
      <c r="U158" s="12"/>
      <c r="V158" s="26"/>
      <c r="W158" s="12"/>
      <c r="X158" s="12"/>
    </row>
    <row r="159" s="2" customFormat="1" spans="1:24">
      <c r="A159" s="8"/>
      <c r="B159" s="23"/>
      <c r="C159" s="23"/>
      <c r="D159" s="23"/>
      <c r="E159" s="23"/>
      <c r="F159" s="23"/>
      <c r="G159" s="23"/>
      <c r="H159" s="12"/>
      <c r="I159" s="13"/>
      <c r="J159" s="12"/>
      <c r="K159" s="11"/>
      <c r="L159" s="11"/>
      <c r="M159" s="11"/>
      <c r="N159" s="12"/>
      <c r="O159" s="12"/>
      <c r="P159" s="12"/>
      <c r="Q159" s="9"/>
      <c r="R159" s="13"/>
      <c r="S159" s="9"/>
      <c r="T159" s="12"/>
      <c r="U159" s="12"/>
      <c r="V159" s="26"/>
      <c r="W159" s="12"/>
      <c r="X159" s="12"/>
    </row>
    <row r="160" s="2" customFormat="1" spans="1:24">
      <c r="A160" s="8"/>
      <c r="B160" s="23"/>
      <c r="C160" s="23"/>
      <c r="D160" s="23"/>
      <c r="E160" s="23"/>
      <c r="F160" s="23"/>
      <c r="G160" s="23"/>
      <c r="H160" s="12"/>
      <c r="I160" s="13"/>
      <c r="J160" s="12"/>
      <c r="K160" s="11"/>
      <c r="L160" s="11"/>
      <c r="M160" s="11"/>
      <c r="N160" s="12"/>
      <c r="O160" s="12"/>
      <c r="P160" s="12"/>
      <c r="Q160" s="9"/>
      <c r="R160" s="13"/>
      <c r="S160" s="9"/>
      <c r="T160" s="12"/>
      <c r="U160" s="12"/>
      <c r="V160" s="26"/>
      <c r="W160" s="12"/>
      <c r="X160" s="12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  <row r="252" s="2" customFormat="1" spans="1:22">
      <c r="A252" s="10"/>
      <c r="R252" s="19"/>
      <c r="V252" s="20"/>
    </row>
    <row r="253" s="2" customFormat="1" spans="1:22">
      <c r="A253" s="10"/>
      <c r="R253" s="19"/>
      <c r="V253" s="20"/>
    </row>
    <row r="254" s="2" customFormat="1" spans="1:22">
      <c r="A254" s="10"/>
      <c r="R254" s="19"/>
      <c r="V254" s="20"/>
    </row>
    <row r="255" s="2" customFormat="1" spans="1:22">
      <c r="A255" s="10"/>
      <c r="R255" s="19"/>
      <c r="V255" s="20"/>
    </row>
    <row r="256" s="2" customFormat="1" spans="1:22">
      <c r="A256" s="10"/>
      <c r="R256" s="19"/>
      <c r="V256" s="20"/>
    </row>
    <row r="257" s="2" customFormat="1" spans="1:22">
      <c r="A257" s="10"/>
      <c r="R257" s="19"/>
      <c r="V257" s="20"/>
    </row>
    <row r="258" s="2" customFormat="1" spans="1:22">
      <c r="A258" s="10"/>
      <c r="R258" s="19"/>
      <c r="V258" s="20"/>
    </row>
    <row r="259" s="2" customFormat="1" spans="1:22">
      <c r="A259" s="10"/>
      <c r="R259" s="19"/>
      <c r="V259" s="20"/>
    </row>
    <row r="260" s="2" customFormat="1" spans="1:22">
      <c r="A260" s="10"/>
      <c r="R260" s="19"/>
      <c r="V260" s="20"/>
    </row>
    <row r="261" s="2" customFormat="1" spans="1:22">
      <c r="A261" s="10"/>
      <c r="R261" s="19"/>
      <c r="V261" s="20"/>
    </row>
    <row r="262" s="2" customFormat="1" spans="1:22">
      <c r="A262" s="10"/>
      <c r="R262" s="19"/>
      <c r="V262" s="20"/>
    </row>
    <row r="263" s="2" customFormat="1" spans="1:22">
      <c r="A263" s="10"/>
      <c r="R263" s="19"/>
      <c r="V263" s="20"/>
    </row>
    <row r="264" s="2" customFormat="1" spans="1:22">
      <c r="A264" s="10"/>
      <c r="R264" s="19"/>
      <c r="V264" s="20"/>
    </row>
    <row r="265" s="2" customFormat="1" spans="1:22">
      <c r="A265" s="10"/>
      <c r="R265" s="19"/>
      <c r="V265" s="20"/>
    </row>
    <row r="266" s="2" customFormat="1" spans="1:22">
      <c r="A266" s="10"/>
      <c r="R266" s="19"/>
      <c r="V266" s="20"/>
    </row>
    <row r="267" s="2" customFormat="1" spans="1:22">
      <c r="A267" s="10"/>
      <c r="R267" s="19"/>
      <c r="V267" s="20"/>
    </row>
    <row r="268" s="2" customFormat="1" spans="1:22">
      <c r="A268" s="10"/>
      <c r="R268" s="19"/>
      <c r="V268" s="20"/>
    </row>
    <row r="269" s="2" customFormat="1" spans="1:22">
      <c r="A269" s="10"/>
      <c r="R269" s="19"/>
      <c r="V269" s="20"/>
    </row>
    <row r="270" s="2" customFormat="1" spans="1:22">
      <c r="A270" s="10"/>
      <c r="R270" s="19"/>
      <c r="V270" s="20"/>
    </row>
  </sheetData>
  <autoFilter ref="A1:X150">
    <extLst/>
  </autoFilter>
  <conditionalFormatting sqref="I1">
    <cfRule type="duplicateValues" dxfId="0" priority="345"/>
    <cfRule type="duplicateValues" dxfId="1" priority="346"/>
    <cfRule type="duplicateValues" dxfId="1" priority="347"/>
    <cfRule type="duplicateValues" dxfId="1" priority="348"/>
    <cfRule type="duplicateValues" dxfId="1" priority="349"/>
    <cfRule type="duplicateValues" dxfId="1" priority="350"/>
    <cfRule type="duplicateValues" dxfId="1" priority="351"/>
    <cfRule type="duplicateValues" dxfId="1" priority="352"/>
    <cfRule type="duplicateValues" dxfId="1" priority="353"/>
    <cfRule type="duplicateValues" dxfId="2" priority="354"/>
    <cfRule type="duplicateValues" dxfId="1" priority="355"/>
    <cfRule type="duplicateValues" dxfId="3" priority="356"/>
    <cfRule type="duplicateValues" dxfId="4" priority="357"/>
    <cfRule type="duplicateValues" dxfId="5" priority="358"/>
    <cfRule type="duplicateValues" dxfId="1" priority="359"/>
    <cfRule type="duplicateValues" dxfId="1" priority="360"/>
    <cfRule type="duplicateValues" dxfId="6" priority="364"/>
    <cfRule type="duplicateValues" dxfId="6" priority="365"/>
    <cfRule type="duplicateValues" dxfId="7" priority="366"/>
    <cfRule type="duplicateValues" dxfId="8" priority="367"/>
  </conditionalFormatting>
  <conditionalFormatting sqref="J1">
    <cfRule type="duplicateValues" dxfId="3" priority="361"/>
    <cfRule type="duplicateValues" dxfId="4" priority="362"/>
    <cfRule type="duplicateValues" dxfId="5" priority="363"/>
  </conditionalFormatting>
  <conditionalFormatting sqref="I44">
    <cfRule type="duplicateValues" dxfId="0" priority="296"/>
  </conditionalFormatting>
  <conditionalFormatting sqref="I49">
    <cfRule type="duplicateValues" dxfId="0" priority="294"/>
  </conditionalFormatting>
  <conditionalFormatting sqref="I50">
    <cfRule type="duplicateValues" dxfId="0" priority="293"/>
  </conditionalFormatting>
  <conditionalFormatting sqref="I52">
    <cfRule type="duplicateValues" dxfId="0" priority="291"/>
  </conditionalFormatting>
  <conditionalFormatting sqref="I54">
    <cfRule type="duplicateValues" dxfId="0" priority="290"/>
  </conditionalFormatting>
  <conditionalFormatting sqref="I55">
    <cfRule type="duplicateValues" dxfId="0" priority="289"/>
  </conditionalFormatting>
  <conditionalFormatting sqref="I56">
    <cfRule type="duplicateValues" dxfId="0" priority="288"/>
  </conditionalFormatting>
  <conditionalFormatting sqref="I57">
    <cfRule type="duplicateValues" dxfId="0" priority="287"/>
  </conditionalFormatting>
  <conditionalFormatting sqref="I68">
    <cfRule type="duplicateValues" dxfId="0" priority="286"/>
  </conditionalFormatting>
  <conditionalFormatting sqref="I69">
    <cfRule type="duplicateValues" dxfId="0" priority="285"/>
  </conditionalFormatting>
  <conditionalFormatting sqref="I70">
    <cfRule type="duplicateValues" dxfId="1" priority="281"/>
    <cfRule type="duplicateValues" dxfId="1" priority="282"/>
    <cfRule type="duplicateValues" dxfId="1" priority="283"/>
    <cfRule type="duplicateValues" dxfId="1" priority="284"/>
    <cfRule type="duplicateValues" dxfId="1" priority="279"/>
    <cfRule type="duplicateValues" dxfId="1" priority="280"/>
    <cfRule type="duplicateValues" dxfId="0" priority="278"/>
  </conditionalFormatting>
  <conditionalFormatting sqref="I71">
    <cfRule type="duplicateValues" dxfId="0" priority="277"/>
  </conditionalFormatting>
  <conditionalFormatting sqref="I74">
    <cfRule type="duplicateValues" dxfId="0" priority="275"/>
  </conditionalFormatting>
  <conditionalFormatting sqref="I75">
    <cfRule type="duplicateValues" dxfId="0" priority="274"/>
  </conditionalFormatting>
  <conditionalFormatting sqref="I76">
    <cfRule type="duplicateValues" dxfId="0" priority="271"/>
    <cfRule type="duplicateValues" dxfId="1" priority="272"/>
  </conditionalFormatting>
  <conditionalFormatting sqref="I78">
    <cfRule type="duplicateValues" dxfId="0" priority="269"/>
  </conditionalFormatting>
  <conditionalFormatting sqref="I79">
    <cfRule type="duplicateValues" dxfId="0" priority="270"/>
  </conditionalFormatting>
  <conditionalFormatting sqref="I81">
    <cfRule type="duplicateValues" dxfId="0" priority="263"/>
    <cfRule type="duplicateValues" dxfId="1" priority="262"/>
    <cfRule type="duplicateValues" dxfId="1" priority="264"/>
    <cfRule type="duplicateValues" dxfId="1" priority="265"/>
    <cfRule type="duplicateValues" dxfId="1" priority="266"/>
    <cfRule type="duplicateValues" dxfId="1" priority="267"/>
    <cfRule type="duplicateValues" dxfId="1" priority="268"/>
    <cfRule type="duplicateValues" dxfId="1" priority="258"/>
    <cfRule type="duplicateValues" dxfId="1" priority="259"/>
    <cfRule type="duplicateValues" dxfId="2" priority="260"/>
    <cfRule type="duplicateValues" dxfId="1" priority="261"/>
  </conditionalFormatting>
  <conditionalFormatting sqref="I82">
    <cfRule type="duplicateValues" dxfId="0" priority="256"/>
    <cfRule type="duplicateValues" dxfId="1" priority="255"/>
    <cfRule type="duplicateValues" dxfId="1" priority="252"/>
    <cfRule type="duplicateValues" dxfId="1" priority="253"/>
    <cfRule type="duplicateValues" dxfId="1" priority="254"/>
    <cfRule type="duplicateValues" dxfId="1" priority="250"/>
    <cfRule type="duplicateValues" dxfId="1" priority="251"/>
    <cfRule type="duplicateValues" dxfId="1" priority="246"/>
    <cfRule type="duplicateValues" dxfId="1" priority="247"/>
    <cfRule type="duplicateValues" dxfId="2" priority="248"/>
    <cfRule type="duplicateValues" dxfId="1" priority="249"/>
  </conditionalFormatting>
  <conditionalFormatting sqref="I83">
    <cfRule type="duplicateValues" dxfId="1" priority="245"/>
    <cfRule type="duplicateValues" dxfId="0" priority="244"/>
    <cfRule type="duplicateValues" dxfId="1" priority="241"/>
    <cfRule type="duplicateValues" dxfId="1" priority="242"/>
    <cfRule type="duplicateValues" dxfId="1" priority="243"/>
    <cfRule type="duplicateValues" dxfId="1" priority="239"/>
    <cfRule type="duplicateValues" dxfId="1" priority="240"/>
    <cfRule type="duplicateValues" dxfId="1" priority="235"/>
    <cfRule type="duplicateValues" dxfId="1" priority="236"/>
    <cfRule type="duplicateValues" dxfId="2" priority="237"/>
    <cfRule type="duplicateValues" dxfId="1" priority="238"/>
  </conditionalFormatting>
  <conditionalFormatting sqref="I84">
    <cfRule type="duplicateValues" dxfId="1" priority="229"/>
    <cfRule type="duplicateValues" dxfId="0" priority="234"/>
    <cfRule type="duplicateValues" dxfId="1" priority="230"/>
    <cfRule type="duplicateValues" dxfId="1" priority="231"/>
    <cfRule type="duplicateValues" dxfId="2" priority="232"/>
    <cfRule type="duplicateValues" dxfId="1" priority="233"/>
    <cfRule type="duplicateValues" dxfId="1" priority="228"/>
  </conditionalFormatting>
  <conditionalFormatting sqref="I85">
    <cfRule type="duplicateValues" dxfId="0" priority="227"/>
  </conditionalFormatting>
  <conditionalFormatting sqref="I90">
    <cfRule type="duplicateValues" dxfId="0" priority="208"/>
    <cfRule type="duplicateValues" dxfId="1" priority="207"/>
    <cfRule type="duplicateValues" dxfId="1" priority="209"/>
    <cfRule type="duplicateValues" dxfId="1" priority="210"/>
    <cfRule type="duplicateValues" dxfId="1" priority="211"/>
    <cfRule type="duplicateValues" dxfId="1" priority="212"/>
    <cfRule type="duplicateValues" dxfId="1" priority="213"/>
    <cfRule type="duplicateValues" dxfId="1" priority="214"/>
    <cfRule type="duplicateValues" dxfId="1" priority="215"/>
    <cfRule type="duplicateValues" dxfId="1" priority="216"/>
    <cfRule type="duplicateValues" dxfId="1" priority="217"/>
    <cfRule type="duplicateValues" dxfId="1" priority="218"/>
    <cfRule type="duplicateValues" dxfId="1" priority="219"/>
    <cfRule type="duplicateValues" dxfId="0" priority="220"/>
    <cfRule type="duplicateValues" dxfId="1" priority="221"/>
    <cfRule type="duplicateValues" dxfId="1" priority="206"/>
    <cfRule type="duplicateValues" dxfId="1" priority="205"/>
    <cfRule type="duplicateValues" dxfId="1" priority="204"/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6"/>
    <cfRule type="duplicateValues" dxfId="1" priority="197"/>
    <cfRule type="duplicateValues" dxfId="2" priority="198"/>
    <cfRule type="duplicateValues" dxfId="1" priority="199"/>
    <cfRule type="duplicateValues" dxfId="1" priority="195"/>
    <cfRule type="duplicateValues" dxfId="1" priority="222"/>
    <cfRule type="duplicateValues" dxfId="1" priority="194"/>
    <cfRule type="duplicateValues" dxfId="1" priority="193"/>
    <cfRule type="duplicateValues" dxfId="1" priority="192"/>
    <cfRule type="duplicateValues" dxfId="1" priority="191"/>
    <cfRule type="duplicateValues" dxfId="1" priority="190"/>
    <cfRule type="duplicateValues" dxfId="1" priority="189"/>
    <cfRule type="duplicateValues" dxfId="1" priority="188"/>
    <cfRule type="duplicateValues" dxfId="1" priority="223"/>
    <cfRule type="duplicateValues" dxfId="3" priority="180"/>
    <cfRule type="duplicateValues" dxfId="4" priority="183"/>
    <cfRule type="duplicateValues" dxfId="5" priority="184"/>
    <cfRule type="duplicateValues" dxfId="1" priority="186"/>
    <cfRule type="duplicateValues" dxfId="1" priority="187"/>
    <cfRule type="duplicateValues" dxfId="6" priority="178"/>
    <cfRule type="duplicateValues" dxfId="6" priority="179"/>
  </conditionalFormatting>
  <conditionalFormatting sqref="J90">
    <cfRule type="duplicateValues" dxfId="3" priority="181"/>
    <cfRule type="duplicateValues" dxfId="4" priority="182"/>
    <cfRule type="duplicateValues" dxfId="5" priority="185"/>
  </conditionalFormatting>
  <conditionalFormatting sqref="I91">
    <cfRule type="duplicateValues" dxfId="0" priority="173"/>
    <cfRule type="duplicateValues" dxfId="1" priority="172"/>
    <cfRule type="duplicateValues" dxfId="0" priority="174"/>
    <cfRule type="duplicateValues" dxfId="1" priority="175"/>
    <cfRule type="duplicateValues" dxfId="1" priority="171"/>
    <cfRule type="duplicateValues" dxfId="1" priority="170"/>
    <cfRule type="duplicateValues" dxfId="1" priority="169"/>
    <cfRule type="duplicateValues" dxfId="1" priority="168"/>
    <cfRule type="duplicateValues" dxfId="1" priority="167"/>
    <cfRule type="duplicateValues" dxfId="1" priority="166"/>
    <cfRule type="duplicateValues" dxfId="1" priority="165"/>
    <cfRule type="duplicateValues" dxfId="1" priority="161"/>
    <cfRule type="duplicateValues" dxfId="1" priority="162"/>
    <cfRule type="duplicateValues" dxfId="2" priority="163"/>
    <cfRule type="duplicateValues" dxfId="1" priority="164"/>
    <cfRule type="duplicateValues" dxfId="1" priority="160"/>
    <cfRule type="duplicateValues" dxfId="1" priority="176"/>
    <cfRule type="duplicateValues" dxfId="1" priority="159"/>
    <cfRule type="duplicateValues" dxfId="1" priority="158"/>
    <cfRule type="duplicateValues" dxfId="1" priority="157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77"/>
    <cfRule type="duplicateValues" dxfId="3" priority="145"/>
    <cfRule type="duplicateValues" dxfId="4" priority="148"/>
    <cfRule type="duplicateValues" dxfId="5" priority="149"/>
    <cfRule type="duplicateValues" dxfId="1" priority="151"/>
    <cfRule type="duplicateValues" dxfId="1" priority="152"/>
    <cfRule type="duplicateValues" dxfId="6" priority="143"/>
    <cfRule type="duplicateValues" dxfId="6" priority="144"/>
  </conditionalFormatting>
  <conditionalFormatting sqref="J91">
    <cfRule type="duplicateValues" dxfId="3" priority="146"/>
    <cfRule type="duplicateValues" dxfId="4" priority="147"/>
    <cfRule type="duplicateValues" dxfId="5" priority="150"/>
  </conditionalFormatting>
  <conditionalFormatting sqref="I92">
    <cfRule type="duplicateValues" dxfId="0" priority="136"/>
    <cfRule type="duplicateValues" dxfId="1" priority="137"/>
    <cfRule type="duplicateValues" dxfId="1" priority="138"/>
    <cfRule type="duplicateValues" dxfId="1" priority="139"/>
    <cfRule type="duplicateValues" dxfId="1" priority="140"/>
    <cfRule type="duplicateValues" dxfId="1" priority="141"/>
    <cfRule type="duplicateValues" dxfId="1" priority="142"/>
  </conditionalFormatting>
  <conditionalFormatting sqref="I96">
    <cfRule type="duplicateValues" dxfId="0" priority="135"/>
  </conditionalFormatting>
  <conditionalFormatting sqref="I97">
    <cfRule type="duplicateValues" dxfId="0" priority="132"/>
  </conditionalFormatting>
  <conditionalFormatting sqref="I98">
    <cfRule type="duplicateValues" dxfId="0" priority="134"/>
  </conditionalFormatting>
  <conditionalFormatting sqref="K98">
    <cfRule type="duplicateValues" dxfId="0" priority="133"/>
  </conditionalFormatting>
  <conditionalFormatting sqref="I99">
    <cfRule type="duplicateValues" dxfId="0" priority="131"/>
  </conditionalFormatting>
  <conditionalFormatting sqref="I108">
    <cfRule type="duplicateValues" dxfId="6" priority="17"/>
    <cfRule type="duplicateValues" dxfId="3" priority="18"/>
    <cfRule type="duplicateValues" dxfId="4" priority="19"/>
    <cfRule type="duplicateValues" dxfId="5" priority="20"/>
    <cfRule type="duplicateValues" dxfId="1" priority="21"/>
    <cfRule type="duplicateValues" dxfId="1" priority="22"/>
    <cfRule type="duplicateValues" dxfId="6" priority="26"/>
    <cfRule type="duplicateValues" dxfId="6" priority="27"/>
    <cfRule type="duplicateValues" dxfId="7" priority="28"/>
    <cfRule type="duplicateValues" dxfId="8" priority="29"/>
    <cfRule type="duplicateValues" dxfId="1" priority="30"/>
    <cfRule type="duplicateValues" dxfId="0" priority="31"/>
    <cfRule type="duplicateValues" dxfId="1" priority="32"/>
    <cfRule type="duplicateValues" dxfId="1" priority="33"/>
    <cfRule type="duplicateValues" dxfId="2" priority="34"/>
    <cfRule type="duplicateValues" dxfId="1" priority="35"/>
  </conditionalFormatting>
  <conditionalFormatting sqref="J108">
    <cfRule type="duplicateValues" dxfId="6" priority="16"/>
    <cfRule type="duplicateValues" dxfId="3" priority="23"/>
    <cfRule type="duplicateValues" dxfId="4" priority="24"/>
    <cfRule type="duplicateValues" dxfId="5" priority="25"/>
  </conditionalFormatting>
  <conditionalFormatting sqref="I109">
    <cfRule type="duplicateValues" dxfId="3" priority="4109"/>
    <cfRule type="duplicateValues" dxfId="4" priority="4110"/>
    <cfRule type="duplicateValues" dxfId="5" priority="4111"/>
    <cfRule type="duplicateValues" dxfId="1" priority="4112"/>
    <cfRule type="duplicateValues" dxfId="1" priority="4113"/>
    <cfRule type="duplicateValues" dxfId="6" priority="4125"/>
    <cfRule type="duplicateValues" dxfId="6" priority="4126"/>
    <cfRule type="duplicateValues" dxfId="7" priority="4129"/>
    <cfRule type="duplicateValues" dxfId="8" priority="4130"/>
    <cfRule type="duplicateValues" dxfId="1" priority="4133"/>
    <cfRule type="duplicateValues" dxfId="0" priority="4135"/>
    <cfRule type="duplicateValues" dxfId="1" priority="4137"/>
    <cfRule type="duplicateValues" dxfId="1" priority="4138"/>
    <cfRule type="duplicateValues" dxfId="2" priority="4139"/>
    <cfRule type="duplicateValues" dxfId="1" priority="4140"/>
  </conditionalFormatting>
  <conditionalFormatting sqref="J109">
    <cfRule type="duplicateValues" dxfId="3" priority="4119"/>
    <cfRule type="duplicateValues" dxfId="4" priority="4120"/>
    <cfRule type="duplicateValues" dxfId="5" priority="4121"/>
  </conditionalFormatting>
  <conditionalFormatting sqref="I136">
    <cfRule type="duplicateValues" dxfId="1" priority="1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  <cfRule type="duplicateValues" dxfId="0" priority="2"/>
    <cfRule type="duplicateValues" dxfId="6" priority="1"/>
  </conditionalFormatting>
  <conditionalFormatting sqref="J136">
    <cfRule type="duplicateValues" dxfId="3" priority="8"/>
    <cfRule type="duplicateValues" dxfId="4" priority="9"/>
    <cfRule type="duplicateValues" dxfId="5" priority="12"/>
  </conditionalFormatting>
  <conditionalFormatting sqref="I2:I70">
    <cfRule type="duplicateValues" dxfId="1" priority="328"/>
    <cfRule type="duplicateValues" dxfId="1" priority="342"/>
    <cfRule type="duplicateValues" dxfId="1" priority="327"/>
    <cfRule type="duplicateValues" dxfId="1" priority="326"/>
    <cfRule type="duplicateValues" dxfId="1" priority="325"/>
    <cfRule type="duplicateValues" dxfId="1" priority="324"/>
  </conditionalFormatting>
  <conditionalFormatting sqref="I2:I71">
    <cfRule type="duplicateValues" dxfId="1" priority="323"/>
    <cfRule type="duplicateValues" dxfId="1" priority="322"/>
    <cfRule type="duplicateValues" dxfId="1" priority="321"/>
    <cfRule type="duplicateValues" dxfId="1" priority="317"/>
    <cfRule type="duplicateValues" dxfId="1" priority="318"/>
    <cfRule type="duplicateValues" dxfId="2" priority="319"/>
    <cfRule type="duplicateValues" dxfId="1" priority="320"/>
    <cfRule type="duplicateValues" dxfId="1" priority="316"/>
  </conditionalFormatting>
  <conditionalFormatting sqref="I2:I73">
    <cfRule type="duplicateValues" dxfId="1" priority="343"/>
    <cfRule type="duplicateValues" dxfId="1" priority="315"/>
  </conditionalFormatting>
  <conditionalFormatting sqref="I2:I74">
    <cfRule type="duplicateValues" dxfId="1" priority="314"/>
  </conditionalFormatting>
  <conditionalFormatting sqref="I2:I75">
    <cfRule type="duplicateValues" dxfId="1" priority="313"/>
    <cfRule type="duplicateValues" dxfId="1" priority="312"/>
    <cfRule type="duplicateValues" dxfId="1" priority="311"/>
    <cfRule type="duplicateValues" dxfId="1" priority="310"/>
  </conditionalFormatting>
  <conditionalFormatting sqref="I2:I99">
    <cfRule type="duplicateValues" dxfId="7" priority="298"/>
    <cfRule type="duplicateValues" dxfId="8" priority="299"/>
  </conditionalFormatting>
  <conditionalFormatting sqref="I42:I43">
    <cfRule type="duplicateValues" dxfId="0" priority="297"/>
  </conditionalFormatting>
  <conditionalFormatting sqref="I45:I48">
    <cfRule type="duplicateValues" dxfId="0" priority="295"/>
  </conditionalFormatting>
  <conditionalFormatting sqref="I72:I73">
    <cfRule type="duplicateValues" dxfId="0" priority="276"/>
  </conditionalFormatting>
  <conditionalFormatting sqref="I82:I83">
    <cfRule type="duplicateValues" dxfId="0" priority="257"/>
  </conditionalFormatting>
  <conditionalFormatting sqref="I86:I87">
    <cfRule type="duplicateValues" dxfId="6" priority="225"/>
    <cfRule type="duplicateValues" dxfId="6" priority="226"/>
  </conditionalFormatting>
  <conditionalFormatting sqref="I100:I104">
    <cfRule type="duplicateValues" dxfId="0" priority="130"/>
    <cfRule type="duplicateValues" dxfId="7" priority="128"/>
    <cfRule type="duplicateValues" dxfId="8" priority="129"/>
  </conditionalFormatting>
  <conditionalFormatting sqref="I105:I107">
    <cfRule type="duplicateValues" dxfId="0" priority="127"/>
    <cfRule type="duplicateValues" dxfId="7" priority="125"/>
    <cfRule type="duplicateValues" dxfId="8" priority="126"/>
  </conditionalFormatting>
  <conditionalFormatting sqref="I161:I1048576">
    <cfRule type="duplicateValues" dxfId="1" priority="368"/>
    <cfRule type="duplicateValues" dxfId="0" priority="369"/>
    <cfRule type="duplicateValues" dxfId="1" priority="370"/>
    <cfRule type="duplicateValues" dxfId="1" priority="371"/>
    <cfRule type="duplicateValues" dxfId="1" priority="372"/>
    <cfRule type="duplicateValues" dxfId="1" priority="374"/>
    <cfRule type="duplicateValues" dxfId="1" priority="375"/>
    <cfRule type="duplicateValues" dxfId="1" priority="391"/>
    <cfRule type="duplicateValues" dxfId="1" priority="392"/>
    <cfRule type="duplicateValues" dxfId="2" priority="393"/>
    <cfRule type="duplicateValues" dxfId="1" priority="394"/>
    <cfRule type="duplicateValues" dxfId="3" priority="404"/>
    <cfRule type="duplicateValues" dxfId="4" priority="405"/>
    <cfRule type="duplicateValues" dxfId="5" priority="406"/>
    <cfRule type="duplicateValues" dxfId="1" priority="407"/>
    <cfRule type="duplicateValues" dxfId="1" priority="408"/>
    <cfRule type="duplicateValues" dxfId="6" priority="412"/>
    <cfRule type="duplicateValues" dxfId="6" priority="413"/>
    <cfRule type="duplicateValues" dxfId="7" priority="414"/>
    <cfRule type="duplicateValues" dxfId="8" priority="415"/>
  </conditionalFormatting>
  <conditionalFormatting sqref="J161:J1048576">
    <cfRule type="duplicateValues" dxfId="3" priority="409"/>
    <cfRule type="duplicateValues" dxfId="4" priority="410"/>
    <cfRule type="duplicateValues" dxfId="5" priority="411"/>
  </conditionalFormatting>
  <conditionalFormatting sqref="I1:I107 I109:I135 I137:I1048576">
    <cfRule type="duplicateValues" dxfId="6" priority="86"/>
  </conditionalFormatting>
  <conditionalFormatting sqref="J1:J107 J109:J135 J137:J1048576">
    <cfRule type="duplicateValues" dxfId="6" priority="85"/>
  </conditionalFormatting>
  <conditionalFormatting sqref="I53 I2:I41">
    <cfRule type="duplicateValues" dxfId="0" priority="329"/>
  </conditionalFormatting>
  <conditionalFormatting sqref="I53 I2:I44">
    <cfRule type="duplicateValues" dxfId="1" priority="330"/>
    <cfRule type="duplicateValues" dxfId="1" priority="331"/>
    <cfRule type="duplicateValues" dxfId="1" priority="332"/>
    <cfRule type="duplicateValues" dxfId="1" priority="333"/>
    <cfRule type="duplicateValues" dxfId="1" priority="334"/>
    <cfRule type="duplicateValues" dxfId="1" priority="335"/>
  </conditionalFormatting>
  <conditionalFormatting sqref="I53 I2:I48">
    <cfRule type="duplicateValues" dxfId="1" priority="336"/>
    <cfRule type="duplicateValues" dxfId="1" priority="337"/>
    <cfRule type="duplicateValues" dxfId="1" priority="338"/>
  </conditionalFormatting>
  <conditionalFormatting sqref="I53 I2:I49">
    <cfRule type="duplicateValues" dxfId="1" priority="339"/>
  </conditionalFormatting>
  <conditionalFormatting sqref="I53 I2:I50">
    <cfRule type="duplicateValues" dxfId="1" priority="340"/>
  </conditionalFormatting>
  <conditionalFormatting sqref="I57:I67 I53 I2:I51">
    <cfRule type="duplicateValues" dxfId="0" priority="341"/>
  </conditionalFormatting>
  <conditionalFormatting sqref="I93:I95 I88:I89 I82:I83 I77:I80 I2:I75">
    <cfRule type="duplicateValues" dxfId="1" priority="344"/>
  </conditionalFormatting>
  <conditionalFormatting sqref="I93:I95 I88:I89 I2:I85">
    <cfRule type="duplicateValues" dxfId="3" priority="302"/>
    <cfRule type="duplicateValues" dxfId="4" priority="305"/>
    <cfRule type="duplicateValues" dxfId="5" priority="306"/>
    <cfRule type="duplicateValues" dxfId="1" priority="308"/>
    <cfRule type="duplicateValues" dxfId="1" priority="309"/>
    <cfRule type="duplicateValues" dxfId="6" priority="300"/>
    <cfRule type="duplicateValues" dxfId="6" priority="301"/>
  </conditionalFormatting>
  <conditionalFormatting sqref="J99 J93:J95 J88:J89 J2:J85">
    <cfRule type="duplicateValues" dxfId="3" priority="303"/>
    <cfRule type="duplicateValues" dxfId="4" priority="304"/>
    <cfRule type="duplicateValues" dxfId="5" priority="307"/>
  </conditionalFormatting>
  <conditionalFormatting sqref="I57:I67 I51">
    <cfRule type="duplicateValues" dxfId="0" priority="292"/>
  </conditionalFormatting>
  <conditionalFormatting sqref="I80 I77">
    <cfRule type="duplicateValues" dxfId="0" priority="273"/>
  </conditionalFormatting>
  <conditionalFormatting sqref="I93:I95 I88:I89">
    <cfRule type="duplicateValues" dxfId="0" priority="224"/>
  </conditionalFormatting>
  <conditionalFormatting sqref="I110:I135 I137:I160">
    <cfRule type="duplicateValues" dxfId="3" priority="4403"/>
    <cfRule type="duplicateValues" dxfId="4" priority="4404"/>
    <cfRule type="duplicateValues" dxfId="5" priority="4405"/>
    <cfRule type="duplicateValues" dxfId="1" priority="4406"/>
    <cfRule type="duplicateValues" dxfId="1" priority="4407"/>
    <cfRule type="duplicateValues" dxfId="6" priority="4427"/>
    <cfRule type="duplicateValues" dxfId="6" priority="4428"/>
    <cfRule type="duplicateValues" dxfId="7" priority="4433"/>
    <cfRule type="duplicateValues" dxfId="8" priority="4434"/>
    <cfRule type="duplicateValues" dxfId="1" priority="4439"/>
    <cfRule type="duplicateValues" dxfId="0" priority="4442"/>
    <cfRule type="duplicateValues" dxfId="1" priority="4445"/>
    <cfRule type="duplicateValues" dxfId="1" priority="4446"/>
    <cfRule type="duplicateValues" dxfId="2" priority="4447"/>
    <cfRule type="duplicateValues" dxfId="1" priority="4448"/>
  </conditionalFormatting>
  <conditionalFormatting sqref="J110:J135 J137:J160">
    <cfRule type="duplicateValues" dxfId="3" priority="4418"/>
    <cfRule type="duplicateValues" dxfId="4" priority="4419"/>
    <cfRule type="duplicateValues" dxfId="5" priority="4420"/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zoomScale="90" zoomScaleNormal="90" topLeftCell="A146" workbookViewId="0">
      <selection activeCell="S161" sqref="S161"/>
    </sheetView>
  </sheetViews>
  <sheetFormatPr defaultColWidth="9" defaultRowHeight="14.25"/>
  <cols>
    <col min="1" max="1" width="4.62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625" style="3" customWidth="1"/>
    <col min="18" max="18" width="2.75" style="4" customWidth="1"/>
    <col min="19" max="19" width="13.25" style="3" customWidth="1"/>
    <col min="20" max="20" width="10.25" style="3" customWidth="1"/>
    <col min="21" max="21" width="11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3362</v>
      </c>
      <c r="J2" s="12" t="s">
        <v>3363</v>
      </c>
      <c r="K2" s="12" t="s">
        <v>3364</v>
      </c>
      <c r="L2" s="12" t="s">
        <v>332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SKPMAPE010</v>
      </c>
      <c r="T2" s="9" t="s">
        <v>327</v>
      </c>
      <c r="U2" s="9" t="s">
        <v>3825</v>
      </c>
      <c r="V2" s="17" t="s">
        <v>3365</v>
      </c>
      <c r="W2" s="9"/>
      <c r="X2" s="9"/>
    </row>
    <row r="3" s="2" customFormat="1" ht="42.7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3366</v>
      </c>
      <c r="J3" s="12" t="s">
        <v>3367</v>
      </c>
      <c r="K3" s="12" t="s">
        <v>3368</v>
      </c>
      <c r="L3" s="12" t="s">
        <v>339</v>
      </c>
      <c r="M3" s="34" t="s">
        <v>3369</v>
      </c>
      <c r="N3" s="12" t="s">
        <v>338</v>
      </c>
      <c r="O3" s="12"/>
      <c r="P3" s="12"/>
      <c r="Q3" s="9">
        <v>20150624</v>
      </c>
      <c r="R3" s="18" t="s">
        <v>1185</v>
      </c>
      <c r="S3" s="9" t="str">
        <f t="shared" ref="S3:S66" si="0">I3</f>
        <v>TDA04H0SB1R</v>
      </c>
      <c r="T3" s="9" t="s">
        <v>333</v>
      </c>
      <c r="U3" s="9" t="s">
        <v>3826</v>
      </c>
      <c r="V3" s="17"/>
      <c r="W3" s="9"/>
      <c r="X3" s="9"/>
    </row>
    <row r="4" s="2" customFormat="1" ht="54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34" t="s">
        <v>3370</v>
      </c>
      <c r="J4" s="34" t="s">
        <v>3371</v>
      </c>
      <c r="K4" s="12" t="s">
        <v>3372</v>
      </c>
      <c r="L4" s="34" t="s">
        <v>340</v>
      </c>
      <c r="M4" s="34" t="s">
        <v>3373</v>
      </c>
      <c r="N4" s="12" t="s">
        <v>338</v>
      </c>
      <c r="O4" s="12"/>
      <c r="P4" s="12"/>
      <c r="Q4" s="9">
        <v>20150624</v>
      </c>
      <c r="R4" s="18" t="s">
        <v>1185</v>
      </c>
      <c r="S4" s="9" t="str">
        <f t="shared" si="0"/>
        <v>SHK-08</v>
      </c>
      <c r="T4" s="9" t="s">
        <v>333</v>
      </c>
      <c r="U4" s="9" t="s">
        <v>3827</v>
      </c>
      <c r="V4" s="17" t="s">
        <v>3374</v>
      </c>
      <c r="W4" s="9"/>
      <c r="X4" s="9"/>
    </row>
    <row r="5" s="2" customFormat="1" ht="67.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3375</v>
      </c>
      <c r="J5" s="11" t="s">
        <v>3376</v>
      </c>
      <c r="K5" s="11" t="s">
        <v>3377</v>
      </c>
      <c r="L5" s="11" t="s">
        <v>253</v>
      </c>
      <c r="M5" s="11"/>
      <c r="N5" s="12"/>
      <c r="O5" s="12"/>
      <c r="P5" s="12"/>
      <c r="Q5" s="9">
        <v>20150624</v>
      </c>
      <c r="R5" s="18" t="s">
        <v>904</v>
      </c>
      <c r="S5" s="9" t="str">
        <f t="shared" si="0"/>
        <v>TAK-A4LMDGB-AF+</v>
      </c>
      <c r="T5" s="12" t="s">
        <v>249</v>
      </c>
      <c r="U5" s="12" t="s">
        <v>3828</v>
      </c>
      <c r="V5" s="26" t="s">
        <v>3378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2" t="s">
        <v>3379</v>
      </c>
      <c r="J6" s="12" t="s">
        <v>3380</v>
      </c>
      <c r="K6" s="34" t="s">
        <v>3381</v>
      </c>
      <c r="L6" s="12" t="s">
        <v>253</v>
      </c>
      <c r="M6" s="12"/>
      <c r="N6" s="12"/>
      <c r="O6" s="12"/>
      <c r="P6" s="12"/>
      <c r="Q6" s="9">
        <v>20150624</v>
      </c>
      <c r="R6" s="18" t="s">
        <v>904</v>
      </c>
      <c r="S6" s="9" t="str">
        <f t="shared" si="0"/>
        <v>TAK-A6LMDGBB-AF+</v>
      </c>
      <c r="T6" s="12" t="s">
        <v>249</v>
      </c>
      <c r="U6" s="12" t="s">
        <v>3829</v>
      </c>
      <c r="V6" s="26"/>
      <c r="W6" s="12"/>
      <c r="X6" s="12"/>
    </row>
    <row r="7" s="2" customFormat="1" ht="28.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3382</v>
      </c>
      <c r="J7" s="11" t="s">
        <v>3383</v>
      </c>
      <c r="K7" s="11" t="s">
        <v>3384</v>
      </c>
      <c r="L7" s="11" t="s">
        <v>239</v>
      </c>
      <c r="M7" s="11"/>
      <c r="N7" s="12"/>
      <c r="O7" s="12"/>
      <c r="P7" s="12"/>
      <c r="Q7" s="9">
        <v>20150624</v>
      </c>
      <c r="R7" s="18" t="s">
        <v>1185</v>
      </c>
      <c r="S7" s="9" t="str">
        <f t="shared" si="0"/>
        <v>DF14H-30P-1.25H</v>
      </c>
      <c r="T7" s="12" t="s">
        <v>311</v>
      </c>
      <c r="U7" s="12" t="s">
        <v>3830</v>
      </c>
      <c r="V7" s="26"/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3385</v>
      </c>
      <c r="J8" s="11" t="s">
        <v>3386</v>
      </c>
      <c r="K8" s="11" t="s">
        <v>3387</v>
      </c>
      <c r="L8" s="11" t="s">
        <v>239</v>
      </c>
      <c r="M8" s="39"/>
      <c r="N8" s="9"/>
      <c r="O8" s="12"/>
      <c r="P8" s="12"/>
      <c r="Q8" s="9">
        <v>20150624</v>
      </c>
      <c r="R8" s="18" t="s">
        <v>904</v>
      </c>
      <c r="S8" s="9" t="str">
        <f t="shared" si="0"/>
        <v>FH41-40S-0.5SH</v>
      </c>
      <c r="T8" s="12" t="s">
        <v>311</v>
      </c>
      <c r="U8" s="12" t="s">
        <v>3831</v>
      </c>
      <c r="V8" s="26" t="s">
        <v>3388</v>
      </c>
      <c r="W8" s="12"/>
      <c r="X8" s="12"/>
    </row>
    <row r="9" s="2" customFormat="1" ht="28.5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3389</v>
      </c>
      <c r="J9" s="11" t="s">
        <v>3390</v>
      </c>
      <c r="K9" s="11" t="s">
        <v>3391</v>
      </c>
      <c r="L9" s="11" t="s">
        <v>239</v>
      </c>
      <c r="M9" s="12"/>
      <c r="N9" s="12"/>
      <c r="O9" s="12"/>
      <c r="P9" s="12"/>
      <c r="Q9" s="9">
        <v>20150624</v>
      </c>
      <c r="R9" s="18" t="s">
        <v>1185</v>
      </c>
      <c r="S9" s="9" t="str">
        <f t="shared" si="0"/>
        <v>FH52-40S-0.5SH</v>
      </c>
      <c r="T9" s="12" t="s">
        <v>311</v>
      </c>
      <c r="U9" s="12" t="s">
        <v>3832</v>
      </c>
      <c r="V9" s="26"/>
      <c r="W9" s="12"/>
      <c r="X9" s="12"/>
    </row>
    <row r="10" s="2" customFormat="1" ht="28.5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3392</v>
      </c>
      <c r="J10" s="12" t="s">
        <v>3393</v>
      </c>
      <c r="K10" s="12" t="s">
        <v>3394</v>
      </c>
      <c r="L10" s="12" t="s">
        <v>239</v>
      </c>
      <c r="M10" s="12"/>
      <c r="N10" s="12"/>
      <c r="O10" s="12"/>
      <c r="P10" s="12"/>
      <c r="Q10" s="9">
        <v>20150624</v>
      </c>
      <c r="R10" s="18" t="s">
        <v>1185</v>
      </c>
      <c r="S10" s="9" t="str">
        <f t="shared" si="0"/>
        <v>FH52-60S-0.5SH</v>
      </c>
      <c r="T10" s="12" t="s">
        <v>311</v>
      </c>
      <c r="U10" s="12" t="s">
        <v>3833</v>
      </c>
      <c r="V10" s="26"/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3395</v>
      </c>
      <c r="J11" s="11" t="s">
        <v>3396</v>
      </c>
      <c r="K11" s="11" t="s">
        <v>3397</v>
      </c>
      <c r="L11" s="11" t="s">
        <v>239</v>
      </c>
      <c r="M11" s="39"/>
      <c r="N11" s="9"/>
      <c r="O11" s="12"/>
      <c r="P11" s="12"/>
      <c r="Q11" s="9">
        <v>20150624</v>
      </c>
      <c r="R11" s="18" t="s">
        <v>1185</v>
      </c>
      <c r="S11" s="9" t="str">
        <f t="shared" si="0"/>
        <v>FH52-8S-0.5SH</v>
      </c>
      <c r="T11" s="12" t="s">
        <v>311</v>
      </c>
      <c r="U11" s="12" t="s">
        <v>3834</v>
      </c>
      <c r="V11" s="26" t="s">
        <v>3398</v>
      </c>
      <c r="W11" s="12"/>
      <c r="X11" s="12"/>
    </row>
    <row r="12" s="2" customFormat="1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3399</v>
      </c>
      <c r="J12" s="11" t="s">
        <v>3400</v>
      </c>
      <c r="K12" s="11" t="s">
        <v>3401</v>
      </c>
      <c r="L12" s="11" t="s">
        <v>239</v>
      </c>
      <c r="M12" s="11"/>
      <c r="N12" s="12"/>
      <c r="O12" s="12"/>
      <c r="P12" s="12"/>
      <c r="Q12" s="9">
        <v>20150624</v>
      </c>
      <c r="R12" s="18" t="s">
        <v>1185</v>
      </c>
      <c r="S12" s="9" t="str">
        <f t="shared" si="0"/>
        <v>TF31-8S-1SH(800)</v>
      </c>
      <c r="T12" s="12" t="s">
        <v>311</v>
      </c>
      <c r="U12" s="12" t="s">
        <v>3835</v>
      </c>
      <c r="V12" s="43" t="s">
        <v>3402</v>
      </c>
      <c r="W12" s="12"/>
      <c r="X12" s="12"/>
    </row>
    <row r="13" s="2" customFormat="1" ht="57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2" t="s">
        <v>3403</v>
      </c>
      <c r="J13" s="12" t="s">
        <v>3404</v>
      </c>
      <c r="K13" s="12" t="s">
        <v>3403</v>
      </c>
      <c r="L13" s="12" t="s">
        <v>239</v>
      </c>
      <c r="M13" s="12"/>
      <c r="N13" s="12"/>
      <c r="O13" s="12"/>
      <c r="P13" s="12"/>
      <c r="Q13" s="9">
        <v>20150624</v>
      </c>
      <c r="R13" s="18" t="s">
        <v>1185</v>
      </c>
      <c r="S13" s="9" t="str">
        <f t="shared" si="0"/>
        <v>TM11R-5M2-88-LP</v>
      </c>
      <c r="T13" s="12" t="s">
        <v>289</v>
      </c>
      <c r="U13" s="12" t="s">
        <v>3836</v>
      </c>
      <c r="V13" s="26"/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2" t="s">
        <v>3405</v>
      </c>
      <c r="J14" s="12" t="s">
        <v>3406</v>
      </c>
      <c r="K14" s="12" t="s">
        <v>3407</v>
      </c>
      <c r="L14" s="12" t="s">
        <v>237</v>
      </c>
      <c r="M14" s="39"/>
      <c r="N14" s="9"/>
      <c r="O14" s="12"/>
      <c r="P14" s="12"/>
      <c r="Q14" s="9">
        <v>20150624</v>
      </c>
      <c r="R14" s="18" t="s">
        <v>904</v>
      </c>
      <c r="S14" s="9" t="str">
        <f t="shared" si="0"/>
        <v>10112B-40Y900</v>
      </c>
      <c r="T14" s="12" t="s">
        <v>231</v>
      </c>
      <c r="U14" s="12" t="s">
        <v>3837</v>
      </c>
      <c r="V14" s="26" t="s">
        <v>3408</v>
      </c>
      <c r="W14" s="12"/>
      <c r="X14" s="12"/>
    </row>
    <row r="15" s="2" customFormat="1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2" t="s">
        <v>3409</v>
      </c>
      <c r="J15" s="12" t="s">
        <v>3410</v>
      </c>
      <c r="K15" s="12" t="s">
        <v>3411</v>
      </c>
      <c r="L15" s="12" t="s">
        <v>237</v>
      </c>
      <c r="M15" s="12"/>
      <c r="N15" s="12"/>
      <c r="O15" s="12"/>
      <c r="P15" s="12"/>
      <c r="Q15" s="9">
        <v>20150624</v>
      </c>
      <c r="R15" s="18" t="s">
        <v>904</v>
      </c>
      <c r="S15" s="9" t="str">
        <f t="shared" si="0"/>
        <v>10112S-40Y900</v>
      </c>
      <c r="T15" s="12" t="s">
        <v>246</v>
      </c>
      <c r="U15" s="12" t="s">
        <v>3838</v>
      </c>
      <c r="V15" s="26" t="s">
        <v>3412</v>
      </c>
      <c r="W15" s="12"/>
      <c r="X15" s="12"/>
    </row>
    <row r="16" s="2" customFormat="1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2" t="s">
        <v>3413</v>
      </c>
      <c r="J16" s="12" t="s">
        <v>3414</v>
      </c>
      <c r="K16" s="12" t="s">
        <v>3415</v>
      </c>
      <c r="L16" s="12" t="s">
        <v>237</v>
      </c>
      <c r="M16" s="39"/>
      <c r="N16" s="9"/>
      <c r="O16" s="12"/>
      <c r="P16" s="12"/>
      <c r="Q16" s="9">
        <v>20150624</v>
      </c>
      <c r="R16" s="18" t="s">
        <v>904</v>
      </c>
      <c r="S16" s="9" t="str">
        <f t="shared" si="0"/>
        <v>14000S-22A-GN1</v>
      </c>
      <c r="T16" s="12" t="s">
        <v>264</v>
      </c>
      <c r="U16" s="12" t="s">
        <v>3839</v>
      </c>
      <c r="V16" s="26" t="s">
        <v>3416</v>
      </c>
      <c r="W16" s="12"/>
      <c r="X16" s="12"/>
    </row>
    <row r="17" s="2" customFormat="1" ht="42.75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9" t="s">
        <v>3417</v>
      </c>
      <c r="J17" s="9" t="s">
        <v>3418</v>
      </c>
      <c r="K17" s="9" t="s">
        <v>3419</v>
      </c>
      <c r="L17" s="9" t="s">
        <v>237</v>
      </c>
      <c r="M17" s="39"/>
      <c r="N17" s="9"/>
      <c r="O17" s="12"/>
      <c r="P17" s="12"/>
      <c r="Q17" s="9">
        <v>20150624</v>
      </c>
      <c r="R17" s="18" t="s">
        <v>904</v>
      </c>
      <c r="S17" s="9" t="s">
        <v>3417</v>
      </c>
      <c r="T17" s="12" t="s">
        <v>249</v>
      </c>
      <c r="U17" s="12" t="s">
        <v>3840</v>
      </c>
      <c r="V17" s="26"/>
      <c r="W17" s="12"/>
      <c r="X17" s="12"/>
    </row>
    <row r="18" s="2" customFormat="1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3420</v>
      </c>
      <c r="J18" s="11" t="s">
        <v>3421</v>
      </c>
      <c r="K18" s="11" t="s">
        <v>3420</v>
      </c>
      <c r="L18" s="11" t="s">
        <v>237</v>
      </c>
      <c r="M18" s="11"/>
      <c r="N18" s="12"/>
      <c r="O18" s="12"/>
      <c r="P18" s="12"/>
      <c r="Q18" s="9">
        <v>20150624</v>
      </c>
      <c r="R18" s="18" t="s">
        <v>904</v>
      </c>
      <c r="S18" s="9" t="str">
        <f t="shared" si="0"/>
        <v>9491B-08B-TM2</v>
      </c>
      <c r="T18" s="12" t="s">
        <v>249</v>
      </c>
      <c r="U18" s="12" t="s">
        <v>3841</v>
      </c>
      <c r="V18" s="26" t="s">
        <v>3422</v>
      </c>
      <c r="W18" s="12"/>
      <c r="X18" s="12"/>
    </row>
    <row r="19" s="2" customFormat="1" ht="42.75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3423</v>
      </c>
      <c r="J19" s="11" t="s">
        <v>3424</v>
      </c>
      <c r="K19" s="11" t="s">
        <v>3423</v>
      </c>
      <c r="L19" s="11" t="s">
        <v>237</v>
      </c>
      <c r="M19" s="39"/>
      <c r="N19" s="9"/>
      <c r="O19" s="12"/>
      <c r="P19" s="12"/>
      <c r="Q19" s="9">
        <v>20150624</v>
      </c>
      <c r="R19" s="18" t="s">
        <v>904</v>
      </c>
      <c r="S19" s="9" t="str">
        <f t="shared" si="0"/>
        <v>9828B-40Y921</v>
      </c>
      <c r="T19" s="12" t="s">
        <v>231</v>
      </c>
      <c r="U19" s="12" t="s">
        <v>3842</v>
      </c>
      <c r="V19" s="26"/>
      <c r="W19" s="12"/>
      <c r="X19" s="12"/>
    </row>
    <row r="20" s="2" customFormat="1" ht="42.75" spans="1:24">
      <c r="A20" s="8">
        <v>19</v>
      </c>
      <c r="B20" s="12"/>
      <c r="C20" s="12"/>
      <c r="D20" s="12"/>
      <c r="E20" s="12" t="s">
        <v>899</v>
      </c>
      <c r="F20" s="12"/>
      <c r="G20" s="12"/>
      <c r="H20" s="12" t="s">
        <v>900</v>
      </c>
      <c r="I20" s="11" t="s">
        <v>3425</v>
      </c>
      <c r="J20" s="11" t="s">
        <v>3426</v>
      </c>
      <c r="K20" s="11" t="s">
        <v>3425</v>
      </c>
      <c r="L20" s="11" t="s">
        <v>237</v>
      </c>
      <c r="M20" s="12"/>
      <c r="N20" s="12"/>
      <c r="O20" s="12"/>
      <c r="P20" s="12"/>
      <c r="Q20" s="9">
        <v>20150624</v>
      </c>
      <c r="R20" s="18" t="s">
        <v>904</v>
      </c>
      <c r="S20" s="9" t="str">
        <f t="shared" si="0"/>
        <v>9828S-40Y922</v>
      </c>
      <c r="T20" s="12" t="s">
        <v>246</v>
      </c>
      <c r="U20" s="12" t="s">
        <v>3843</v>
      </c>
      <c r="V20" s="26"/>
      <c r="W20" s="12"/>
      <c r="X20" s="12"/>
    </row>
    <row r="21" s="2" customFormat="1" ht="54" spans="1:24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1" t="s">
        <v>3427</v>
      </c>
      <c r="J21" s="11" t="s">
        <v>3428</v>
      </c>
      <c r="K21" s="11" t="s">
        <v>3429</v>
      </c>
      <c r="L21" s="11" t="s">
        <v>237</v>
      </c>
      <c r="M21" s="11"/>
      <c r="N21" s="12"/>
      <c r="O21" s="12"/>
      <c r="P21" s="12"/>
      <c r="Q21" s="9">
        <v>20150624</v>
      </c>
      <c r="R21" s="18" t="s">
        <v>904</v>
      </c>
      <c r="S21" s="9" t="str">
        <f t="shared" si="0"/>
        <v>9850B-20A-GF1</v>
      </c>
      <c r="T21" s="12" t="s">
        <v>231</v>
      </c>
      <c r="U21" s="12" t="s">
        <v>3844</v>
      </c>
      <c r="V21" s="26" t="s">
        <v>3430</v>
      </c>
      <c r="W21" s="12"/>
      <c r="X21" s="12"/>
    </row>
    <row r="22" s="2" customFormat="1" ht="54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3431</v>
      </c>
      <c r="J22" s="11" t="s">
        <v>3432</v>
      </c>
      <c r="K22" s="11" t="s">
        <v>3431</v>
      </c>
      <c r="L22" s="11" t="s">
        <v>237</v>
      </c>
      <c r="M22" s="12"/>
      <c r="N22" s="12"/>
      <c r="O22" s="12"/>
      <c r="P22" s="12"/>
      <c r="Q22" s="9">
        <v>20150624</v>
      </c>
      <c r="R22" s="18" t="s">
        <v>904</v>
      </c>
      <c r="S22" s="9" t="str">
        <f t="shared" si="0"/>
        <v>9850S-20W-GT2</v>
      </c>
      <c r="T22" s="12" t="s">
        <v>246</v>
      </c>
      <c r="U22" s="12" t="s">
        <v>3845</v>
      </c>
      <c r="V22" s="26" t="s">
        <v>3433</v>
      </c>
      <c r="W22" s="12"/>
      <c r="X22" s="12"/>
    </row>
    <row r="23" s="2" customFormat="1" ht="57" spans="1:24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1">
        <v>809035461</v>
      </c>
      <c r="J23" s="11" t="s">
        <v>3434</v>
      </c>
      <c r="K23" s="11">
        <v>809035461</v>
      </c>
      <c r="L23" s="11" t="s">
        <v>260</v>
      </c>
      <c r="M23" s="39"/>
      <c r="N23" s="9"/>
      <c r="O23" s="12"/>
      <c r="P23" s="12"/>
      <c r="Q23" s="9">
        <v>20150624</v>
      </c>
      <c r="R23" s="18" t="s">
        <v>1185</v>
      </c>
      <c r="S23" s="9">
        <f t="shared" si="0"/>
        <v>809035461</v>
      </c>
      <c r="T23" s="12" t="s">
        <v>281</v>
      </c>
      <c r="U23" s="12" t="s">
        <v>3846</v>
      </c>
      <c r="V23" s="26"/>
      <c r="W23" s="12"/>
      <c r="X23" s="12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>
        <v>809055461</v>
      </c>
      <c r="J24" s="12" t="s">
        <v>3435</v>
      </c>
      <c r="K24" s="12" t="s">
        <v>3436</v>
      </c>
      <c r="L24" s="12" t="s">
        <v>260</v>
      </c>
      <c r="M24" s="12"/>
      <c r="N24" s="12"/>
      <c r="O24" s="12"/>
      <c r="P24" s="12"/>
      <c r="Q24" s="9">
        <v>20150624</v>
      </c>
      <c r="R24" s="18" t="s">
        <v>1185</v>
      </c>
      <c r="S24" s="9">
        <f t="shared" si="0"/>
        <v>809055461</v>
      </c>
      <c r="T24" s="12" t="s">
        <v>277</v>
      </c>
      <c r="U24" s="12" t="s">
        <v>3847</v>
      </c>
      <c r="V24" s="26"/>
      <c r="W24" s="12"/>
      <c r="X24" s="12"/>
    </row>
    <row r="25" s="2" customFormat="1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39" t="s">
        <v>3437</v>
      </c>
      <c r="J25" s="11" t="s">
        <v>3438</v>
      </c>
      <c r="K25" s="11" t="s">
        <v>3439</v>
      </c>
      <c r="L25" s="11" t="s">
        <v>260</v>
      </c>
      <c r="M25" s="39"/>
      <c r="N25" s="9"/>
      <c r="O25" s="12"/>
      <c r="P25" s="12"/>
      <c r="Q25" s="9">
        <v>20150624</v>
      </c>
      <c r="R25" s="18" t="s">
        <v>1185</v>
      </c>
      <c r="S25" s="9" t="str">
        <f t="shared" si="0"/>
        <v>1203-158-X1-1</v>
      </c>
      <c r="T25" s="12" t="s">
        <v>257</v>
      </c>
      <c r="U25" s="12" t="s">
        <v>3848</v>
      </c>
      <c r="V25" s="26" t="s">
        <v>3440</v>
      </c>
      <c r="W25" s="12"/>
      <c r="X25" s="12"/>
    </row>
    <row r="26" s="2" customFormat="1" ht="54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1" t="s">
        <v>3441</v>
      </c>
      <c r="J26" s="11" t="s">
        <v>3442</v>
      </c>
      <c r="K26" s="11" t="s">
        <v>3443</v>
      </c>
      <c r="L26" s="11" t="s">
        <v>260</v>
      </c>
      <c r="M26" s="12"/>
      <c r="N26" s="12"/>
      <c r="O26" s="12"/>
      <c r="P26" s="12"/>
      <c r="Q26" s="9">
        <v>20150624</v>
      </c>
      <c r="R26" s="18" t="s">
        <v>1185</v>
      </c>
      <c r="S26" s="9" t="str">
        <f t="shared" si="0"/>
        <v>XH2.5-4A</v>
      </c>
      <c r="T26" s="12" t="s">
        <v>254</v>
      </c>
      <c r="U26" s="12" t="s">
        <v>3849</v>
      </c>
      <c r="V26" s="26" t="s">
        <v>3444</v>
      </c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1" t="s">
        <v>3445</v>
      </c>
      <c r="J27" s="11" t="s">
        <v>3446</v>
      </c>
      <c r="K27" s="11" t="s">
        <v>3445</v>
      </c>
      <c r="L27" s="11" t="s">
        <v>317</v>
      </c>
      <c r="M27" s="11"/>
      <c r="N27" s="12"/>
      <c r="O27" s="12"/>
      <c r="P27" s="12"/>
      <c r="Q27" s="9">
        <v>20150624</v>
      </c>
      <c r="R27" s="18" t="s">
        <v>1185</v>
      </c>
      <c r="S27" s="9" t="str">
        <f t="shared" si="0"/>
        <v>SM10B-SHLS-TF</v>
      </c>
      <c r="T27" s="12" t="s">
        <v>311</v>
      </c>
      <c r="U27" s="12" t="s">
        <v>3850</v>
      </c>
      <c r="V27" s="26" t="s">
        <v>3447</v>
      </c>
      <c r="W27" s="12"/>
      <c r="X27" s="12"/>
    </row>
    <row r="28" s="2" customFormat="1" ht="28.5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3448</v>
      </c>
      <c r="J28" s="11" t="s">
        <v>3449</v>
      </c>
      <c r="K28" s="11" t="s">
        <v>3450</v>
      </c>
      <c r="L28" s="11" t="s">
        <v>310</v>
      </c>
      <c r="M28" s="12"/>
      <c r="N28" s="12"/>
      <c r="O28" s="12"/>
      <c r="P28" s="12"/>
      <c r="Q28" s="9">
        <v>20150624</v>
      </c>
      <c r="R28" s="18" t="s">
        <v>1185</v>
      </c>
      <c r="S28" s="9" t="str">
        <f t="shared" si="0"/>
        <v>SM012-1511xA6H</v>
      </c>
      <c r="T28" s="12" t="s">
        <v>307</v>
      </c>
      <c r="U28" s="12" t="s">
        <v>3851</v>
      </c>
      <c r="V28" s="26"/>
      <c r="W28" s="12"/>
      <c r="X28" s="12"/>
    </row>
    <row r="29" s="2" customFormat="1" ht="54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34">
        <v>347920040</v>
      </c>
      <c r="J29" s="34" t="s">
        <v>3451</v>
      </c>
      <c r="K29" s="34" t="s">
        <v>3452</v>
      </c>
      <c r="L29" s="12" t="s">
        <v>222</v>
      </c>
      <c r="M29" s="12"/>
      <c r="N29" s="12"/>
      <c r="O29" s="12"/>
      <c r="P29" s="12"/>
      <c r="Q29" s="9">
        <v>20150624</v>
      </c>
      <c r="R29" s="18" t="s">
        <v>904</v>
      </c>
      <c r="S29" s="9">
        <f t="shared" si="0"/>
        <v>347920040</v>
      </c>
      <c r="T29" s="12" t="s">
        <v>254</v>
      </c>
      <c r="U29" s="12" t="s">
        <v>3852</v>
      </c>
      <c r="V29" s="26" t="s">
        <v>3453</v>
      </c>
      <c r="W29" s="12"/>
      <c r="X29" s="12"/>
    </row>
    <row r="30" s="2" customFormat="1" ht="42.75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38">
        <v>347930080</v>
      </c>
      <c r="J30" s="38" t="s">
        <v>3454</v>
      </c>
      <c r="K30" s="11" t="s">
        <v>3455</v>
      </c>
      <c r="L30" s="11" t="s">
        <v>222</v>
      </c>
      <c r="M30" s="11"/>
      <c r="N30" s="12"/>
      <c r="O30" s="12"/>
      <c r="P30" s="12"/>
      <c r="Q30" s="9">
        <v>20150624</v>
      </c>
      <c r="R30" s="18" t="s">
        <v>904</v>
      </c>
      <c r="S30" s="9">
        <f t="shared" si="0"/>
        <v>347930080</v>
      </c>
      <c r="T30" s="12" t="s">
        <v>249</v>
      </c>
      <c r="U30" s="12" t="s">
        <v>3853</v>
      </c>
      <c r="V30" s="26"/>
      <c r="W30" s="12"/>
      <c r="X30" s="12"/>
    </row>
    <row r="31" s="2" customFormat="1" ht="42.75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34">
        <v>348260160</v>
      </c>
      <c r="J31" s="34" t="s">
        <v>3456</v>
      </c>
      <c r="K31" s="12" t="s">
        <v>3457</v>
      </c>
      <c r="L31" s="12" t="s">
        <v>222</v>
      </c>
      <c r="M31" s="12"/>
      <c r="N31" s="12"/>
      <c r="O31" s="12"/>
      <c r="P31" s="12"/>
      <c r="Q31" s="9">
        <v>20150624</v>
      </c>
      <c r="R31" s="18" t="s">
        <v>904</v>
      </c>
      <c r="S31" s="9">
        <f t="shared" si="0"/>
        <v>348260160</v>
      </c>
      <c r="T31" s="12" t="s">
        <v>249</v>
      </c>
      <c r="U31" s="12" t="s">
        <v>3854</v>
      </c>
      <c r="V31" s="26"/>
      <c r="W31" s="12"/>
      <c r="X31" s="12"/>
    </row>
    <row r="32" s="2" customFormat="1" ht="42.75" spans="1:24">
      <c r="A32" s="8">
        <v>31</v>
      </c>
      <c r="B32" s="12"/>
      <c r="C32" s="12"/>
      <c r="D32" s="12"/>
      <c r="E32" s="12" t="s">
        <v>899</v>
      </c>
      <c r="F32" s="12"/>
      <c r="G32" s="12"/>
      <c r="H32" s="12" t="s">
        <v>900</v>
      </c>
      <c r="I32" s="38">
        <v>348260161</v>
      </c>
      <c r="J32" s="38" t="s">
        <v>3458</v>
      </c>
      <c r="K32" s="11">
        <v>348260161</v>
      </c>
      <c r="L32" s="11" t="s">
        <v>222</v>
      </c>
      <c r="M32" s="12"/>
      <c r="N32" s="12"/>
      <c r="O32" s="12"/>
      <c r="P32" s="12"/>
      <c r="Q32" s="9">
        <v>20150624</v>
      </c>
      <c r="R32" s="18" t="s">
        <v>904</v>
      </c>
      <c r="S32" s="9">
        <f t="shared" si="0"/>
        <v>348260161</v>
      </c>
      <c r="T32" s="12" t="s">
        <v>249</v>
      </c>
      <c r="U32" s="12" t="s">
        <v>3855</v>
      </c>
      <c r="V32" s="26"/>
      <c r="W32" s="12"/>
      <c r="X32" s="12"/>
    </row>
    <row r="33" s="2" customFormat="1" ht="42.75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38">
        <v>348260200</v>
      </c>
      <c r="J33" s="38" t="s">
        <v>3459</v>
      </c>
      <c r="K33" s="11">
        <v>348260200</v>
      </c>
      <c r="L33" s="11" t="s">
        <v>222</v>
      </c>
      <c r="M33" s="12"/>
      <c r="N33" s="12"/>
      <c r="O33" s="12"/>
      <c r="P33" s="12"/>
      <c r="Q33" s="9">
        <v>20150624</v>
      </c>
      <c r="R33" s="18" t="s">
        <v>904</v>
      </c>
      <c r="S33" s="9">
        <f t="shared" si="0"/>
        <v>348260200</v>
      </c>
      <c r="T33" s="12" t="s">
        <v>249</v>
      </c>
      <c r="U33" s="12" t="s">
        <v>3856</v>
      </c>
      <c r="V33" s="26"/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34">
        <v>348611106</v>
      </c>
      <c r="J34" s="34" t="s">
        <v>3460</v>
      </c>
      <c r="K34" s="12" t="s">
        <v>3461</v>
      </c>
      <c r="L34" s="12" t="s">
        <v>222</v>
      </c>
      <c r="M34" s="12"/>
      <c r="N34" s="12"/>
      <c r="O34" s="12"/>
      <c r="P34" s="12"/>
      <c r="Q34" s="9">
        <v>20150624</v>
      </c>
      <c r="R34" s="18" t="s">
        <v>904</v>
      </c>
      <c r="S34" s="9">
        <f t="shared" si="0"/>
        <v>348611106</v>
      </c>
      <c r="T34" s="12" t="s">
        <v>249</v>
      </c>
      <c r="U34" s="12" t="s">
        <v>3857</v>
      </c>
      <c r="V34" s="26" t="s">
        <v>3462</v>
      </c>
      <c r="W34" s="12"/>
      <c r="X34" s="12"/>
    </row>
    <row r="35" s="2" customFormat="1" ht="54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34">
        <v>513870578</v>
      </c>
      <c r="J35" s="34" t="s">
        <v>3463</v>
      </c>
      <c r="K35" s="12" t="s">
        <v>3464</v>
      </c>
      <c r="L35" s="12" t="s">
        <v>222</v>
      </c>
      <c r="M35" s="12"/>
      <c r="N35" s="12"/>
      <c r="O35" s="12"/>
      <c r="P35" s="12"/>
      <c r="Q35" s="9">
        <v>20150624</v>
      </c>
      <c r="R35" s="18" t="s">
        <v>1185</v>
      </c>
      <c r="S35" s="9">
        <f t="shared" si="0"/>
        <v>513870578</v>
      </c>
      <c r="T35" s="12" t="s">
        <v>268</v>
      </c>
      <c r="U35" s="12" t="s">
        <v>3858</v>
      </c>
      <c r="V35" s="26" t="s">
        <v>3465</v>
      </c>
      <c r="W35" s="12"/>
      <c r="X35" s="12"/>
    </row>
    <row r="36" s="2" customFormat="1" ht="42.7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38">
        <v>347920080</v>
      </c>
      <c r="J36" s="38" t="s">
        <v>3466</v>
      </c>
      <c r="K36" s="11" t="s">
        <v>3467</v>
      </c>
      <c r="L36" s="11" t="s">
        <v>222</v>
      </c>
      <c r="M36" s="39"/>
      <c r="N36" s="9"/>
      <c r="O36" s="12"/>
      <c r="P36" s="12"/>
      <c r="Q36" s="9">
        <v>20150624</v>
      </c>
      <c r="R36" s="18" t="s">
        <v>904</v>
      </c>
      <c r="S36" s="9">
        <f t="shared" si="0"/>
        <v>347920080</v>
      </c>
      <c r="T36" s="12" t="s">
        <v>254</v>
      </c>
      <c r="U36" s="12" t="s">
        <v>3859</v>
      </c>
      <c r="V36" s="26"/>
      <c r="W36" s="12"/>
      <c r="X36" s="12"/>
    </row>
    <row r="37" s="2" customFormat="1" ht="42.75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38">
        <v>347939040</v>
      </c>
      <c r="J37" s="38" t="s">
        <v>3468</v>
      </c>
      <c r="K37" s="11" t="s">
        <v>3469</v>
      </c>
      <c r="L37" s="11" t="s">
        <v>222</v>
      </c>
      <c r="M37" s="11"/>
      <c r="N37" s="12"/>
      <c r="O37" s="12"/>
      <c r="P37" s="12"/>
      <c r="Q37" s="9">
        <v>20150624</v>
      </c>
      <c r="R37" s="18" t="s">
        <v>904</v>
      </c>
      <c r="S37" s="9">
        <f t="shared" si="0"/>
        <v>347939040</v>
      </c>
      <c r="T37" s="12" t="s">
        <v>249</v>
      </c>
      <c r="U37" s="12" t="s">
        <v>3860</v>
      </c>
      <c r="V37" s="26"/>
      <c r="W37" s="12"/>
      <c r="X37" s="12"/>
    </row>
    <row r="38" s="2" customFormat="1" ht="42.75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38">
        <v>347939041</v>
      </c>
      <c r="J38" s="38" t="s">
        <v>3470</v>
      </c>
      <c r="K38" s="11" t="s">
        <v>3471</v>
      </c>
      <c r="L38" s="11" t="s">
        <v>222</v>
      </c>
      <c r="M38" s="11"/>
      <c r="N38" s="12"/>
      <c r="O38" s="12"/>
      <c r="P38" s="12"/>
      <c r="Q38" s="9">
        <v>20150624</v>
      </c>
      <c r="R38" s="18" t="s">
        <v>904</v>
      </c>
      <c r="S38" s="9">
        <f t="shared" si="0"/>
        <v>347939041</v>
      </c>
      <c r="T38" s="12" t="s">
        <v>249</v>
      </c>
      <c r="U38" s="12" t="s">
        <v>3861</v>
      </c>
      <c r="V38" s="26"/>
      <c r="W38" s="12"/>
      <c r="X38" s="12"/>
    </row>
    <row r="39" s="2" customFormat="1" ht="57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38">
        <v>734035331</v>
      </c>
      <c r="J39" s="38" t="s">
        <v>3472</v>
      </c>
      <c r="K39" s="11" t="s">
        <v>3473</v>
      </c>
      <c r="L39" s="11" t="s">
        <v>222</v>
      </c>
      <c r="M39" s="41" t="s">
        <v>3474</v>
      </c>
      <c r="N39" s="45" t="s">
        <v>223</v>
      </c>
      <c r="O39" s="12"/>
      <c r="P39" s="12"/>
      <c r="Q39" s="9">
        <v>20150624</v>
      </c>
      <c r="R39" s="18" t="s">
        <v>904</v>
      </c>
      <c r="S39" s="9">
        <f t="shared" si="0"/>
        <v>734035331</v>
      </c>
      <c r="T39" s="12" t="s">
        <v>217</v>
      </c>
      <c r="U39" s="12" t="s">
        <v>3862</v>
      </c>
      <c r="V39" s="26"/>
      <c r="W39" s="12"/>
      <c r="X39" s="12"/>
    </row>
    <row r="40" s="2" customFormat="1" ht="57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38">
        <v>734035541</v>
      </c>
      <c r="J40" s="38" t="s">
        <v>3475</v>
      </c>
      <c r="K40" s="11" t="s">
        <v>3476</v>
      </c>
      <c r="L40" s="11" t="s">
        <v>222</v>
      </c>
      <c r="M40" s="34" t="s">
        <v>3477</v>
      </c>
      <c r="N40" s="45" t="s">
        <v>223</v>
      </c>
      <c r="O40" s="12"/>
      <c r="P40" s="12"/>
      <c r="Q40" s="9">
        <v>20150624</v>
      </c>
      <c r="R40" s="18" t="s">
        <v>904</v>
      </c>
      <c r="S40" s="9">
        <f t="shared" si="0"/>
        <v>734035541</v>
      </c>
      <c r="T40" s="12" t="s">
        <v>217</v>
      </c>
      <c r="U40" s="12" t="s">
        <v>3863</v>
      </c>
      <c r="V40" s="26" t="s">
        <v>3478</v>
      </c>
      <c r="W40" s="12"/>
      <c r="X40" s="12"/>
    </row>
    <row r="41" s="2" customFormat="1" ht="57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34">
        <v>734035542</v>
      </c>
      <c r="J41" s="34" t="s">
        <v>3479</v>
      </c>
      <c r="K41" s="12" t="s">
        <v>3476</v>
      </c>
      <c r="L41" s="12" t="s">
        <v>222</v>
      </c>
      <c r="M41" s="34" t="s">
        <v>3480</v>
      </c>
      <c r="N41" s="45" t="s">
        <v>223</v>
      </c>
      <c r="O41" s="12"/>
      <c r="P41" s="12"/>
      <c r="Q41" s="9">
        <v>20150624</v>
      </c>
      <c r="R41" s="18" t="s">
        <v>904</v>
      </c>
      <c r="S41" s="9">
        <f t="shared" si="0"/>
        <v>734035542</v>
      </c>
      <c r="T41" s="12" t="s">
        <v>217</v>
      </c>
      <c r="U41" s="12" t="s">
        <v>3864</v>
      </c>
      <c r="V41" s="26" t="s">
        <v>3481</v>
      </c>
      <c r="W41" s="12"/>
      <c r="X41" s="12"/>
    </row>
    <row r="42" s="2" customFormat="1" ht="57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1" t="s">
        <v>3482</v>
      </c>
      <c r="J42" s="11" t="s">
        <v>3483</v>
      </c>
      <c r="K42" s="11" t="s">
        <v>3484</v>
      </c>
      <c r="L42" s="11" t="s">
        <v>299</v>
      </c>
      <c r="M42" s="38" t="s">
        <v>3485</v>
      </c>
      <c r="N42" s="34" t="s">
        <v>223</v>
      </c>
      <c r="O42" s="12"/>
      <c r="P42" s="12"/>
      <c r="Q42" s="9">
        <v>20150624</v>
      </c>
      <c r="R42" s="18" t="s">
        <v>904</v>
      </c>
      <c r="S42" s="9" t="str">
        <f t="shared" si="0"/>
        <v>D4S10E-40MA5-B</v>
      </c>
      <c r="T42" s="12" t="s">
        <v>300</v>
      </c>
      <c r="U42" s="12" t="s">
        <v>3865</v>
      </c>
      <c r="V42" s="26" t="s">
        <v>3486</v>
      </c>
      <c r="W42" s="12"/>
      <c r="X42" s="12"/>
    </row>
    <row r="43" s="2" customFormat="1" ht="57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11" t="s">
        <v>3487</v>
      </c>
      <c r="J43" s="11" t="s">
        <v>3488</v>
      </c>
      <c r="K43" s="11" t="s">
        <v>3489</v>
      </c>
      <c r="L43" s="11" t="s">
        <v>299</v>
      </c>
      <c r="M43" s="38" t="s">
        <v>3490</v>
      </c>
      <c r="N43" s="34" t="s">
        <v>223</v>
      </c>
      <c r="O43" s="12"/>
      <c r="P43" s="12"/>
      <c r="Q43" s="9">
        <v>20150624</v>
      </c>
      <c r="R43" s="18" t="s">
        <v>904</v>
      </c>
      <c r="S43" s="9" t="str">
        <f t="shared" si="0"/>
        <v>D4S20L-40MA5-B</v>
      </c>
      <c r="T43" s="12" t="s">
        <v>296</v>
      </c>
      <c r="U43" s="12" t="s">
        <v>3866</v>
      </c>
      <c r="V43" s="26" t="s">
        <v>3491</v>
      </c>
      <c r="W43" s="12"/>
      <c r="X43" s="12"/>
    </row>
    <row r="44" s="2" customFormat="1" ht="28.5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12" t="s">
        <v>3492</v>
      </c>
      <c r="J44" s="34" t="s">
        <v>3493</v>
      </c>
      <c r="K44" s="12" t="s">
        <v>3494</v>
      </c>
      <c r="L44" s="12" t="s">
        <v>238</v>
      </c>
      <c r="M44" s="12"/>
      <c r="N44" s="12"/>
      <c r="O44" s="12"/>
      <c r="P44" s="12"/>
      <c r="Q44" s="9">
        <v>20150624</v>
      </c>
      <c r="R44" s="18" t="s">
        <v>1185</v>
      </c>
      <c r="S44" s="9" t="str">
        <f t="shared" si="0"/>
        <v>HZ-TF-091804</v>
      </c>
      <c r="T44" s="12" t="s">
        <v>319</v>
      </c>
      <c r="U44" s="12" t="s">
        <v>3867</v>
      </c>
      <c r="V44" s="26"/>
      <c r="W44" s="12"/>
      <c r="X44" s="12"/>
    </row>
    <row r="45" s="2" customFormat="1" ht="42.75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34">
        <v>441300027</v>
      </c>
      <c r="J45" s="45" t="s">
        <v>3495</v>
      </c>
      <c r="K45" s="9" t="s">
        <v>3496</v>
      </c>
      <c r="L45" s="9" t="s">
        <v>222</v>
      </c>
      <c r="M45" s="9"/>
      <c r="N45" s="9"/>
      <c r="O45" s="12"/>
      <c r="P45" s="12"/>
      <c r="Q45" s="9">
        <v>20150701</v>
      </c>
      <c r="R45" s="18" t="s">
        <v>1185</v>
      </c>
      <c r="S45" s="9">
        <f t="shared" si="0"/>
        <v>441300027</v>
      </c>
      <c r="T45" s="12" t="s">
        <v>249</v>
      </c>
      <c r="U45" s="12" t="s">
        <v>3868</v>
      </c>
      <c r="V45" s="26"/>
      <c r="W45" s="12"/>
      <c r="X45" s="12"/>
    </row>
    <row r="46" s="2" customFormat="1" ht="57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45">
        <v>734035543</v>
      </c>
      <c r="J46" s="45" t="s">
        <v>3497</v>
      </c>
      <c r="K46" s="9" t="s">
        <v>3476</v>
      </c>
      <c r="L46" s="9" t="s">
        <v>222</v>
      </c>
      <c r="M46" s="45" t="s">
        <v>3498</v>
      </c>
      <c r="N46" s="45" t="s">
        <v>223</v>
      </c>
      <c r="O46" s="12"/>
      <c r="P46" s="12"/>
      <c r="Q46" s="9">
        <v>20150701</v>
      </c>
      <c r="R46" s="18" t="s">
        <v>904</v>
      </c>
      <c r="S46" s="9">
        <f t="shared" si="0"/>
        <v>734035543</v>
      </c>
      <c r="T46" s="12" t="s">
        <v>217</v>
      </c>
      <c r="U46" s="12" t="s">
        <v>3869</v>
      </c>
      <c r="V46" s="26" t="s">
        <v>3499</v>
      </c>
      <c r="W46" s="12"/>
      <c r="X46" s="12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34">
        <v>1050171001</v>
      </c>
      <c r="J47" s="45" t="s">
        <v>3500</v>
      </c>
      <c r="K47" s="9" t="s">
        <v>3501</v>
      </c>
      <c r="L47" s="9" t="s">
        <v>222</v>
      </c>
      <c r="M47" s="9"/>
      <c r="N47" s="9"/>
      <c r="O47" s="12"/>
      <c r="P47" s="12"/>
      <c r="Q47" s="9">
        <v>20150701</v>
      </c>
      <c r="R47" s="18" t="s">
        <v>1185</v>
      </c>
      <c r="S47" s="9">
        <v>1050171001</v>
      </c>
      <c r="T47" s="12" t="s">
        <v>268</v>
      </c>
      <c r="U47" s="12" t="s">
        <v>3870</v>
      </c>
      <c r="V47" s="43" t="s">
        <v>3502</v>
      </c>
      <c r="W47" s="12"/>
      <c r="X47" s="12"/>
    </row>
    <row r="48" s="2" customFormat="1" ht="42.75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34">
        <v>470184001</v>
      </c>
      <c r="J48" s="45" t="s">
        <v>3503</v>
      </c>
      <c r="K48" s="9" t="s">
        <v>3504</v>
      </c>
      <c r="L48" s="9" t="s">
        <v>222</v>
      </c>
      <c r="M48" s="9"/>
      <c r="N48" s="9"/>
      <c r="O48" s="12"/>
      <c r="P48" s="12"/>
      <c r="Q48" s="9">
        <v>20150701</v>
      </c>
      <c r="R48" s="18" t="s">
        <v>1185</v>
      </c>
      <c r="S48" s="9">
        <f t="shared" si="0"/>
        <v>470184001</v>
      </c>
      <c r="T48" s="12" t="s">
        <v>264</v>
      </c>
      <c r="U48" s="12" t="s">
        <v>3871</v>
      </c>
      <c r="V48" s="26"/>
      <c r="W48" s="12"/>
      <c r="X48" s="12"/>
    </row>
    <row r="49" s="2" customFormat="1" ht="42.75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38">
        <v>469911004</v>
      </c>
      <c r="J49" s="41" t="s">
        <v>3505</v>
      </c>
      <c r="K49" s="39" t="s">
        <v>3506</v>
      </c>
      <c r="L49" s="39" t="s">
        <v>222</v>
      </c>
      <c r="M49" s="39"/>
      <c r="N49" s="9"/>
      <c r="O49" s="12"/>
      <c r="P49" s="12"/>
      <c r="Q49" s="9">
        <v>20150701</v>
      </c>
      <c r="R49" s="18" t="s">
        <v>1185</v>
      </c>
      <c r="S49" s="9">
        <f t="shared" si="0"/>
        <v>469911004</v>
      </c>
      <c r="T49" s="12" t="s">
        <v>249</v>
      </c>
      <c r="U49" s="12" t="s">
        <v>3872</v>
      </c>
      <c r="V49" s="26"/>
      <c r="W49" s="12"/>
      <c r="X49" s="12"/>
    </row>
    <row r="50" s="2" customFormat="1" ht="28.5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38">
        <v>480370001</v>
      </c>
      <c r="J50" s="41" t="s">
        <v>3507</v>
      </c>
      <c r="K50" s="39" t="s">
        <v>3508</v>
      </c>
      <c r="L50" s="39" t="s">
        <v>222</v>
      </c>
      <c r="M50" s="39"/>
      <c r="N50" s="9"/>
      <c r="O50" s="12"/>
      <c r="P50" s="12"/>
      <c r="Q50" s="9">
        <v>20150701</v>
      </c>
      <c r="R50" s="18" t="s">
        <v>1185</v>
      </c>
      <c r="S50" s="9">
        <f t="shared" si="0"/>
        <v>480370001</v>
      </c>
      <c r="T50" s="12" t="s">
        <v>268</v>
      </c>
      <c r="U50" s="12" t="s">
        <v>3873</v>
      </c>
      <c r="V50" s="26"/>
      <c r="W50" s="12"/>
      <c r="X50" s="12"/>
    </row>
    <row r="51" s="2" customFormat="1" ht="42.75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11" t="s">
        <v>3509</v>
      </c>
      <c r="J51" s="11" t="s">
        <v>3510</v>
      </c>
      <c r="K51" s="11" t="s">
        <v>3511</v>
      </c>
      <c r="L51" s="11" t="s">
        <v>239</v>
      </c>
      <c r="M51" s="11"/>
      <c r="N51" s="12"/>
      <c r="O51" s="12"/>
      <c r="P51" s="12"/>
      <c r="Q51" s="9">
        <v>20150706</v>
      </c>
      <c r="R51" s="18" t="s">
        <v>1185</v>
      </c>
      <c r="S51" s="9" t="str">
        <f t="shared" si="0"/>
        <v>TF31-24S-0.5SH (800)</v>
      </c>
      <c r="T51" s="12" t="s">
        <v>311</v>
      </c>
      <c r="U51" s="12" t="s">
        <v>3874</v>
      </c>
      <c r="V51" s="26"/>
      <c r="W51" s="12"/>
      <c r="X51" s="12"/>
    </row>
    <row r="52" s="2" customFormat="1" ht="42.75" spans="1:24">
      <c r="A52" s="8">
        <v>51</v>
      </c>
      <c r="B52" s="62"/>
      <c r="C52" s="62"/>
      <c r="D52" s="62"/>
      <c r="E52" s="62" t="s">
        <v>899</v>
      </c>
      <c r="F52" s="62"/>
      <c r="G52" s="62"/>
      <c r="H52" s="63" t="s">
        <v>900</v>
      </c>
      <c r="I52" s="64" t="s">
        <v>3512</v>
      </c>
      <c r="J52" s="64" t="s">
        <v>3513</v>
      </c>
      <c r="K52" s="64" t="s">
        <v>3514</v>
      </c>
      <c r="L52" s="64" t="s">
        <v>239</v>
      </c>
      <c r="M52" s="65"/>
      <c r="N52" s="48"/>
      <c r="O52" s="12"/>
      <c r="P52" s="12"/>
      <c r="Q52" s="63">
        <v>20150711</v>
      </c>
      <c r="R52" s="66" t="s">
        <v>1185</v>
      </c>
      <c r="S52" s="9" t="str">
        <f t="shared" si="0"/>
        <v>BM10NB(0.8)-16DS-0.4V(51)</v>
      </c>
      <c r="T52" s="12" t="s">
        <v>240</v>
      </c>
      <c r="U52" s="12" t="s">
        <v>3875</v>
      </c>
      <c r="V52" s="26"/>
      <c r="W52" s="12"/>
      <c r="X52" s="12"/>
    </row>
    <row r="53" s="2" customFormat="1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2" t="s">
        <v>3515</v>
      </c>
      <c r="J53" s="12" t="s">
        <v>3516</v>
      </c>
      <c r="K53" s="12" t="s">
        <v>3517</v>
      </c>
      <c r="L53" s="12" t="s">
        <v>339</v>
      </c>
      <c r="M53" s="12" t="s">
        <v>3518</v>
      </c>
      <c r="N53" s="12" t="s">
        <v>338</v>
      </c>
      <c r="O53" s="12"/>
      <c r="P53" s="12"/>
      <c r="Q53" s="9">
        <v>20150711</v>
      </c>
      <c r="R53" s="14" t="s">
        <v>1185</v>
      </c>
      <c r="S53" s="9" t="str">
        <f t="shared" si="0"/>
        <v>TDA02H0SB1R</v>
      </c>
      <c r="T53" s="12" t="s">
        <v>333</v>
      </c>
      <c r="U53" s="12" t="s">
        <v>3876</v>
      </c>
      <c r="V53" s="26" t="s">
        <v>3519</v>
      </c>
      <c r="W53" s="12"/>
      <c r="X53" s="12"/>
    </row>
    <row r="54" s="2" customFormat="1" ht="57" spans="1:24">
      <c r="A54" s="8">
        <v>53</v>
      </c>
      <c r="B54" s="22"/>
      <c r="C54" s="22"/>
      <c r="D54" s="22"/>
      <c r="E54" s="22" t="s">
        <v>899</v>
      </c>
      <c r="F54" s="22"/>
      <c r="G54" s="22"/>
      <c r="H54" s="9" t="s">
        <v>900</v>
      </c>
      <c r="I54" s="13" t="s">
        <v>3520</v>
      </c>
      <c r="J54" s="11" t="s">
        <v>3521</v>
      </c>
      <c r="K54" s="11" t="s">
        <v>3522</v>
      </c>
      <c r="L54" s="13" t="s">
        <v>237</v>
      </c>
      <c r="M54" s="11"/>
      <c r="N54" s="12"/>
      <c r="O54" s="12"/>
      <c r="P54" s="12"/>
      <c r="Q54" s="9">
        <v>20150713</v>
      </c>
      <c r="R54" s="18"/>
      <c r="S54" s="9" t="str">
        <f t="shared" si="0"/>
        <v>IMSA_6656B_19C_GA</v>
      </c>
      <c r="T54" s="12" t="s">
        <v>277</v>
      </c>
      <c r="U54" s="12" t="s">
        <v>3877</v>
      </c>
      <c r="V54" s="26"/>
      <c r="W54" s="12"/>
      <c r="X54" s="12"/>
    </row>
    <row r="55" s="2" customFormat="1" ht="42.75" spans="1:24">
      <c r="A55" s="8">
        <v>54</v>
      </c>
      <c r="B55" s="22"/>
      <c r="C55" s="22"/>
      <c r="D55" s="22"/>
      <c r="E55" s="22" t="s">
        <v>899</v>
      </c>
      <c r="F55" s="22"/>
      <c r="G55" s="22"/>
      <c r="H55" s="9" t="s">
        <v>900</v>
      </c>
      <c r="I55" s="38">
        <v>877030001</v>
      </c>
      <c r="J55" s="38" t="s">
        <v>3524</v>
      </c>
      <c r="K55" s="11" t="s">
        <v>3525</v>
      </c>
      <c r="L55" s="11" t="s">
        <v>222</v>
      </c>
      <c r="M55" s="11"/>
      <c r="N55" s="12"/>
      <c r="O55" s="12"/>
      <c r="P55" s="12"/>
      <c r="Q55" s="9">
        <v>20150713</v>
      </c>
      <c r="R55" s="14"/>
      <c r="S55" s="9">
        <f t="shared" si="0"/>
        <v>877030001</v>
      </c>
      <c r="T55" s="12" t="s">
        <v>264</v>
      </c>
      <c r="U55" s="12" t="s">
        <v>3878</v>
      </c>
      <c r="V55" s="26"/>
      <c r="W55" s="12"/>
      <c r="X55" s="12"/>
    </row>
    <row r="56" s="2" customFormat="1" ht="54" spans="1:24">
      <c r="A56" s="8">
        <v>55</v>
      </c>
      <c r="B56" s="22"/>
      <c r="C56" s="22"/>
      <c r="D56" s="22"/>
      <c r="E56" s="22" t="s">
        <v>899</v>
      </c>
      <c r="F56" s="22"/>
      <c r="G56" s="22"/>
      <c r="H56" s="9" t="s">
        <v>900</v>
      </c>
      <c r="I56" s="13" t="s">
        <v>3526</v>
      </c>
      <c r="J56" s="11" t="s">
        <v>3527</v>
      </c>
      <c r="K56" s="13" t="s">
        <v>3526</v>
      </c>
      <c r="L56" s="13" t="s">
        <v>260</v>
      </c>
      <c r="M56" s="11"/>
      <c r="N56" s="12"/>
      <c r="O56" s="12"/>
      <c r="P56" s="12"/>
      <c r="Q56" s="9">
        <v>20150713</v>
      </c>
      <c r="R56" s="14"/>
      <c r="S56" s="9" t="str">
        <f t="shared" si="0"/>
        <v>BUB0901X-01</v>
      </c>
      <c r="T56" s="12" t="s">
        <v>268</v>
      </c>
      <c r="U56" s="12" t="s">
        <v>3879</v>
      </c>
      <c r="V56" s="26" t="s">
        <v>3528</v>
      </c>
      <c r="W56" s="12"/>
      <c r="X56" s="12"/>
    </row>
    <row r="57" s="2" customFormat="1" ht="54" spans="1:24">
      <c r="A57" s="8">
        <v>56</v>
      </c>
      <c r="B57" s="22"/>
      <c r="C57" s="22"/>
      <c r="D57" s="22"/>
      <c r="E57" s="22" t="s">
        <v>899</v>
      </c>
      <c r="F57" s="22"/>
      <c r="G57" s="22"/>
      <c r="H57" s="9" t="s">
        <v>900</v>
      </c>
      <c r="I57" s="38">
        <v>347920041</v>
      </c>
      <c r="J57" s="38" t="s">
        <v>3529</v>
      </c>
      <c r="K57" s="11" t="s">
        <v>3530</v>
      </c>
      <c r="L57" s="11" t="s">
        <v>222</v>
      </c>
      <c r="M57" s="11"/>
      <c r="N57" s="12"/>
      <c r="O57" s="12"/>
      <c r="P57" s="12"/>
      <c r="Q57" s="9">
        <v>20150720</v>
      </c>
      <c r="R57" s="18" t="s">
        <v>904</v>
      </c>
      <c r="S57" s="9">
        <f t="shared" si="0"/>
        <v>347920041</v>
      </c>
      <c r="T57" s="12" t="s">
        <v>254</v>
      </c>
      <c r="U57" s="12" t="s">
        <v>3880</v>
      </c>
      <c r="V57" s="26" t="s">
        <v>3531</v>
      </c>
      <c r="W57" s="12"/>
      <c r="X57" s="12"/>
    </row>
    <row r="58" s="2" customFormat="1" ht="57" spans="1:24">
      <c r="A58" s="8">
        <v>57</v>
      </c>
      <c r="B58" s="22"/>
      <c r="C58" s="22"/>
      <c r="D58" s="22"/>
      <c r="E58" s="22" t="s">
        <v>899</v>
      </c>
      <c r="F58" s="22"/>
      <c r="G58" s="22"/>
      <c r="H58" s="9" t="s">
        <v>900</v>
      </c>
      <c r="I58" s="11" t="s">
        <v>3532</v>
      </c>
      <c r="J58" s="11" t="s">
        <v>3533</v>
      </c>
      <c r="K58" s="11" t="s">
        <v>3484</v>
      </c>
      <c r="L58" s="11" t="s">
        <v>299</v>
      </c>
      <c r="M58" s="11"/>
      <c r="N58" s="12"/>
      <c r="O58" s="12"/>
      <c r="P58" s="12"/>
      <c r="Q58" s="9">
        <v>20150720</v>
      </c>
      <c r="R58" s="18" t="s">
        <v>904</v>
      </c>
      <c r="S58" s="9" t="str">
        <f t="shared" si="0"/>
        <v>D4S10E-40MA5-E</v>
      </c>
      <c r="T58" s="12" t="s">
        <v>300</v>
      </c>
      <c r="U58" s="12" t="s">
        <v>3881</v>
      </c>
      <c r="V58" s="26"/>
      <c r="W58" s="12"/>
      <c r="X58" s="12"/>
    </row>
    <row r="59" s="2" customFormat="1" ht="54" spans="1:24">
      <c r="A59" s="8">
        <v>58</v>
      </c>
      <c r="B59" s="22"/>
      <c r="C59" s="22"/>
      <c r="D59" s="22"/>
      <c r="E59" s="22" t="s">
        <v>899</v>
      </c>
      <c r="F59" s="22"/>
      <c r="G59" s="22"/>
      <c r="H59" s="9" t="s">
        <v>900</v>
      </c>
      <c r="I59" s="38" t="s">
        <v>3534</v>
      </c>
      <c r="J59" s="38" t="s">
        <v>3535</v>
      </c>
      <c r="K59" s="11" t="s">
        <v>3536</v>
      </c>
      <c r="L59" s="11" t="s">
        <v>316</v>
      </c>
      <c r="M59" s="11"/>
      <c r="N59" s="12"/>
      <c r="O59" s="12"/>
      <c r="P59" s="12"/>
      <c r="Q59" s="9">
        <v>20150720</v>
      </c>
      <c r="R59" s="14"/>
      <c r="S59" s="9" t="str">
        <f t="shared" si="0"/>
        <v>20389-Y30E-03</v>
      </c>
      <c r="T59" s="12" t="s">
        <v>311</v>
      </c>
      <c r="U59" s="12" t="s">
        <v>3882</v>
      </c>
      <c r="V59" s="26" t="s">
        <v>3537</v>
      </c>
      <c r="W59" s="12"/>
      <c r="X59" s="12"/>
    </row>
    <row r="60" s="2" customFormat="1" ht="57" spans="1:24">
      <c r="A60" s="8">
        <v>59</v>
      </c>
      <c r="B60" s="22"/>
      <c r="C60" s="22"/>
      <c r="D60" s="22"/>
      <c r="E60" s="22" t="s">
        <v>899</v>
      </c>
      <c r="F60" s="22"/>
      <c r="G60" s="22"/>
      <c r="H60" s="9" t="s">
        <v>900</v>
      </c>
      <c r="I60" s="11" t="s">
        <v>3538</v>
      </c>
      <c r="J60" s="11" t="s">
        <v>3539</v>
      </c>
      <c r="K60" s="11" t="s">
        <v>3484</v>
      </c>
      <c r="L60" s="11" t="s">
        <v>299</v>
      </c>
      <c r="M60" s="11"/>
      <c r="N60" s="12"/>
      <c r="O60" s="12"/>
      <c r="P60" s="12"/>
      <c r="Q60" s="9">
        <v>20150720</v>
      </c>
      <c r="R60" s="18" t="s">
        <v>904</v>
      </c>
      <c r="S60" s="9" t="str">
        <f t="shared" si="0"/>
        <v>D4S10E-40MA5-A</v>
      </c>
      <c r="T60" s="12" t="s">
        <v>300</v>
      </c>
      <c r="U60" s="12" t="s">
        <v>3883</v>
      </c>
      <c r="V60" s="26"/>
      <c r="W60" s="12"/>
      <c r="X60" s="12"/>
    </row>
    <row r="61" s="2" customFormat="1" ht="57" spans="1:24">
      <c r="A61" s="8">
        <v>60</v>
      </c>
      <c r="B61" s="22"/>
      <c r="C61" s="22"/>
      <c r="D61" s="22"/>
      <c r="E61" s="22" t="s">
        <v>899</v>
      </c>
      <c r="F61" s="22"/>
      <c r="G61" s="22"/>
      <c r="H61" s="9" t="s">
        <v>900</v>
      </c>
      <c r="I61" s="11" t="s">
        <v>3540</v>
      </c>
      <c r="J61" s="11" t="s">
        <v>3541</v>
      </c>
      <c r="K61" s="11" t="s">
        <v>3484</v>
      </c>
      <c r="L61" s="11" t="s">
        <v>299</v>
      </c>
      <c r="M61" s="11"/>
      <c r="N61" s="12"/>
      <c r="O61" s="12"/>
      <c r="P61" s="12"/>
      <c r="Q61" s="9">
        <v>20150720</v>
      </c>
      <c r="R61" s="18" t="s">
        <v>904</v>
      </c>
      <c r="S61" s="9" t="str">
        <f t="shared" si="0"/>
        <v>D4S10E-40MA5-D</v>
      </c>
      <c r="T61" s="12" t="s">
        <v>300</v>
      </c>
      <c r="U61" s="12" t="s">
        <v>3884</v>
      </c>
      <c r="V61" s="26"/>
      <c r="W61" s="12"/>
      <c r="X61" s="12"/>
    </row>
    <row r="62" s="2" customFormat="1" ht="57" spans="1:24">
      <c r="A62" s="8">
        <v>61</v>
      </c>
      <c r="B62" s="22"/>
      <c r="C62" s="22"/>
      <c r="D62" s="22"/>
      <c r="E62" s="22" t="s">
        <v>899</v>
      </c>
      <c r="F62" s="22"/>
      <c r="G62" s="22"/>
      <c r="H62" s="9" t="s">
        <v>900</v>
      </c>
      <c r="I62" s="11" t="s">
        <v>3542</v>
      </c>
      <c r="J62" s="11" t="s">
        <v>3543</v>
      </c>
      <c r="K62" s="11" t="s">
        <v>3489</v>
      </c>
      <c r="L62" s="11" t="s">
        <v>299</v>
      </c>
      <c r="M62" s="11"/>
      <c r="N62" s="12"/>
      <c r="O62" s="12"/>
      <c r="P62" s="12"/>
      <c r="Q62" s="9">
        <v>20150720</v>
      </c>
      <c r="R62" s="18" t="s">
        <v>904</v>
      </c>
      <c r="S62" s="9" t="str">
        <f t="shared" si="0"/>
        <v>D4S20L-40MA5-D</v>
      </c>
      <c r="T62" s="12" t="s">
        <v>296</v>
      </c>
      <c r="U62" s="12" t="s">
        <v>3885</v>
      </c>
      <c r="V62" s="26"/>
      <c r="W62" s="12"/>
      <c r="X62" s="12"/>
    </row>
    <row r="63" s="2" customFormat="1" ht="57" spans="1:24">
      <c r="A63" s="8">
        <v>62</v>
      </c>
      <c r="B63" s="22"/>
      <c r="C63" s="22"/>
      <c r="D63" s="22"/>
      <c r="E63" s="22" t="s">
        <v>899</v>
      </c>
      <c r="F63" s="22"/>
      <c r="G63" s="22"/>
      <c r="H63" s="9" t="s">
        <v>900</v>
      </c>
      <c r="I63" s="11" t="s">
        <v>3544</v>
      </c>
      <c r="J63" s="11" t="s">
        <v>3545</v>
      </c>
      <c r="K63" s="11" t="s">
        <v>3489</v>
      </c>
      <c r="L63" s="11" t="s">
        <v>299</v>
      </c>
      <c r="M63" s="11"/>
      <c r="N63" s="12"/>
      <c r="O63" s="12"/>
      <c r="P63" s="12"/>
      <c r="Q63" s="9">
        <v>20150720</v>
      </c>
      <c r="R63" s="18" t="s">
        <v>904</v>
      </c>
      <c r="S63" s="9" t="str">
        <f t="shared" si="0"/>
        <v>D4S20L-40MA5-E</v>
      </c>
      <c r="T63" s="12" t="s">
        <v>296</v>
      </c>
      <c r="U63" s="12" t="s">
        <v>3886</v>
      </c>
      <c r="V63" s="26"/>
      <c r="W63" s="12"/>
      <c r="X63" s="12"/>
    </row>
    <row r="64" s="2" customFormat="1" ht="57" spans="1:24">
      <c r="A64" s="8">
        <v>63</v>
      </c>
      <c r="B64" s="22"/>
      <c r="C64" s="22"/>
      <c r="D64" s="22"/>
      <c r="E64" s="22" t="s">
        <v>899</v>
      </c>
      <c r="F64" s="22"/>
      <c r="G64" s="22"/>
      <c r="H64" s="9" t="s">
        <v>900</v>
      </c>
      <c r="I64" s="11" t="s">
        <v>3546</v>
      </c>
      <c r="J64" s="11" t="s">
        <v>3547</v>
      </c>
      <c r="K64" s="11" t="s">
        <v>3489</v>
      </c>
      <c r="L64" s="11" t="s">
        <v>299</v>
      </c>
      <c r="M64" s="38" t="s">
        <v>3548</v>
      </c>
      <c r="N64" s="34" t="s">
        <v>223</v>
      </c>
      <c r="O64" s="12"/>
      <c r="P64" s="12"/>
      <c r="Q64" s="9">
        <v>20150720</v>
      </c>
      <c r="R64" s="18" t="s">
        <v>904</v>
      </c>
      <c r="S64" s="9" t="str">
        <f t="shared" si="0"/>
        <v>D4S20L-40MA5-A</v>
      </c>
      <c r="T64" s="12" t="s">
        <v>296</v>
      </c>
      <c r="U64" s="12" t="s">
        <v>3887</v>
      </c>
      <c r="V64" s="26" t="s">
        <v>3549</v>
      </c>
      <c r="W64" s="12"/>
      <c r="X64" s="12"/>
    </row>
    <row r="65" s="2" customFormat="1" ht="42.75" spans="1:24">
      <c r="A65" s="8">
        <v>64</v>
      </c>
      <c r="B65" s="22"/>
      <c r="C65" s="22"/>
      <c r="D65" s="22"/>
      <c r="E65" s="22" t="s">
        <v>899</v>
      </c>
      <c r="F65" s="22"/>
      <c r="G65" s="22"/>
      <c r="H65" s="9" t="s">
        <v>900</v>
      </c>
      <c r="I65" s="11" t="s">
        <v>3550</v>
      </c>
      <c r="J65" s="11" t="s">
        <v>3551</v>
      </c>
      <c r="K65" s="11" t="s">
        <v>3552</v>
      </c>
      <c r="L65" s="11" t="s">
        <v>239</v>
      </c>
      <c r="M65" s="11"/>
      <c r="N65" s="12"/>
      <c r="O65" s="12"/>
      <c r="P65" s="12"/>
      <c r="Q65" s="9">
        <v>20150723</v>
      </c>
      <c r="R65" s="14"/>
      <c r="S65" s="9" t="str">
        <f t="shared" si="0"/>
        <v>DM3NS-SF-PEJ(800)</v>
      </c>
      <c r="T65" s="12" t="s">
        <v>319</v>
      </c>
      <c r="U65" s="12" t="s">
        <v>3888</v>
      </c>
      <c r="V65" s="26"/>
      <c r="W65" s="12"/>
      <c r="X65" s="12"/>
    </row>
    <row r="66" s="2" customFormat="1" ht="54" spans="1:24">
      <c r="A66" s="8">
        <v>65</v>
      </c>
      <c r="B66" s="22"/>
      <c r="C66" s="22"/>
      <c r="D66" s="22"/>
      <c r="E66" s="22" t="s">
        <v>899</v>
      </c>
      <c r="F66" s="22"/>
      <c r="G66" s="22"/>
      <c r="H66" s="9" t="s">
        <v>900</v>
      </c>
      <c r="I66" s="11" t="s">
        <v>3553</v>
      </c>
      <c r="J66" s="11" t="s">
        <v>3554</v>
      </c>
      <c r="K66" s="38" t="s">
        <v>3553</v>
      </c>
      <c r="L66" s="11" t="s">
        <v>237</v>
      </c>
      <c r="M66" s="11"/>
      <c r="N66" s="12"/>
      <c r="O66" s="12"/>
      <c r="P66" s="12"/>
      <c r="Q66" s="9">
        <v>20150727</v>
      </c>
      <c r="R66" s="18" t="s">
        <v>904</v>
      </c>
      <c r="S66" s="9" t="str">
        <f t="shared" si="0"/>
        <v>9471B-84Z56-TM1</v>
      </c>
      <c r="T66" s="12" t="s">
        <v>249</v>
      </c>
      <c r="U66" s="12" t="s">
        <v>3889</v>
      </c>
      <c r="V66" s="26" t="s">
        <v>3555</v>
      </c>
      <c r="W66" s="12"/>
      <c r="X66" s="12"/>
    </row>
    <row r="67" s="2" customFormat="1" ht="67.5" spans="1:24">
      <c r="A67" s="8">
        <v>66</v>
      </c>
      <c r="B67" s="22"/>
      <c r="C67" s="22"/>
      <c r="D67" s="22"/>
      <c r="E67" s="22" t="s">
        <v>899</v>
      </c>
      <c r="F67" s="22"/>
      <c r="G67" s="22"/>
      <c r="H67" s="9" t="s">
        <v>900</v>
      </c>
      <c r="I67" s="11" t="s">
        <v>3556</v>
      </c>
      <c r="J67" s="11" t="s">
        <v>3557</v>
      </c>
      <c r="K67" s="11" t="s">
        <v>3558</v>
      </c>
      <c r="L67" s="11" t="s">
        <v>239</v>
      </c>
      <c r="M67" s="11"/>
      <c r="N67" s="12"/>
      <c r="O67" s="12"/>
      <c r="P67" s="12"/>
      <c r="Q67" s="9">
        <v>20150727</v>
      </c>
      <c r="R67" s="14"/>
      <c r="S67" s="9" t="str">
        <f t="shared" ref="S67:S112" si="1">I67</f>
        <v>KP10S-SF-PEJ(800)</v>
      </c>
      <c r="T67" s="12" t="s">
        <v>307</v>
      </c>
      <c r="U67" s="12" t="s">
        <v>3890</v>
      </c>
      <c r="V67" s="58" t="s">
        <v>3559</v>
      </c>
      <c r="W67" s="12"/>
      <c r="X67" s="12"/>
    </row>
    <row r="68" s="2" customFormat="1" ht="42.75" spans="1:24">
      <c r="A68" s="8">
        <v>67</v>
      </c>
      <c r="B68" s="22"/>
      <c r="C68" s="22"/>
      <c r="D68" s="22"/>
      <c r="E68" s="22" t="s">
        <v>899</v>
      </c>
      <c r="F68" s="22"/>
      <c r="G68" s="22"/>
      <c r="H68" s="9" t="s">
        <v>900</v>
      </c>
      <c r="I68" s="38">
        <v>346910120</v>
      </c>
      <c r="J68" s="38" t="s">
        <v>3560</v>
      </c>
      <c r="K68" s="13" t="s">
        <v>3561</v>
      </c>
      <c r="L68" s="39" t="s">
        <v>222</v>
      </c>
      <c r="M68" s="12"/>
      <c r="N68" s="12"/>
      <c r="O68" s="12"/>
      <c r="P68" s="12"/>
      <c r="Q68" s="9">
        <v>20150727</v>
      </c>
      <c r="R68" s="14"/>
      <c r="S68" s="9">
        <f t="shared" si="1"/>
        <v>346910120</v>
      </c>
      <c r="T68" s="12" t="s">
        <v>249</v>
      </c>
      <c r="U68" s="12" t="s">
        <v>3891</v>
      </c>
      <c r="V68" s="26"/>
      <c r="W68" s="12"/>
      <c r="X68" s="12"/>
    </row>
    <row r="69" s="2" customFormat="1" ht="54" spans="1:24">
      <c r="A69" s="8">
        <v>68</v>
      </c>
      <c r="B69" s="22"/>
      <c r="C69" s="22"/>
      <c r="D69" s="22"/>
      <c r="E69" s="22" t="s">
        <v>899</v>
      </c>
      <c r="F69" s="22"/>
      <c r="G69" s="22"/>
      <c r="H69" s="9" t="s">
        <v>900</v>
      </c>
      <c r="I69" s="15">
        <v>346910121</v>
      </c>
      <c r="J69" s="38" t="s">
        <v>3562</v>
      </c>
      <c r="K69" s="13" t="s">
        <v>3561</v>
      </c>
      <c r="L69" s="39" t="s">
        <v>222</v>
      </c>
      <c r="M69" s="12"/>
      <c r="N69" s="12"/>
      <c r="O69" s="12"/>
      <c r="P69" s="12"/>
      <c r="Q69" s="9">
        <v>20150727</v>
      </c>
      <c r="R69" s="14"/>
      <c r="S69" s="9">
        <f t="shared" si="1"/>
        <v>346910121</v>
      </c>
      <c r="T69" s="12" t="s">
        <v>249</v>
      </c>
      <c r="U69" s="12" t="s">
        <v>3892</v>
      </c>
      <c r="V69" s="26" t="s">
        <v>3563</v>
      </c>
      <c r="W69" s="12"/>
      <c r="X69" s="12"/>
    </row>
    <row r="70" s="2" customFormat="1" ht="54" spans="1:24">
      <c r="A70" s="8">
        <v>69</v>
      </c>
      <c r="B70" s="22"/>
      <c r="C70" s="22"/>
      <c r="D70" s="22"/>
      <c r="E70" s="22" t="s">
        <v>899</v>
      </c>
      <c r="F70" s="22"/>
      <c r="G70" s="22"/>
      <c r="H70" s="9" t="s">
        <v>900</v>
      </c>
      <c r="I70" s="15">
        <v>346910160</v>
      </c>
      <c r="J70" s="34" t="s">
        <v>3564</v>
      </c>
      <c r="K70" s="13" t="s">
        <v>3565</v>
      </c>
      <c r="L70" s="39" t="s">
        <v>222</v>
      </c>
      <c r="M70" s="12"/>
      <c r="N70" s="12"/>
      <c r="O70" s="12"/>
      <c r="P70" s="12"/>
      <c r="Q70" s="9">
        <v>20150727</v>
      </c>
      <c r="R70" s="14"/>
      <c r="S70" s="9">
        <f t="shared" si="1"/>
        <v>346910160</v>
      </c>
      <c r="T70" s="12" t="s">
        <v>249</v>
      </c>
      <c r="U70" s="12" t="s">
        <v>3893</v>
      </c>
      <c r="V70" s="26" t="s">
        <v>3566</v>
      </c>
      <c r="W70" s="12"/>
      <c r="X70" s="12"/>
    </row>
    <row r="71" s="2" customFormat="1" ht="57" spans="1:24">
      <c r="A71" s="8">
        <v>70</v>
      </c>
      <c r="B71" s="22"/>
      <c r="C71" s="22"/>
      <c r="D71" s="22"/>
      <c r="E71" s="9" t="s">
        <v>899</v>
      </c>
      <c r="F71" s="9"/>
      <c r="G71" s="9"/>
      <c r="H71" s="9" t="s">
        <v>900</v>
      </c>
      <c r="I71" s="49">
        <v>734035337</v>
      </c>
      <c r="J71" s="34" t="s">
        <v>3567</v>
      </c>
      <c r="K71" s="12" t="s">
        <v>3568</v>
      </c>
      <c r="L71" s="9" t="s">
        <v>222</v>
      </c>
      <c r="M71" s="46" t="s">
        <v>3569</v>
      </c>
      <c r="N71" s="45" t="s">
        <v>223</v>
      </c>
      <c r="O71" s="12"/>
      <c r="P71" s="12"/>
      <c r="Q71" s="9">
        <v>20150727</v>
      </c>
      <c r="R71" s="18" t="s">
        <v>904</v>
      </c>
      <c r="S71" s="9">
        <f t="shared" si="1"/>
        <v>734035337</v>
      </c>
      <c r="T71" s="12" t="s">
        <v>217</v>
      </c>
      <c r="U71" s="12" t="s">
        <v>3894</v>
      </c>
      <c r="V71" s="26"/>
      <c r="W71" s="12"/>
      <c r="X71" s="12"/>
    </row>
    <row r="72" s="2" customFormat="1" ht="54" spans="1:24">
      <c r="A72" s="8">
        <v>71</v>
      </c>
      <c r="B72" s="22"/>
      <c r="C72" s="22"/>
      <c r="D72" s="22"/>
      <c r="E72" s="9" t="s">
        <v>899</v>
      </c>
      <c r="F72" s="9"/>
      <c r="G72" s="9"/>
      <c r="H72" s="9" t="s">
        <v>900</v>
      </c>
      <c r="I72" s="23" t="s">
        <v>3570</v>
      </c>
      <c r="J72" s="12" t="s">
        <v>3571</v>
      </c>
      <c r="K72" s="49" t="s">
        <v>3494</v>
      </c>
      <c r="L72" s="23" t="s">
        <v>323</v>
      </c>
      <c r="M72" s="12"/>
      <c r="N72" s="12"/>
      <c r="O72" s="12"/>
      <c r="P72" s="12"/>
      <c r="Q72" s="9">
        <v>20150728</v>
      </c>
      <c r="R72" s="14"/>
      <c r="S72" s="9" t="str">
        <f t="shared" si="1"/>
        <v>J-TF-511</v>
      </c>
      <c r="T72" s="12" t="s">
        <v>319</v>
      </c>
      <c r="U72" s="12" t="s">
        <v>3895</v>
      </c>
      <c r="V72" s="26" t="s">
        <v>3572</v>
      </c>
      <c r="W72" s="12"/>
      <c r="X72" s="12"/>
    </row>
    <row r="73" s="2" customFormat="1" ht="54" spans="1:24">
      <c r="A73" s="8">
        <v>72</v>
      </c>
      <c r="B73" s="22"/>
      <c r="C73" s="22"/>
      <c r="D73" s="22"/>
      <c r="E73" s="9" t="s">
        <v>899</v>
      </c>
      <c r="F73" s="9"/>
      <c r="G73" s="9"/>
      <c r="H73" s="9" t="s">
        <v>900</v>
      </c>
      <c r="I73" s="49">
        <v>348260201</v>
      </c>
      <c r="J73" s="34" t="s">
        <v>3573</v>
      </c>
      <c r="K73" s="23">
        <v>348260201</v>
      </c>
      <c r="L73" s="23" t="s">
        <v>222</v>
      </c>
      <c r="M73" s="12"/>
      <c r="N73" s="12"/>
      <c r="O73" s="12"/>
      <c r="P73" s="12"/>
      <c r="Q73" s="9">
        <v>20150728</v>
      </c>
      <c r="R73" s="14"/>
      <c r="S73" s="9">
        <f t="shared" si="1"/>
        <v>348260201</v>
      </c>
      <c r="T73" s="12" t="s">
        <v>249</v>
      </c>
      <c r="U73" s="12" t="s">
        <v>3896</v>
      </c>
      <c r="V73" s="26" t="s">
        <v>3574</v>
      </c>
      <c r="W73" s="12"/>
      <c r="X73" s="12"/>
    </row>
    <row r="74" s="2" customFormat="1" ht="54" spans="1:24">
      <c r="A74" s="8">
        <v>73</v>
      </c>
      <c r="B74" s="23"/>
      <c r="C74" s="23"/>
      <c r="D74" s="23"/>
      <c r="E74" s="23" t="s">
        <v>899</v>
      </c>
      <c r="F74" s="23"/>
      <c r="G74" s="23"/>
      <c r="H74" s="12" t="s">
        <v>900</v>
      </c>
      <c r="I74" s="13" t="s">
        <v>3575</v>
      </c>
      <c r="J74" s="11" t="s">
        <v>3576</v>
      </c>
      <c r="K74" s="11" t="s">
        <v>3577</v>
      </c>
      <c r="L74" s="11" t="s">
        <v>260</v>
      </c>
      <c r="M74" s="12"/>
      <c r="N74" s="12"/>
      <c r="O74" s="12"/>
      <c r="P74" s="12"/>
      <c r="Q74" s="9">
        <v>20150728</v>
      </c>
      <c r="R74" s="14" t="s">
        <v>1185</v>
      </c>
      <c r="S74" s="9" t="str">
        <f t="shared" si="1"/>
        <v>XH2.5-6A</v>
      </c>
      <c r="T74" s="12" t="s">
        <v>254</v>
      </c>
      <c r="U74" s="12" t="s">
        <v>3897</v>
      </c>
      <c r="V74" s="26" t="s">
        <v>3578</v>
      </c>
      <c r="W74" s="12"/>
      <c r="X74" s="12"/>
    </row>
    <row r="75" s="2" customFormat="1" ht="42.75" spans="1:24">
      <c r="A75" s="8">
        <v>74</v>
      </c>
      <c r="B75" s="23"/>
      <c r="C75" s="23"/>
      <c r="D75" s="23"/>
      <c r="E75" s="23" t="s">
        <v>899</v>
      </c>
      <c r="F75" s="23"/>
      <c r="G75" s="23"/>
      <c r="H75" s="12" t="s">
        <v>900</v>
      </c>
      <c r="I75" s="23" t="s">
        <v>3579</v>
      </c>
      <c r="J75" s="12" t="s">
        <v>3580</v>
      </c>
      <c r="K75" s="12" t="s">
        <v>3581</v>
      </c>
      <c r="L75" s="12" t="s">
        <v>239</v>
      </c>
      <c r="M75" s="14"/>
      <c r="N75" s="9"/>
      <c r="O75" s="12"/>
      <c r="P75" s="12"/>
      <c r="Q75" s="9">
        <v>20150818</v>
      </c>
      <c r="R75" s="18" t="s">
        <v>1185</v>
      </c>
      <c r="S75" s="9" t="str">
        <f t="shared" si="1"/>
        <v>TF31-40S-0.5SH (800)</v>
      </c>
      <c r="T75" s="12" t="s">
        <v>311</v>
      </c>
      <c r="U75" s="12" t="s">
        <v>3898</v>
      </c>
      <c r="V75" s="26"/>
      <c r="W75" s="12"/>
      <c r="X75" s="12"/>
    </row>
    <row r="76" s="2" customFormat="1" ht="57" spans="1:24">
      <c r="A76" s="8">
        <v>75</v>
      </c>
      <c r="B76" s="23"/>
      <c r="C76" s="23"/>
      <c r="D76" s="23"/>
      <c r="E76" s="23" t="s">
        <v>899</v>
      </c>
      <c r="F76" s="23"/>
      <c r="G76" s="23"/>
      <c r="H76" s="12" t="s">
        <v>900</v>
      </c>
      <c r="I76" s="49" t="s">
        <v>3582</v>
      </c>
      <c r="J76" s="34" t="s">
        <v>3583</v>
      </c>
      <c r="K76" s="37" t="s">
        <v>3584</v>
      </c>
      <c r="L76" s="49" t="s">
        <v>292</v>
      </c>
      <c r="M76" s="34" t="s">
        <v>3585</v>
      </c>
      <c r="N76" s="34" t="s">
        <v>3586</v>
      </c>
      <c r="O76" s="12"/>
      <c r="P76" s="12"/>
      <c r="Q76" s="9">
        <v>20161118</v>
      </c>
      <c r="R76" s="22"/>
      <c r="S76" s="9" t="str">
        <f t="shared" si="1"/>
        <v>ZJ130148713SNL</v>
      </c>
      <c r="T76" s="12" t="s">
        <v>289</v>
      </c>
      <c r="U76" s="12" t="s">
        <v>3899</v>
      </c>
      <c r="V76" s="26" t="s">
        <v>3587</v>
      </c>
      <c r="W76" s="12"/>
      <c r="X76" s="12"/>
    </row>
    <row r="77" s="2" customFormat="1" ht="57" spans="1:24">
      <c r="A77" s="8">
        <v>76</v>
      </c>
      <c r="B77" s="23"/>
      <c r="C77" s="23"/>
      <c r="D77" s="23"/>
      <c r="E77" s="23" t="s">
        <v>899</v>
      </c>
      <c r="F77" s="23"/>
      <c r="G77" s="23"/>
      <c r="H77" s="12" t="s">
        <v>900</v>
      </c>
      <c r="I77" s="14">
        <v>734035540</v>
      </c>
      <c r="J77" s="39" t="s">
        <v>3588</v>
      </c>
      <c r="K77" s="11" t="s">
        <v>3476</v>
      </c>
      <c r="L77" s="11" t="s">
        <v>222</v>
      </c>
      <c r="M77" s="46" t="s">
        <v>3589</v>
      </c>
      <c r="N77" s="45" t="s">
        <v>223</v>
      </c>
      <c r="O77" s="12"/>
      <c r="P77" s="12"/>
      <c r="Q77" s="9">
        <v>20150828</v>
      </c>
      <c r="R77" s="22"/>
      <c r="S77" s="9">
        <f t="shared" si="1"/>
        <v>734035540</v>
      </c>
      <c r="T77" s="12" t="s">
        <v>217</v>
      </c>
      <c r="U77" s="12" t="s">
        <v>3900</v>
      </c>
      <c r="V77" s="26" t="s">
        <v>3590</v>
      </c>
      <c r="W77" s="12"/>
      <c r="X77" s="12"/>
    </row>
    <row r="78" s="2" customFormat="1" ht="57" spans="1:24">
      <c r="A78" s="8">
        <v>77</v>
      </c>
      <c r="B78" s="23"/>
      <c r="C78" s="23"/>
      <c r="D78" s="23"/>
      <c r="E78" s="23" t="s">
        <v>899</v>
      </c>
      <c r="F78" s="23"/>
      <c r="G78" s="23"/>
      <c r="H78" s="12" t="s">
        <v>900</v>
      </c>
      <c r="I78" s="9">
        <v>734035544</v>
      </c>
      <c r="J78" s="11" t="s">
        <v>3591</v>
      </c>
      <c r="K78" s="9" t="s">
        <v>3476</v>
      </c>
      <c r="L78" s="14" t="s">
        <v>222</v>
      </c>
      <c r="M78" s="46" t="s">
        <v>3592</v>
      </c>
      <c r="N78" s="45" t="s">
        <v>223</v>
      </c>
      <c r="O78" s="12"/>
      <c r="P78" s="12"/>
      <c r="Q78" s="9">
        <v>20151112</v>
      </c>
      <c r="R78" s="22"/>
      <c r="S78" s="9">
        <f t="shared" si="1"/>
        <v>734035544</v>
      </c>
      <c r="T78" s="12" t="s">
        <v>217</v>
      </c>
      <c r="U78" s="12" t="s">
        <v>3901</v>
      </c>
      <c r="V78" s="26" t="s">
        <v>3593</v>
      </c>
      <c r="W78" s="12"/>
      <c r="X78" s="12"/>
    </row>
    <row r="79" s="2" customFormat="1" ht="57" spans="1:24">
      <c r="A79" s="8">
        <v>78</v>
      </c>
      <c r="B79" s="23"/>
      <c r="C79" s="23"/>
      <c r="D79" s="23"/>
      <c r="E79" s="23" t="s">
        <v>899</v>
      </c>
      <c r="F79" s="23"/>
      <c r="G79" s="23"/>
      <c r="H79" s="12" t="s">
        <v>900</v>
      </c>
      <c r="I79" s="14">
        <v>734035545</v>
      </c>
      <c r="J79" s="39" t="s">
        <v>3594</v>
      </c>
      <c r="K79" s="14" t="s">
        <v>3476</v>
      </c>
      <c r="L79" s="14" t="s">
        <v>222</v>
      </c>
      <c r="M79" s="46" t="s">
        <v>3595</v>
      </c>
      <c r="N79" s="45" t="s">
        <v>223</v>
      </c>
      <c r="O79" s="12"/>
      <c r="P79" s="12"/>
      <c r="Q79" s="9">
        <v>20151112</v>
      </c>
      <c r="R79" s="22"/>
      <c r="S79" s="9">
        <f t="shared" si="1"/>
        <v>734035545</v>
      </c>
      <c r="T79" s="12" t="s">
        <v>217</v>
      </c>
      <c r="U79" s="12" t="s">
        <v>3902</v>
      </c>
      <c r="V79" s="26" t="s">
        <v>3596</v>
      </c>
      <c r="W79" s="12"/>
      <c r="X79" s="12"/>
    </row>
    <row r="80" s="2" customFormat="1" ht="54" spans="1:24">
      <c r="A80" s="8">
        <v>79</v>
      </c>
      <c r="B80" s="23"/>
      <c r="C80" s="23"/>
      <c r="D80" s="23"/>
      <c r="E80" s="23" t="s">
        <v>899</v>
      </c>
      <c r="F80" s="23"/>
      <c r="G80" s="23"/>
      <c r="H80" s="12" t="s">
        <v>900</v>
      </c>
      <c r="I80" s="14">
        <v>348260124</v>
      </c>
      <c r="J80" s="39" t="s">
        <v>3597</v>
      </c>
      <c r="K80" s="13" t="s">
        <v>3598</v>
      </c>
      <c r="L80" s="14" t="s">
        <v>222</v>
      </c>
      <c r="M80" s="14"/>
      <c r="N80" s="9"/>
      <c r="O80" s="12"/>
      <c r="P80" s="12"/>
      <c r="Q80" s="9">
        <v>20151112</v>
      </c>
      <c r="R80" s="22"/>
      <c r="S80" s="9">
        <f t="shared" si="1"/>
        <v>348260124</v>
      </c>
      <c r="T80" s="12" t="s">
        <v>249</v>
      </c>
      <c r="U80" s="12" t="s">
        <v>3903</v>
      </c>
      <c r="V80" s="26" t="s">
        <v>3599</v>
      </c>
      <c r="W80" s="12"/>
      <c r="X80" s="12"/>
    </row>
    <row r="81" s="2" customFormat="1" ht="42.75" spans="1:24">
      <c r="A81" s="8">
        <v>80</v>
      </c>
      <c r="B81" s="23"/>
      <c r="C81" s="23"/>
      <c r="D81" s="23"/>
      <c r="E81" s="23" t="s">
        <v>899</v>
      </c>
      <c r="F81" s="23"/>
      <c r="G81" s="23"/>
      <c r="H81" s="12" t="s">
        <v>900</v>
      </c>
      <c r="I81" s="13">
        <v>348260125</v>
      </c>
      <c r="J81" s="13" t="s">
        <v>3600</v>
      </c>
      <c r="K81" s="11" t="s">
        <v>3598</v>
      </c>
      <c r="L81" s="11" t="s">
        <v>222</v>
      </c>
      <c r="M81" s="11"/>
      <c r="N81" s="12"/>
      <c r="O81" s="12"/>
      <c r="P81" s="12"/>
      <c r="Q81" s="9">
        <v>20151113</v>
      </c>
      <c r="R81" s="22"/>
      <c r="S81" s="9">
        <f t="shared" si="1"/>
        <v>348260125</v>
      </c>
      <c r="T81" s="12" t="s">
        <v>249</v>
      </c>
      <c r="U81" s="12" t="s">
        <v>3904</v>
      </c>
      <c r="V81" s="26"/>
      <c r="W81" s="12"/>
      <c r="X81" s="12"/>
    </row>
    <row r="82" s="2" customFormat="1" ht="57" spans="1:24">
      <c r="A82" s="8">
        <v>81</v>
      </c>
      <c r="B82" s="22"/>
      <c r="C82" s="22"/>
      <c r="D82" s="22"/>
      <c r="E82" s="22" t="s">
        <v>899</v>
      </c>
      <c r="F82" s="22"/>
      <c r="G82" s="22"/>
      <c r="H82" s="9" t="s">
        <v>900</v>
      </c>
      <c r="I82" s="15" t="s">
        <v>3601</v>
      </c>
      <c r="J82" s="38" t="s">
        <v>3602</v>
      </c>
      <c r="K82" s="38" t="s">
        <v>3601</v>
      </c>
      <c r="L82" s="11" t="s">
        <v>280</v>
      </c>
      <c r="M82" s="11"/>
      <c r="N82" s="12"/>
      <c r="O82" s="12"/>
      <c r="P82" s="12"/>
      <c r="Q82" s="45">
        <v>20160819</v>
      </c>
      <c r="R82" s="23"/>
      <c r="S82" s="45" t="str">
        <f t="shared" si="1"/>
        <v>HDMF192080131TR</v>
      </c>
      <c r="T82" s="12" t="s">
        <v>277</v>
      </c>
      <c r="U82" s="34" t="s">
        <v>3905</v>
      </c>
      <c r="V82" s="43" t="s">
        <v>3603</v>
      </c>
      <c r="W82" s="12"/>
      <c r="X82" s="12"/>
    </row>
    <row r="83" s="2" customFormat="1" ht="57" spans="1:24">
      <c r="A83" s="8">
        <v>82</v>
      </c>
      <c r="B83" s="23"/>
      <c r="C83" s="23"/>
      <c r="D83" s="23"/>
      <c r="E83" s="23" t="s">
        <v>899</v>
      </c>
      <c r="F83" s="23"/>
      <c r="G83" s="23"/>
      <c r="H83" s="12" t="s">
        <v>900</v>
      </c>
      <c r="I83" s="38" t="s">
        <v>3604</v>
      </c>
      <c r="J83" s="38" t="s">
        <v>3605</v>
      </c>
      <c r="K83" s="38" t="s">
        <v>3604</v>
      </c>
      <c r="L83" s="11" t="s">
        <v>280</v>
      </c>
      <c r="M83" s="11"/>
      <c r="N83" s="12"/>
      <c r="O83" s="12"/>
      <c r="P83" s="12"/>
      <c r="Q83" s="45">
        <v>20160819</v>
      </c>
      <c r="R83" s="13"/>
      <c r="S83" s="45" t="str">
        <f t="shared" si="1"/>
        <v>HDMF192082131TR</v>
      </c>
      <c r="T83" s="12" t="s">
        <v>281</v>
      </c>
      <c r="U83" s="34" t="s">
        <v>3906</v>
      </c>
      <c r="V83" s="43" t="s">
        <v>3606</v>
      </c>
      <c r="W83" s="12"/>
      <c r="X83" s="12"/>
    </row>
    <row r="84" s="2" customFormat="1" ht="54" spans="1:24">
      <c r="A84" s="8">
        <v>83</v>
      </c>
      <c r="B84" s="23"/>
      <c r="C84" s="23"/>
      <c r="D84" s="23"/>
      <c r="E84" s="23" t="s">
        <v>899</v>
      </c>
      <c r="F84" s="23"/>
      <c r="G84" s="23"/>
      <c r="H84" s="12" t="s">
        <v>900</v>
      </c>
      <c r="I84" s="15" t="s">
        <v>3607</v>
      </c>
      <c r="J84" s="34" t="s">
        <v>3608</v>
      </c>
      <c r="K84" s="11" t="s">
        <v>3609</v>
      </c>
      <c r="L84" s="11" t="s">
        <v>239</v>
      </c>
      <c r="M84" s="11"/>
      <c r="N84" s="12"/>
      <c r="O84" s="12"/>
      <c r="P84" s="12"/>
      <c r="Q84" s="9">
        <v>20151210</v>
      </c>
      <c r="R84" s="13"/>
      <c r="S84" s="9" t="str">
        <f t="shared" si="1"/>
        <v>FH28-60S-0.5SH(05)</v>
      </c>
      <c r="T84" s="12" t="s">
        <v>311</v>
      </c>
      <c r="U84" s="12" t="s">
        <v>3907</v>
      </c>
      <c r="V84" s="26" t="s">
        <v>3611</v>
      </c>
      <c r="W84" s="12"/>
      <c r="X84" s="12"/>
    </row>
    <row r="85" s="2" customFormat="1" ht="57" spans="1:24">
      <c r="A85" s="8">
        <v>84</v>
      </c>
      <c r="B85" s="23"/>
      <c r="C85" s="23"/>
      <c r="D85" s="23"/>
      <c r="E85" s="23" t="s">
        <v>899</v>
      </c>
      <c r="F85" s="23"/>
      <c r="G85" s="23"/>
      <c r="H85" s="12" t="s">
        <v>900</v>
      </c>
      <c r="I85" s="11">
        <v>734035549</v>
      </c>
      <c r="J85" s="11" t="s">
        <v>3612</v>
      </c>
      <c r="K85" s="11" t="s">
        <v>3476</v>
      </c>
      <c r="L85" s="11" t="s">
        <v>222</v>
      </c>
      <c r="M85" s="46" t="s">
        <v>3613</v>
      </c>
      <c r="N85" s="45" t="s">
        <v>223</v>
      </c>
      <c r="O85" s="12"/>
      <c r="P85" s="12"/>
      <c r="Q85" s="9">
        <v>20151210</v>
      </c>
      <c r="R85" s="14"/>
      <c r="S85" s="9">
        <f t="shared" si="1"/>
        <v>734035549</v>
      </c>
      <c r="T85" s="12" t="s">
        <v>217</v>
      </c>
      <c r="U85" s="12" t="s">
        <v>3908</v>
      </c>
      <c r="V85" s="26" t="s">
        <v>3614</v>
      </c>
      <c r="W85" s="12"/>
      <c r="X85" s="12"/>
    </row>
    <row r="86" s="2" customFormat="1" ht="42.75" spans="1:24">
      <c r="A86" s="8">
        <v>85</v>
      </c>
      <c r="B86" s="23"/>
      <c r="C86" s="23"/>
      <c r="D86" s="23"/>
      <c r="E86" s="23" t="s">
        <v>899</v>
      </c>
      <c r="F86" s="23"/>
      <c r="G86" s="23"/>
      <c r="H86" s="23" t="s">
        <v>900</v>
      </c>
      <c r="I86" s="12">
        <v>559171210</v>
      </c>
      <c r="J86" s="12" t="s">
        <v>3615</v>
      </c>
      <c r="K86" s="12" t="s">
        <v>3616</v>
      </c>
      <c r="L86" s="12" t="s">
        <v>222</v>
      </c>
      <c r="M86" s="13"/>
      <c r="N86" s="12"/>
      <c r="O86" s="12"/>
      <c r="P86" s="12"/>
      <c r="Q86" s="9">
        <v>20160214</v>
      </c>
      <c r="R86" s="14"/>
      <c r="S86" s="9">
        <f t="shared" si="1"/>
        <v>559171210</v>
      </c>
      <c r="T86" s="12" t="s">
        <v>254</v>
      </c>
      <c r="U86" s="12" t="s">
        <v>3909</v>
      </c>
      <c r="V86" s="26"/>
      <c r="W86" s="12"/>
      <c r="X86" s="12"/>
    </row>
    <row r="87" s="2" customFormat="1" ht="28.5" spans="1:24">
      <c r="A87" s="8">
        <v>86</v>
      </c>
      <c r="B87" s="23"/>
      <c r="C87" s="23"/>
      <c r="D87" s="23"/>
      <c r="E87" s="23" t="s">
        <v>899</v>
      </c>
      <c r="F87" s="23"/>
      <c r="G87" s="23"/>
      <c r="H87" s="23" t="s">
        <v>900</v>
      </c>
      <c r="I87" s="12" t="s">
        <v>3617</v>
      </c>
      <c r="J87" s="12" t="s">
        <v>3618</v>
      </c>
      <c r="K87" s="12" t="s">
        <v>3619</v>
      </c>
      <c r="L87" s="12" t="s">
        <v>260</v>
      </c>
      <c r="M87" s="13"/>
      <c r="N87" s="12"/>
      <c r="O87" s="12"/>
      <c r="P87" s="12"/>
      <c r="Q87" s="9">
        <v>20160228</v>
      </c>
      <c r="R87" s="14" t="s">
        <v>1185</v>
      </c>
      <c r="S87" s="9" t="str">
        <f t="shared" si="1"/>
        <v>1203-118-X1-1</v>
      </c>
      <c r="T87" s="12" t="s">
        <v>257</v>
      </c>
      <c r="U87" s="12" t="s">
        <v>3910</v>
      </c>
      <c r="V87" s="26"/>
      <c r="W87" s="12"/>
      <c r="X87" s="12"/>
    </row>
    <row r="88" s="2" customFormat="1" ht="42.75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23" t="s">
        <v>3620</v>
      </c>
      <c r="J88" s="12" t="s">
        <v>3621</v>
      </c>
      <c r="K88" s="34" t="s">
        <v>3622</v>
      </c>
      <c r="L88" s="12" t="s">
        <v>239</v>
      </c>
      <c r="M88" s="14"/>
      <c r="N88" s="9"/>
      <c r="O88" s="12"/>
      <c r="P88" s="12"/>
      <c r="Q88" s="9">
        <v>20160307</v>
      </c>
      <c r="R88" s="14"/>
      <c r="S88" s="9" t="str">
        <f t="shared" si="1"/>
        <v>DF23C-40DS-0.5V(51)</v>
      </c>
      <c r="T88" s="12" t="s">
        <v>240</v>
      </c>
      <c r="U88" s="12" t="s">
        <v>3911</v>
      </c>
      <c r="V88" s="26"/>
      <c r="W88" s="12"/>
      <c r="X88" s="12"/>
    </row>
    <row r="89" s="2" customFormat="1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3">
        <v>347930040</v>
      </c>
      <c r="J89" s="12" t="s">
        <v>3623</v>
      </c>
      <c r="K89" s="12" t="s">
        <v>3624</v>
      </c>
      <c r="L89" s="12" t="s">
        <v>222</v>
      </c>
      <c r="M89" s="14"/>
      <c r="N89" s="9"/>
      <c r="O89" s="12"/>
      <c r="P89" s="12"/>
      <c r="Q89" s="9">
        <v>20160307</v>
      </c>
      <c r="R89" s="14"/>
      <c r="S89" s="9">
        <f t="shared" si="1"/>
        <v>347930040</v>
      </c>
      <c r="T89" s="12" t="s">
        <v>249</v>
      </c>
      <c r="U89" s="12" t="s">
        <v>3912</v>
      </c>
      <c r="V89" s="26" t="s">
        <v>3625</v>
      </c>
      <c r="W89" s="12"/>
      <c r="X89" s="12"/>
    </row>
    <row r="90" s="2" customFormat="1" ht="42.75" spans="1:24">
      <c r="A90" s="8">
        <v>89</v>
      </c>
      <c r="B90" s="12"/>
      <c r="C90" s="12"/>
      <c r="D90" s="12"/>
      <c r="E90" s="12" t="s">
        <v>899</v>
      </c>
      <c r="F90" s="12"/>
      <c r="G90" s="12"/>
      <c r="H90" s="12" t="s">
        <v>900</v>
      </c>
      <c r="I90" s="11">
        <v>348260162</v>
      </c>
      <c r="J90" s="11" t="s">
        <v>3626</v>
      </c>
      <c r="K90" s="11">
        <v>348260161</v>
      </c>
      <c r="L90" s="11" t="s">
        <v>222</v>
      </c>
      <c r="M90" s="12"/>
      <c r="N90" s="12"/>
      <c r="O90" s="12"/>
      <c r="P90" s="12"/>
      <c r="Q90" s="9">
        <v>20160307</v>
      </c>
      <c r="R90" s="18"/>
      <c r="S90" s="9">
        <f t="shared" si="1"/>
        <v>348260162</v>
      </c>
      <c r="T90" s="12" t="s">
        <v>249</v>
      </c>
      <c r="U90" s="12" t="s">
        <v>3913</v>
      </c>
      <c r="V90" s="26"/>
      <c r="W90" s="12"/>
      <c r="X90" s="12"/>
    </row>
    <row r="91" s="2" customFormat="1" ht="57" spans="1:24">
      <c r="A91" s="8">
        <v>90</v>
      </c>
      <c r="B91" s="22"/>
      <c r="C91" s="22"/>
      <c r="D91" s="22"/>
      <c r="E91" s="22" t="s">
        <v>899</v>
      </c>
      <c r="F91" s="22"/>
      <c r="G91" s="22"/>
      <c r="H91" s="9" t="s">
        <v>900</v>
      </c>
      <c r="I91" s="11" t="s">
        <v>3627</v>
      </c>
      <c r="J91" s="11" t="s">
        <v>3628</v>
      </c>
      <c r="K91" s="11" t="s">
        <v>3489</v>
      </c>
      <c r="L91" s="11" t="s">
        <v>299</v>
      </c>
      <c r="M91" s="11" t="s">
        <v>3629</v>
      </c>
      <c r="N91" s="12" t="s">
        <v>223</v>
      </c>
      <c r="O91" s="12"/>
      <c r="P91" s="12"/>
      <c r="Q91" s="9">
        <v>20160307</v>
      </c>
      <c r="R91" s="18"/>
      <c r="S91" s="9" t="str">
        <f t="shared" si="1"/>
        <v>D4S20L-40MA5-C</v>
      </c>
      <c r="T91" s="12" t="s">
        <v>296</v>
      </c>
      <c r="U91" s="12" t="s">
        <v>3914</v>
      </c>
      <c r="V91" s="26" t="s">
        <v>3630</v>
      </c>
      <c r="W91" s="12"/>
      <c r="X91" s="12"/>
    </row>
    <row r="92" s="2" customFormat="1" ht="42.75" spans="1:24">
      <c r="A92" s="8">
        <v>91</v>
      </c>
      <c r="B92" s="9"/>
      <c r="C92" s="9"/>
      <c r="D92" s="9"/>
      <c r="E92" s="9" t="s">
        <v>899</v>
      </c>
      <c r="F92" s="9"/>
      <c r="G92" s="9"/>
      <c r="H92" s="9" t="s">
        <v>900</v>
      </c>
      <c r="I92" s="13" t="s">
        <v>3631</v>
      </c>
      <c r="J92" s="13" t="s">
        <v>3632</v>
      </c>
      <c r="K92" s="15" t="s">
        <v>3633</v>
      </c>
      <c r="L92" s="12" t="s">
        <v>332</v>
      </c>
      <c r="M92" s="14"/>
      <c r="N92" s="9"/>
      <c r="O92" s="12"/>
      <c r="P92" s="12"/>
      <c r="Q92" s="9">
        <v>20160307</v>
      </c>
      <c r="R92" s="14"/>
      <c r="S92" s="9" t="str">
        <f t="shared" si="1"/>
        <v>SKHLLCA010</v>
      </c>
      <c r="T92" s="12" t="s">
        <v>327</v>
      </c>
      <c r="U92" s="12" t="s">
        <v>3915</v>
      </c>
      <c r="V92" s="26"/>
      <c r="W92" s="12"/>
      <c r="X92" s="12"/>
    </row>
    <row r="93" s="2" customFormat="1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23" t="s">
        <v>3634</v>
      </c>
      <c r="J93" s="12" t="s">
        <v>3635</v>
      </c>
      <c r="K93" s="12" t="s">
        <v>3634</v>
      </c>
      <c r="L93" s="12" t="s">
        <v>239</v>
      </c>
      <c r="M93" s="14"/>
      <c r="N93" s="9"/>
      <c r="O93" s="12"/>
      <c r="P93" s="12"/>
      <c r="Q93" s="9">
        <v>20160307</v>
      </c>
      <c r="R93" s="14"/>
      <c r="S93" s="9" t="str">
        <f t="shared" si="1"/>
        <v>GT17V-8DP-DS</v>
      </c>
      <c r="T93" s="12" t="s">
        <v>249</v>
      </c>
      <c r="U93" s="12" t="s">
        <v>3916</v>
      </c>
      <c r="V93" s="26" t="s">
        <v>3636</v>
      </c>
      <c r="W93" s="12"/>
      <c r="X93" s="12"/>
    </row>
    <row r="94" s="2" customFormat="1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23">
        <v>346910200</v>
      </c>
      <c r="J94" s="12" t="s">
        <v>3637</v>
      </c>
      <c r="K94" s="12">
        <v>346910200</v>
      </c>
      <c r="L94" s="12" t="s">
        <v>222</v>
      </c>
      <c r="M94" s="14"/>
      <c r="N94" s="9"/>
      <c r="O94" s="12"/>
      <c r="P94" s="12"/>
      <c r="Q94" s="9">
        <v>20160307</v>
      </c>
      <c r="R94" s="14"/>
      <c r="S94" s="9">
        <f t="shared" si="1"/>
        <v>346910200</v>
      </c>
      <c r="T94" s="12" t="s">
        <v>249</v>
      </c>
      <c r="U94" s="12" t="s">
        <v>3917</v>
      </c>
      <c r="V94" s="26" t="s">
        <v>3638</v>
      </c>
      <c r="W94" s="12"/>
      <c r="X94" s="12"/>
    </row>
    <row r="95" s="2" customFormat="1" ht="54" spans="1:24">
      <c r="A95" s="8">
        <v>94</v>
      </c>
      <c r="B95" s="9"/>
      <c r="C95" s="9"/>
      <c r="D95" s="9"/>
      <c r="E95" s="9" t="s">
        <v>899</v>
      </c>
      <c r="F95" s="9"/>
      <c r="G95" s="9"/>
      <c r="H95" s="9" t="s">
        <v>900</v>
      </c>
      <c r="I95" s="23">
        <v>346910201</v>
      </c>
      <c r="J95" s="12" t="s">
        <v>3639</v>
      </c>
      <c r="K95" s="12">
        <v>346910200</v>
      </c>
      <c r="L95" s="12" t="s">
        <v>222</v>
      </c>
      <c r="M95" s="14"/>
      <c r="N95" s="9"/>
      <c r="O95" s="12"/>
      <c r="P95" s="12"/>
      <c r="Q95" s="9">
        <v>20160307</v>
      </c>
      <c r="R95" s="14"/>
      <c r="S95" s="9">
        <f t="shared" si="1"/>
        <v>346910201</v>
      </c>
      <c r="T95" s="12" t="s">
        <v>249</v>
      </c>
      <c r="U95" s="12" t="s">
        <v>3918</v>
      </c>
      <c r="V95" s="26" t="s">
        <v>3640</v>
      </c>
      <c r="W95" s="12"/>
      <c r="X95" s="12"/>
    </row>
    <row r="96" s="2" customFormat="1" ht="54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12">
        <v>346910161</v>
      </c>
      <c r="J96" s="12" t="s">
        <v>3641</v>
      </c>
      <c r="K96" s="12" t="s">
        <v>3565</v>
      </c>
      <c r="L96" s="12" t="s">
        <v>222</v>
      </c>
      <c r="M96" s="11"/>
      <c r="N96" s="12"/>
      <c r="O96" s="12"/>
      <c r="P96" s="12"/>
      <c r="Q96" s="9">
        <v>20160307</v>
      </c>
      <c r="R96" s="13"/>
      <c r="S96" s="9">
        <f t="shared" si="1"/>
        <v>346910161</v>
      </c>
      <c r="T96" s="12" t="s">
        <v>249</v>
      </c>
      <c r="U96" s="12" t="s">
        <v>3919</v>
      </c>
      <c r="V96" s="26" t="s">
        <v>3642</v>
      </c>
      <c r="W96" s="12"/>
      <c r="X96" s="12"/>
    </row>
    <row r="97" s="2" customFormat="1" ht="54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12">
        <v>346910122</v>
      </c>
      <c r="J97" s="12" t="s">
        <v>3643</v>
      </c>
      <c r="K97" s="12" t="s">
        <v>3561</v>
      </c>
      <c r="L97" s="11" t="s">
        <v>222</v>
      </c>
      <c r="M97" s="21"/>
      <c r="N97" s="21"/>
      <c r="O97" s="12"/>
      <c r="P97" s="12"/>
      <c r="Q97" s="9">
        <v>20160307</v>
      </c>
      <c r="R97" s="13"/>
      <c r="S97" s="9">
        <f t="shared" si="1"/>
        <v>346910122</v>
      </c>
      <c r="T97" s="12" t="s">
        <v>249</v>
      </c>
      <c r="U97" s="12" t="s">
        <v>3920</v>
      </c>
      <c r="V97" s="26" t="s">
        <v>3644</v>
      </c>
      <c r="W97" s="12"/>
      <c r="X97" s="12"/>
    </row>
    <row r="98" s="2" customFormat="1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12">
        <v>346910080</v>
      </c>
      <c r="J98" s="12" t="s">
        <v>3645</v>
      </c>
      <c r="K98" s="12" t="s">
        <v>3646</v>
      </c>
      <c r="L98" s="11" t="s">
        <v>222</v>
      </c>
      <c r="M98" s="21"/>
      <c r="N98" s="21"/>
      <c r="O98" s="12"/>
      <c r="P98" s="12"/>
      <c r="Q98" s="9">
        <v>20160307</v>
      </c>
      <c r="R98" s="13"/>
      <c r="S98" s="9">
        <f t="shared" si="1"/>
        <v>346910080</v>
      </c>
      <c r="T98" s="12" t="s">
        <v>249</v>
      </c>
      <c r="U98" s="12" t="s">
        <v>3921</v>
      </c>
      <c r="V98" s="26" t="s">
        <v>3647</v>
      </c>
      <c r="W98" s="12"/>
      <c r="X98" s="12"/>
    </row>
    <row r="99" s="2" customFormat="1" ht="42.75" spans="1:24">
      <c r="A99" s="8">
        <v>98</v>
      </c>
      <c r="B99" s="9"/>
      <c r="C99" s="9"/>
      <c r="D99" s="9"/>
      <c r="E99" s="9" t="s">
        <v>899</v>
      </c>
      <c r="F99" s="9"/>
      <c r="G99" s="9"/>
      <c r="H99" s="9" t="s">
        <v>900</v>
      </c>
      <c r="I99" s="12">
        <v>1054440001</v>
      </c>
      <c r="J99" s="13" t="s">
        <v>3648</v>
      </c>
      <c r="K99" s="21" t="s">
        <v>3649</v>
      </c>
      <c r="L99" s="11" t="s">
        <v>222</v>
      </c>
      <c r="M99" s="21"/>
      <c r="N99" s="21"/>
      <c r="O99" s="12"/>
      <c r="P99" s="12"/>
      <c r="Q99" s="21">
        <v>20160308</v>
      </c>
      <c r="R99" s="14"/>
      <c r="S99" s="9">
        <f t="shared" si="1"/>
        <v>1054440001</v>
      </c>
      <c r="T99" s="12" t="s">
        <v>274</v>
      </c>
      <c r="U99" s="12" t="s">
        <v>3922</v>
      </c>
      <c r="V99" s="26"/>
      <c r="W99" s="12"/>
      <c r="X99" s="12"/>
    </row>
    <row r="100" s="2" customFormat="1" ht="57" spans="1:24">
      <c r="A100" s="8">
        <v>99</v>
      </c>
      <c r="B100" s="9"/>
      <c r="C100" s="9"/>
      <c r="D100" s="9"/>
      <c r="E100" s="9" t="s">
        <v>899</v>
      </c>
      <c r="F100" s="9"/>
      <c r="G100" s="9"/>
      <c r="H100" s="9" t="s">
        <v>900</v>
      </c>
      <c r="I100" s="12">
        <v>734035548</v>
      </c>
      <c r="J100" s="12" t="s">
        <v>3650</v>
      </c>
      <c r="K100" s="12" t="s">
        <v>3476</v>
      </c>
      <c r="L100" s="11" t="s">
        <v>222</v>
      </c>
      <c r="M100" s="14" t="s">
        <v>3651</v>
      </c>
      <c r="N100" s="9" t="s">
        <v>223</v>
      </c>
      <c r="O100" s="12"/>
      <c r="P100" s="12"/>
      <c r="Q100" s="9">
        <v>20160320</v>
      </c>
      <c r="R100" s="13"/>
      <c r="S100" s="9">
        <f t="shared" si="1"/>
        <v>734035548</v>
      </c>
      <c r="T100" s="12" t="s">
        <v>217</v>
      </c>
      <c r="U100" s="12" t="s">
        <v>3923</v>
      </c>
      <c r="V100" s="26" t="s">
        <v>3652</v>
      </c>
      <c r="W100" s="12"/>
      <c r="X100" s="12"/>
    </row>
    <row r="101" s="2" customFormat="1" ht="54" spans="1:24">
      <c r="A101" s="8">
        <v>100</v>
      </c>
      <c r="B101" s="9"/>
      <c r="C101" s="9"/>
      <c r="D101" s="9"/>
      <c r="E101" s="9" t="s">
        <v>899</v>
      </c>
      <c r="F101" s="9"/>
      <c r="G101" s="9"/>
      <c r="H101" s="9" t="s">
        <v>900</v>
      </c>
      <c r="I101" s="12" t="s">
        <v>3653</v>
      </c>
      <c r="J101" s="12" t="s">
        <v>3654</v>
      </c>
      <c r="K101" s="12" t="s">
        <v>3655</v>
      </c>
      <c r="L101" s="11" t="s">
        <v>238</v>
      </c>
      <c r="M101" s="21"/>
      <c r="N101" s="21"/>
      <c r="O101" s="12"/>
      <c r="P101" s="12"/>
      <c r="Q101" s="9">
        <v>20160320</v>
      </c>
      <c r="R101" s="13"/>
      <c r="S101" s="9" t="str">
        <f t="shared" si="1"/>
        <v>CN113-230-0001(01)</v>
      </c>
      <c r="T101" s="12" t="s">
        <v>231</v>
      </c>
      <c r="U101" s="12" t="s">
        <v>3924</v>
      </c>
      <c r="V101" s="43" t="s">
        <v>3656</v>
      </c>
      <c r="W101" s="12"/>
      <c r="X101" s="12"/>
    </row>
    <row r="102" s="2" customFormat="1" ht="54" spans="1:24">
      <c r="A102" s="8">
        <v>101</v>
      </c>
      <c r="B102" s="9"/>
      <c r="C102" s="9"/>
      <c r="D102" s="9"/>
      <c r="E102" s="9" t="s">
        <v>899</v>
      </c>
      <c r="F102" s="9"/>
      <c r="G102" s="9"/>
      <c r="H102" s="9" t="s">
        <v>900</v>
      </c>
      <c r="I102" s="12" t="s">
        <v>3657</v>
      </c>
      <c r="J102" s="12" t="s">
        <v>3658</v>
      </c>
      <c r="K102" s="12" t="s">
        <v>3657</v>
      </c>
      <c r="L102" s="11" t="s">
        <v>237</v>
      </c>
      <c r="M102" s="21"/>
      <c r="N102" s="21"/>
      <c r="O102" s="12"/>
      <c r="P102" s="12"/>
      <c r="Q102" s="9">
        <v>20160320</v>
      </c>
      <c r="R102" s="13"/>
      <c r="S102" s="9" t="str">
        <f t="shared" si="1"/>
        <v>9851S-16Y924</v>
      </c>
      <c r="T102" s="12" t="s">
        <v>246</v>
      </c>
      <c r="U102" s="12" t="s">
        <v>3925</v>
      </c>
      <c r="V102" s="26" t="s">
        <v>3659</v>
      </c>
      <c r="W102" s="12"/>
      <c r="X102" s="12"/>
    </row>
    <row r="103" s="2" customFormat="1" ht="67.5" spans="1:24">
      <c r="A103" s="8">
        <v>102</v>
      </c>
      <c r="B103" s="9"/>
      <c r="C103" s="9"/>
      <c r="D103" s="9"/>
      <c r="E103" s="9" t="s">
        <v>899</v>
      </c>
      <c r="F103" s="9"/>
      <c r="G103" s="9"/>
      <c r="H103" s="9" t="s">
        <v>900</v>
      </c>
      <c r="I103" s="12" t="s">
        <v>3660</v>
      </c>
      <c r="J103" s="12" t="s">
        <v>3661</v>
      </c>
      <c r="K103" s="12" t="s">
        <v>3662</v>
      </c>
      <c r="L103" s="11" t="s">
        <v>239</v>
      </c>
      <c r="M103" s="21"/>
      <c r="N103" s="21"/>
      <c r="O103" s="12"/>
      <c r="P103" s="12"/>
      <c r="Q103" s="9">
        <v>20160320</v>
      </c>
      <c r="R103" s="13"/>
      <c r="S103" s="9" t="str">
        <f t="shared" si="1"/>
        <v>GT25-8DP-2.2H(32)</v>
      </c>
      <c r="T103" s="12" t="s">
        <v>249</v>
      </c>
      <c r="U103" s="12" t="s">
        <v>3926</v>
      </c>
      <c r="V103" s="43" t="s">
        <v>3663</v>
      </c>
      <c r="W103" s="12"/>
      <c r="X103" s="12"/>
    </row>
    <row r="104" s="2" customFormat="1" ht="54" spans="1:24">
      <c r="A104" s="8">
        <v>103</v>
      </c>
      <c r="B104" s="9"/>
      <c r="C104" s="9"/>
      <c r="D104" s="9"/>
      <c r="E104" s="9" t="s">
        <v>899</v>
      </c>
      <c r="F104" s="9"/>
      <c r="G104" s="9"/>
      <c r="H104" s="9" t="s">
        <v>900</v>
      </c>
      <c r="I104" s="12" t="s">
        <v>3664</v>
      </c>
      <c r="J104" s="12" t="s">
        <v>3665</v>
      </c>
      <c r="K104" s="12" t="s">
        <v>3664</v>
      </c>
      <c r="L104" s="11" t="s">
        <v>237</v>
      </c>
      <c r="M104" s="21"/>
      <c r="N104" s="21"/>
      <c r="O104" s="12"/>
      <c r="P104" s="12"/>
      <c r="Q104" s="9">
        <v>20160320</v>
      </c>
      <c r="R104" s="13"/>
      <c r="S104" s="9" t="str">
        <f t="shared" si="1"/>
        <v>9851B-16Y907</v>
      </c>
      <c r="T104" s="12" t="s">
        <v>240</v>
      </c>
      <c r="U104" s="12" t="s">
        <v>3927</v>
      </c>
      <c r="V104" s="26" t="s">
        <v>3666</v>
      </c>
      <c r="W104" s="12"/>
      <c r="X104" s="12"/>
    </row>
    <row r="105" s="2" customFormat="1" ht="42.75" spans="1:24">
      <c r="A105" s="8">
        <v>104</v>
      </c>
      <c r="B105" s="9"/>
      <c r="C105" s="9"/>
      <c r="D105" s="9"/>
      <c r="E105" s="9" t="s">
        <v>899</v>
      </c>
      <c r="F105" s="9"/>
      <c r="G105" s="9"/>
      <c r="H105" s="9" t="s">
        <v>900</v>
      </c>
      <c r="I105" s="12" t="s">
        <v>3667</v>
      </c>
      <c r="J105" s="12" t="s">
        <v>3668</v>
      </c>
      <c r="K105" s="12" t="s">
        <v>3669</v>
      </c>
      <c r="L105" s="12" t="s">
        <v>239</v>
      </c>
      <c r="M105" s="21"/>
      <c r="N105" s="21"/>
      <c r="O105" s="12"/>
      <c r="P105" s="12"/>
      <c r="Q105" s="9">
        <v>20160320</v>
      </c>
      <c r="R105" s="13"/>
      <c r="S105" s="9" t="str">
        <f t="shared" si="1"/>
        <v>FH26W-13S-0.3SHW(05)</v>
      </c>
      <c r="T105" s="12" t="s">
        <v>311</v>
      </c>
      <c r="U105" s="12" t="s">
        <v>3928</v>
      </c>
      <c r="V105" s="26"/>
      <c r="W105" s="12"/>
      <c r="X105" s="12"/>
    </row>
    <row r="106" s="2" customFormat="1" ht="42.75" spans="1:24">
      <c r="A106" s="8">
        <v>105</v>
      </c>
      <c r="B106" s="9"/>
      <c r="C106" s="9"/>
      <c r="D106" s="9"/>
      <c r="E106" s="9" t="s">
        <v>899</v>
      </c>
      <c r="F106" s="9"/>
      <c r="G106" s="9"/>
      <c r="H106" s="9" t="s">
        <v>900</v>
      </c>
      <c r="I106" s="12" t="s">
        <v>3670</v>
      </c>
      <c r="J106" s="12" t="s">
        <v>3671</v>
      </c>
      <c r="K106" s="12" t="s">
        <v>3672</v>
      </c>
      <c r="L106" s="12" t="s">
        <v>332</v>
      </c>
      <c r="M106" s="21"/>
      <c r="N106" s="21"/>
      <c r="O106" s="12"/>
      <c r="P106" s="12"/>
      <c r="Q106" s="9">
        <v>20160320</v>
      </c>
      <c r="R106" s="13"/>
      <c r="S106" s="9" t="str">
        <f t="shared" si="1"/>
        <v>SKTDLDE010</v>
      </c>
      <c r="T106" s="12" t="s">
        <v>327</v>
      </c>
      <c r="U106" s="12" t="s">
        <v>3929</v>
      </c>
      <c r="V106" s="26"/>
      <c r="W106" s="12"/>
      <c r="X106" s="12"/>
    </row>
    <row r="107" s="2" customFormat="1" ht="57" spans="1:24">
      <c r="A107" s="8">
        <v>106</v>
      </c>
      <c r="B107" s="9"/>
      <c r="C107" s="9"/>
      <c r="D107" s="9"/>
      <c r="E107" s="9" t="s">
        <v>899</v>
      </c>
      <c r="F107" s="9"/>
      <c r="G107" s="9"/>
      <c r="H107" s="9" t="s">
        <v>900</v>
      </c>
      <c r="I107" s="12" t="s">
        <v>3673</v>
      </c>
      <c r="J107" s="12" t="s">
        <v>3674</v>
      </c>
      <c r="K107" s="12" t="s">
        <v>3675</v>
      </c>
      <c r="L107" s="12" t="s">
        <v>345</v>
      </c>
      <c r="M107" s="21"/>
      <c r="N107" s="21"/>
      <c r="O107" s="12"/>
      <c r="P107" s="12"/>
      <c r="Q107" s="9">
        <v>20160320</v>
      </c>
      <c r="R107" s="13"/>
      <c r="S107" s="9" t="str">
        <f t="shared" si="1"/>
        <v>100580-2</v>
      </c>
      <c r="T107" s="12" t="s">
        <v>341</v>
      </c>
      <c r="U107" s="12" t="s">
        <v>3930</v>
      </c>
      <c r="V107" s="26"/>
      <c r="W107" s="12"/>
      <c r="X107" s="12"/>
    </row>
    <row r="108" s="2" customFormat="1" ht="54" spans="1:24">
      <c r="A108" s="8">
        <v>107</v>
      </c>
      <c r="B108" s="23"/>
      <c r="C108" s="23"/>
      <c r="D108" s="23"/>
      <c r="E108" s="23" t="s">
        <v>899</v>
      </c>
      <c r="F108" s="23"/>
      <c r="G108" s="23"/>
      <c r="H108" s="12" t="s">
        <v>900</v>
      </c>
      <c r="I108" s="15" t="s">
        <v>3676</v>
      </c>
      <c r="J108" s="34" t="s">
        <v>3677</v>
      </c>
      <c r="K108" s="11" t="s">
        <v>3678</v>
      </c>
      <c r="L108" s="11" t="s">
        <v>239</v>
      </c>
      <c r="M108" s="11"/>
      <c r="N108" s="12"/>
      <c r="O108" s="12"/>
      <c r="P108" s="12"/>
      <c r="Q108" s="9">
        <v>20160627</v>
      </c>
      <c r="R108" s="13" t="s">
        <v>904</v>
      </c>
      <c r="S108" s="9" t="str">
        <f t="shared" si="1"/>
        <v>FH28-40S-0.5SH(05)</v>
      </c>
      <c r="T108" s="12" t="s">
        <v>311</v>
      </c>
      <c r="U108" s="12" t="s">
        <v>3931</v>
      </c>
      <c r="V108" s="26" t="s">
        <v>3680</v>
      </c>
      <c r="W108" s="12"/>
      <c r="X108" s="12"/>
    </row>
    <row r="109" s="2" customFormat="1" ht="67.5" spans="1:24">
      <c r="A109" s="8">
        <v>108</v>
      </c>
      <c r="B109" s="23"/>
      <c r="C109" s="23"/>
      <c r="D109" s="23"/>
      <c r="E109" s="23" t="s">
        <v>899</v>
      </c>
      <c r="F109" s="23"/>
      <c r="G109" s="23"/>
      <c r="H109" s="12" t="s">
        <v>900</v>
      </c>
      <c r="I109" s="13" t="s">
        <v>3681</v>
      </c>
      <c r="J109" s="12" t="s">
        <v>3682</v>
      </c>
      <c r="K109" s="11" t="s">
        <v>3683</v>
      </c>
      <c r="L109" s="11" t="s">
        <v>318</v>
      </c>
      <c r="M109" s="11"/>
      <c r="N109" s="12"/>
      <c r="O109" s="12"/>
      <c r="P109" s="12"/>
      <c r="Q109" s="9">
        <v>20160627</v>
      </c>
      <c r="R109" s="13" t="s">
        <v>904</v>
      </c>
      <c r="S109" s="9" t="str">
        <f t="shared" si="1"/>
        <v>046288012000846+</v>
      </c>
      <c r="T109" s="12" t="s">
        <v>311</v>
      </c>
      <c r="U109" s="12" t="s">
        <v>3932</v>
      </c>
      <c r="V109" s="26" t="s">
        <v>3684</v>
      </c>
      <c r="W109" s="12"/>
      <c r="X109" s="12"/>
    </row>
    <row r="110" s="2" customFormat="1" ht="54" spans="1:24">
      <c r="A110" s="8">
        <v>109</v>
      </c>
      <c r="B110" s="23"/>
      <c r="C110" s="23"/>
      <c r="D110" s="23"/>
      <c r="E110" s="23" t="s">
        <v>899</v>
      </c>
      <c r="F110" s="23"/>
      <c r="G110" s="23"/>
      <c r="H110" s="12" t="s">
        <v>900</v>
      </c>
      <c r="I110" s="13">
        <v>348250201</v>
      </c>
      <c r="J110" s="12" t="s">
        <v>3685</v>
      </c>
      <c r="K110" s="11">
        <v>348250201</v>
      </c>
      <c r="L110" s="11" t="s">
        <v>222</v>
      </c>
      <c r="M110" s="11"/>
      <c r="N110" s="12"/>
      <c r="O110" s="12"/>
      <c r="P110" s="12"/>
      <c r="Q110" s="9">
        <v>20160721</v>
      </c>
      <c r="R110" s="13" t="s">
        <v>904</v>
      </c>
      <c r="S110" s="9">
        <f t="shared" si="1"/>
        <v>348250201</v>
      </c>
      <c r="T110" s="12" t="s">
        <v>254</v>
      </c>
      <c r="U110" s="12" t="s">
        <v>3933</v>
      </c>
      <c r="V110" s="26" t="s">
        <v>3686</v>
      </c>
      <c r="W110" s="12"/>
      <c r="X110" s="12"/>
    </row>
    <row r="111" s="2" customFormat="1" ht="54" spans="1:24">
      <c r="A111" s="8">
        <v>110</v>
      </c>
      <c r="B111" s="23"/>
      <c r="C111" s="23"/>
      <c r="D111" s="23"/>
      <c r="E111" s="23" t="s">
        <v>899</v>
      </c>
      <c r="F111" s="23"/>
      <c r="G111" s="23"/>
      <c r="H111" s="12" t="s">
        <v>900</v>
      </c>
      <c r="I111" s="13">
        <v>346900080</v>
      </c>
      <c r="J111" s="12" t="s">
        <v>3687</v>
      </c>
      <c r="K111" s="11">
        <v>346900080</v>
      </c>
      <c r="L111" s="11" t="s">
        <v>222</v>
      </c>
      <c r="M111" s="11"/>
      <c r="N111" s="12"/>
      <c r="O111" s="12"/>
      <c r="P111" s="12"/>
      <c r="Q111" s="9">
        <v>20160729</v>
      </c>
      <c r="R111" s="13" t="s">
        <v>904</v>
      </c>
      <c r="S111" s="9">
        <f t="shared" si="1"/>
        <v>346900080</v>
      </c>
      <c r="T111" s="12" t="s">
        <v>254</v>
      </c>
      <c r="U111" s="12" t="s">
        <v>3934</v>
      </c>
      <c r="V111" s="26" t="s">
        <v>3688</v>
      </c>
      <c r="W111" s="12"/>
      <c r="X111" s="12"/>
    </row>
    <row r="112" s="2" customFormat="1" ht="54" spans="1:24">
      <c r="A112" s="8">
        <v>111</v>
      </c>
      <c r="B112" s="23"/>
      <c r="C112" s="23"/>
      <c r="D112" s="23"/>
      <c r="E112" s="23" t="s">
        <v>899</v>
      </c>
      <c r="F112" s="23"/>
      <c r="G112" s="23"/>
      <c r="H112" s="12" t="s">
        <v>900</v>
      </c>
      <c r="I112" s="13">
        <v>346900160</v>
      </c>
      <c r="J112" s="12" t="s">
        <v>3689</v>
      </c>
      <c r="K112" s="11">
        <v>346900160</v>
      </c>
      <c r="L112" s="11" t="s">
        <v>222</v>
      </c>
      <c r="M112" s="11"/>
      <c r="N112" s="12"/>
      <c r="O112" s="12"/>
      <c r="P112" s="12"/>
      <c r="Q112" s="9">
        <v>20160729</v>
      </c>
      <c r="R112" s="13" t="s">
        <v>904</v>
      </c>
      <c r="S112" s="9">
        <f t="shared" si="1"/>
        <v>346900160</v>
      </c>
      <c r="T112" s="12" t="s">
        <v>254</v>
      </c>
      <c r="U112" s="12" t="s">
        <v>3935</v>
      </c>
      <c r="V112" s="26" t="s">
        <v>3690</v>
      </c>
      <c r="W112" s="12"/>
      <c r="X112" s="12"/>
    </row>
    <row r="113" s="2" customFormat="1" ht="54" spans="1:24">
      <c r="A113" s="8">
        <v>112</v>
      </c>
      <c r="B113" s="23"/>
      <c r="C113" s="23"/>
      <c r="D113" s="23"/>
      <c r="E113" s="23" t="s">
        <v>899</v>
      </c>
      <c r="F113" s="23"/>
      <c r="G113" s="23"/>
      <c r="H113" s="12" t="s">
        <v>900</v>
      </c>
      <c r="I113" s="13">
        <v>349610340</v>
      </c>
      <c r="J113" s="12" t="s">
        <v>3691</v>
      </c>
      <c r="K113" s="11">
        <v>34961034</v>
      </c>
      <c r="L113" s="11" t="s">
        <v>222</v>
      </c>
      <c r="M113" s="11"/>
      <c r="N113" s="12"/>
      <c r="O113" s="12"/>
      <c r="P113" s="12"/>
      <c r="Q113" s="9">
        <v>20160929</v>
      </c>
      <c r="R113" s="13"/>
      <c r="S113" s="9">
        <f t="shared" ref="S113:S124" si="2">I113</f>
        <v>349610340</v>
      </c>
      <c r="T113" s="12" t="s">
        <v>249</v>
      </c>
      <c r="U113" s="12" t="s">
        <v>3936</v>
      </c>
      <c r="V113" s="26" t="s">
        <v>3692</v>
      </c>
      <c r="W113" s="12"/>
      <c r="X113" s="12"/>
    </row>
    <row r="114" s="2" customFormat="1" ht="54" spans="1:24">
      <c r="A114" s="8">
        <v>113</v>
      </c>
      <c r="B114" s="23"/>
      <c r="C114" s="23"/>
      <c r="D114" s="23"/>
      <c r="E114" s="23" t="s">
        <v>899</v>
      </c>
      <c r="F114" s="23"/>
      <c r="G114" s="23"/>
      <c r="H114" s="12" t="s">
        <v>900</v>
      </c>
      <c r="I114" s="13">
        <v>349610341</v>
      </c>
      <c r="J114" s="12" t="s">
        <v>3693</v>
      </c>
      <c r="K114" s="11">
        <v>34961034</v>
      </c>
      <c r="L114" s="11" t="s">
        <v>222</v>
      </c>
      <c r="M114" s="11"/>
      <c r="N114" s="12"/>
      <c r="O114" s="12"/>
      <c r="P114" s="12"/>
      <c r="Q114" s="9">
        <v>20160929</v>
      </c>
      <c r="R114" s="13"/>
      <c r="S114" s="9">
        <f t="shared" si="2"/>
        <v>349610341</v>
      </c>
      <c r="T114" s="12" t="s">
        <v>249</v>
      </c>
      <c r="U114" s="12" t="s">
        <v>3937</v>
      </c>
      <c r="V114" s="26" t="s">
        <v>3694</v>
      </c>
      <c r="W114" s="12"/>
      <c r="X114" s="12"/>
    </row>
    <row r="115" s="2" customFormat="1" ht="54" spans="1:25">
      <c r="A115" s="8">
        <v>114</v>
      </c>
      <c r="B115" s="23"/>
      <c r="C115" s="23"/>
      <c r="D115" s="23"/>
      <c r="E115" s="23" t="s">
        <v>899</v>
      </c>
      <c r="F115" s="23"/>
      <c r="G115" s="23"/>
      <c r="H115" s="12" t="s">
        <v>900</v>
      </c>
      <c r="I115" s="13">
        <v>818000163</v>
      </c>
      <c r="J115" s="34" t="s">
        <v>3695</v>
      </c>
      <c r="K115" s="11" t="s">
        <v>3696</v>
      </c>
      <c r="L115" s="11" t="s">
        <v>361</v>
      </c>
      <c r="M115" s="11"/>
      <c r="N115" s="12"/>
      <c r="O115" s="12"/>
      <c r="P115" s="12"/>
      <c r="Q115" s="9">
        <v>20161019</v>
      </c>
      <c r="R115" s="13"/>
      <c r="S115" s="9">
        <f t="shared" si="2"/>
        <v>818000163</v>
      </c>
      <c r="T115" s="34" t="s">
        <v>356</v>
      </c>
      <c r="U115" s="12" t="s">
        <v>3938</v>
      </c>
      <c r="V115" s="26" t="s">
        <v>3697</v>
      </c>
      <c r="W115" s="12"/>
      <c r="X115" s="12"/>
      <c r="Y115" s="44"/>
    </row>
    <row r="116" s="2" customFormat="1" ht="54" spans="1:24">
      <c r="A116" s="8">
        <v>115</v>
      </c>
      <c r="B116" s="23"/>
      <c r="C116" s="23"/>
      <c r="D116" s="23"/>
      <c r="E116" s="23" t="s">
        <v>899</v>
      </c>
      <c r="F116" s="23"/>
      <c r="G116" s="23"/>
      <c r="H116" s="12" t="s">
        <v>900</v>
      </c>
      <c r="I116" s="13" t="s">
        <v>3698</v>
      </c>
      <c r="J116" s="12" t="s">
        <v>3699</v>
      </c>
      <c r="K116" s="11" t="s">
        <v>3700</v>
      </c>
      <c r="L116" s="11" t="s">
        <v>260</v>
      </c>
      <c r="M116" s="11"/>
      <c r="N116" s="12"/>
      <c r="O116" s="12"/>
      <c r="P116" s="12"/>
      <c r="Q116" s="9">
        <v>20160930</v>
      </c>
      <c r="R116" s="13" t="s">
        <v>1185</v>
      </c>
      <c r="S116" s="9" t="str">
        <f t="shared" si="2"/>
        <v>1202-14X-01-1</v>
      </c>
      <c r="T116" s="12" t="s">
        <v>257</v>
      </c>
      <c r="U116" s="12" t="s">
        <v>3939</v>
      </c>
      <c r="V116" s="26" t="s">
        <v>3701</v>
      </c>
      <c r="W116" s="12"/>
      <c r="X116" s="12"/>
    </row>
    <row r="117" s="2" customFormat="1" ht="54" spans="1:24">
      <c r="A117" s="8">
        <v>116</v>
      </c>
      <c r="B117" s="23"/>
      <c r="C117" s="23"/>
      <c r="D117" s="23"/>
      <c r="E117" s="23" t="s">
        <v>899</v>
      </c>
      <c r="F117" s="23"/>
      <c r="G117" s="23"/>
      <c r="H117" s="12" t="s">
        <v>900</v>
      </c>
      <c r="I117" s="13" t="s">
        <v>3702</v>
      </c>
      <c r="J117" s="12" t="s">
        <v>3703</v>
      </c>
      <c r="K117" s="11" t="s">
        <v>3704</v>
      </c>
      <c r="L117" s="11" t="s">
        <v>260</v>
      </c>
      <c r="M117" s="11"/>
      <c r="N117" s="12"/>
      <c r="O117" s="12"/>
      <c r="P117" s="12"/>
      <c r="Q117" s="9">
        <v>20160930</v>
      </c>
      <c r="R117" s="13" t="s">
        <v>1185</v>
      </c>
      <c r="S117" s="9" t="str">
        <f t="shared" si="2"/>
        <v>1202-20X-01-1</v>
      </c>
      <c r="T117" s="12" t="s">
        <v>257</v>
      </c>
      <c r="U117" s="12" t="s">
        <v>3940</v>
      </c>
      <c r="V117" s="26" t="s">
        <v>3705</v>
      </c>
      <c r="W117" s="12"/>
      <c r="X117" s="12"/>
    </row>
    <row r="118" s="2" customFormat="1" ht="54" spans="1:24">
      <c r="A118" s="8">
        <v>117</v>
      </c>
      <c r="B118" s="23"/>
      <c r="C118" s="23"/>
      <c r="D118" s="23"/>
      <c r="E118" s="23" t="s">
        <v>899</v>
      </c>
      <c r="F118" s="23"/>
      <c r="G118" s="23"/>
      <c r="H118" s="12" t="s">
        <v>900</v>
      </c>
      <c r="I118" s="13" t="s">
        <v>3706</v>
      </c>
      <c r="J118" s="12" t="s">
        <v>3707</v>
      </c>
      <c r="K118" s="11" t="s">
        <v>3708</v>
      </c>
      <c r="L118" s="11" t="s">
        <v>273</v>
      </c>
      <c r="M118" s="11"/>
      <c r="N118" s="12"/>
      <c r="O118" s="12"/>
      <c r="P118" s="12"/>
      <c r="Q118" s="9">
        <v>20161027</v>
      </c>
      <c r="R118" s="13" t="s">
        <v>1185</v>
      </c>
      <c r="S118" s="9" t="str">
        <f t="shared" si="2"/>
        <v>USB-A-101U</v>
      </c>
      <c r="T118" s="12" t="s">
        <v>268</v>
      </c>
      <c r="U118" s="12" t="s">
        <v>3941</v>
      </c>
      <c r="V118" s="26" t="s">
        <v>3709</v>
      </c>
      <c r="W118" s="12"/>
      <c r="X118" s="12"/>
    </row>
    <row r="119" s="2" customFormat="1" ht="54" spans="1:25">
      <c r="A119" s="8">
        <v>118</v>
      </c>
      <c r="B119" s="23"/>
      <c r="C119" s="23"/>
      <c r="D119" s="23"/>
      <c r="E119" s="23" t="s">
        <v>899</v>
      </c>
      <c r="F119" s="23"/>
      <c r="G119" s="23"/>
      <c r="H119" s="12" t="s">
        <v>900</v>
      </c>
      <c r="I119" s="13" t="s">
        <v>3710</v>
      </c>
      <c r="J119" s="12" t="s">
        <v>3711</v>
      </c>
      <c r="K119" s="11" t="s">
        <v>3710</v>
      </c>
      <c r="L119" s="11" t="s">
        <v>339</v>
      </c>
      <c r="M119" s="11"/>
      <c r="N119" s="12"/>
      <c r="O119" s="12"/>
      <c r="P119" s="12"/>
      <c r="Q119" s="9">
        <v>20161108</v>
      </c>
      <c r="R119" s="13" t="s">
        <v>1185</v>
      </c>
      <c r="S119" s="9" t="str">
        <f t="shared" si="2"/>
        <v>TDA08H0SB1</v>
      </c>
      <c r="T119" s="12" t="s">
        <v>333</v>
      </c>
      <c r="U119" s="12" t="s">
        <v>3942</v>
      </c>
      <c r="V119" s="26" t="s">
        <v>3712</v>
      </c>
      <c r="W119" s="12"/>
      <c r="X119" s="12"/>
      <c r="Y119" s="44"/>
    </row>
    <row r="120" s="2" customFormat="1" ht="54" spans="1:24">
      <c r="A120" s="8">
        <v>119</v>
      </c>
      <c r="B120" s="23"/>
      <c r="C120" s="23"/>
      <c r="D120" s="23"/>
      <c r="E120" s="23" t="s">
        <v>899</v>
      </c>
      <c r="F120" s="23"/>
      <c r="G120" s="23"/>
      <c r="H120" s="12" t="s">
        <v>900</v>
      </c>
      <c r="I120" s="13">
        <v>349610380</v>
      </c>
      <c r="J120" s="12" t="s">
        <v>3713</v>
      </c>
      <c r="K120" s="11">
        <v>349610380</v>
      </c>
      <c r="L120" s="11" t="s">
        <v>222</v>
      </c>
      <c r="M120" s="11"/>
      <c r="N120" s="12"/>
      <c r="O120" s="12"/>
      <c r="P120" s="12"/>
      <c r="Q120" s="9">
        <v>20161117</v>
      </c>
      <c r="R120" s="13" t="s">
        <v>904</v>
      </c>
      <c r="S120" s="9">
        <f t="shared" si="2"/>
        <v>349610380</v>
      </c>
      <c r="T120" s="12" t="s">
        <v>249</v>
      </c>
      <c r="U120" s="12" t="s">
        <v>3943</v>
      </c>
      <c r="V120" s="26" t="s">
        <v>3714</v>
      </c>
      <c r="W120" s="12"/>
      <c r="X120" s="12"/>
    </row>
    <row r="121" s="2" customFormat="1" ht="67.5" spans="1:25">
      <c r="A121" s="8">
        <v>120</v>
      </c>
      <c r="B121" s="23"/>
      <c r="C121" s="23"/>
      <c r="D121" s="23"/>
      <c r="E121" s="23" t="s">
        <v>899</v>
      </c>
      <c r="F121" s="23"/>
      <c r="G121" s="23"/>
      <c r="H121" s="12" t="s">
        <v>900</v>
      </c>
      <c r="I121" s="13" t="s">
        <v>3715</v>
      </c>
      <c r="J121" s="12" t="s">
        <v>3716</v>
      </c>
      <c r="K121" s="11" t="s">
        <v>3717</v>
      </c>
      <c r="L121" s="11" t="s">
        <v>223</v>
      </c>
      <c r="M121" s="11"/>
      <c r="N121" s="12"/>
      <c r="O121" s="12"/>
      <c r="P121" s="12"/>
      <c r="Q121" s="9">
        <v>20161123</v>
      </c>
      <c r="R121" s="13"/>
      <c r="S121" s="9" t="str">
        <f t="shared" si="2"/>
        <v>CIM-J78_R41-A468</v>
      </c>
      <c r="T121" s="12" t="s">
        <v>307</v>
      </c>
      <c r="U121" s="12" t="s">
        <v>3944</v>
      </c>
      <c r="V121" s="26" t="s">
        <v>3718</v>
      </c>
      <c r="W121" s="12"/>
      <c r="X121" s="12"/>
      <c r="Y121" s="44"/>
    </row>
    <row r="122" s="2" customFormat="1" ht="54" spans="1:24">
      <c r="A122" s="8">
        <v>121</v>
      </c>
      <c r="B122" s="23"/>
      <c r="C122" s="23"/>
      <c r="D122" s="23"/>
      <c r="E122" s="23" t="s">
        <v>899</v>
      </c>
      <c r="F122" s="23"/>
      <c r="G122" s="23"/>
      <c r="H122" s="12" t="s">
        <v>900</v>
      </c>
      <c r="I122" s="13">
        <v>5600200520</v>
      </c>
      <c r="J122" s="12" t="s">
        <v>3719</v>
      </c>
      <c r="K122" s="11" t="s">
        <v>3720</v>
      </c>
      <c r="L122" s="11" t="s">
        <v>222</v>
      </c>
      <c r="M122" s="11"/>
      <c r="N122" s="12"/>
      <c r="O122" s="12"/>
      <c r="P122" s="12"/>
      <c r="Q122" s="9">
        <v>20161125</v>
      </c>
      <c r="R122" s="13" t="s">
        <v>904</v>
      </c>
      <c r="S122" s="9">
        <f t="shared" si="2"/>
        <v>5600200520</v>
      </c>
      <c r="T122" s="12" t="s">
        <v>254</v>
      </c>
      <c r="U122" s="12" t="s">
        <v>3945</v>
      </c>
      <c r="V122" s="26" t="s">
        <v>3721</v>
      </c>
      <c r="W122" s="12"/>
      <c r="X122" s="12"/>
    </row>
    <row r="123" s="2" customFormat="1" ht="54" spans="1:24">
      <c r="A123" s="8">
        <v>122</v>
      </c>
      <c r="B123" s="23"/>
      <c r="C123" s="23"/>
      <c r="D123" s="23"/>
      <c r="E123" s="23" t="s">
        <v>899</v>
      </c>
      <c r="F123" s="23"/>
      <c r="G123" s="23"/>
      <c r="H123" s="12" t="s">
        <v>900</v>
      </c>
      <c r="I123" s="13" t="s">
        <v>3722</v>
      </c>
      <c r="J123" s="12" t="s">
        <v>3723</v>
      </c>
      <c r="K123" s="11" t="s">
        <v>3724</v>
      </c>
      <c r="L123" s="11" t="s">
        <v>239</v>
      </c>
      <c r="M123" s="11"/>
      <c r="N123" s="12"/>
      <c r="O123" s="12"/>
      <c r="P123" s="12"/>
      <c r="Q123" s="9">
        <v>20161208</v>
      </c>
      <c r="R123" s="13" t="s">
        <v>904</v>
      </c>
      <c r="S123" s="9" t="str">
        <f t="shared" si="2"/>
        <v>FH48-30S-0.5SH</v>
      </c>
      <c r="T123" s="12" t="s">
        <v>311</v>
      </c>
      <c r="U123" s="12" t="s">
        <v>3946</v>
      </c>
      <c r="V123" s="26" t="s">
        <v>3725</v>
      </c>
      <c r="W123" s="12"/>
      <c r="X123" s="12"/>
    </row>
    <row r="124" s="2" customFormat="1" ht="54" spans="1:24">
      <c r="A124" s="8">
        <v>123</v>
      </c>
      <c r="B124" s="23"/>
      <c r="C124" s="23"/>
      <c r="D124" s="23"/>
      <c r="E124" s="23" t="s">
        <v>899</v>
      </c>
      <c r="F124" s="23"/>
      <c r="G124" s="23"/>
      <c r="H124" s="12" t="s">
        <v>900</v>
      </c>
      <c r="I124" s="13" t="s">
        <v>3726</v>
      </c>
      <c r="J124" s="12" t="s">
        <v>3727</v>
      </c>
      <c r="K124" s="11" t="s">
        <v>3728</v>
      </c>
      <c r="L124" s="11" t="s">
        <v>239</v>
      </c>
      <c r="M124" s="11"/>
      <c r="N124" s="12"/>
      <c r="O124" s="12"/>
      <c r="P124" s="12"/>
      <c r="Q124" s="9">
        <v>20161208</v>
      </c>
      <c r="R124" s="13" t="s">
        <v>904</v>
      </c>
      <c r="S124" s="9" t="str">
        <f t="shared" si="2"/>
        <v>FH48-31S-0.5SH</v>
      </c>
      <c r="T124" s="12" t="s">
        <v>311</v>
      </c>
      <c r="U124" s="12" t="s">
        <v>3947</v>
      </c>
      <c r="V124" s="26" t="s">
        <v>3729</v>
      </c>
      <c r="W124" s="12"/>
      <c r="X124" s="12"/>
    </row>
    <row r="125" s="2" customFormat="1" ht="54" spans="1:24">
      <c r="A125" s="8">
        <v>124</v>
      </c>
      <c r="B125" s="23"/>
      <c r="C125" s="23"/>
      <c r="D125" s="23"/>
      <c r="E125" s="23" t="s">
        <v>899</v>
      </c>
      <c r="F125" s="23"/>
      <c r="G125" s="23"/>
      <c r="H125" s="12" t="s">
        <v>900</v>
      </c>
      <c r="I125" s="13">
        <v>349610381</v>
      </c>
      <c r="J125" s="12" t="s">
        <v>3730</v>
      </c>
      <c r="K125" s="11">
        <v>349610380</v>
      </c>
      <c r="L125" s="11" t="s">
        <v>222</v>
      </c>
      <c r="M125" s="11"/>
      <c r="N125" s="12"/>
      <c r="O125" s="12"/>
      <c r="P125" s="12"/>
      <c r="Q125" s="9">
        <v>20170410</v>
      </c>
      <c r="R125" s="13" t="s">
        <v>904</v>
      </c>
      <c r="S125" s="9">
        <f t="shared" ref="S125:S129" si="3">I125</f>
        <v>349610381</v>
      </c>
      <c r="T125" s="12" t="s">
        <v>249</v>
      </c>
      <c r="U125" s="12" t="s">
        <v>3948</v>
      </c>
      <c r="V125" s="26" t="s">
        <v>3714</v>
      </c>
      <c r="W125" s="12"/>
      <c r="X125" s="12"/>
    </row>
    <row r="126" s="2" customFormat="1" ht="67.5" spans="1:24">
      <c r="A126" s="8">
        <v>125</v>
      </c>
      <c r="B126" s="23"/>
      <c r="C126" s="23"/>
      <c r="D126" s="23"/>
      <c r="E126" s="23" t="s">
        <v>899</v>
      </c>
      <c r="F126" s="23"/>
      <c r="G126" s="23"/>
      <c r="H126" s="12" t="s">
        <v>900</v>
      </c>
      <c r="I126" s="13" t="s">
        <v>3731</v>
      </c>
      <c r="J126" s="12" t="s">
        <v>3732</v>
      </c>
      <c r="K126" s="11" t="s">
        <v>3377</v>
      </c>
      <c r="L126" s="11" t="s">
        <v>253</v>
      </c>
      <c r="M126" s="11"/>
      <c r="N126" s="12"/>
      <c r="O126" s="12"/>
      <c r="P126" s="12"/>
      <c r="Q126" s="9">
        <v>20170411</v>
      </c>
      <c r="R126" s="13" t="s">
        <v>904</v>
      </c>
      <c r="S126" s="9" t="str">
        <f t="shared" si="3"/>
        <v>TAK-A4LMDGA-BF+</v>
      </c>
      <c r="T126" s="12" t="s">
        <v>249</v>
      </c>
      <c r="U126" s="12" t="s">
        <v>3949</v>
      </c>
      <c r="V126" s="26" t="s">
        <v>3733</v>
      </c>
      <c r="W126" s="12"/>
      <c r="X126" s="12"/>
    </row>
    <row r="127" s="2" customFormat="1" ht="67.5" spans="1:24">
      <c r="A127" s="8">
        <v>126</v>
      </c>
      <c r="B127" s="23"/>
      <c r="C127" s="23"/>
      <c r="D127" s="23"/>
      <c r="E127" s="23" t="s">
        <v>899</v>
      </c>
      <c r="F127" s="23"/>
      <c r="G127" s="23"/>
      <c r="H127" s="12" t="s">
        <v>900</v>
      </c>
      <c r="I127" s="13" t="s">
        <v>3734</v>
      </c>
      <c r="J127" s="12" t="s">
        <v>3735</v>
      </c>
      <c r="K127" s="11" t="s">
        <v>3377</v>
      </c>
      <c r="L127" s="11" t="s">
        <v>253</v>
      </c>
      <c r="M127" s="11"/>
      <c r="N127" s="12"/>
      <c r="O127" s="12"/>
      <c r="P127" s="12"/>
      <c r="Q127" s="9">
        <v>20170411</v>
      </c>
      <c r="R127" s="13" t="s">
        <v>904</v>
      </c>
      <c r="S127" s="9" t="str">
        <f t="shared" si="3"/>
        <v>TAK-A4LMDGC-CF+</v>
      </c>
      <c r="T127" s="12" t="s">
        <v>249</v>
      </c>
      <c r="U127" s="12" t="s">
        <v>3950</v>
      </c>
      <c r="V127" s="26" t="s">
        <v>3736</v>
      </c>
      <c r="W127" s="12"/>
      <c r="X127" s="12"/>
    </row>
    <row r="128" s="2" customFormat="1" ht="67.5" spans="1:24">
      <c r="A128" s="8">
        <v>127</v>
      </c>
      <c r="B128" s="23"/>
      <c r="C128" s="23"/>
      <c r="D128" s="23"/>
      <c r="E128" s="23" t="s">
        <v>899</v>
      </c>
      <c r="F128" s="23"/>
      <c r="G128" s="23"/>
      <c r="H128" s="12" t="s">
        <v>900</v>
      </c>
      <c r="I128" s="15" t="s">
        <v>3737</v>
      </c>
      <c r="J128" s="34" t="s">
        <v>3738</v>
      </c>
      <c r="K128" s="11" t="s">
        <v>3739</v>
      </c>
      <c r="L128" s="11" t="s">
        <v>223</v>
      </c>
      <c r="M128" s="11"/>
      <c r="N128" s="12"/>
      <c r="O128" s="12"/>
      <c r="P128" s="12"/>
      <c r="Q128" s="45">
        <v>20170926</v>
      </c>
      <c r="R128" s="13" t="s">
        <v>1185</v>
      </c>
      <c r="S128" s="45" t="str">
        <f t="shared" si="3"/>
        <v>CIM-K03NS_R41-A668A</v>
      </c>
      <c r="T128" s="12" t="s">
        <v>324</v>
      </c>
      <c r="U128" s="34" t="s">
        <v>3951</v>
      </c>
      <c r="V128" s="43" t="s">
        <v>3740</v>
      </c>
      <c r="W128" s="12"/>
      <c r="X128" s="12"/>
    </row>
    <row r="129" s="2" customFormat="1" ht="54" spans="1:24">
      <c r="A129" s="8">
        <v>128</v>
      </c>
      <c r="B129" s="23"/>
      <c r="C129" s="23"/>
      <c r="D129" s="23"/>
      <c r="E129" s="23" t="s">
        <v>899</v>
      </c>
      <c r="F129" s="23"/>
      <c r="G129" s="23"/>
      <c r="H129" s="12" t="s">
        <v>900</v>
      </c>
      <c r="I129" s="13">
        <v>347730140</v>
      </c>
      <c r="J129" s="12" t="s">
        <v>3741</v>
      </c>
      <c r="K129" s="11">
        <v>347730140</v>
      </c>
      <c r="L129" s="11" t="s">
        <v>222</v>
      </c>
      <c r="M129" s="11"/>
      <c r="N129" s="12"/>
      <c r="O129" s="12"/>
      <c r="P129" s="12"/>
      <c r="Q129" s="9">
        <v>20170424</v>
      </c>
      <c r="R129" s="13" t="s">
        <v>904</v>
      </c>
      <c r="S129" s="9">
        <f t="shared" si="3"/>
        <v>347730140</v>
      </c>
      <c r="T129" s="12" t="s">
        <v>249</v>
      </c>
      <c r="U129" s="12" t="s">
        <v>3952</v>
      </c>
      <c r="V129" s="26" t="s">
        <v>3742</v>
      </c>
      <c r="W129" s="12"/>
      <c r="X129" s="12"/>
    </row>
    <row r="130" s="2" customFormat="1" ht="67.5" spans="1:24">
      <c r="A130" s="8">
        <v>129</v>
      </c>
      <c r="B130" s="23"/>
      <c r="C130" s="23"/>
      <c r="D130" s="23"/>
      <c r="E130" s="23" t="s">
        <v>899</v>
      </c>
      <c r="F130" s="23"/>
      <c r="G130" s="23"/>
      <c r="H130" s="12" t="s">
        <v>900</v>
      </c>
      <c r="I130" s="13" t="s">
        <v>3743</v>
      </c>
      <c r="J130" s="12" t="s">
        <v>3744</v>
      </c>
      <c r="K130" s="11" t="s">
        <v>3745</v>
      </c>
      <c r="L130" s="11" t="s">
        <v>239</v>
      </c>
      <c r="M130" s="11"/>
      <c r="N130" s="12"/>
      <c r="O130" s="12"/>
      <c r="P130" s="12"/>
      <c r="Q130" s="9">
        <v>20170527</v>
      </c>
      <c r="R130" s="13" t="s">
        <v>904</v>
      </c>
      <c r="S130" s="9" t="str">
        <f t="shared" ref="S130:S144" si="4">I130</f>
        <v>FH41-50S-0.5SH</v>
      </c>
      <c r="T130" s="12" t="s">
        <v>311</v>
      </c>
      <c r="U130" s="12" t="s">
        <v>3953</v>
      </c>
      <c r="V130" s="43" t="s">
        <v>3746</v>
      </c>
      <c r="W130" s="12"/>
      <c r="X130" s="12"/>
    </row>
    <row r="131" s="2" customFormat="1" ht="54" spans="1:24">
      <c r="A131" s="8">
        <v>130</v>
      </c>
      <c r="B131" s="23"/>
      <c r="C131" s="23"/>
      <c r="D131" s="23"/>
      <c r="E131" s="23" t="s">
        <v>899</v>
      </c>
      <c r="F131" s="23"/>
      <c r="G131" s="23"/>
      <c r="H131" s="12" t="s">
        <v>900</v>
      </c>
      <c r="I131" s="13" t="s">
        <v>3747</v>
      </c>
      <c r="J131" s="12" t="s">
        <v>3748</v>
      </c>
      <c r="K131" s="11" t="s">
        <v>3747</v>
      </c>
      <c r="L131" s="11" t="s">
        <v>350</v>
      </c>
      <c r="M131" s="11"/>
      <c r="N131" s="12"/>
      <c r="O131" s="12"/>
      <c r="P131" s="12"/>
      <c r="Q131" s="9">
        <v>20170527</v>
      </c>
      <c r="R131" s="13"/>
      <c r="S131" s="9" t="str">
        <f t="shared" si="4"/>
        <v>ICSRC5212SFR</v>
      </c>
      <c r="T131" s="12" t="s">
        <v>346</v>
      </c>
      <c r="U131" s="12" t="s">
        <v>3954</v>
      </c>
      <c r="V131" s="26" t="s">
        <v>3749</v>
      </c>
      <c r="W131" s="12"/>
      <c r="X131" s="12"/>
    </row>
    <row r="132" s="2" customFormat="1" ht="54" spans="1:24">
      <c r="A132" s="8">
        <v>131</v>
      </c>
      <c r="B132" s="23"/>
      <c r="C132" s="23"/>
      <c r="D132" s="23"/>
      <c r="E132" s="23" t="s">
        <v>899</v>
      </c>
      <c r="F132" s="23"/>
      <c r="G132" s="23"/>
      <c r="H132" s="12" t="s">
        <v>900</v>
      </c>
      <c r="I132" s="13" t="s">
        <v>3750</v>
      </c>
      <c r="J132" s="12" t="s">
        <v>3751</v>
      </c>
      <c r="K132" s="11" t="s">
        <v>3752</v>
      </c>
      <c r="L132" s="11" t="s">
        <v>239</v>
      </c>
      <c r="M132" s="11"/>
      <c r="N132" s="12"/>
      <c r="O132" s="12"/>
      <c r="P132" s="12"/>
      <c r="Q132" s="9">
        <v>20170714</v>
      </c>
      <c r="R132" s="13" t="s">
        <v>904</v>
      </c>
      <c r="S132" s="9" t="str">
        <f t="shared" si="4"/>
        <v>FH28D-50S-0.5SH(05)</v>
      </c>
      <c r="T132" s="12" t="s">
        <v>311</v>
      </c>
      <c r="U132" s="12" t="s">
        <v>3955</v>
      </c>
      <c r="V132" s="26" t="s">
        <v>3754</v>
      </c>
      <c r="W132" s="12"/>
      <c r="X132" s="12"/>
    </row>
    <row r="133" s="2" customFormat="1" ht="54" spans="1:24">
      <c r="A133" s="8">
        <v>132</v>
      </c>
      <c r="B133" s="23"/>
      <c r="C133" s="23"/>
      <c r="D133" s="23"/>
      <c r="E133" s="23" t="s">
        <v>899</v>
      </c>
      <c r="F133" s="23"/>
      <c r="G133" s="23"/>
      <c r="H133" s="12" t="s">
        <v>900</v>
      </c>
      <c r="I133" s="13" t="s">
        <v>3755</v>
      </c>
      <c r="J133" s="12" t="s">
        <v>3756</v>
      </c>
      <c r="K133" s="11" t="s">
        <v>3757</v>
      </c>
      <c r="L133" s="11" t="s">
        <v>239</v>
      </c>
      <c r="M133" s="11"/>
      <c r="N133" s="12"/>
      <c r="O133" s="12"/>
      <c r="P133" s="12"/>
      <c r="Q133" s="9">
        <v>20170714</v>
      </c>
      <c r="R133" s="13" t="s">
        <v>904</v>
      </c>
      <c r="S133" s="9" t="str">
        <f t="shared" si="4"/>
        <v>FH28-45S-0.5SH(05)</v>
      </c>
      <c r="T133" s="12" t="s">
        <v>311</v>
      </c>
      <c r="U133" s="12" t="s">
        <v>3956</v>
      </c>
      <c r="V133" s="26" t="s">
        <v>3759</v>
      </c>
      <c r="W133" s="12"/>
      <c r="X133" s="12"/>
    </row>
    <row r="134" s="2" customFormat="1" ht="67.5" spans="1:24">
      <c r="A134" s="8">
        <v>133</v>
      </c>
      <c r="B134" s="23"/>
      <c r="C134" s="23"/>
      <c r="D134" s="23"/>
      <c r="E134" s="23" t="s">
        <v>899</v>
      </c>
      <c r="F134" s="23"/>
      <c r="G134" s="23"/>
      <c r="H134" s="12" t="s">
        <v>900</v>
      </c>
      <c r="I134" s="13" t="s">
        <v>3760</v>
      </c>
      <c r="J134" s="12" t="s">
        <v>3761</v>
      </c>
      <c r="K134" s="11" t="s">
        <v>3762</v>
      </c>
      <c r="L134" s="11" t="s">
        <v>318</v>
      </c>
      <c r="M134" s="11"/>
      <c r="N134" s="12"/>
      <c r="O134" s="12"/>
      <c r="P134" s="12"/>
      <c r="Q134" s="9">
        <v>20170721</v>
      </c>
      <c r="R134" s="13"/>
      <c r="S134" s="9" t="str">
        <f t="shared" si="4"/>
        <v>046288040000846+</v>
      </c>
      <c r="T134" s="12" t="s">
        <v>311</v>
      </c>
      <c r="U134" s="12" t="s">
        <v>3957</v>
      </c>
      <c r="V134" s="26" t="s">
        <v>3763</v>
      </c>
      <c r="W134" s="12"/>
      <c r="X134" s="12"/>
    </row>
    <row r="135" s="2" customFormat="1" ht="54" spans="1:24">
      <c r="A135" s="8">
        <v>134</v>
      </c>
      <c r="B135" s="23"/>
      <c r="C135" s="23"/>
      <c r="D135" s="23"/>
      <c r="E135" s="23" t="s">
        <v>899</v>
      </c>
      <c r="F135" s="23"/>
      <c r="G135" s="23"/>
      <c r="H135" s="12" t="s">
        <v>900</v>
      </c>
      <c r="I135" s="13" t="s">
        <v>3764</v>
      </c>
      <c r="J135" s="12" t="s">
        <v>3765</v>
      </c>
      <c r="K135" s="11" t="s">
        <v>3766</v>
      </c>
      <c r="L135" s="11" t="s">
        <v>239</v>
      </c>
      <c r="M135" s="11"/>
      <c r="N135" s="12"/>
      <c r="O135" s="12"/>
      <c r="P135" s="12"/>
      <c r="Q135" s="9">
        <v>20170721</v>
      </c>
      <c r="R135" s="13" t="s">
        <v>1185</v>
      </c>
      <c r="S135" s="9" t="str">
        <f t="shared" si="4"/>
        <v>FH52-10S-0.5SH(05)</v>
      </c>
      <c r="T135" s="12" t="s">
        <v>311</v>
      </c>
      <c r="U135" s="12" t="s">
        <v>3958</v>
      </c>
      <c r="V135" s="26" t="s">
        <v>3767</v>
      </c>
      <c r="W135" s="12"/>
      <c r="X135" s="12"/>
    </row>
    <row r="136" s="2" customFormat="1" ht="67.5" spans="1:24">
      <c r="A136" s="8">
        <v>135</v>
      </c>
      <c r="B136" s="23"/>
      <c r="C136" s="23"/>
      <c r="D136" s="23"/>
      <c r="E136" s="23" t="s">
        <v>899</v>
      </c>
      <c r="F136" s="23"/>
      <c r="G136" s="23"/>
      <c r="H136" s="12" t="s">
        <v>900</v>
      </c>
      <c r="I136" s="13" t="s">
        <v>3768</v>
      </c>
      <c r="J136" s="12" t="s">
        <v>3769</v>
      </c>
      <c r="K136" s="11" t="s">
        <v>3770</v>
      </c>
      <c r="L136" s="11" t="s">
        <v>365</v>
      </c>
      <c r="M136" s="11"/>
      <c r="N136" s="12"/>
      <c r="O136" s="12"/>
      <c r="P136" s="12"/>
      <c r="Q136" s="9">
        <v>20170721</v>
      </c>
      <c r="R136" s="13" t="s">
        <v>1185</v>
      </c>
      <c r="S136" s="9" t="str">
        <f t="shared" si="4"/>
        <v>AAA-PCI-092-P07_A</v>
      </c>
      <c r="T136" s="12" t="s">
        <v>362</v>
      </c>
      <c r="U136" s="12" t="s">
        <v>3959</v>
      </c>
      <c r="V136" s="26" t="s">
        <v>3771</v>
      </c>
      <c r="W136" s="12"/>
      <c r="X136" s="12"/>
    </row>
    <row r="137" s="2" customFormat="1" ht="54" spans="1:24">
      <c r="A137" s="8">
        <v>136</v>
      </c>
      <c r="B137" s="23"/>
      <c r="C137" s="23"/>
      <c r="D137" s="23"/>
      <c r="E137" s="23" t="s">
        <v>899</v>
      </c>
      <c r="F137" s="23"/>
      <c r="G137" s="23"/>
      <c r="H137" s="12" t="s">
        <v>900</v>
      </c>
      <c r="I137" s="13" t="s">
        <v>3772</v>
      </c>
      <c r="J137" s="12" t="s">
        <v>3773</v>
      </c>
      <c r="K137" s="11" t="s">
        <v>3772</v>
      </c>
      <c r="L137" s="11" t="s">
        <v>237</v>
      </c>
      <c r="M137" s="11"/>
      <c r="N137" s="12"/>
      <c r="O137" s="12"/>
      <c r="P137" s="12"/>
      <c r="Q137" s="9">
        <v>20170728</v>
      </c>
      <c r="R137" s="13"/>
      <c r="S137" s="9" t="str">
        <f t="shared" si="4"/>
        <v>9664S-08Y-800</v>
      </c>
      <c r="T137" s="12" t="s">
        <v>311</v>
      </c>
      <c r="U137" s="12" t="s">
        <v>3960</v>
      </c>
      <c r="V137" s="26" t="s">
        <v>3774</v>
      </c>
      <c r="W137" s="12"/>
      <c r="X137" s="12"/>
    </row>
    <row r="138" s="2" customFormat="1" ht="54" spans="1:24">
      <c r="A138" s="8">
        <v>137</v>
      </c>
      <c r="B138" s="23"/>
      <c r="C138" s="23"/>
      <c r="D138" s="23"/>
      <c r="E138" s="23" t="s">
        <v>899</v>
      </c>
      <c r="F138" s="23"/>
      <c r="G138" s="23"/>
      <c r="H138" s="12" t="s">
        <v>900</v>
      </c>
      <c r="I138" s="13" t="s">
        <v>3775</v>
      </c>
      <c r="J138" s="12" t="s">
        <v>3776</v>
      </c>
      <c r="K138" s="11" t="s">
        <v>3777</v>
      </c>
      <c r="L138" s="11" t="s">
        <v>253</v>
      </c>
      <c r="M138" s="11"/>
      <c r="N138" s="12"/>
      <c r="O138" s="12"/>
      <c r="P138" s="12"/>
      <c r="Q138" s="9">
        <v>20170728</v>
      </c>
      <c r="R138" s="13" t="s">
        <v>904</v>
      </c>
      <c r="S138" s="9" t="str">
        <f t="shared" si="4"/>
        <v>TAK-A4MDGB-AF+</v>
      </c>
      <c r="T138" s="12" t="s">
        <v>254</v>
      </c>
      <c r="U138" s="12" t="s">
        <v>3961</v>
      </c>
      <c r="V138" s="26" t="s">
        <v>3778</v>
      </c>
      <c r="W138" s="12"/>
      <c r="X138" s="12"/>
    </row>
    <row r="139" s="2" customFormat="1" ht="54" spans="1:24">
      <c r="A139" s="8">
        <v>138</v>
      </c>
      <c r="B139" s="23"/>
      <c r="C139" s="23"/>
      <c r="D139" s="23"/>
      <c r="E139" s="23" t="s">
        <v>899</v>
      </c>
      <c r="F139" s="23"/>
      <c r="G139" s="23"/>
      <c r="H139" s="12" t="s">
        <v>900</v>
      </c>
      <c r="I139" s="13" t="s">
        <v>3779</v>
      </c>
      <c r="J139" s="12" t="s">
        <v>3780</v>
      </c>
      <c r="K139" s="11" t="s">
        <v>3781</v>
      </c>
      <c r="L139" s="11" t="s">
        <v>332</v>
      </c>
      <c r="M139" s="11"/>
      <c r="N139" s="12"/>
      <c r="O139" s="12"/>
      <c r="P139" s="12"/>
      <c r="Q139" s="9">
        <v>20170914</v>
      </c>
      <c r="R139" s="13" t="s">
        <v>904</v>
      </c>
      <c r="S139" s="9" t="str">
        <f t="shared" si="4"/>
        <v>EC10E1220503</v>
      </c>
      <c r="T139" s="12" t="s">
        <v>333</v>
      </c>
      <c r="U139" s="12" t="s">
        <v>3962</v>
      </c>
      <c r="V139" s="26" t="s">
        <v>3782</v>
      </c>
      <c r="W139" s="12"/>
      <c r="X139" s="12"/>
    </row>
    <row r="140" s="2" customFormat="1" ht="54" spans="1:24">
      <c r="A140" s="8">
        <v>139</v>
      </c>
      <c r="B140" s="23"/>
      <c r="C140" s="23"/>
      <c r="D140" s="23"/>
      <c r="E140" s="23" t="s">
        <v>899</v>
      </c>
      <c r="F140" s="23"/>
      <c r="G140" s="23"/>
      <c r="H140" s="12" t="s">
        <v>900</v>
      </c>
      <c r="I140" s="13" t="s">
        <v>3783</v>
      </c>
      <c r="J140" s="12" t="s">
        <v>3784</v>
      </c>
      <c r="K140" s="11" t="s">
        <v>3785</v>
      </c>
      <c r="L140" s="11" t="s">
        <v>3786</v>
      </c>
      <c r="M140" s="11"/>
      <c r="N140" s="12"/>
      <c r="O140" s="12"/>
      <c r="P140" s="12"/>
      <c r="Q140" s="9">
        <v>20170914</v>
      </c>
      <c r="R140" s="13" t="s">
        <v>904</v>
      </c>
      <c r="S140" s="9" t="str">
        <f t="shared" si="4"/>
        <v>B2513-9Y</v>
      </c>
      <c r="T140" s="12" t="s">
        <v>249</v>
      </c>
      <c r="U140" s="12" t="s">
        <v>3963</v>
      </c>
      <c r="V140" s="26" t="s">
        <v>3787</v>
      </c>
      <c r="W140" s="12"/>
      <c r="X140" s="12"/>
    </row>
    <row r="141" s="2" customFormat="1" ht="54" spans="1:24">
      <c r="A141" s="8">
        <v>140</v>
      </c>
      <c r="B141" s="23"/>
      <c r="C141" s="23"/>
      <c r="D141" s="23"/>
      <c r="E141" s="23" t="s">
        <v>899</v>
      </c>
      <c r="F141" s="23"/>
      <c r="G141" s="23"/>
      <c r="H141" s="12" t="s">
        <v>900</v>
      </c>
      <c r="I141" s="13" t="s">
        <v>3788</v>
      </c>
      <c r="J141" s="12" t="s">
        <v>3789</v>
      </c>
      <c r="K141" s="11" t="s">
        <v>3790</v>
      </c>
      <c r="L141" s="11" t="s">
        <v>3786</v>
      </c>
      <c r="M141" s="11"/>
      <c r="N141" s="12"/>
      <c r="O141" s="12"/>
      <c r="P141" s="12"/>
      <c r="Q141" s="9">
        <v>20170914</v>
      </c>
      <c r="R141" s="13" t="s">
        <v>904</v>
      </c>
      <c r="S141" s="9" t="str">
        <f t="shared" si="4"/>
        <v>B2513-6Y</v>
      </c>
      <c r="T141" s="12" t="s">
        <v>249</v>
      </c>
      <c r="U141" s="12" t="s">
        <v>3964</v>
      </c>
      <c r="V141" s="26" t="s">
        <v>3791</v>
      </c>
      <c r="W141" s="12"/>
      <c r="X141" s="12"/>
    </row>
    <row r="142" s="2" customFormat="1" ht="54" spans="1:24">
      <c r="A142" s="8">
        <v>141</v>
      </c>
      <c r="B142" s="23"/>
      <c r="C142" s="23"/>
      <c r="D142" s="23"/>
      <c r="E142" s="23" t="s">
        <v>899</v>
      </c>
      <c r="F142" s="23"/>
      <c r="G142" s="23"/>
      <c r="H142" s="12" t="s">
        <v>900</v>
      </c>
      <c r="I142" s="13" t="s">
        <v>3792</v>
      </c>
      <c r="J142" s="12" t="s">
        <v>3793</v>
      </c>
      <c r="K142" s="11" t="s">
        <v>3794</v>
      </c>
      <c r="L142" s="11" t="s">
        <v>355</v>
      </c>
      <c r="M142" s="11"/>
      <c r="N142" s="12"/>
      <c r="O142" s="12"/>
      <c r="P142" s="12"/>
      <c r="Q142" s="9">
        <v>20170923</v>
      </c>
      <c r="R142" s="13" t="s">
        <v>1185</v>
      </c>
      <c r="S142" s="9" t="str">
        <f t="shared" si="4"/>
        <v>DC-005B</v>
      </c>
      <c r="T142" s="12" t="s">
        <v>351</v>
      </c>
      <c r="U142" s="12" t="s">
        <v>3965</v>
      </c>
      <c r="V142" s="26" t="s">
        <v>3796</v>
      </c>
      <c r="W142" s="12"/>
      <c r="X142" s="12"/>
    </row>
    <row r="143" s="2" customFormat="1" ht="67.5" spans="1:24">
      <c r="A143" s="8">
        <v>142</v>
      </c>
      <c r="B143" s="23"/>
      <c r="C143" s="23"/>
      <c r="D143" s="23"/>
      <c r="E143" s="23" t="s">
        <v>899</v>
      </c>
      <c r="F143" s="23"/>
      <c r="G143" s="23"/>
      <c r="H143" s="12" t="s">
        <v>900</v>
      </c>
      <c r="I143" s="13" t="s">
        <v>3797</v>
      </c>
      <c r="J143" s="12" t="s">
        <v>3798</v>
      </c>
      <c r="K143" s="11" t="s">
        <v>3799</v>
      </c>
      <c r="L143" s="11" t="s">
        <v>237</v>
      </c>
      <c r="M143" s="11"/>
      <c r="N143" s="12"/>
      <c r="O143" s="12"/>
      <c r="P143" s="12"/>
      <c r="Q143" s="9">
        <v>20180207</v>
      </c>
      <c r="R143" s="13" t="s">
        <v>1185</v>
      </c>
      <c r="S143" s="9" t="str">
        <f t="shared" si="4"/>
        <v>IMSA-10103S-60Y901</v>
      </c>
      <c r="T143" s="12" t="s">
        <v>240</v>
      </c>
      <c r="U143" s="12" t="s">
        <v>3966</v>
      </c>
      <c r="V143" s="26" t="s">
        <v>3800</v>
      </c>
      <c r="W143" s="12"/>
      <c r="X143" s="12"/>
    </row>
    <row r="144" s="2" customFormat="1" ht="67.5" spans="1:24">
      <c r="A144" s="8">
        <v>143</v>
      </c>
      <c r="B144" s="23"/>
      <c r="C144" s="23"/>
      <c r="D144" s="23"/>
      <c r="E144" s="23" t="s">
        <v>899</v>
      </c>
      <c r="F144" s="23"/>
      <c r="G144" s="23"/>
      <c r="H144" s="12" t="s">
        <v>900</v>
      </c>
      <c r="I144" s="13" t="s">
        <v>3801</v>
      </c>
      <c r="J144" s="12" t="s">
        <v>3802</v>
      </c>
      <c r="K144" s="11" t="s">
        <v>3803</v>
      </c>
      <c r="L144" s="11" t="s">
        <v>237</v>
      </c>
      <c r="M144" s="11"/>
      <c r="N144" s="12"/>
      <c r="O144" s="12"/>
      <c r="P144" s="12"/>
      <c r="Q144" s="9">
        <v>20180207</v>
      </c>
      <c r="R144" s="13" t="s">
        <v>1185</v>
      </c>
      <c r="S144" s="9" t="str">
        <f t="shared" si="4"/>
        <v>IMSA-10103B-60Y903</v>
      </c>
      <c r="T144" s="12" t="s">
        <v>246</v>
      </c>
      <c r="U144" s="12" t="s">
        <v>3967</v>
      </c>
      <c r="V144" s="26" t="s">
        <v>3804</v>
      </c>
      <c r="W144" s="12"/>
      <c r="X144" s="12"/>
    </row>
    <row r="145" s="2" customFormat="1" ht="54" spans="1:24">
      <c r="A145" s="8">
        <v>144</v>
      </c>
      <c r="B145" s="23"/>
      <c r="C145" s="23"/>
      <c r="D145" s="23"/>
      <c r="E145" s="23" t="s">
        <v>899</v>
      </c>
      <c r="F145" s="23"/>
      <c r="G145" s="23"/>
      <c r="H145" s="12" t="s">
        <v>900</v>
      </c>
      <c r="I145" s="13" t="s">
        <v>3805</v>
      </c>
      <c r="J145" s="34" t="s">
        <v>3806</v>
      </c>
      <c r="K145" s="11" t="s">
        <v>3805</v>
      </c>
      <c r="L145" s="11" t="s">
        <v>237</v>
      </c>
      <c r="M145" s="11"/>
      <c r="N145" s="12"/>
      <c r="O145" s="12"/>
      <c r="P145" s="12"/>
      <c r="Q145" s="9">
        <v>20180211</v>
      </c>
      <c r="R145" s="13" t="s">
        <v>904</v>
      </c>
      <c r="S145" s="9" t="s">
        <v>3805</v>
      </c>
      <c r="T145" s="12" t="s">
        <v>240</v>
      </c>
      <c r="U145" s="12" t="s">
        <v>3968</v>
      </c>
      <c r="V145" s="26" t="s">
        <v>3807</v>
      </c>
      <c r="W145" s="12"/>
      <c r="X145" s="12"/>
    </row>
    <row r="146" s="2" customFormat="1" ht="54" spans="1:24">
      <c r="A146" s="8">
        <v>145</v>
      </c>
      <c r="B146" s="23"/>
      <c r="C146" s="23"/>
      <c r="D146" s="23"/>
      <c r="E146" s="23" t="s">
        <v>899</v>
      </c>
      <c r="F146" s="23"/>
      <c r="G146" s="23"/>
      <c r="H146" s="12" t="s">
        <v>900</v>
      </c>
      <c r="I146" s="13" t="s">
        <v>3808</v>
      </c>
      <c r="J146" s="34" t="s">
        <v>3809</v>
      </c>
      <c r="K146" s="11" t="s">
        <v>3808</v>
      </c>
      <c r="L146" s="11" t="s">
        <v>237</v>
      </c>
      <c r="M146" s="11"/>
      <c r="N146" s="12"/>
      <c r="O146" s="12"/>
      <c r="P146" s="12"/>
      <c r="Q146" s="9">
        <v>20180211</v>
      </c>
      <c r="R146" s="13" t="s">
        <v>904</v>
      </c>
      <c r="S146" s="9" t="s">
        <v>3808</v>
      </c>
      <c r="T146" s="12" t="s">
        <v>246</v>
      </c>
      <c r="U146" s="12" t="s">
        <v>3969</v>
      </c>
      <c r="V146" s="26" t="s">
        <v>3810</v>
      </c>
      <c r="W146" s="12"/>
      <c r="X146" s="12"/>
    </row>
    <row r="147" s="2" customFormat="1" ht="54" spans="1:24">
      <c r="A147" s="8">
        <v>146</v>
      </c>
      <c r="B147" s="23"/>
      <c r="C147" s="23"/>
      <c r="D147" s="23"/>
      <c r="E147" s="23" t="s">
        <v>899</v>
      </c>
      <c r="F147" s="23"/>
      <c r="G147" s="23"/>
      <c r="H147" s="12" t="s">
        <v>900</v>
      </c>
      <c r="I147" s="13" t="s">
        <v>3811</v>
      </c>
      <c r="J147" s="12" t="s">
        <v>3812</v>
      </c>
      <c r="K147" s="11">
        <v>473521001</v>
      </c>
      <c r="L147" s="11" t="s">
        <v>222</v>
      </c>
      <c r="M147" s="11"/>
      <c r="N147" s="12"/>
      <c r="O147" s="12"/>
      <c r="P147" s="12"/>
      <c r="Q147" s="9">
        <v>20180314</v>
      </c>
      <c r="R147" s="13"/>
      <c r="S147" s="9" t="s">
        <v>3811</v>
      </c>
      <c r="T147" s="12" t="s">
        <v>319</v>
      </c>
      <c r="U147" s="12" t="s">
        <v>3970</v>
      </c>
      <c r="V147" s="26" t="s">
        <v>3813</v>
      </c>
      <c r="W147" s="12"/>
      <c r="X147" s="12"/>
    </row>
    <row r="148" s="2" customFormat="1" ht="67.5" spans="1:24">
      <c r="A148" s="8">
        <v>147</v>
      </c>
      <c r="B148" s="23"/>
      <c r="C148" s="23"/>
      <c r="D148" s="23"/>
      <c r="E148" s="23" t="s">
        <v>899</v>
      </c>
      <c r="F148" s="23"/>
      <c r="G148" s="23"/>
      <c r="H148" s="12" t="s">
        <v>900</v>
      </c>
      <c r="I148" s="13" t="s">
        <v>3814</v>
      </c>
      <c r="J148" s="12" t="s">
        <v>3815</v>
      </c>
      <c r="K148" s="11" t="s">
        <v>3816</v>
      </c>
      <c r="L148" s="11" t="s">
        <v>3817</v>
      </c>
      <c r="M148" s="11"/>
      <c r="N148" s="12"/>
      <c r="O148" s="12"/>
      <c r="P148" s="12"/>
      <c r="Q148" s="9">
        <v>20180330</v>
      </c>
      <c r="R148" s="13" t="s">
        <v>1185</v>
      </c>
      <c r="S148" s="9" t="s">
        <v>3814</v>
      </c>
      <c r="T148" s="12" t="s">
        <v>327</v>
      </c>
      <c r="U148" s="12" t="s">
        <v>3971</v>
      </c>
      <c r="V148" s="26" t="s">
        <v>3818</v>
      </c>
      <c r="W148" s="12"/>
      <c r="X148" s="12"/>
    </row>
    <row r="149" s="2" customFormat="1" ht="54" spans="1:24">
      <c r="A149" s="8">
        <v>148</v>
      </c>
      <c r="B149" s="23"/>
      <c r="C149" s="23"/>
      <c r="D149" s="23"/>
      <c r="E149" s="23" t="s">
        <v>899</v>
      </c>
      <c r="F149" s="23"/>
      <c r="G149" s="23"/>
      <c r="H149" s="12" t="s">
        <v>900</v>
      </c>
      <c r="I149" s="13">
        <v>5007620481</v>
      </c>
      <c r="J149" s="12" t="s">
        <v>3819</v>
      </c>
      <c r="K149" s="11" t="s">
        <v>3972</v>
      </c>
      <c r="L149" s="11" t="s">
        <v>222</v>
      </c>
      <c r="M149" s="11"/>
      <c r="N149" s="12"/>
      <c r="O149" s="12"/>
      <c r="P149" s="12"/>
      <c r="Q149" s="9">
        <v>20180626</v>
      </c>
      <c r="R149" s="13" t="s">
        <v>904</v>
      </c>
      <c r="S149" s="9">
        <v>5007620481</v>
      </c>
      <c r="T149" s="12" t="s">
        <v>249</v>
      </c>
      <c r="U149" s="12" t="s">
        <v>3973</v>
      </c>
      <c r="V149" s="26" t="s">
        <v>3820</v>
      </c>
      <c r="W149" s="12"/>
      <c r="X149" s="12"/>
    </row>
    <row r="150" s="2" customFormat="1" ht="54" spans="1:24">
      <c r="A150" s="8">
        <v>149</v>
      </c>
      <c r="B150" s="23"/>
      <c r="C150" s="23"/>
      <c r="D150" s="23"/>
      <c r="E150" s="23" t="s">
        <v>899</v>
      </c>
      <c r="F150" s="23"/>
      <c r="G150" s="23"/>
      <c r="H150" s="12" t="s">
        <v>900</v>
      </c>
      <c r="I150" s="13" t="s">
        <v>3821</v>
      </c>
      <c r="J150" s="12" t="s">
        <v>3822</v>
      </c>
      <c r="K150" s="11" t="s">
        <v>3823</v>
      </c>
      <c r="L150" s="11" t="s">
        <v>280</v>
      </c>
      <c r="M150" s="11"/>
      <c r="N150" s="12"/>
      <c r="O150" s="12"/>
      <c r="P150" s="12"/>
      <c r="Q150" s="9">
        <v>20180626</v>
      </c>
      <c r="R150" s="13" t="s">
        <v>1185</v>
      </c>
      <c r="S150" s="9" t="s">
        <v>3821</v>
      </c>
      <c r="T150" s="12" t="s">
        <v>254</v>
      </c>
      <c r="U150" s="12" t="s">
        <v>3974</v>
      </c>
      <c r="V150" s="26" t="s">
        <v>3824</v>
      </c>
      <c r="W150" s="12"/>
      <c r="X150" s="12"/>
    </row>
    <row r="151" s="2" customFormat="1" spans="1:24">
      <c r="A151" s="8"/>
      <c r="B151" s="23"/>
      <c r="C151" s="23"/>
      <c r="D151" s="23"/>
      <c r="E151" s="23"/>
      <c r="F151" s="23"/>
      <c r="G151" s="23"/>
      <c r="H151" s="12"/>
      <c r="I151" s="13"/>
      <c r="J151" s="12"/>
      <c r="K151" s="11"/>
      <c r="L151" s="11"/>
      <c r="M151" s="11"/>
      <c r="N151" s="12"/>
      <c r="O151" s="12"/>
      <c r="P151" s="12"/>
      <c r="Q151" s="9"/>
      <c r="R151" s="13"/>
      <c r="S151" s="9"/>
      <c r="T151" s="12"/>
      <c r="U151" s="12"/>
      <c r="V151" s="26"/>
      <c r="W151" s="12"/>
      <c r="X151" s="12"/>
    </row>
    <row r="152" s="2" customFormat="1" spans="1:24">
      <c r="A152" s="8"/>
      <c r="B152" s="23"/>
      <c r="C152" s="23"/>
      <c r="D152" s="23"/>
      <c r="E152" s="23"/>
      <c r="F152" s="23"/>
      <c r="G152" s="23"/>
      <c r="H152" s="12"/>
      <c r="I152" s="13"/>
      <c r="J152" s="12"/>
      <c r="K152" s="11"/>
      <c r="L152" s="11"/>
      <c r="M152" s="11"/>
      <c r="N152" s="12"/>
      <c r="O152" s="12"/>
      <c r="P152" s="12"/>
      <c r="Q152" s="9"/>
      <c r="R152" s="13"/>
      <c r="S152" s="9"/>
      <c r="T152" s="12"/>
      <c r="U152" s="12"/>
      <c r="V152" s="26"/>
      <c r="W152" s="12"/>
      <c r="X152" s="12"/>
    </row>
    <row r="153" s="2" customFormat="1" spans="1:24">
      <c r="A153" s="8"/>
      <c r="B153" s="23"/>
      <c r="C153" s="23"/>
      <c r="D153" s="23"/>
      <c r="E153" s="23"/>
      <c r="F153" s="23"/>
      <c r="G153" s="23"/>
      <c r="H153" s="12"/>
      <c r="I153" s="13"/>
      <c r="J153" s="12"/>
      <c r="K153" s="11"/>
      <c r="L153" s="11"/>
      <c r="M153" s="11"/>
      <c r="N153" s="12"/>
      <c r="O153" s="12"/>
      <c r="P153" s="12"/>
      <c r="Q153" s="9"/>
      <c r="R153" s="13"/>
      <c r="S153" s="9"/>
      <c r="T153" s="12"/>
      <c r="U153" s="12"/>
      <c r="V153" s="26"/>
      <c r="W153" s="12"/>
      <c r="X153" s="12"/>
    </row>
    <row r="154" s="2" customFormat="1" spans="1:24">
      <c r="A154" s="8"/>
      <c r="B154" s="23"/>
      <c r="C154" s="23"/>
      <c r="D154" s="23"/>
      <c r="E154" s="23"/>
      <c r="F154" s="23"/>
      <c r="G154" s="23"/>
      <c r="H154" s="12"/>
      <c r="I154" s="13"/>
      <c r="J154" s="12"/>
      <c r="K154" s="11"/>
      <c r="L154" s="11"/>
      <c r="M154" s="11"/>
      <c r="N154" s="12"/>
      <c r="O154" s="12"/>
      <c r="P154" s="12"/>
      <c r="Q154" s="9"/>
      <c r="R154" s="13"/>
      <c r="S154" s="9"/>
      <c r="T154" s="12"/>
      <c r="U154" s="12"/>
      <c r="V154" s="26"/>
      <c r="W154" s="12"/>
      <c r="X154" s="12"/>
    </row>
    <row r="155" s="2" customFormat="1" spans="1:24">
      <c r="A155" s="8"/>
      <c r="B155" s="23"/>
      <c r="C155" s="23"/>
      <c r="D155" s="23"/>
      <c r="E155" s="23"/>
      <c r="F155" s="23"/>
      <c r="G155" s="23"/>
      <c r="H155" s="12"/>
      <c r="I155" s="13"/>
      <c r="J155" s="12"/>
      <c r="K155" s="11"/>
      <c r="L155" s="11"/>
      <c r="M155" s="11"/>
      <c r="N155" s="12"/>
      <c r="O155" s="12"/>
      <c r="P155" s="12"/>
      <c r="Q155" s="9"/>
      <c r="R155" s="13"/>
      <c r="S155" s="9"/>
      <c r="T155" s="12"/>
      <c r="U155" s="12"/>
      <c r="V155" s="26"/>
      <c r="W155" s="12"/>
      <c r="X155" s="12"/>
    </row>
    <row r="156" s="2" customFormat="1" spans="1:24">
      <c r="A156" s="8"/>
      <c r="B156" s="23"/>
      <c r="C156" s="23"/>
      <c r="D156" s="23"/>
      <c r="E156" s="23"/>
      <c r="F156" s="23"/>
      <c r="G156" s="23"/>
      <c r="H156" s="12"/>
      <c r="I156" s="13"/>
      <c r="J156" s="12"/>
      <c r="K156" s="11"/>
      <c r="L156" s="11"/>
      <c r="M156" s="11"/>
      <c r="N156" s="12"/>
      <c r="O156" s="12"/>
      <c r="P156" s="12"/>
      <c r="Q156" s="9"/>
      <c r="R156" s="13"/>
      <c r="S156" s="9"/>
      <c r="T156" s="12"/>
      <c r="U156" s="12"/>
      <c r="V156" s="26"/>
      <c r="W156" s="12"/>
      <c r="X156" s="12"/>
    </row>
    <row r="157" s="2" customFormat="1" spans="1:24">
      <c r="A157" s="8"/>
      <c r="B157" s="23"/>
      <c r="C157" s="23"/>
      <c r="D157" s="23"/>
      <c r="E157" s="23"/>
      <c r="F157" s="23"/>
      <c r="G157" s="23"/>
      <c r="H157" s="12"/>
      <c r="I157" s="13"/>
      <c r="J157" s="12"/>
      <c r="K157" s="11"/>
      <c r="L157" s="11"/>
      <c r="M157" s="11"/>
      <c r="N157" s="12"/>
      <c r="O157" s="12"/>
      <c r="P157" s="12"/>
      <c r="Q157" s="9"/>
      <c r="R157" s="13"/>
      <c r="S157" s="9"/>
      <c r="T157" s="12"/>
      <c r="U157" s="12"/>
      <c r="V157" s="26"/>
      <c r="W157" s="12"/>
      <c r="X157" s="12"/>
    </row>
    <row r="158" s="2" customFormat="1" spans="1:24">
      <c r="A158" s="8"/>
      <c r="B158" s="23"/>
      <c r="C158" s="23"/>
      <c r="D158" s="23"/>
      <c r="E158" s="23"/>
      <c r="F158" s="23"/>
      <c r="G158" s="23"/>
      <c r="H158" s="12"/>
      <c r="I158" s="13"/>
      <c r="J158" s="12"/>
      <c r="K158" s="11"/>
      <c r="L158" s="11"/>
      <c r="M158" s="11"/>
      <c r="N158" s="12"/>
      <c r="O158" s="12"/>
      <c r="P158" s="12"/>
      <c r="Q158" s="9"/>
      <c r="R158" s="13"/>
      <c r="S158" s="9"/>
      <c r="T158" s="12"/>
      <c r="U158" s="12"/>
      <c r="V158" s="26"/>
      <c r="W158" s="12"/>
      <c r="X158" s="12"/>
    </row>
    <row r="159" s="2" customFormat="1" spans="1:24">
      <c r="A159" s="8"/>
      <c r="B159" s="23"/>
      <c r="C159" s="23"/>
      <c r="D159" s="23"/>
      <c r="E159" s="23"/>
      <c r="F159" s="23"/>
      <c r="G159" s="23"/>
      <c r="H159" s="12"/>
      <c r="I159" s="13"/>
      <c r="J159" s="12"/>
      <c r="K159" s="11"/>
      <c r="L159" s="11"/>
      <c r="M159" s="11"/>
      <c r="N159" s="12"/>
      <c r="O159" s="12"/>
      <c r="P159" s="12"/>
      <c r="Q159" s="9"/>
      <c r="R159" s="13"/>
      <c r="S159" s="9"/>
      <c r="T159" s="12"/>
      <c r="U159" s="12"/>
      <c r="V159" s="26"/>
      <c r="W159" s="12"/>
      <c r="X159" s="12"/>
    </row>
    <row r="160" s="2" customFormat="1" spans="1:24">
      <c r="A160" s="8"/>
      <c r="B160" s="23"/>
      <c r="C160" s="23"/>
      <c r="D160" s="23"/>
      <c r="E160" s="23"/>
      <c r="F160" s="23"/>
      <c r="G160" s="23"/>
      <c r="H160" s="12"/>
      <c r="I160" s="13"/>
      <c r="J160" s="12"/>
      <c r="K160" s="11"/>
      <c r="L160" s="11"/>
      <c r="M160" s="11"/>
      <c r="N160" s="12"/>
      <c r="O160" s="12"/>
      <c r="P160" s="12"/>
      <c r="Q160" s="9"/>
      <c r="R160" s="13"/>
      <c r="S160" s="9"/>
      <c r="T160" s="12"/>
      <c r="U160" s="12"/>
      <c r="V160" s="26"/>
      <c r="W160" s="12"/>
      <c r="X160" s="12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  <row r="252" s="2" customFormat="1" spans="1:22">
      <c r="A252" s="10"/>
      <c r="R252" s="19"/>
      <c r="V252" s="20"/>
    </row>
    <row r="253" s="2" customFormat="1" spans="1:22">
      <c r="A253" s="10"/>
      <c r="R253" s="19"/>
      <c r="V253" s="20"/>
    </row>
    <row r="254" s="2" customFormat="1" spans="1:22">
      <c r="A254" s="10"/>
      <c r="R254" s="19"/>
      <c r="V254" s="20"/>
    </row>
    <row r="255" s="2" customFormat="1" spans="1:22">
      <c r="A255" s="10"/>
      <c r="R255" s="19"/>
      <c r="V255" s="20"/>
    </row>
    <row r="256" s="2" customFormat="1" spans="1:22">
      <c r="A256" s="10"/>
      <c r="R256" s="19"/>
      <c r="V256" s="20"/>
    </row>
    <row r="257" s="2" customFormat="1" spans="1:22">
      <c r="A257" s="10"/>
      <c r="R257" s="19"/>
      <c r="V257" s="20"/>
    </row>
    <row r="258" s="2" customFormat="1" spans="1:22">
      <c r="A258" s="10"/>
      <c r="R258" s="19"/>
      <c r="V258" s="20"/>
    </row>
    <row r="259" s="2" customFormat="1" spans="1:22">
      <c r="A259" s="10"/>
      <c r="R259" s="19"/>
      <c r="V259" s="20"/>
    </row>
    <row r="260" s="2" customFormat="1" spans="1:22">
      <c r="A260" s="10"/>
      <c r="R260" s="19"/>
      <c r="V260" s="20"/>
    </row>
    <row r="261" s="2" customFormat="1" spans="1:22">
      <c r="A261" s="10"/>
      <c r="R261" s="19"/>
      <c r="V261" s="20"/>
    </row>
    <row r="262" s="2" customFormat="1" spans="1:22">
      <c r="A262" s="10"/>
      <c r="R262" s="19"/>
      <c r="V262" s="20"/>
    </row>
    <row r="263" s="2" customFormat="1" spans="1:22">
      <c r="A263" s="10"/>
      <c r="R263" s="19"/>
      <c r="V263" s="20"/>
    </row>
    <row r="264" s="2" customFormat="1" spans="1:22">
      <c r="A264" s="10"/>
      <c r="R264" s="19"/>
      <c r="V264" s="20"/>
    </row>
    <row r="265" s="2" customFormat="1" spans="1:22">
      <c r="A265" s="10"/>
      <c r="R265" s="19"/>
      <c r="V265" s="20"/>
    </row>
    <row r="266" s="2" customFormat="1" spans="1:22">
      <c r="A266" s="10"/>
      <c r="R266" s="19"/>
      <c r="V266" s="20"/>
    </row>
    <row r="267" s="2" customFormat="1" spans="1:22">
      <c r="A267" s="10"/>
      <c r="R267" s="19"/>
      <c r="V267" s="20"/>
    </row>
    <row r="268" s="2" customFormat="1" spans="1:22">
      <c r="A268" s="10"/>
      <c r="R268" s="19"/>
      <c r="V268" s="20"/>
    </row>
    <row r="269" s="2" customFormat="1" spans="1:22">
      <c r="A269" s="10"/>
      <c r="R269" s="19"/>
      <c r="V269" s="20"/>
    </row>
    <row r="270" s="2" customFormat="1" spans="1:22">
      <c r="A270" s="10"/>
      <c r="R270" s="19"/>
      <c r="V270" s="20"/>
    </row>
  </sheetData>
  <autoFilter ref="A1:Y150">
    <extLst/>
  </autoFilter>
  <conditionalFormatting sqref="I1">
    <cfRule type="duplicateValues" dxfId="0" priority="364"/>
    <cfRule type="duplicateValues" dxfId="1" priority="365"/>
    <cfRule type="duplicateValues" dxfId="1" priority="366"/>
    <cfRule type="duplicateValues" dxfId="1" priority="367"/>
    <cfRule type="duplicateValues" dxfId="1" priority="368"/>
    <cfRule type="duplicateValues" dxfId="1" priority="369"/>
    <cfRule type="duplicateValues" dxfId="1" priority="370"/>
    <cfRule type="duplicateValues" dxfId="1" priority="371"/>
    <cfRule type="duplicateValues" dxfId="1" priority="372"/>
    <cfRule type="duplicateValues" dxfId="2" priority="373"/>
    <cfRule type="duplicateValues" dxfId="1" priority="374"/>
    <cfRule type="duplicateValues" dxfId="3" priority="375"/>
    <cfRule type="duplicateValues" dxfId="4" priority="376"/>
    <cfRule type="duplicateValues" dxfId="5" priority="377"/>
    <cfRule type="duplicateValues" dxfId="1" priority="378"/>
    <cfRule type="duplicateValues" dxfId="1" priority="379"/>
    <cfRule type="duplicateValues" dxfId="6" priority="383"/>
    <cfRule type="duplicateValues" dxfId="6" priority="384"/>
    <cfRule type="duplicateValues" dxfId="7" priority="385"/>
    <cfRule type="duplicateValues" dxfId="8" priority="386"/>
  </conditionalFormatting>
  <conditionalFormatting sqref="J1">
    <cfRule type="duplicateValues" dxfId="3" priority="380"/>
    <cfRule type="duplicateValues" dxfId="4" priority="381"/>
    <cfRule type="duplicateValues" dxfId="5" priority="382"/>
  </conditionalFormatting>
  <conditionalFormatting sqref="I44">
    <cfRule type="duplicateValues" dxfId="0" priority="315"/>
  </conditionalFormatting>
  <conditionalFormatting sqref="I49">
    <cfRule type="duplicateValues" dxfId="0" priority="313"/>
  </conditionalFormatting>
  <conditionalFormatting sqref="I50">
    <cfRule type="duplicateValues" dxfId="0" priority="312"/>
  </conditionalFormatting>
  <conditionalFormatting sqref="I52">
    <cfRule type="duplicateValues" dxfId="0" priority="310"/>
  </conditionalFormatting>
  <conditionalFormatting sqref="I54">
    <cfRule type="duplicateValues" dxfId="0" priority="309"/>
  </conditionalFormatting>
  <conditionalFormatting sqref="I55">
    <cfRule type="duplicateValues" dxfId="0" priority="308"/>
  </conditionalFormatting>
  <conditionalFormatting sqref="I56">
    <cfRule type="duplicateValues" dxfId="0" priority="307"/>
  </conditionalFormatting>
  <conditionalFormatting sqref="I57">
    <cfRule type="duplicateValues" dxfId="0" priority="306"/>
  </conditionalFormatting>
  <conditionalFormatting sqref="I68">
    <cfRule type="duplicateValues" dxfId="0" priority="305"/>
  </conditionalFormatting>
  <conditionalFormatting sqref="I69">
    <cfRule type="duplicateValues" dxfId="0" priority="304"/>
  </conditionalFormatting>
  <conditionalFormatting sqref="I70">
    <cfRule type="duplicateValues" dxfId="1" priority="300"/>
    <cfRule type="duplicateValues" dxfId="1" priority="301"/>
    <cfRule type="duplicateValues" dxfId="1" priority="302"/>
    <cfRule type="duplicateValues" dxfId="1" priority="303"/>
    <cfRule type="duplicateValues" dxfId="1" priority="298"/>
    <cfRule type="duplicateValues" dxfId="1" priority="299"/>
    <cfRule type="duplicateValues" dxfId="0" priority="297"/>
  </conditionalFormatting>
  <conditionalFormatting sqref="I71">
    <cfRule type="duplicateValues" dxfId="0" priority="296"/>
  </conditionalFormatting>
  <conditionalFormatting sqref="I74">
    <cfRule type="duplicateValues" dxfId="0" priority="294"/>
  </conditionalFormatting>
  <conditionalFormatting sqref="I75">
    <cfRule type="duplicateValues" dxfId="0" priority="293"/>
  </conditionalFormatting>
  <conditionalFormatting sqref="I76">
    <cfRule type="duplicateValues" dxfId="0" priority="290"/>
    <cfRule type="duplicateValues" dxfId="1" priority="291"/>
  </conditionalFormatting>
  <conditionalFormatting sqref="I78">
    <cfRule type="duplicateValues" dxfId="0" priority="288"/>
  </conditionalFormatting>
  <conditionalFormatting sqref="I79">
    <cfRule type="duplicateValues" dxfId="0" priority="289"/>
  </conditionalFormatting>
  <conditionalFormatting sqref="I81">
    <cfRule type="duplicateValues" dxfId="0" priority="282"/>
    <cfRule type="duplicateValues" dxfId="1" priority="281"/>
    <cfRule type="duplicateValues" dxfId="1" priority="283"/>
    <cfRule type="duplicateValues" dxfId="1" priority="284"/>
    <cfRule type="duplicateValues" dxfId="1" priority="285"/>
    <cfRule type="duplicateValues" dxfId="1" priority="286"/>
    <cfRule type="duplicateValues" dxfId="1" priority="287"/>
    <cfRule type="duplicateValues" dxfId="1" priority="277"/>
    <cfRule type="duplicateValues" dxfId="1" priority="278"/>
    <cfRule type="duplicateValues" dxfId="2" priority="279"/>
    <cfRule type="duplicateValues" dxfId="1" priority="280"/>
  </conditionalFormatting>
  <conditionalFormatting sqref="I82">
    <cfRule type="duplicateValues" dxfId="0" priority="275"/>
    <cfRule type="duplicateValues" dxfId="1" priority="274"/>
    <cfRule type="duplicateValues" dxfId="1" priority="271"/>
    <cfRule type="duplicateValues" dxfId="1" priority="272"/>
    <cfRule type="duplicateValues" dxfId="1" priority="273"/>
    <cfRule type="duplicateValues" dxfId="1" priority="269"/>
    <cfRule type="duplicateValues" dxfId="1" priority="270"/>
    <cfRule type="duplicateValues" dxfId="1" priority="265"/>
    <cfRule type="duplicateValues" dxfId="1" priority="266"/>
    <cfRule type="duplicateValues" dxfId="2" priority="267"/>
    <cfRule type="duplicateValues" dxfId="1" priority="268"/>
  </conditionalFormatting>
  <conditionalFormatting sqref="I83">
    <cfRule type="duplicateValues" dxfId="1" priority="264"/>
    <cfRule type="duplicateValues" dxfId="0" priority="263"/>
    <cfRule type="duplicateValues" dxfId="1" priority="260"/>
    <cfRule type="duplicateValues" dxfId="1" priority="261"/>
    <cfRule type="duplicateValues" dxfId="1" priority="262"/>
    <cfRule type="duplicateValues" dxfId="1" priority="258"/>
    <cfRule type="duplicateValues" dxfId="1" priority="259"/>
    <cfRule type="duplicateValues" dxfId="1" priority="254"/>
    <cfRule type="duplicateValues" dxfId="1" priority="255"/>
    <cfRule type="duplicateValues" dxfId="2" priority="256"/>
    <cfRule type="duplicateValues" dxfId="1" priority="257"/>
  </conditionalFormatting>
  <conditionalFormatting sqref="I84">
    <cfRule type="duplicateValues" dxfId="3" priority="74"/>
    <cfRule type="duplicateValues" dxfId="4" priority="77"/>
    <cfRule type="duplicateValues" dxfId="5" priority="78"/>
    <cfRule type="duplicateValues" dxfId="1" priority="80"/>
    <cfRule type="duplicateValues" dxfId="1" priority="81"/>
    <cfRule type="duplicateValues" dxfId="6" priority="72"/>
    <cfRule type="duplicateValues" dxfId="6" priority="73"/>
    <cfRule type="duplicateValues" dxfId="7" priority="70"/>
    <cfRule type="duplicateValues" dxfId="8" priority="71"/>
    <cfRule type="duplicateValues" dxfId="1" priority="64"/>
    <cfRule type="duplicateValues" dxfId="0" priority="69"/>
    <cfRule type="duplicateValues" dxfId="1" priority="65"/>
    <cfRule type="duplicateValues" dxfId="1" priority="66"/>
    <cfRule type="duplicateValues" dxfId="2" priority="67"/>
    <cfRule type="duplicateValues" dxfId="1" priority="68"/>
    <cfRule type="duplicateValues" dxfId="1" priority="63"/>
    <cfRule type="duplicateValues" dxfId="6" priority="62"/>
  </conditionalFormatting>
  <conditionalFormatting sqref="J84">
    <cfRule type="duplicateValues" dxfId="3" priority="75"/>
    <cfRule type="duplicateValues" dxfId="4" priority="76"/>
    <cfRule type="duplicateValues" dxfId="5" priority="79"/>
    <cfRule type="duplicateValues" dxfId="6" priority="61"/>
  </conditionalFormatting>
  <conditionalFormatting sqref="I85">
    <cfRule type="duplicateValues" dxfId="0" priority="246"/>
  </conditionalFormatting>
  <conditionalFormatting sqref="I90">
    <cfRule type="duplicateValues" dxfId="0" priority="227"/>
    <cfRule type="duplicateValues" dxfId="1" priority="226"/>
    <cfRule type="duplicateValues" dxfId="1" priority="228"/>
    <cfRule type="duplicateValues" dxfId="1" priority="229"/>
    <cfRule type="duplicateValues" dxfId="1" priority="230"/>
    <cfRule type="duplicateValues" dxfId="1" priority="231"/>
    <cfRule type="duplicateValues" dxfId="1" priority="232"/>
    <cfRule type="duplicateValues" dxfId="1" priority="233"/>
    <cfRule type="duplicateValues" dxfId="1" priority="234"/>
    <cfRule type="duplicateValues" dxfId="1" priority="235"/>
    <cfRule type="duplicateValues" dxfId="1" priority="236"/>
    <cfRule type="duplicateValues" dxfId="1" priority="237"/>
    <cfRule type="duplicateValues" dxfId="1" priority="238"/>
    <cfRule type="duplicateValues" dxfId="0" priority="239"/>
    <cfRule type="duplicateValues" dxfId="1" priority="240"/>
    <cfRule type="duplicateValues" dxfId="1" priority="225"/>
    <cfRule type="duplicateValues" dxfId="1" priority="224"/>
    <cfRule type="duplicateValues" dxfId="1" priority="223"/>
    <cfRule type="duplicateValues" dxfId="1" priority="222"/>
    <cfRule type="duplicateValues" dxfId="1" priority="221"/>
    <cfRule type="duplicateValues" dxfId="1" priority="220"/>
    <cfRule type="duplicateValues" dxfId="1" priority="219"/>
    <cfRule type="duplicateValues" dxfId="1" priority="215"/>
    <cfRule type="duplicateValues" dxfId="1" priority="216"/>
    <cfRule type="duplicateValues" dxfId="2" priority="217"/>
    <cfRule type="duplicateValues" dxfId="1" priority="218"/>
    <cfRule type="duplicateValues" dxfId="1" priority="214"/>
    <cfRule type="duplicateValues" dxfId="1" priority="241"/>
    <cfRule type="duplicateValues" dxfId="1" priority="213"/>
    <cfRule type="duplicateValues" dxfId="1" priority="212"/>
    <cfRule type="duplicateValues" dxfId="1" priority="211"/>
    <cfRule type="duplicateValues" dxfId="1" priority="210"/>
    <cfRule type="duplicateValues" dxfId="1" priority="209"/>
    <cfRule type="duplicateValues" dxfId="1" priority="208"/>
    <cfRule type="duplicateValues" dxfId="1" priority="207"/>
    <cfRule type="duplicateValues" dxfId="1" priority="242"/>
    <cfRule type="duplicateValues" dxfId="3" priority="199"/>
    <cfRule type="duplicateValues" dxfId="4" priority="202"/>
    <cfRule type="duplicateValues" dxfId="5" priority="203"/>
    <cfRule type="duplicateValues" dxfId="1" priority="205"/>
    <cfRule type="duplicateValues" dxfId="1" priority="206"/>
    <cfRule type="duplicateValues" dxfId="6" priority="197"/>
    <cfRule type="duplicateValues" dxfId="6" priority="198"/>
  </conditionalFormatting>
  <conditionalFormatting sqref="J90">
    <cfRule type="duplicateValues" dxfId="3" priority="200"/>
    <cfRule type="duplicateValues" dxfId="4" priority="201"/>
    <cfRule type="duplicateValues" dxfId="5" priority="204"/>
  </conditionalFormatting>
  <conditionalFormatting sqref="I91">
    <cfRule type="duplicateValues" dxfId="0" priority="192"/>
    <cfRule type="duplicateValues" dxfId="1" priority="191"/>
    <cfRule type="duplicateValues" dxfId="0" priority="193"/>
    <cfRule type="duplicateValues" dxfId="1" priority="194"/>
    <cfRule type="duplicateValues" dxfId="1" priority="190"/>
    <cfRule type="duplicateValues" dxfId="1" priority="189"/>
    <cfRule type="duplicateValues" dxfId="1" priority="188"/>
    <cfRule type="duplicateValues" dxfId="1" priority="187"/>
    <cfRule type="duplicateValues" dxfId="1" priority="186"/>
    <cfRule type="duplicateValues" dxfId="1" priority="185"/>
    <cfRule type="duplicateValues" dxfId="1" priority="184"/>
    <cfRule type="duplicateValues" dxfId="1" priority="180"/>
    <cfRule type="duplicateValues" dxfId="1" priority="181"/>
    <cfRule type="duplicateValues" dxfId="2" priority="182"/>
    <cfRule type="duplicateValues" dxfId="1" priority="183"/>
    <cfRule type="duplicateValues" dxfId="1" priority="179"/>
    <cfRule type="duplicateValues" dxfId="1" priority="195"/>
    <cfRule type="duplicateValues" dxfId="1" priority="178"/>
    <cfRule type="duplicateValues" dxfId="1" priority="177"/>
    <cfRule type="duplicateValues" dxfId="1" priority="176"/>
    <cfRule type="duplicateValues" dxfId="1" priority="175"/>
    <cfRule type="duplicateValues" dxfId="1" priority="174"/>
    <cfRule type="duplicateValues" dxfId="1" priority="173"/>
    <cfRule type="duplicateValues" dxfId="1" priority="172"/>
    <cfRule type="duplicateValues" dxfId="1" priority="196"/>
    <cfRule type="duplicateValues" dxfId="3" priority="164"/>
    <cfRule type="duplicateValues" dxfId="4" priority="167"/>
    <cfRule type="duplicateValues" dxfId="5" priority="168"/>
    <cfRule type="duplicateValues" dxfId="1" priority="170"/>
    <cfRule type="duplicateValues" dxfId="1" priority="171"/>
    <cfRule type="duplicateValues" dxfId="6" priority="162"/>
    <cfRule type="duplicateValues" dxfId="6" priority="163"/>
  </conditionalFormatting>
  <conditionalFormatting sqref="J91">
    <cfRule type="duplicateValues" dxfId="3" priority="165"/>
    <cfRule type="duplicateValues" dxfId="4" priority="166"/>
    <cfRule type="duplicateValues" dxfId="5" priority="169"/>
  </conditionalFormatting>
  <conditionalFormatting sqref="I92">
    <cfRule type="duplicateValues" dxfId="0" priority="155"/>
    <cfRule type="duplicateValues" dxfId="1" priority="156"/>
    <cfRule type="duplicateValues" dxfId="1" priority="157"/>
    <cfRule type="duplicateValues" dxfId="1" priority="158"/>
    <cfRule type="duplicateValues" dxfId="1" priority="159"/>
    <cfRule type="duplicateValues" dxfId="1" priority="160"/>
    <cfRule type="duplicateValues" dxfId="1" priority="161"/>
  </conditionalFormatting>
  <conditionalFormatting sqref="I96">
    <cfRule type="duplicateValues" dxfId="0" priority="154"/>
  </conditionalFormatting>
  <conditionalFormatting sqref="I97">
    <cfRule type="duplicateValues" dxfId="0" priority="151"/>
  </conditionalFormatting>
  <conditionalFormatting sqref="I98">
    <cfRule type="duplicateValues" dxfId="0" priority="153"/>
  </conditionalFormatting>
  <conditionalFormatting sqref="K98">
    <cfRule type="duplicateValues" dxfId="0" priority="152"/>
  </conditionalFormatting>
  <conditionalFormatting sqref="I99">
    <cfRule type="duplicateValues" dxfId="0" priority="150"/>
  </conditionalFormatting>
  <conditionalFormatting sqref="I109">
    <cfRule type="duplicateValues" dxfId="3" priority="410"/>
    <cfRule type="duplicateValues" dxfId="4" priority="411"/>
    <cfRule type="duplicateValues" dxfId="5" priority="412"/>
    <cfRule type="duplicateValues" dxfId="1" priority="413"/>
    <cfRule type="duplicateValues" dxfId="1" priority="414"/>
    <cfRule type="duplicateValues" dxfId="6" priority="418"/>
    <cfRule type="duplicateValues" dxfId="6" priority="419"/>
    <cfRule type="duplicateValues" dxfId="7" priority="420"/>
    <cfRule type="duplicateValues" dxfId="8" priority="421"/>
    <cfRule type="duplicateValues" dxfId="1" priority="422"/>
    <cfRule type="duplicateValues" dxfId="0" priority="423"/>
    <cfRule type="duplicateValues" dxfId="1" priority="424"/>
    <cfRule type="duplicateValues" dxfId="1" priority="425"/>
    <cfRule type="duplicateValues" dxfId="2" priority="426"/>
    <cfRule type="duplicateValues" dxfId="1" priority="427"/>
  </conditionalFormatting>
  <conditionalFormatting sqref="J109">
    <cfRule type="duplicateValues" dxfId="3" priority="415"/>
    <cfRule type="duplicateValues" dxfId="4" priority="416"/>
    <cfRule type="duplicateValues" dxfId="5" priority="417"/>
  </conditionalFormatting>
  <conditionalFormatting sqref="I128">
    <cfRule type="duplicateValues" dxfId="6" priority="2"/>
    <cfRule type="duplicateValues" dxfId="3" priority="3"/>
    <cfRule type="duplicateValues" dxfId="4" priority="4"/>
    <cfRule type="duplicateValues" dxfId="5" priority="5"/>
    <cfRule type="duplicateValues" dxfId="1" priority="6"/>
    <cfRule type="duplicateValues" dxfId="1" priority="7"/>
    <cfRule type="duplicateValues" dxfId="6" priority="11"/>
    <cfRule type="duplicateValues" dxfId="6" priority="12"/>
    <cfRule type="duplicateValues" dxfId="7" priority="13"/>
    <cfRule type="duplicateValues" dxfId="8" priority="14"/>
    <cfRule type="duplicateValues" dxfId="1" priority="15"/>
    <cfRule type="duplicateValues" dxfId="0" priority="16"/>
    <cfRule type="duplicateValues" dxfId="1" priority="17"/>
    <cfRule type="duplicateValues" dxfId="1" priority="18"/>
    <cfRule type="duplicateValues" dxfId="2" priority="19"/>
    <cfRule type="duplicateValues" dxfId="1" priority="20"/>
  </conditionalFormatting>
  <conditionalFormatting sqref="J128">
    <cfRule type="duplicateValues" dxfId="6" priority="1"/>
    <cfRule type="duplicateValues" dxfId="3" priority="8"/>
    <cfRule type="duplicateValues" dxfId="4" priority="9"/>
    <cfRule type="duplicateValues" dxfId="5" priority="10"/>
  </conditionalFormatting>
  <conditionalFormatting sqref="I131">
    <cfRule type="duplicateValues" dxfId="6" priority="83"/>
    <cfRule type="duplicateValues" dxfId="3" priority="84"/>
    <cfRule type="duplicateValues" dxfId="4" priority="85"/>
    <cfRule type="duplicateValues" dxfId="5" priority="86"/>
    <cfRule type="duplicateValues" dxfId="1" priority="87"/>
    <cfRule type="duplicateValues" dxfId="1" priority="88"/>
    <cfRule type="duplicateValues" dxfId="6" priority="92"/>
    <cfRule type="duplicateValues" dxfId="6" priority="93"/>
    <cfRule type="duplicateValues" dxfId="7" priority="94"/>
    <cfRule type="duplicateValues" dxfId="8" priority="95"/>
    <cfRule type="duplicateValues" dxfId="1" priority="96"/>
    <cfRule type="duplicateValues" dxfId="0" priority="97"/>
    <cfRule type="duplicateValues" dxfId="1" priority="98"/>
    <cfRule type="duplicateValues" dxfId="1" priority="99"/>
    <cfRule type="duplicateValues" dxfId="2" priority="100"/>
    <cfRule type="duplicateValues" dxfId="1" priority="101"/>
  </conditionalFormatting>
  <conditionalFormatting sqref="J131">
    <cfRule type="duplicateValues" dxfId="6" priority="82"/>
    <cfRule type="duplicateValues" dxfId="3" priority="89"/>
    <cfRule type="duplicateValues" dxfId="4" priority="90"/>
    <cfRule type="duplicateValues" dxfId="5" priority="91"/>
  </conditionalFormatting>
  <conditionalFormatting sqref="I139">
    <cfRule type="duplicateValues" dxfId="6" priority="42"/>
    <cfRule type="duplicateValues" dxfId="3" priority="43"/>
    <cfRule type="duplicateValues" dxfId="4" priority="44"/>
    <cfRule type="duplicateValues" dxfId="5" priority="45"/>
    <cfRule type="duplicateValues" dxfId="1" priority="46"/>
    <cfRule type="duplicateValues" dxfId="1" priority="47"/>
    <cfRule type="duplicateValues" dxfId="6" priority="51"/>
    <cfRule type="duplicateValues" dxfId="6" priority="52"/>
    <cfRule type="duplicateValues" dxfId="7" priority="53"/>
    <cfRule type="duplicateValues" dxfId="8" priority="54"/>
    <cfRule type="duplicateValues" dxfId="1" priority="55"/>
    <cfRule type="duplicateValues" dxfId="0" priority="56"/>
    <cfRule type="duplicateValues" dxfId="1" priority="57"/>
    <cfRule type="duplicateValues" dxfId="1" priority="58"/>
    <cfRule type="duplicateValues" dxfId="2" priority="59"/>
    <cfRule type="duplicateValues" dxfId="1" priority="60"/>
  </conditionalFormatting>
  <conditionalFormatting sqref="J139">
    <cfRule type="duplicateValues" dxfId="6" priority="41"/>
    <cfRule type="duplicateValues" dxfId="3" priority="48"/>
    <cfRule type="duplicateValues" dxfId="4" priority="49"/>
    <cfRule type="duplicateValues" dxfId="5" priority="50"/>
  </conditionalFormatting>
  <conditionalFormatting sqref="I2:I70">
    <cfRule type="duplicateValues" dxfId="1" priority="347"/>
    <cfRule type="duplicateValues" dxfId="1" priority="361"/>
    <cfRule type="duplicateValues" dxfId="1" priority="346"/>
    <cfRule type="duplicateValues" dxfId="1" priority="345"/>
    <cfRule type="duplicateValues" dxfId="1" priority="344"/>
    <cfRule type="duplicateValues" dxfId="1" priority="343"/>
  </conditionalFormatting>
  <conditionalFormatting sqref="I2:I71">
    <cfRule type="duplicateValues" dxfId="1" priority="342"/>
    <cfRule type="duplicateValues" dxfId="1" priority="341"/>
    <cfRule type="duplicateValues" dxfId="1" priority="340"/>
    <cfRule type="duplicateValues" dxfId="1" priority="336"/>
    <cfRule type="duplicateValues" dxfId="1" priority="337"/>
    <cfRule type="duplicateValues" dxfId="2" priority="338"/>
    <cfRule type="duplicateValues" dxfId="1" priority="339"/>
    <cfRule type="duplicateValues" dxfId="1" priority="335"/>
  </conditionalFormatting>
  <conditionalFormatting sqref="I2:I73">
    <cfRule type="duplicateValues" dxfId="1" priority="362"/>
    <cfRule type="duplicateValues" dxfId="1" priority="334"/>
  </conditionalFormatting>
  <conditionalFormatting sqref="I2:I74">
    <cfRule type="duplicateValues" dxfId="1" priority="333"/>
  </conditionalFormatting>
  <conditionalFormatting sqref="I2:I75">
    <cfRule type="duplicateValues" dxfId="1" priority="332"/>
    <cfRule type="duplicateValues" dxfId="1" priority="331"/>
    <cfRule type="duplicateValues" dxfId="1" priority="330"/>
    <cfRule type="duplicateValues" dxfId="1" priority="329"/>
  </conditionalFormatting>
  <conditionalFormatting sqref="I42:I43">
    <cfRule type="duplicateValues" dxfId="0" priority="316"/>
  </conditionalFormatting>
  <conditionalFormatting sqref="I45:I48">
    <cfRule type="duplicateValues" dxfId="0" priority="314"/>
  </conditionalFormatting>
  <conditionalFormatting sqref="I72:I73">
    <cfRule type="duplicateValues" dxfId="0" priority="295"/>
  </conditionalFormatting>
  <conditionalFormatting sqref="I82:I83">
    <cfRule type="duplicateValues" dxfId="0" priority="276"/>
  </conditionalFormatting>
  <conditionalFormatting sqref="I86:I87">
    <cfRule type="duplicateValues" dxfId="6" priority="244"/>
    <cfRule type="duplicateValues" dxfId="6" priority="245"/>
  </conditionalFormatting>
  <conditionalFormatting sqref="I100:I104">
    <cfRule type="duplicateValues" dxfId="0" priority="149"/>
    <cfRule type="duplicateValues" dxfId="7" priority="147"/>
    <cfRule type="duplicateValues" dxfId="8" priority="148"/>
  </conditionalFormatting>
  <conditionalFormatting sqref="I105:I107">
    <cfRule type="duplicateValues" dxfId="0" priority="146"/>
    <cfRule type="duplicateValues" dxfId="7" priority="144"/>
    <cfRule type="duplicateValues" dxfId="8" priority="145"/>
  </conditionalFormatting>
  <conditionalFormatting sqref="I126:I127">
    <cfRule type="duplicateValues" dxfId="6" priority="123"/>
    <cfRule type="duplicateValues" dxfId="3" priority="124"/>
    <cfRule type="duplicateValues" dxfId="4" priority="125"/>
    <cfRule type="duplicateValues" dxfId="5" priority="126"/>
    <cfRule type="duplicateValues" dxfId="1" priority="127"/>
    <cfRule type="duplicateValues" dxfId="1" priority="128"/>
    <cfRule type="duplicateValues" dxfId="6" priority="132"/>
    <cfRule type="duplicateValues" dxfId="6" priority="133"/>
    <cfRule type="duplicateValues" dxfId="7" priority="134"/>
    <cfRule type="duplicateValues" dxfId="8" priority="135"/>
    <cfRule type="duplicateValues" dxfId="1" priority="136"/>
    <cfRule type="duplicateValues" dxfId="0" priority="137"/>
    <cfRule type="duplicateValues" dxfId="1" priority="138"/>
    <cfRule type="duplicateValues" dxfId="1" priority="139"/>
    <cfRule type="duplicateValues" dxfId="2" priority="140"/>
    <cfRule type="duplicateValues" dxfId="1" priority="141"/>
  </conditionalFormatting>
  <conditionalFormatting sqref="I140:I141">
    <cfRule type="duplicateValues" dxfId="6" priority="22"/>
    <cfRule type="duplicateValues" dxfId="3" priority="23"/>
    <cfRule type="duplicateValues" dxfId="4" priority="24"/>
    <cfRule type="duplicateValues" dxfId="5" priority="25"/>
    <cfRule type="duplicateValues" dxfId="1" priority="26"/>
    <cfRule type="duplicateValues" dxfId="1" priority="27"/>
    <cfRule type="duplicateValues" dxfId="6" priority="31"/>
    <cfRule type="duplicateValues" dxfId="6" priority="32"/>
    <cfRule type="duplicateValues" dxfId="7" priority="33"/>
    <cfRule type="duplicateValues" dxfId="8" priority="34"/>
    <cfRule type="duplicateValues" dxfId="1" priority="35"/>
    <cfRule type="duplicateValues" dxfId="0" priority="36"/>
    <cfRule type="duplicateValues" dxfId="1" priority="37"/>
    <cfRule type="duplicateValues" dxfId="1" priority="38"/>
    <cfRule type="duplicateValues" dxfId="2" priority="39"/>
    <cfRule type="duplicateValues" dxfId="1" priority="40"/>
  </conditionalFormatting>
  <conditionalFormatting sqref="I161:I1048576">
    <cfRule type="duplicateValues" dxfId="1" priority="387"/>
    <cfRule type="duplicateValues" dxfId="0" priority="388"/>
    <cfRule type="duplicateValues" dxfId="1" priority="389"/>
    <cfRule type="duplicateValues" dxfId="1" priority="390"/>
    <cfRule type="duplicateValues" dxfId="1" priority="391"/>
    <cfRule type="duplicateValues" dxfId="1" priority="392"/>
    <cfRule type="duplicateValues" dxfId="1" priority="393"/>
    <cfRule type="duplicateValues" dxfId="1" priority="394"/>
    <cfRule type="duplicateValues" dxfId="1" priority="395"/>
    <cfRule type="duplicateValues" dxfId="2" priority="396"/>
    <cfRule type="duplicateValues" dxfId="1" priority="397"/>
    <cfRule type="duplicateValues" dxfId="3" priority="398"/>
    <cfRule type="duplicateValues" dxfId="4" priority="399"/>
    <cfRule type="duplicateValues" dxfId="5" priority="400"/>
    <cfRule type="duplicateValues" dxfId="1" priority="401"/>
    <cfRule type="duplicateValues" dxfId="1" priority="402"/>
    <cfRule type="duplicateValues" dxfId="6" priority="406"/>
    <cfRule type="duplicateValues" dxfId="6" priority="407"/>
    <cfRule type="duplicateValues" dxfId="7" priority="408"/>
    <cfRule type="duplicateValues" dxfId="8" priority="409"/>
  </conditionalFormatting>
  <conditionalFormatting sqref="J126:J127">
    <cfRule type="duplicateValues" dxfId="6" priority="122"/>
    <cfRule type="duplicateValues" dxfId="3" priority="129"/>
    <cfRule type="duplicateValues" dxfId="4" priority="130"/>
    <cfRule type="duplicateValues" dxfId="5" priority="131"/>
  </conditionalFormatting>
  <conditionalFormatting sqref="J140:J141">
    <cfRule type="duplicateValues" dxfId="6" priority="21"/>
    <cfRule type="duplicateValues" dxfId="3" priority="28"/>
    <cfRule type="duplicateValues" dxfId="4" priority="29"/>
    <cfRule type="duplicateValues" dxfId="5" priority="30"/>
  </conditionalFormatting>
  <conditionalFormatting sqref="J161:J1048576">
    <cfRule type="duplicateValues" dxfId="3" priority="403"/>
    <cfRule type="duplicateValues" dxfId="4" priority="404"/>
    <cfRule type="duplicateValues" dxfId="5" priority="405"/>
  </conditionalFormatting>
  <conditionalFormatting sqref="I1:I83 I129:I130 I132:I138 I85:I125 I142:I1048576">
    <cfRule type="duplicateValues" dxfId="6" priority="143"/>
  </conditionalFormatting>
  <conditionalFormatting sqref="J1:J83 J129:J130 J132:J138 J85:J125 J142:J1048576">
    <cfRule type="duplicateValues" dxfId="6" priority="142"/>
  </conditionalFormatting>
  <conditionalFormatting sqref="I53 I2:I41">
    <cfRule type="duplicateValues" dxfId="0" priority="348"/>
  </conditionalFormatting>
  <conditionalFormatting sqref="I53 I2:I44">
    <cfRule type="duplicateValues" dxfId="1" priority="349"/>
    <cfRule type="duplicateValues" dxfId="1" priority="350"/>
    <cfRule type="duplicateValues" dxfId="1" priority="351"/>
    <cfRule type="duplicateValues" dxfId="1" priority="352"/>
    <cfRule type="duplicateValues" dxfId="1" priority="353"/>
    <cfRule type="duplicateValues" dxfId="1" priority="354"/>
  </conditionalFormatting>
  <conditionalFormatting sqref="I53 I2:I48">
    <cfRule type="duplicateValues" dxfId="1" priority="355"/>
    <cfRule type="duplicateValues" dxfId="1" priority="356"/>
    <cfRule type="duplicateValues" dxfId="1" priority="357"/>
  </conditionalFormatting>
  <conditionalFormatting sqref="I53 I2:I49">
    <cfRule type="duplicateValues" dxfId="1" priority="358"/>
  </conditionalFormatting>
  <conditionalFormatting sqref="I53 I2:I50">
    <cfRule type="duplicateValues" dxfId="1" priority="359"/>
  </conditionalFormatting>
  <conditionalFormatting sqref="I57:I67 I53 I2:I51">
    <cfRule type="duplicateValues" dxfId="0" priority="360"/>
  </conditionalFormatting>
  <conditionalFormatting sqref="I93:I95 I88:I89 I82:I83 I77:I80 I2:I75">
    <cfRule type="duplicateValues" dxfId="1" priority="363"/>
  </conditionalFormatting>
  <conditionalFormatting sqref="I93:I95 I88:I89 I2:I83 I85">
    <cfRule type="duplicateValues" dxfId="3" priority="321"/>
    <cfRule type="duplicateValues" dxfId="4" priority="324"/>
    <cfRule type="duplicateValues" dxfId="5" priority="325"/>
    <cfRule type="duplicateValues" dxfId="1" priority="327"/>
    <cfRule type="duplicateValues" dxfId="1" priority="328"/>
    <cfRule type="duplicateValues" dxfId="6" priority="319"/>
    <cfRule type="duplicateValues" dxfId="6" priority="320"/>
  </conditionalFormatting>
  <conditionalFormatting sqref="I2:I83 I85:I99">
    <cfRule type="duplicateValues" dxfId="7" priority="317"/>
    <cfRule type="duplicateValues" dxfId="8" priority="318"/>
  </conditionalFormatting>
  <conditionalFormatting sqref="J99 J93:J95 J88:J89 J2:J83 J85">
    <cfRule type="duplicateValues" dxfId="3" priority="322"/>
    <cfRule type="duplicateValues" dxfId="4" priority="323"/>
    <cfRule type="duplicateValues" dxfId="5" priority="326"/>
  </conditionalFormatting>
  <conditionalFormatting sqref="I57:I67 I51">
    <cfRule type="duplicateValues" dxfId="0" priority="311"/>
  </conditionalFormatting>
  <conditionalFormatting sqref="I80 I77">
    <cfRule type="duplicateValues" dxfId="0" priority="292"/>
  </conditionalFormatting>
  <conditionalFormatting sqref="I93:I95 I88:I89">
    <cfRule type="duplicateValues" dxfId="0" priority="243"/>
  </conditionalFormatting>
  <conditionalFormatting sqref="I108 I110:I125 I129:I130 I132:I138 I142:I160">
    <cfRule type="duplicateValues" dxfId="3" priority="428"/>
    <cfRule type="duplicateValues" dxfId="4" priority="429"/>
    <cfRule type="duplicateValues" dxfId="5" priority="430"/>
    <cfRule type="duplicateValues" dxfId="1" priority="431"/>
    <cfRule type="duplicateValues" dxfId="1" priority="432"/>
    <cfRule type="duplicateValues" dxfId="6" priority="436"/>
    <cfRule type="duplicateValues" dxfId="6" priority="437"/>
    <cfRule type="duplicateValues" dxfId="7" priority="438"/>
    <cfRule type="duplicateValues" dxfId="8" priority="439"/>
    <cfRule type="duplicateValues" dxfId="1" priority="440"/>
    <cfRule type="duplicateValues" dxfId="0" priority="441"/>
    <cfRule type="duplicateValues" dxfId="1" priority="442"/>
    <cfRule type="duplicateValues" dxfId="1" priority="443"/>
    <cfRule type="duplicateValues" dxfId="2" priority="444"/>
    <cfRule type="duplicateValues" dxfId="1" priority="445"/>
  </conditionalFormatting>
  <conditionalFormatting sqref="J108 J110:J125 J129:J130 J132:J138 J142:J160">
    <cfRule type="duplicateValues" dxfId="3" priority="433"/>
    <cfRule type="duplicateValues" dxfId="4" priority="434"/>
    <cfRule type="duplicateValues" dxfId="5" priority="435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7"/>
  <sheetViews>
    <sheetView zoomScale="90" zoomScaleNormal="90" workbookViewId="0">
      <pane ySplit="1" topLeftCell="A375" activePane="bottomLeft" state="frozen"/>
      <selection/>
      <selection pane="bottomLeft" activeCell="I376" sqref="I376:V376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10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901</v>
      </c>
      <c r="J2" s="11" t="s">
        <v>902</v>
      </c>
      <c r="K2" s="11" t="s">
        <v>903</v>
      </c>
      <c r="L2" s="11" t="s">
        <v>42</v>
      </c>
      <c r="M2" s="11"/>
      <c r="N2" s="12"/>
      <c r="O2" s="12"/>
      <c r="P2" s="12"/>
      <c r="Q2" s="9">
        <v>20150624</v>
      </c>
      <c r="R2" s="18" t="s">
        <v>904</v>
      </c>
      <c r="S2" s="9" t="str">
        <f>I2</f>
        <v>CS25FTFR008A010</v>
      </c>
      <c r="T2" s="9" t="s">
        <v>38</v>
      </c>
      <c r="U2" s="9" t="s">
        <v>905</v>
      </c>
      <c r="V2" s="26" t="s">
        <v>906</v>
      </c>
      <c r="W2" s="9"/>
      <c r="X2" s="9"/>
    </row>
    <row r="3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907</v>
      </c>
      <c r="J3" s="12" t="s">
        <v>908</v>
      </c>
      <c r="K3" s="11" t="s">
        <v>903</v>
      </c>
      <c r="L3" s="12" t="s">
        <v>42</v>
      </c>
      <c r="M3" s="12"/>
      <c r="N3" s="12"/>
      <c r="O3" s="12"/>
      <c r="P3" s="12"/>
      <c r="Q3" s="9">
        <v>20150624</v>
      </c>
      <c r="R3" s="18" t="s">
        <v>904</v>
      </c>
      <c r="S3" s="9" t="str">
        <f t="shared" ref="S3:S66" si="0">I3</f>
        <v>CS25FTGR005A010</v>
      </c>
      <c r="T3" s="9" t="s">
        <v>38</v>
      </c>
      <c r="U3" s="9" t="s">
        <v>909</v>
      </c>
      <c r="V3" s="26" t="s">
        <v>906</v>
      </c>
      <c r="W3" s="9"/>
      <c r="X3" s="9"/>
    </row>
    <row r="4" ht="54" spans="1:25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910</v>
      </c>
      <c r="J4" s="11" t="s">
        <v>911</v>
      </c>
      <c r="K4" s="11" t="s">
        <v>912</v>
      </c>
      <c r="L4" s="11" t="s">
        <v>43</v>
      </c>
      <c r="M4" s="38" t="s">
        <v>913</v>
      </c>
      <c r="N4" s="34" t="s">
        <v>44</v>
      </c>
      <c r="O4" s="12"/>
      <c r="P4" s="12"/>
      <c r="Q4" s="9">
        <v>20150624</v>
      </c>
      <c r="R4" s="18" t="s">
        <v>904</v>
      </c>
      <c r="S4" s="9" t="str">
        <f t="shared" si="0"/>
        <v>WSL2512R0150FEA</v>
      </c>
      <c r="T4" s="9" t="s">
        <v>38</v>
      </c>
      <c r="U4" s="9" t="s">
        <v>914</v>
      </c>
      <c r="V4" s="26" t="s">
        <v>906</v>
      </c>
      <c r="W4" s="9"/>
      <c r="X4" s="9"/>
      <c r="Y4" s="70"/>
    </row>
    <row r="5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2" t="s">
        <v>915</v>
      </c>
      <c r="J5" s="12" t="s">
        <v>916</v>
      </c>
      <c r="K5" s="12" t="s">
        <v>917</v>
      </c>
      <c r="L5" s="12" t="s">
        <v>31</v>
      </c>
      <c r="M5" s="12"/>
      <c r="N5" s="12"/>
      <c r="O5" s="12"/>
      <c r="P5" s="12"/>
      <c r="Q5" s="12">
        <v>20150624</v>
      </c>
      <c r="R5" s="69" t="s">
        <v>904</v>
      </c>
      <c r="S5" s="9" t="str">
        <f t="shared" si="0"/>
        <v>AC0201JR-070RL</v>
      </c>
      <c r="T5" s="12" t="s">
        <v>20</v>
      </c>
      <c r="U5" s="12" t="s">
        <v>918</v>
      </c>
      <c r="V5" s="26" t="s">
        <v>919</v>
      </c>
      <c r="W5" s="12"/>
      <c r="X5" s="12"/>
    </row>
    <row r="6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920</v>
      </c>
      <c r="J6" s="11" t="s">
        <v>921</v>
      </c>
      <c r="K6" s="11" t="s">
        <v>922</v>
      </c>
      <c r="L6" s="11" t="s">
        <v>31</v>
      </c>
      <c r="M6" s="11"/>
      <c r="N6" s="12"/>
      <c r="O6" s="12"/>
      <c r="P6" s="12"/>
      <c r="Q6" s="12">
        <v>20150624</v>
      </c>
      <c r="R6" s="69" t="s">
        <v>904</v>
      </c>
      <c r="S6" s="9" t="str">
        <f t="shared" si="0"/>
        <v>AC0402FR-070RL</v>
      </c>
      <c r="T6" s="12" t="s">
        <v>20</v>
      </c>
      <c r="U6" s="12" t="s">
        <v>923</v>
      </c>
      <c r="V6" s="26" t="s">
        <v>919</v>
      </c>
      <c r="W6" s="12"/>
      <c r="X6" s="12"/>
    </row>
    <row r="7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924</v>
      </c>
      <c r="J7" s="11" t="s">
        <v>925</v>
      </c>
      <c r="K7" s="11" t="s">
        <v>922</v>
      </c>
      <c r="L7" s="11" t="s">
        <v>31</v>
      </c>
      <c r="M7" s="12"/>
      <c r="N7" s="12"/>
      <c r="O7" s="12"/>
      <c r="P7" s="12"/>
      <c r="Q7" s="12">
        <v>20150624</v>
      </c>
      <c r="R7" s="69" t="s">
        <v>904</v>
      </c>
      <c r="S7" s="9" t="str">
        <f t="shared" si="0"/>
        <v>AC0402FR-07100KL</v>
      </c>
      <c r="T7" s="12" t="s">
        <v>20</v>
      </c>
      <c r="U7" s="12" t="s">
        <v>926</v>
      </c>
      <c r="V7" s="26" t="s">
        <v>919</v>
      </c>
      <c r="W7" s="12"/>
      <c r="X7" s="12"/>
    </row>
    <row r="8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2" t="s">
        <v>927</v>
      </c>
      <c r="J8" s="12" t="s">
        <v>928</v>
      </c>
      <c r="K8" s="12" t="s">
        <v>922</v>
      </c>
      <c r="L8" s="12" t="s">
        <v>31</v>
      </c>
      <c r="M8" s="12"/>
      <c r="N8" s="12"/>
      <c r="O8" s="12"/>
      <c r="P8" s="12"/>
      <c r="Q8" s="12">
        <v>20150624</v>
      </c>
      <c r="R8" s="69" t="s">
        <v>904</v>
      </c>
      <c r="S8" s="9" t="str">
        <f t="shared" si="0"/>
        <v>AC0402FR-0710KL</v>
      </c>
      <c r="T8" s="12" t="s">
        <v>20</v>
      </c>
      <c r="U8" s="12" t="s">
        <v>929</v>
      </c>
      <c r="V8" s="26" t="s">
        <v>919</v>
      </c>
      <c r="W8" s="12"/>
      <c r="X8" s="12"/>
    </row>
    <row r="9" ht="54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930</v>
      </c>
      <c r="J9" s="11" t="s">
        <v>931</v>
      </c>
      <c r="K9" s="11" t="s">
        <v>922</v>
      </c>
      <c r="L9" s="12" t="s">
        <v>31</v>
      </c>
      <c r="M9" s="12"/>
      <c r="N9" s="12"/>
      <c r="O9" s="12"/>
      <c r="P9" s="12"/>
      <c r="Q9" s="12">
        <v>20150624</v>
      </c>
      <c r="R9" s="69" t="s">
        <v>904</v>
      </c>
      <c r="S9" s="9" t="str">
        <f t="shared" si="0"/>
        <v>AC0402FR-0712KL</v>
      </c>
      <c r="T9" s="12" t="s">
        <v>20</v>
      </c>
      <c r="U9" s="12" t="s">
        <v>932</v>
      </c>
      <c r="V9" s="26" t="s">
        <v>919</v>
      </c>
      <c r="W9" s="12"/>
      <c r="X9" s="12"/>
    </row>
    <row r="10" ht="54" spans="1:24">
      <c r="A10" s="8">
        <v>9</v>
      </c>
      <c r="B10" s="12"/>
      <c r="C10" s="12"/>
      <c r="D10" s="12"/>
      <c r="E10" s="12" t="s">
        <v>899</v>
      </c>
      <c r="F10" s="12"/>
      <c r="G10" s="12"/>
      <c r="H10" s="12" t="s">
        <v>900</v>
      </c>
      <c r="I10" s="11" t="s">
        <v>933</v>
      </c>
      <c r="J10" s="11" t="s">
        <v>934</v>
      </c>
      <c r="K10" s="11" t="s">
        <v>922</v>
      </c>
      <c r="L10" s="12" t="s">
        <v>31</v>
      </c>
      <c r="M10" s="11"/>
      <c r="N10" s="12"/>
      <c r="O10" s="12"/>
      <c r="P10" s="12"/>
      <c r="Q10" s="12">
        <v>20150624</v>
      </c>
      <c r="R10" s="69" t="s">
        <v>904</v>
      </c>
      <c r="S10" s="9" t="str">
        <f t="shared" si="0"/>
        <v>AC0402FR-07130KL</v>
      </c>
      <c r="T10" s="12" t="s">
        <v>20</v>
      </c>
      <c r="U10" s="12" t="s">
        <v>935</v>
      </c>
      <c r="V10" s="26" t="s">
        <v>919</v>
      </c>
      <c r="W10" s="12"/>
      <c r="X10" s="12"/>
    </row>
    <row r="11" ht="54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936</v>
      </c>
      <c r="J11" s="11" t="s">
        <v>937</v>
      </c>
      <c r="K11" s="11" t="s">
        <v>922</v>
      </c>
      <c r="L11" s="12" t="s">
        <v>31</v>
      </c>
      <c r="M11" s="11"/>
      <c r="N11" s="12"/>
      <c r="O11" s="12"/>
      <c r="P11" s="12"/>
      <c r="Q11" s="12">
        <v>20150624</v>
      </c>
      <c r="R11" s="69" t="s">
        <v>904</v>
      </c>
      <c r="S11" s="9" t="str">
        <f t="shared" si="0"/>
        <v>AC0402FR-07137KL</v>
      </c>
      <c r="T11" s="12" t="s">
        <v>20</v>
      </c>
      <c r="U11" s="12" t="s">
        <v>938</v>
      </c>
      <c r="V11" s="26" t="s">
        <v>919</v>
      </c>
      <c r="W11" s="12"/>
      <c r="X11" s="12"/>
    </row>
    <row r="12" ht="54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939</v>
      </c>
      <c r="J12" s="11" t="s">
        <v>940</v>
      </c>
      <c r="K12" s="11" t="s">
        <v>922</v>
      </c>
      <c r="L12" s="12" t="s">
        <v>31</v>
      </c>
      <c r="M12" s="11"/>
      <c r="N12" s="12"/>
      <c r="O12" s="12"/>
      <c r="P12" s="12"/>
      <c r="Q12" s="12">
        <v>20150624</v>
      </c>
      <c r="R12" s="69" t="s">
        <v>904</v>
      </c>
      <c r="S12" s="9" t="str">
        <f t="shared" si="0"/>
        <v>AC0402FR-0713KL</v>
      </c>
      <c r="T12" s="12" t="s">
        <v>20</v>
      </c>
      <c r="U12" s="12" t="s">
        <v>941</v>
      </c>
      <c r="V12" s="26" t="s">
        <v>919</v>
      </c>
      <c r="W12" s="12"/>
      <c r="X12" s="12"/>
    </row>
    <row r="13" ht="54" spans="1:24">
      <c r="A13" s="8">
        <v>12</v>
      </c>
      <c r="B13" s="12"/>
      <c r="C13" s="12"/>
      <c r="D13" s="12"/>
      <c r="E13" s="12" t="s">
        <v>899</v>
      </c>
      <c r="F13" s="12"/>
      <c r="G13" s="12"/>
      <c r="H13" s="12" t="s">
        <v>900</v>
      </c>
      <c r="I13" s="11" t="s">
        <v>942</v>
      </c>
      <c r="J13" s="11" t="s">
        <v>943</v>
      </c>
      <c r="K13" s="11" t="s">
        <v>922</v>
      </c>
      <c r="L13" s="12" t="s">
        <v>31</v>
      </c>
      <c r="M13" s="11"/>
      <c r="N13" s="12"/>
      <c r="O13" s="12"/>
      <c r="P13" s="12"/>
      <c r="Q13" s="12">
        <v>20150624</v>
      </c>
      <c r="R13" s="69" t="s">
        <v>904</v>
      </c>
      <c r="S13" s="9" t="str">
        <f t="shared" si="0"/>
        <v>AC0402FR-07140KL</v>
      </c>
      <c r="T13" s="12" t="s">
        <v>20</v>
      </c>
      <c r="U13" s="12" t="s">
        <v>944</v>
      </c>
      <c r="V13" s="26" t="s">
        <v>919</v>
      </c>
      <c r="W13" s="12"/>
      <c r="X13" s="12"/>
    </row>
    <row r="14" ht="54" spans="1:24">
      <c r="A14" s="8">
        <v>13</v>
      </c>
      <c r="B14" s="12"/>
      <c r="C14" s="12"/>
      <c r="D14" s="12"/>
      <c r="E14" s="12" t="s">
        <v>899</v>
      </c>
      <c r="F14" s="12"/>
      <c r="G14" s="12"/>
      <c r="H14" s="12" t="s">
        <v>900</v>
      </c>
      <c r="I14" s="12" t="s">
        <v>945</v>
      </c>
      <c r="J14" s="12" t="s">
        <v>946</v>
      </c>
      <c r="K14" s="12" t="s">
        <v>922</v>
      </c>
      <c r="L14" s="12" t="s">
        <v>31</v>
      </c>
      <c r="M14" s="12"/>
      <c r="N14" s="12"/>
      <c r="O14" s="12"/>
      <c r="P14" s="12"/>
      <c r="Q14" s="12">
        <v>20150624</v>
      </c>
      <c r="R14" s="69" t="s">
        <v>904</v>
      </c>
      <c r="S14" s="9" t="str">
        <f t="shared" si="0"/>
        <v>AC0402FR-0716KL</v>
      </c>
      <c r="T14" s="12" t="s">
        <v>20</v>
      </c>
      <c r="U14" s="12" t="s">
        <v>947</v>
      </c>
      <c r="V14" s="26" t="s">
        <v>919</v>
      </c>
      <c r="W14" s="12"/>
      <c r="X14" s="12"/>
    </row>
    <row r="15" ht="54" spans="1:24">
      <c r="A15" s="8">
        <v>14</v>
      </c>
      <c r="B15" s="12"/>
      <c r="C15" s="12"/>
      <c r="D15" s="12"/>
      <c r="E15" s="12" t="s">
        <v>899</v>
      </c>
      <c r="F15" s="12"/>
      <c r="G15" s="12"/>
      <c r="H15" s="12" t="s">
        <v>900</v>
      </c>
      <c r="I15" s="11" t="s">
        <v>948</v>
      </c>
      <c r="J15" s="11" t="s">
        <v>949</v>
      </c>
      <c r="K15" s="11" t="s">
        <v>922</v>
      </c>
      <c r="L15" s="12" t="s">
        <v>31</v>
      </c>
      <c r="M15" s="11"/>
      <c r="N15" s="12"/>
      <c r="O15" s="12"/>
      <c r="P15" s="12"/>
      <c r="Q15" s="12">
        <v>20150624</v>
      </c>
      <c r="R15" s="69" t="s">
        <v>904</v>
      </c>
      <c r="S15" s="9" t="str">
        <f t="shared" si="0"/>
        <v>AC0402FR-0718K2L</v>
      </c>
      <c r="T15" s="12" t="s">
        <v>20</v>
      </c>
      <c r="U15" s="12" t="s">
        <v>950</v>
      </c>
      <c r="V15" s="26" t="s">
        <v>919</v>
      </c>
      <c r="W15" s="12"/>
      <c r="X15" s="12"/>
    </row>
    <row r="16" ht="54" spans="1:24">
      <c r="A16" s="8">
        <v>15</v>
      </c>
      <c r="B16" s="12"/>
      <c r="C16" s="12"/>
      <c r="D16" s="12"/>
      <c r="E16" s="12" t="s">
        <v>899</v>
      </c>
      <c r="F16" s="12"/>
      <c r="G16" s="12"/>
      <c r="H16" s="12" t="s">
        <v>900</v>
      </c>
      <c r="I16" s="12" t="s">
        <v>951</v>
      </c>
      <c r="J16" s="12" t="s">
        <v>952</v>
      </c>
      <c r="K16" s="12" t="s">
        <v>922</v>
      </c>
      <c r="L16" s="12" t="s">
        <v>31</v>
      </c>
      <c r="M16" s="12"/>
      <c r="N16" s="12"/>
      <c r="O16" s="12"/>
      <c r="P16" s="12"/>
      <c r="Q16" s="12">
        <v>20150624</v>
      </c>
      <c r="R16" s="69" t="s">
        <v>904</v>
      </c>
      <c r="S16" s="9" t="str">
        <f t="shared" si="0"/>
        <v>AC0402FR-071K6L</v>
      </c>
      <c r="T16" s="12" t="s">
        <v>20</v>
      </c>
      <c r="U16" s="12" t="s">
        <v>953</v>
      </c>
      <c r="V16" s="26" t="s">
        <v>919</v>
      </c>
      <c r="W16" s="12"/>
      <c r="X16" s="12"/>
    </row>
    <row r="17" ht="54" spans="1:24">
      <c r="A17" s="8">
        <v>16</v>
      </c>
      <c r="B17" s="12"/>
      <c r="C17" s="12"/>
      <c r="D17" s="12"/>
      <c r="E17" s="12" t="s">
        <v>899</v>
      </c>
      <c r="F17" s="12"/>
      <c r="G17" s="12"/>
      <c r="H17" s="12" t="s">
        <v>900</v>
      </c>
      <c r="I17" s="12" t="s">
        <v>954</v>
      </c>
      <c r="J17" s="12" t="s">
        <v>955</v>
      </c>
      <c r="K17" s="12" t="s">
        <v>922</v>
      </c>
      <c r="L17" s="12" t="s">
        <v>31</v>
      </c>
      <c r="M17" s="12"/>
      <c r="N17" s="12"/>
      <c r="O17" s="12"/>
      <c r="P17" s="12"/>
      <c r="Q17" s="12">
        <v>20150624</v>
      </c>
      <c r="R17" s="69" t="s">
        <v>904</v>
      </c>
      <c r="S17" s="9" t="s">
        <v>954</v>
      </c>
      <c r="T17" s="12" t="s">
        <v>20</v>
      </c>
      <c r="U17" s="12" t="s">
        <v>956</v>
      </c>
      <c r="V17" s="26" t="s">
        <v>919</v>
      </c>
      <c r="W17" s="12"/>
      <c r="X17" s="12"/>
    </row>
    <row r="18" ht="54" spans="1:24">
      <c r="A18" s="8">
        <v>17</v>
      </c>
      <c r="B18" s="12"/>
      <c r="C18" s="12"/>
      <c r="D18" s="12"/>
      <c r="E18" s="12" t="s">
        <v>899</v>
      </c>
      <c r="F18" s="12"/>
      <c r="G18" s="12"/>
      <c r="H18" s="12" t="s">
        <v>900</v>
      </c>
      <c r="I18" s="11" t="s">
        <v>957</v>
      </c>
      <c r="J18" s="11" t="s">
        <v>958</v>
      </c>
      <c r="K18" s="11" t="s">
        <v>922</v>
      </c>
      <c r="L18" s="11" t="s">
        <v>31</v>
      </c>
      <c r="M18" s="12"/>
      <c r="N18" s="12"/>
      <c r="O18" s="12"/>
      <c r="P18" s="12"/>
      <c r="Q18" s="12">
        <v>20150624</v>
      </c>
      <c r="R18" s="69" t="s">
        <v>904</v>
      </c>
      <c r="S18" s="9" t="str">
        <f t="shared" si="0"/>
        <v>AC0402FR-0720KL</v>
      </c>
      <c r="T18" s="12" t="s">
        <v>20</v>
      </c>
      <c r="U18" s="12" t="s">
        <v>959</v>
      </c>
      <c r="V18" s="26" t="s">
        <v>919</v>
      </c>
      <c r="W18" s="12"/>
      <c r="X18" s="12"/>
    </row>
    <row r="19" ht="54" spans="1:24">
      <c r="A19" s="8">
        <v>18</v>
      </c>
      <c r="B19" s="12"/>
      <c r="C19" s="12"/>
      <c r="D19" s="12"/>
      <c r="E19" s="12" t="s">
        <v>899</v>
      </c>
      <c r="F19" s="12"/>
      <c r="G19" s="12"/>
      <c r="H19" s="12" t="s">
        <v>900</v>
      </c>
      <c r="I19" s="12" t="s">
        <v>960</v>
      </c>
      <c r="J19" s="12" t="s">
        <v>961</v>
      </c>
      <c r="K19" s="12" t="s">
        <v>922</v>
      </c>
      <c r="L19" s="12" t="s">
        <v>31</v>
      </c>
      <c r="M19" s="12"/>
      <c r="N19" s="12"/>
      <c r="O19" s="12"/>
      <c r="P19" s="12"/>
      <c r="Q19" s="12">
        <v>20150624</v>
      </c>
      <c r="R19" s="69" t="s">
        <v>904</v>
      </c>
      <c r="S19" s="9" t="str">
        <f t="shared" si="0"/>
        <v>AC0402FR-07240RL</v>
      </c>
      <c r="T19" s="12" t="s">
        <v>20</v>
      </c>
      <c r="U19" s="12" t="s">
        <v>962</v>
      </c>
      <c r="V19" s="26" t="s">
        <v>919</v>
      </c>
      <c r="W19" s="12"/>
      <c r="X19" s="12"/>
    </row>
    <row r="20" ht="54" spans="1:24">
      <c r="A20" s="8">
        <v>19</v>
      </c>
      <c r="B20" s="12"/>
      <c r="C20" s="12"/>
      <c r="D20" s="12"/>
      <c r="E20" s="12" t="s">
        <v>899</v>
      </c>
      <c r="F20" s="12"/>
      <c r="G20" s="12"/>
      <c r="H20" s="12" t="s">
        <v>900</v>
      </c>
      <c r="I20" s="11" t="s">
        <v>963</v>
      </c>
      <c r="J20" s="11" t="s">
        <v>964</v>
      </c>
      <c r="K20" s="11" t="s">
        <v>922</v>
      </c>
      <c r="L20" s="11" t="s">
        <v>31</v>
      </c>
      <c r="M20" s="11"/>
      <c r="N20" s="12"/>
      <c r="O20" s="12"/>
      <c r="P20" s="12"/>
      <c r="Q20" s="12">
        <v>20150624</v>
      </c>
      <c r="R20" s="69" t="s">
        <v>904</v>
      </c>
      <c r="S20" s="9" t="str">
        <f t="shared" si="0"/>
        <v>AC0402FR-072K67L</v>
      </c>
      <c r="T20" s="12" t="s">
        <v>20</v>
      </c>
      <c r="U20" s="12" t="s">
        <v>965</v>
      </c>
      <c r="V20" s="26" t="s">
        <v>919</v>
      </c>
      <c r="W20" s="12"/>
      <c r="X20" s="12"/>
    </row>
    <row r="21" ht="54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966</v>
      </c>
      <c r="J21" s="11" t="s">
        <v>967</v>
      </c>
      <c r="K21" s="11" t="s">
        <v>922</v>
      </c>
      <c r="L21" s="11" t="s">
        <v>31</v>
      </c>
      <c r="M21" s="11"/>
      <c r="N21" s="12"/>
      <c r="O21" s="12"/>
      <c r="P21" s="12"/>
      <c r="Q21" s="12">
        <v>20150624</v>
      </c>
      <c r="R21" s="69" t="s">
        <v>904</v>
      </c>
      <c r="S21" s="9" t="str">
        <f t="shared" si="0"/>
        <v>AC0402FR-07309RL</v>
      </c>
      <c r="T21" s="12" t="s">
        <v>20</v>
      </c>
      <c r="U21" s="12" t="s">
        <v>968</v>
      </c>
      <c r="V21" s="26" t="s">
        <v>919</v>
      </c>
      <c r="W21" s="12"/>
      <c r="X21" s="12"/>
    </row>
    <row r="22" ht="54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969</v>
      </c>
      <c r="J22" s="11" t="s">
        <v>970</v>
      </c>
      <c r="K22" s="11" t="s">
        <v>922</v>
      </c>
      <c r="L22" s="11" t="s">
        <v>31</v>
      </c>
      <c r="M22" s="11"/>
      <c r="N22" s="12"/>
      <c r="O22" s="12"/>
      <c r="P22" s="12"/>
      <c r="Q22" s="12">
        <v>20150624</v>
      </c>
      <c r="R22" s="69" t="s">
        <v>904</v>
      </c>
      <c r="S22" s="9" t="str">
        <f t="shared" si="0"/>
        <v>AC0402FR-0733KL</v>
      </c>
      <c r="T22" s="12" t="s">
        <v>20</v>
      </c>
      <c r="U22" s="12" t="s">
        <v>971</v>
      </c>
      <c r="V22" s="26" t="s">
        <v>919</v>
      </c>
      <c r="W22" s="12"/>
      <c r="X22" s="12"/>
    </row>
    <row r="23" ht="54" spans="1:24">
      <c r="A23" s="8">
        <v>22</v>
      </c>
      <c r="B23" s="12"/>
      <c r="C23" s="12"/>
      <c r="D23" s="12"/>
      <c r="E23" s="12" t="s">
        <v>899</v>
      </c>
      <c r="F23" s="12"/>
      <c r="G23" s="12"/>
      <c r="H23" s="12" t="s">
        <v>900</v>
      </c>
      <c r="I23" s="11" t="s">
        <v>972</v>
      </c>
      <c r="J23" s="11" t="s">
        <v>973</v>
      </c>
      <c r="K23" s="11" t="s">
        <v>922</v>
      </c>
      <c r="L23" s="11" t="s">
        <v>31</v>
      </c>
      <c r="M23" s="12"/>
      <c r="N23" s="12"/>
      <c r="O23" s="12"/>
      <c r="P23" s="12"/>
      <c r="Q23" s="12">
        <v>20150624</v>
      </c>
      <c r="R23" s="69" t="s">
        <v>904</v>
      </c>
      <c r="S23" s="9" t="str">
        <f t="shared" si="0"/>
        <v>AC0402FR-0739K2L</v>
      </c>
      <c r="T23" s="12" t="s">
        <v>20</v>
      </c>
      <c r="U23" s="12" t="s">
        <v>974</v>
      </c>
      <c r="V23" s="26" t="s">
        <v>919</v>
      </c>
      <c r="W23" s="12"/>
      <c r="X23" s="12"/>
    </row>
    <row r="24" ht="54" spans="1:24">
      <c r="A24" s="8">
        <v>23</v>
      </c>
      <c r="B24" s="12"/>
      <c r="C24" s="12"/>
      <c r="D24" s="12"/>
      <c r="E24" s="12" t="s">
        <v>899</v>
      </c>
      <c r="F24" s="12"/>
      <c r="G24" s="12"/>
      <c r="H24" s="12" t="s">
        <v>900</v>
      </c>
      <c r="I24" s="12" t="s">
        <v>975</v>
      </c>
      <c r="J24" s="12" t="s">
        <v>976</v>
      </c>
      <c r="K24" s="12" t="s">
        <v>922</v>
      </c>
      <c r="L24" s="12" t="s">
        <v>31</v>
      </c>
      <c r="M24" s="12"/>
      <c r="N24" s="12"/>
      <c r="O24" s="12"/>
      <c r="P24" s="12"/>
      <c r="Q24" s="12">
        <v>20150624</v>
      </c>
      <c r="R24" s="69" t="s">
        <v>904</v>
      </c>
      <c r="S24" s="9" t="str">
        <f t="shared" si="0"/>
        <v>AC0402FR-0743KL</v>
      </c>
      <c r="T24" s="12" t="s">
        <v>20</v>
      </c>
      <c r="U24" s="12" t="s">
        <v>977</v>
      </c>
      <c r="V24" s="26" t="s">
        <v>919</v>
      </c>
      <c r="W24" s="12"/>
      <c r="X24" s="12"/>
    </row>
    <row r="25" ht="54" spans="1:24">
      <c r="A25" s="8">
        <v>24</v>
      </c>
      <c r="B25" s="12"/>
      <c r="C25" s="12"/>
      <c r="D25" s="12"/>
      <c r="E25" s="12" t="s">
        <v>899</v>
      </c>
      <c r="F25" s="12"/>
      <c r="G25" s="12"/>
      <c r="H25" s="12" t="s">
        <v>900</v>
      </c>
      <c r="I25" s="11" t="s">
        <v>978</v>
      </c>
      <c r="J25" s="11" t="s">
        <v>979</v>
      </c>
      <c r="K25" s="11" t="s">
        <v>922</v>
      </c>
      <c r="L25" s="11" t="s">
        <v>31</v>
      </c>
      <c r="M25" s="11"/>
      <c r="N25" s="12"/>
      <c r="O25" s="12"/>
      <c r="P25" s="12"/>
      <c r="Q25" s="12">
        <v>20150624</v>
      </c>
      <c r="R25" s="69" t="s">
        <v>904</v>
      </c>
      <c r="S25" s="9" t="str">
        <f t="shared" si="0"/>
        <v>AC0402FR-07464RL</v>
      </c>
      <c r="T25" s="12" t="s">
        <v>20</v>
      </c>
      <c r="U25" s="12" t="s">
        <v>980</v>
      </c>
      <c r="V25" s="26" t="s">
        <v>919</v>
      </c>
      <c r="W25" s="12"/>
      <c r="X25" s="12"/>
    </row>
    <row r="26" ht="54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2" t="s">
        <v>981</v>
      </c>
      <c r="J26" s="12" t="s">
        <v>982</v>
      </c>
      <c r="K26" s="12" t="s">
        <v>922</v>
      </c>
      <c r="L26" s="12" t="s">
        <v>31</v>
      </c>
      <c r="M26" s="12"/>
      <c r="N26" s="12"/>
      <c r="O26" s="12"/>
      <c r="P26" s="12"/>
      <c r="Q26" s="12">
        <v>20150624</v>
      </c>
      <c r="R26" s="69" t="s">
        <v>904</v>
      </c>
      <c r="S26" s="9" t="str">
        <f t="shared" si="0"/>
        <v>AC0402FR-0749R9L</v>
      </c>
      <c r="T26" s="12" t="s">
        <v>20</v>
      </c>
      <c r="U26" s="12" t="s">
        <v>983</v>
      </c>
      <c r="V26" s="26" t="s">
        <v>919</v>
      </c>
      <c r="W26" s="12"/>
      <c r="X26" s="12"/>
    </row>
    <row r="27" ht="54" spans="1:24">
      <c r="A27" s="8">
        <v>26</v>
      </c>
      <c r="B27" s="12"/>
      <c r="C27" s="12"/>
      <c r="D27" s="12"/>
      <c r="E27" s="12" t="s">
        <v>899</v>
      </c>
      <c r="F27" s="12"/>
      <c r="G27" s="12"/>
      <c r="H27" s="12" t="s">
        <v>900</v>
      </c>
      <c r="I27" s="11" t="s">
        <v>984</v>
      </c>
      <c r="J27" s="11" t="s">
        <v>985</v>
      </c>
      <c r="K27" s="11" t="s">
        <v>922</v>
      </c>
      <c r="L27" s="11" t="s">
        <v>31</v>
      </c>
      <c r="M27" s="12"/>
      <c r="N27" s="12"/>
      <c r="O27" s="12"/>
      <c r="P27" s="12"/>
      <c r="Q27" s="12">
        <v>20150624</v>
      </c>
      <c r="R27" s="69" t="s">
        <v>904</v>
      </c>
      <c r="S27" s="9" t="str">
        <f t="shared" si="0"/>
        <v>AC0402FR-074K7L</v>
      </c>
      <c r="T27" s="12" t="s">
        <v>20</v>
      </c>
      <c r="U27" s="12" t="s">
        <v>986</v>
      </c>
      <c r="V27" s="26" t="s">
        <v>919</v>
      </c>
      <c r="W27" s="12"/>
      <c r="X27" s="12"/>
    </row>
    <row r="28" ht="54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987</v>
      </c>
      <c r="J28" s="11" t="s">
        <v>988</v>
      </c>
      <c r="K28" s="11" t="s">
        <v>922</v>
      </c>
      <c r="L28" s="11" t="s">
        <v>31</v>
      </c>
      <c r="M28" s="12"/>
      <c r="N28" s="12"/>
      <c r="O28" s="12"/>
      <c r="P28" s="12"/>
      <c r="Q28" s="12">
        <v>20150624</v>
      </c>
      <c r="R28" s="69" t="s">
        <v>904</v>
      </c>
      <c r="S28" s="9" t="str">
        <f t="shared" si="0"/>
        <v>AC0402FR-0756KL</v>
      </c>
      <c r="T28" s="12" t="s">
        <v>20</v>
      </c>
      <c r="U28" s="12" t="s">
        <v>989</v>
      </c>
      <c r="V28" s="26" t="s">
        <v>919</v>
      </c>
      <c r="W28" s="12"/>
      <c r="X28" s="12"/>
    </row>
    <row r="29" ht="54" spans="1:24">
      <c r="A29" s="8">
        <v>28</v>
      </c>
      <c r="B29" s="12"/>
      <c r="C29" s="12"/>
      <c r="D29" s="12"/>
      <c r="E29" s="12" t="s">
        <v>899</v>
      </c>
      <c r="F29" s="12"/>
      <c r="G29" s="12"/>
      <c r="H29" s="12" t="s">
        <v>900</v>
      </c>
      <c r="I29" s="12" t="s">
        <v>990</v>
      </c>
      <c r="J29" s="12" t="s">
        <v>991</v>
      </c>
      <c r="K29" s="12" t="s">
        <v>922</v>
      </c>
      <c r="L29" s="12" t="s">
        <v>31</v>
      </c>
      <c r="M29" s="12"/>
      <c r="N29" s="12"/>
      <c r="O29" s="12"/>
      <c r="P29" s="12"/>
      <c r="Q29" s="12">
        <v>20150624</v>
      </c>
      <c r="R29" s="69" t="s">
        <v>904</v>
      </c>
      <c r="S29" s="9" t="str">
        <f t="shared" si="0"/>
        <v>AC0402FR-075K1L</v>
      </c>
      <c r="T29" s="12" t="s">
        <v>20</v>
      </c>
      <c r="U29" s="12" t="s">
        <v>992</v>
      </c>
      <c r="V29" s="26" t="s">
        <v>919</v>
      </c>
      <c r="W29" s="12"/>
      <c r="X29" s="12"/>
    </row>
    <row r="30" ht="54" spans="1:24">
      <c r="A30" s="8">
        <v>29</v>
      </c>
      <c r="B30" s="12"/>
      <c r="C30" s="12"/>
      <c r="D30" s="12"/>
      <c r="E30" s="12" t="s">
        <v>899</v>
      </c>
      <c r="F30" s="12"/>
      <c r="G30" s="12"/>
      <c r="H30" s="12" t="s">
        <v>900</v>
      </c>
      <c r="I30" s="12" t="s">
        <v>993</v>
      </c>
      <c r="J30" s="12" t="s">
        <v>994</v>
      </c>
      <c r="K30" s="12" t="s">
        <v>922</v>
      </c>
      <c r="L30" s="12" t="s">
        <v>31</v>
      </c>
      <c r="M30" s="12"/>
      <c r="N30" s="12"/>
      <c r="O30" s="12"/>
      <c r="P30" s="12"/>
      <c r="Q30" s="12">
        <v>20150624</v>
      </c>
      <c r="R30" s="69" t="s">
        <v>904</v>
      </c>
      <c r="S30" s="9" t="str">
        <f t="shared" si="0"/>
        <v>AC0402FR-0768KL</v>
      </c>
      <c r="T30" s="12" t="s">
        <v>20</v>
      </c>
      <c r="U30" s="12" t="s">
        <v>995</v>
      </c>
      <c r="V30" s="26" t="s">
        <v>919</v>
      </c>
      <c r="W30" s="12"/>
      <c r="X30" s="12"/>
    </row>
    <row r="31" ht="54" spans="1:24">
      <c r="A31" s="8">
        <v>30</v>
      </c>
      <c r="B31" s="12"/>
      <c r="C31" s="12"/>
      <c r="D31" s="12"/>
      <c r="E31" s="12" t="s">
        <v>899</v>
      </c>
      <c r="F31" s="12"/>
      <c r="G31" s="12"/>
      <c r="H31" s="12" t="s">
        <v>900</v>
      </c>
      <c r="I31" s="12" t="s">
        <v>996</v>
      </c>
      <c r="J31" s="12" t="s">
        <v>997</v>
      </c>
      <c r="K31" s="12" t="s">
        <v>922</v>
      </c>
      <c r="L31" s="12" t="s">
        <v>31</v>
      </c>
      <c r="M31" s="12"/>
      <c r="N31" s="12"/>
      <c r="O31" s="12"/>
      <c r="P31" s="12"/>
      <c r="Q31" s="12">
        <v>20150624</v>
      </c>
      <c r="R31" s="69" t="s">
        <v>904</v>
      </c>
      <c r="S31" s="9" t="str">
        <f t="shared" si="0"/>
        <v>AC0402FR-076K04L</v>
      </c>
      <c r="T31" s="12" t="s">
        <v>20</v>
      </c>
      <c r="U31" s="12" t="s">
        <v>998</v>
      </c>
      <c r="V31" s="26" t="s">
        <v>919</v>
      </c>
      <c r="W31" s="12"/>
      <c r="X31" s="12"/>
    </row>
    <row r="32" ht="54" spans="1:24">
      <c r="A32" s="8">
        <v>31</v>
      </c>
      <c r="B32" s="12"/>
      <c r="C32" s="12"/>
      <c r="D32" s="12"/>
      <c r="E32" s="12" t="s">
        <v>899</v>
      </c>
      <c r="F32" s="12"/>
      <c r="G32" s="12"/>
      <c r="H32" s="12" t="s">
        <v>900</v>
      </c>
      <c r="I32" s="11" t="s">
        <v>999</v>
      </c>
      <c r="J32" s="11" t="s">
        <v>1000</v>
      </c>
      <c r="K32" s="11" t="s">
        <v>922</v>
      </c>
      <c r="L32" s="11" t="s">
        <v>31</v>
      </c>
      <c r="M32" s="12"/>
      <c r="N32" s="12"/>
      <c r="O32" s="12"/>
      <c r="P32" s="12"/>
      <c r="Q32" s="12">
        <v>20150624</v>
      </c>
      <c r="R32" s="69" t="s">
        <v>904</v>
      </c>
      <c r="S32" s="9" t="str">
        <f t="shared" si="0"/>
        <v>AC0402FR-076K8L</v>
      </c>
      <c r="T32" s="12" t="s">
        <v>20</v>
      </c>
      <c r="U32" s="12" t="s">
        <v>1001</v>
      </c>
      <c r="V32" s="26" t="s">
        <v>919</v>
      </c>
      <c r="W32" s="12"/>
      <c r="X32" s="12"/>
    </row>
    <row r="33" ht="54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12" t="s">
        <v>1002</v>
      </c>
      <c r="J33" s="12" t="s">
        <v>1003</v>
      </c>
      <c r="K33" s="12" t="s">
        <v>922</v>
      </c>
      <c r="L33" s="12" t="s">
        <v>31</v>
      </c>
      <c r="M33" s="12"/>
      <c r="N33" s="12"/>
      <c r="O33" s="12"/>
      <c r="P33" s="12"/>
      <c r="Q33" s="12">
        <v>20150624</v>
      </c>
      <c r="R33" s="69" t="s">
        <v>904</v>
      </c>
      <c r="S33" s="9" t="str">
        <f t="shared" si="0"/>
        <v>AC0402FR-078K2L</v>
      </c>
      <c r="T33" s="12" t="s">
        <v>20</v>
      </c>
      <c r="U33" s="12" t="s">
        <v>1004</v>
      </c>
      <c r="V33" s="26" t="s">
        <v>919</v>
      </c>
      <c r="W33" s="12"/>
      <c r="X33" s="12"/>
    </row>
    <row r="34" ht="54" spans="1:24">
      <c r="A34" s="8">
        <v>33</v>
      </c>
      <c r="B34" s="12"/>
      <c r="C34" s="12"/>
      <c r="D34" s="12"/>
      <c r="E34" s="12" t="s">
        <v>899</v>
      </c>
      <c r="F34" s="12"/>
      <c r="G34" s="12"/>
      <c r="H34" s="12" t="s">
        <v>900</v>
      </c>
      <c r="I34" s="12" t="s">
        <v>1005</v>
      </c>
      <c r="J34" s="12" t="s">
        <v>1006</v>
      </c>
      <c r="K34" s="12" t="s">
        <v>922</v>
      </c>
      <c r="L34" s="12" t="s">
        <v>31</v>
      </c>
      <c r="M34" s="12"/>
      <c r="N34" s="12"/>
      <c r="O34" s="12"/>
      <c r="P34" s="12"/>
      <c r="Q34" s="12">
        <v>20150624</v>
      </c>
      <c r="R34" s="69" t="s">
        <v>904</v>
      </c>
      <c r="S34" s="9" t="str">
        <f t="shared" si="0"/>
        <v>AC0402FR-079K76L</v>
      </c>
      <c r="T34" s="12" t="s">
        <v>20</v>
      </c>
      <c r="U34" s="12" t="s">
        <v>1007</v>
      </c>
      <c r="V34" s="26" t="s">
        <v>919</v>
      </c>
      <c r="W34" s="12"/>
      <c r="X34" s="12"/>
    </row>
    <row r="35" ht="54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2" t="s">
        <v>1008</v>
      </c>
      <c r="J35" s="12" t="s">
        <v>1009</v>
      </c>
      <c r="K35" s="12" t="s">
        <v>922</v>
      </c>
      <c r="L35" s="12" t="s">
        <v>31</v>
      </c>
      <c r="M35" s="12"/>
      <c r="N35" s="12"/>
      <c r="O35" s="12"/>
      <c r="P35" s="12"/>
      <c r="Q35" s="12">
        <v>20150624</v>
      </c>
      <c r="R35" s="69" t="s">
        <v>904</v>
      </c>
      <c r="S35" s="9" t="str">
        <f t="shared" si="0"/>
        <v>AC0402JR-070RL</v>
      </c>
      <c r="T35" s="12" t="s">
        <v>20</v>
      </c>
      <c r="U35" s="12" t="s">
        <v>918</v>
      </c>
      <c r="V35" s="26" t="s">
        <v>919</v>
      </c>
      <c r="W35" s="12"/>
      <c r="X35" s="12"/>
    </row>
    <row r="36" ht="54" spans="1:24">
      <c r="A36" s="8">
        <v>35</v>
      </c>
      <c r="B36" s="12"/>
      <c r="C36" s="12"/>
      <c r="D36" s="12"/>
      <c r="E36" s="12" t="s">
        <v>899</v>
      </c>
      <c r="F36" s="12"/>
      <c r="G36" s="12"/>
      <c r="H36" s="12" t="s">
        <v>900</v>
      </c>
      <c r="I36" s="12" t="s">
        <v>1010</v>
      </c>
      <c r="J36" s="12" t="s">
        <v>1011</v>
      </c>
      <c r="K36" s="12" t="s">
        <v>922</v>
      </c>
      <c r="L36" s="12" t="s">
        <v>31</v>
      </c>
      <c r="M36" s="12"/>
      <c r="N36" s="12"/>
      <c r="O36" s="12"/>
      <c r="P36" s="12"/>
      <c r="Q36" s="12">
        <v>20150624</v>
      </c>
      <c r="R36" s="69" t="s">
        <v>904</v>
      </c>
      <c r="S36" s="9" t="str">
        <f t="shared" si="0"/>
        <v>AC0402JR-07100KL</v>
      </c>
      <c r="T36" s="12" t="s">
        <v>20</v>
      </c>
      <c r="U36" s="12" t="s">
        <v>1012</v>
      </c>
      <c r="V36" s="26" t="s">
        <v>919</v>
      </c>
      <c r="W36" s="12"/>
      <c r="X36" s="12"/>
    </row>
    <row r="37" ht="54" spans="1:24">
      <c r="A37" s="8">
        <v>36</v>
      </c>
      <c r="B37" s="12"/>
      <c r="C37" s="12"/>
      <c r="D37" s="12"/>
      <c r="E37" s="12" t="s">
        <v>899</v>
      </c>
      <c r="F37" s="12"/>
      <c r="G37" s="12"/>
      <c r="H37" s="12" t="s">
        <v>900</v>
      </c>
      <c r="I37" s="12" t="s">
        <v>1013</v>
      </c>
      <c r="J37" s="12" t="s">
        <v>1014</v>
      </c>
      <c r="K37" s="12" t="s">
        <v>922</v>
      </c>
      <c r="L37" s="12" t="s">
        <v>31</v>
      </c>
      <c r="M37" s="12"/>
      <c r="N37" s="12"/>
      <c r="O37" s="12"/>
      <c r="P37" s="12"/>
      <c r="Q37" s="12">
        <v>20150624</v>
      </c>
      <c r="R37" s="69" t="s">
        <v>904</v>
      </c>
      <c r="S37" s="9" t="str">
        <f t="shared" si="0"/>
        <v>AC0402JR-07100RL</v>
      </c>
      <c r="T37" s="12" t="s">
        <v>20</v>
      </c>
      <c r="U37" s="12" t="s">
        <v>1015</v>
      </c>
      <c r="V37" s="26" t="s">
        <v>919</v>
      </c>
      <c r="W37" s="12"/>
      <c r="X37" s="12"/>
    </row>
    <row r="38" ht="54" spans="1:24">
      <c r="A38" s="8">
        <v>37</v>
      </c>
      <c r="B38" s="12"/>
      <c r="C38" s="12"/>
      <c r="D38" s="12"/>
      <c r="E38" s="12" t="s">
        <v>899</v>
      </c>
      <c r="F38" s="12"/>
      <c r="G38" s="12"/>
      <c r="H38" s="12" t="s">
        <v>900</v>
      </c>
      <c r="I38" s="12" t="s">
        <v>1016</v>
      </c>
      <c r="J38" s="12" t="s">
        <v>1017</v>
      </c>
      <c r="K38" s="12" t="s">
        <v>922</v>
      </c>
      <c r="L38" s="12" t="s">
        <v>31</v>
      </c>
      <c r="M38" s="12"/>
      <c r="N38" s="12"/>
      <c r="O38" s="12"/>
      <c r="P38" s="12"/>
      <c r="Q38" s="12">
        <v>20150624</v>
      </c>
      <c r="R38" s="69" t="s">
        <v>904</v>
      </c>
      <c r="S38" s="9" t="str">
        <f t="shared" si="0"/>
        <v>AC0402JR-0710KL</v>
      </c>
      <c r="T38" s="12" t="s">
        <v>20</v>
      </c>
      <c r="U38" s="12" t="s">
        <v>1018</v>
      </c>
      <c r="V38" s="26" t="s">
        <v>919</v>
      </c>
      <c r="W38" s="12"/>
      <c r="X38" s="12"/>
    </row>
    <row r="39" ht="54" spans="1:24">
      <c r="A39" s="8">
        <v>38</v>
      </c>
      <c r="B39" s="12"/>
      <c r="C39" s="12"/>
      <c r="D39" s="12"/>
      <c r="E39" s="12" t="s">
        <v>899</v>
      </c>
      <c r="F39" s="12"/>
      <c r="G39" s="12"/>
      <c r="H39" s="12" t="s">
        <v>900</v>
      </c>
      <c r="I39" s="12" t="s">
        <v>1019</v>
      </c>
      <c r="J39" s="12" t="s">
        <v>1020</v>
      </c>
      <c r="K39" s="12" t="s">
        <v>922</v>
      </c>
      <c r="L39" s="12" t="s">
        <v>31</v>
      </c>
      <c r="M39" s="12"/>
      <c r="N39" s="12"/>
      <c r="O39" s="12"/>
      <c r="P39" s="12"/>
      <c r="Q39" s="12">
        <v>20150624</v>
      </c>
      <c r="R39" s="69" t="s">
        <v>904</v>
      </c>
      <c r="S39" s="9" t="str">
        <f t="shared" si="0"/>
        <v>AC0402JR-0710RL</v>
      </c>
      <c r="T39" s="12" t="s">
        <v>20</v>
      </c>
      <c r="U39" s="12" t="s">
        <v>1021</v>
      </c>
      <c r="V39" s="26" t="s">
        <v>919</v>
      </c>
      <c r="W39" s="12"/>
      <c r="X39" s="12"/>
    </row>
    <row r="40" ht="54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12" t="s">
        <v>1022</v>
      </c>
      <c r="J40" s="12" t="s">
        <v>1023</v>
      </c>
      <c r="K40" s="12" t="s">
        <v>922</v>
      </c>
      <c r="L40" s="12" t="s">
        <v>31</v>
      </c>
      <c r="M40" s="12"/>
      <c r="N40" s="12"/>
      <c r="O40" s="12"/>
      <c r="P40" s="12"/>
      <c r="Q40" s="12">
        <v>20150624</v>
      </c>
      <c r="R40" s="69" t="s">
        <v>904</v>
      </c>
      <c r="S40" s="9" t="str">
        <f t="shared" si="0"/>
        <v>AC0402JR-07120RL</v>
      </c>
      <c r="T40" s="12" t="s">
        <v>20</v>
      </c>
      <c r="U40" s="12" t="s">
        <v>1024</v>
      </c>
      <c r="V40" s="26" t="s">
        <v>919</v>
      </c>
      <c r="W40" s="12"/>
      <c r="X40" s="12"/>
    </row>
    <row r="41" ht="54" spans="1:24">
      <c r="A41" s="8">
        <v>40</v>
      </c>
      <c r="B41" s="12"/>
      <c r="C41" s="12"/>
      <c r="D41" s="12"/>
      <c r="E41" s="12" t="s">
        <v>899</v>
      </c>
      <c r="F41" s="12"/>
      <c r="G41" s="12"/>
      <c r="H41" s="12" t="s">
        <v>900</v>
      </c>
      <c r="I41" s="12" t="s">
        <v>1025</v>
      </c>
      <c r="J41" s="12" t="s">
        <v>1026</v>
      </c>
      <c r="K41" s="12" t="s">
        <v>922</v>
      </c>
      <c r="L41" s="12" t="s">
        <v>31</v>
      </c>
      <c r="M41" s="12"/>
      <c r="N41" s="12"/>
      <c r="O41" s="12"/>
      <c r="P41" s="12"/>
      <c r="Q41" s="12">
        <v>20150624</v>
      </c>
      <c r="R41" s="69" t="s">
        <v>904</v>
      </c>
      <c r="S41" s="9" t="str">
        <f t="shared" si="0"/>
        <v>AC0402JR-07150KL</v>
      </c>
      <c r="T41" s="12" t="s">
        <v>20</v>
      </c>
      <c r="U41" s="12" t="s">
        <v>1027</v>
      </c>
      <c r="V41" s="26" t="s">
        <v>919</v>
      </c>
      <c r="W41" s="12"/>
      <c r="X41" s="12"/>
    </row>
    <row r="42" ht="54" spans="1:24">
      <c r="A42" s="8">
        <v>41</v>
      </c>
      <c r="B42" s="12"/>
      <c r="C42" s="12"/>
      <c r="D42" s="12"/>
      <c r="E42" s="12" t="s">
        <v>899</v>
      </c>
      <c r="F42" s="12"/>
      <c r="G42" s="12"/>
      <c r="H42" s="12" t="s">
        <v>900</v>
      </c>
      <c r="I42" s="12" t="s">
        <v>1028</v>
      </c>
      <c r="J42" s="12" t="s">
        <v>1029</v>
      </c>
      <c r="K42" s="12" t="s">
        <v>922</v>
      </c>
      <c r="L42" s="12" t="s">
        <v>31</v>
      </c>
      <c r="M42" s="12"/>
      <c r="N42" s="12"/>
      <c r="O42" s="12"/>
      <c r="P42" s="12"/>
      <c r="Q42" s="12">
        <v>20150624</v>
      </c>
      <c r="R42" s="69" t="s">
        <v>904</v>
      </c>
      <c r="S42" s="9" t="str">
        <f t="shared" si="0"/>
        <v>AC0402JR-0715KL</v>
      </c>
      <c r="T42" s="12" t="s">
        <v>20</v>
      </c>
      <c r="U42" s="12" t="s">
        <v>1030</v>
      </c>
      <c r="V42" s="26" t="s">
        <v>919</v>
      </c>
      <c r="W42" s="12"/>
      <c r="X42" s="12"/>
    </row>
    <row r="43" ht="54" spans="1:24">
      <c r="A43" s="8">
        <v>42</v>
      </c>
      <c r="B43" s="12"/>
      <c r="C43" s="12"/>
      <c r="D43" s="12"/>
      <c r="E43" s="12" t="s">
        <v>899</v>
      </c>
      <c r="F43" s="12"/>
      <c r="G43" s="12"/>
      <c r="H43" s="12" t="s">
        <v>900</v>
      </c>
      <c r="I43" s="11" t="s">
        <v>1031</v>
      </c>
      <c r="J43" s="11" t="s">
        <v>1032</v>
      </c>
      <c r="K43" s="11" t="s">
        <v>922</v>
      </c>
      <c r="L43" s="11" t="s">
        <v>31</v>
      </c>
      <c r="M43" s="12"/>
      <c r="N43" s="12"/>
      <c r="O43" s="12"/>
      <c r="P43" s="12"/>
      <c r="Q43" s="12">
        <v>20150624</v>
      </c>
      <c r="R43" s="69" t="s">
        <v>904</v>
      </c>
      <c r="S43" s="9" t="str">
        <f t="shared" si="0"/>
        <v>AC0402JR-0718RL</v>
      </c>
      <c r="T43" s="12" t="s">
        <v>20</v>
      </c>
      <c r="U43" s="12" t="s">
        <v>1033</v>
      </c>
      <c r="V43" s="26" t="s">
        <v>919</v>
      </c>
      <c r="W43" s="12"/>
      <c r="X43" s="12"/>
    </row>
    <row r="44" ht="54" spans="1:24">
      <c r="A44" s="8">
        <v>43</v>
      </c>
      <c r="B44" s="12"/>
      <c r="C44" s="12"/>
      <c r="D44" s="12"/>
      <c r="E44" s="12" t="s">
        <v>899</v>
      </c>
      <c r="F44" s="12"/>
      <c r="G44" s="12"/>
      <c r="H44" s="12" t="s">
        <v>900</v>
      </c>
      <c r="I44" s="12" t="s">
        <v>1034</v>
      </c>
      <c r="J44" s="12" t="s">
        <v>1035</v>
      </c>
      <c r="K44" s="12" t="s">
        <v>922</v>
      </c>
      <c r="L44" s="12" t="s">
        <v>31</v>
      </c>
      <c r="M44" s="12"/>
      <c r="N44" s="12"/>
      <c r="O44" s="12"/>
      <c r="P44" s="12"/>
      <c r="Q44" s="12">
        <v>20150624</v>
      </c>
      <c r="R44" s="69" t="s">
        <v>904</v>
      </c>
      <c r="S44" s="9" t="str">
        <f t="shared" si="0"/>
        <v>AC0402JR-071KL</v>
      </c>
      <c r="T44" s="12" t="s">
        <v>20</v>
      </c>
      <c r="U44" s="12" t="s">
        <v>1036</v>
      </c>
      <c r="V44" s="26" t="s">
        <v>919</v>
      </c>
      <c r="W44" s="12"/>
      <c r="X44" s="12"/>
    </row>
    <row r="45" ht="54" spans="1:24">
      <c r="A45" s="8">
        <v>44</v>
      </c>
      <c r="B45" s="12"/>
      <c r="C45" s="12"/>
      <c r="D45" s="12"/>
      <c r="E45" s="12" t="s">
        <v>899</v>
      </c>
      <c r="F45" s="12"/>
      <c r="G45" s="12"/>
      <c r="H45" s="12" t="s">
        <v>900</v>
      </c>
      <c r="I45" s="11" t="s">
        <v>1037</v>
      </c>
      <c r="J45" s="11" t="s">
        <v>1038</v>
      </c>
      <c r="K45" s="11" t="s">
        <v>922</v>
      </c>
      <c r="L45" s="11" t="s">
        <v>31</v>
      </c>
      <c r="M45" s="11"/>
      <c r="N45" s="12"/>
      <c r="O45" s="12"/>
      <c r="P45" s="12"/>
      <c r="Q45" s="12">
        <v>20150624</v>
      </c>
      <c r="R45" s="69" t="s">
        <v>904</v>
      </c>
      <c r="S45" s="9" t="str">
        <f t="shared" si="0"/>
        <v>AC0402JR-071ML</v>
      </c>
      <c r="T45" s="12" t="s">
        <v>20</v>
      </c>
      <c r="U45" s="12" t="s">
        <v>1039</v>
      </c>
      <c r="V45" s="26" t="s">
        <v>919</v>
      </c>
      <c r="W45" s="12"/>
      <c r="X45" s="12"/>
    </row>
    <row r="46" ht="54" spans="1:24">
      <c r="A46" s="8">
        <v>45</v>
      </c>
      <c r="B46" s="12"/>
      <c r="C46" s="12"/>
      <c r="D46" s="12"/>
      <c r="E46" s="12" t="s">
        <v>899</v>
      </c>
      <c r="F46" s="12"/>
      <c r="G46" s="12"/>
      <c r="H46" s="12" t="s">
        <v>900</v>
      </c>
      <c r="I46" s="11" t="s">
        <v>1040</v>
      </c>
      <c r="J46" s="11" t="s">
        <v>1041</v>
      </c>
      <c r="K46" s="11" t="s">
        <v>922</v>
      </c>
      <c r="L46" s="11" t="s">
        <v>31</v>
      </c>
      <c r="M46" s="11"/>
      <c r="N46" s="12"/>
      <c r="O46" s="12"/>
      <c r="P46" s="12"/>
      <c r="Q46" s="12">
        <v>20150624</v>
      </c>
      <c r="R46" s="69" t="s">
        <v>904</v>
      </c>
      <c r="S46" s="9" t="str">
        <f t="shared" si="0"/>
        <v>AC0402JR-07200KL</v>
      </c>
      <c r="T46" s="12" t="s">
        <v>20</v>
      </c>
      <c r="U46" s="12" t="s">
        <v>1042</v>
      </c>
      <c r="V46" s="26" t="s">
        <v>919</v>
      </c>
      <c r="W46" s="12"/>
      <c r="X46" s="12"/>
    </row>
    <row r="47" ht="54" spans="1:24">
      <c r="A47" s="8">
        <v>46</v>
      </c>
      <c r="B47" s="12"/>
      <c r="C47" s="12"/>
      <c r="D47" s="12"/>
      <c r="E47" s="12" t="s">
        <v>899</v>
      </c>
      <c r="F47" s="12"/>
      <c r="G47" s="12"/>
      <c r="H47" s="12" t="s">
        <v>900</v>
      </c>
      <c r="I47" s="12" t="s">
        <v>1043</v>
      </c>
      <c r="J47" s="12" t="s">
        <v>1044</v>
      </c>
      <c r="K47" s="12" t="s">
        <v>922</v>
      </c>
      <c r="L47" s="12" t="s">
        <v>31</v>
      </c>
      <c r="M47" s="12"/>
      <c r="N47" s="12"/>
      <c r="O47" s="12"/>
      <c r="P47" s="12"/>
      <c r="Q47" s="12">
        <v>20150624</v>
      </c>
      <c r="R47" s="69" t="s">
        <v>904</v>
      </c>
      <c r="S47" s="9" t="s">
        <v>1043</v>
      </c>
      <c r="T47" s="12" t="s">
        <v>20</v>
      </c>
      <c r="U47" s="12" t="s">
        <v>1045</v>
      </c>
      <c r="V47" s="26" t="s">
        <v>919</v>
      </c>
      <c r="W47" s="12"/>
      <c r="X47" s="12"/>
    </row>
    <row r="48" ht="54" spans="1:24">
      <c r="A48" s="8">
        <v>47</v>
      </c>
      <c r="B48" s="12"/>
      <c r="C48" s="12"/>
      <c r="D48" s="12"/>
      <c r="E48" s="12" t="s">
        <v>899</v>
      </c>
      <c r="F48" s="12"/>
      <c r="G48" s="12"/>
      <c r="H48" s="12" t="s">
        <v>900</v>
      </c>
      <c r="I48" s="11" t="s">
        <v>1046</v>
      </c>
      <c r="J48" s="11" t="s">
        <v>1047</v>
      </c>
      <c r="K48" s="11" t="s">
        <v>922</v>
      </c>
      <c r="L48" s="11" t="s">
        <v>31</v>
      </c>
      <c r="M48" s="12"/>
      <c r="N48" s="12"/>
      <c r="O48" s="12"/>
      <c r="P48" s="12"/>
      <c r="Q48" s="12">
        <v>20150624</v>
      </c>
      <c r="R48" s="69" t="s">
        <v>904</v>
      </c>
      <c r="S48" s="9" t="str">
        <f t="shared" si="0"/>
        <v>AC0402JR-0722KL</v>
      </c>
      <c r="T48" s="12" t="s">
        <v>20</v>
      </c>
      <c r="U48" s="12" t="s">
        <v>1048</v>
      </c>
      <c r="V48" s="26" t="s">
        <v>919</v>
      </c>
      <c r="W48" s="12"/>
      <c r="X48" s="12"/>
    </row>
    <row r="49" ht="54" spans="1:24">
      <c r="A49" s="8">
        <v>48</v>
      </c>
      <c r="B49" s="12"/>
      <c r="C49" s="12"/>
      <c r="D49" s="12"/>
      <c r="E49" s="12" t="s">
        <v>899</v>
      </c>
      <c r="F49" s="12"/>
      <c r="G49" s="12"/>
      <c r="H49" s="12" t="s">
        <v>900</v>
      </c>
      <c r="I49" s="12" t="s">
        <v>1049</v>
      </c>
      <c r="J49" s="12" t="s">
        <v>1050</v>
      </c>
      <c r="K49" s="12" t="s">
        <v>922</v>
      </c>
      <c r="L49" s="12" t="s">
        <v>31</v>
      </c>
      <c r="M49" s="12"/>
      <c r="N49" s="12"/>
      <c r="O49" s="12"/>
      <c r="P49" s="12"/>
      <c r="Q49" s="12">
        <v>20150624</v>
      </c>
      <c r="R49" s="69" t="s">
        <v>904</v>
      </c>
      <c r="S49" s="9" t="str">
        <f t="shared" si="0"/>
        <v>AC0402JR-0724KL</v>
      </c>
      <c r="T49" s="12" t="s">
        <v>20</v>
      </c>
      <c r="U49" s="12" t="s">
        <v>1051</v>
      </c>
      <c r="V49" s="26" t="s">
        <v>919</v>
      </c>
      <c r="W49" s="12"/>
      <c r="X49" s="12"/>
    </row>
    <row r="50" ht="54" spans="1:24">
      <c r="A50" s="8">
        <v>49</v>
      </c>
      <c r="B50" s="12"/>
      <c r="C50" s="12"/>
      <c r="D50" s="12"/>
      <c r="E50" s="12" t="s">
        <v>899</v>
      </c>
      <c r="F50" s="12"/>
      <c r="G50" s="12"/>
      <c r="H50" s="12" t="s">
        <v>900</v>
      </c>
      <c r="I50" s="12" t="s">
        <v>1052</v>
      </c>
      <c r="J50" s="12" t="s">
        <v>1053</v>
      </c>
      <c r="K50" s="12" t="s">
        <v>922</v>
      </c>
      <c r="L50" s="12" t="s">
        <v>31</v>
      </c>
      <c r="M50" s="12"/>
      <c r="N50" s="12"/>
      <c r="O50" s="12"/>
      <c r="P50" s="12"/>
      <c r="Q50" s="12">
        <v>20150624</v>
      </c>
      <c r="R50" s="69" t="s">
        <v>904</v>
      </c>
      <c r="S50" s="9" t="str">
        <f t="shared" si="0"/>
        <v>AC0402JR-07270RL</v>
      </c>
      <c r="T50" s="12" t="s">
        <v>20</v>
      </c>
      <c r="U50" s="12" t="s">
        <v>1054</v>
      </c>
      <c r="V50" s="26" t="s">
        <v>919</v>
      </c>
      <c r="W50" s="12"/>
      <c r="X50" s="12"/>
    </row>
    <row r="51" ht="54" spans="1:24">
      <c r="A51" s="8">
        <v>50</v>
      </c>
      <c r="B51" s="12"/>
      <c r="C51" s="12"/>
      <c r="D51" s="12"/>
      <c r="E51" s="12" t="s">
        <v>899</v>
      </c>
      <c r="F51" s="12"/>
      <c r="G51" s="12"/>
      <c r="H51" s="12" t="s">
        <v>900</v>
      </c>
      <c r="I51" s="11" t="s">
        <v>1055</v>
      </c>
      <c r="J51" s="11" t="s">
        <v>1056</v>
      </c>
      <c r="K51" s="11" t="s">
        <v>922</v>
      </c>
      <c r="L51" s="11" t="s">
        <v>31</v>
      </c>
      <c r="M51" s="11"/>
      <c r="N51" s="12"/>
      <c r="O51" s="12"/>
      <c r="P51" s="12"/>
      <c r="Q51" s="12">
        <v>20150624</v>
      </c>
      <c r="R51" s="69" t="s">
        <v>904</v>
      </c>
      <c r="S51" s="9" t="str">
        <f t="shared" si="0"/>
        <v>AC0402JR-072K2L</v>
      </c>
      <c r="T51" s="12" t="s">
        <v>20</v>
      </c>
      <c r="U51" s="12" t="s">
        <v>1057</v>
      </c>
      <c r="V51" s="26" t="s">
        <v>919</v>
      </c>
      <c r="W51" s="12"/>
      <c r="X51" s="12"/>
    </row>
    <row r="52" ht="54" spans="1:24">
      <c r="A52" s="8">
        <v>51</v>
      </c>
      <c r="B52" s="12"/>
      <c r="C52" s="12"/>
      <c r="D52" s="12"/>
      <c r="E52" s="12" t="s">
        <v>899</v>
      </c>
      <c r="F52" s="12"/>
      <c r="G52" s="12"/>
      <c r="H52" s="12" t="s">
        <v>900</v>
      </c>
      <c r="I52" s="11" t="s">
        <v>1058</v>
      </c>
      <c r="J52" s="11" t="s">
        <v>1059</v>
      </c>
      <c r="K52" s="11" t="s">
        <v>922</v>
      </c>
      <c r="L52" s="11" t="s">
        <v>31</v>
      </c>
      <c r="M52" s="11"/>
      <c r="N52" s="12"/>
      <c r="O52" s="12"/>
      <c r="P52" s="12"/>
      <c r="Q52" s="12">
        <v>20150624</v>
      </c>
      <c r="R52" s="69" t="s">
        <v>904</v>
      </c>
      <c r="S52" s="9" t="str">
        <f t="shared" si="0"/>
        <v>AC0402JR-072KL</v>
      </c>
      <c r="T52" s="12" t="s">
        <v>20</v>
      </c>
      <c r="U52" s="12" t="s">
        <v>1060</v>
      </c>
      <c r="V52" s="26" t="s">
        <v>919</v>
      </c>
      <c r="W52" s="12"/>
      <c r="X52" s="12"/>
    </row>
    <row r="53" ht="54" spans="1:24">
      <c r="A53" s="8">
        <v>52</v>
      </c>
      <c r="B53" s="12"/>
      <c r="C53" s="12"/>
      <c r="D53" s="12"/>
      <c r="E53" s="12" t="s">
        <v>899</v>
      </c>
      <c r="F53" s="12"/>
      <c r="G53" s="12"/>
      <c r="H53" s="12" t="s">
        <v>900</v>
      </c>
      <c r="I53" s="11" t="s">
        <v>1061</v>
      </c>
      <c r="J53" s="11" t="s">
        <v>1062</v>
      </c>
      <c r="K53" s="11" t="s">
        <v>922</v>
      </c>
      <c r="L53" s="11" t="s">
        <v>31</v>
      </c>
      <c r="M53" s="11"/>
      <c r="N53" s="12"/>
      <c r="O53" s="12"/>
      <c r="P53" s="12"/>
      <c r="Q53" s="12">
        <v>20150624</v>
      </c>
      <c r="R53" s="69" t="s">
        <v>904</v>
      </c>
      <c r="S53" s="9" t="str">
        <f t="shared" si="0"/>
        <v>AC0402JR-07330RL</v>
      </c>
      <c r="T53" s="12" t="s">
        <v>20</v>
      </c>
      <c r="U53" s="12" t="s">
        <v>1063</v>
      </c>
      <c r="V53" s="26" t="s">
        <v>919</v>
      </c>
      <c r="W53" s="12"/>
      <c r="X53" s="12"/>
    </row>
    <row r="54" ht="54" spans="1:24">
      <c r="A54" s="8">
        <v>53</v>
      </c>
      <c r="B54" s="12"/>
      <c r="C54" s="12"/>
      <c r="D54" s="12"/>
      <c r="E54" s="12" t="s">
        <v>899</v>
      </c>
      <c r="F54" s="12"/>
      <c r="G54" s="12"/>
      <c r="H54" s="12" t="s">
        <v>900</v>
      </c>
      <c r="I54" s="12" t="s">
        <v>1064</v>
      </c>
      <c r="J54" s="12" t="s">
        <v>1065</v>
      </c>
      <c r="K54" s="12" t="s">
        <v>922</v>
      </c>
      <c r="L54" s="12" t="s">
        <v>31</v>
      </c>
      <c r="M54" s="12"/>
      <c r="N54" s="12"/>
      <c r="O54" s="12"/>
      <c r="P54" s="12"/>
      <c r="Q54" s="12">
        <v>20150624</v>
      </c>
      <c r="R54" s="69" t="s">
        <v>904</v>
      </c>
      <c r="S54" s="9" t="str">
        <f t="shared" si="0"/>
        <v>AC0402JR-0733RL</v>
      </c>
      <c r="T54" s="12" t="s">
        <v>20</v>
      </c>
      <c r="U54" s="12" t="s">
        <v>1066</v>
      </c>
      <c r="V54" s="26" t="s">
        <v>919</v>
      </c>
      <c r="W54" s="12"/>
      <c r="X54" s="12"/>
    </row>
    <row r="55" ht="54" spans="1:24">
      <c r="A55" s="8">
        <v>54</v>
      </c>
      <c r="B55" s="12"/>
      <c r="C55" s="12"/>
      <c r="D55" s="12"/>
      <c r="E55" s="12" t="s">
        <v>899</v>
      </c>
      <c r="F55" s="12"/>
      <c r="G55" s="12"/>
      <c r="H55" s="12" t="s">
        <v>900</v>
      </c>
      <c r="I55" s="11" t="s">
        <v>1067</v>
      </c>
      <c r="J55" s="11" t="s">
        <v>1068</v>
      </c>
      <c r="K55" s="11" t="s">
        <v>922</v>
      </c>
      <c r="L55" s="11" t="s">
        <v>31</v>
      </c>
      <c r="M55" s="12"/>
      <c r="N55" s="12"/>
      <c r="O55" s="12"/>
      <c r="P55" s="12"/>
      <c r="Q55" s="12">
        <v>20150624</v>
      </c>
      <c r="R55" s="69" t="s">
        <v>904</v>
      </c>
      <c r="S55" s="9" t="str">
        <f t="shared" si="0"/>
        <v>AC0402JR-073K3L</v>
      </c>
      <c r="T55" s="12" t="s">
        <v>20</v>
      </c>
      <c r="U55" s="12" t="s">
        <v>1069</v>
      </c>
      <c r="V55" s="26" t="s">
        <v>919</v>
      </c>
      <c r="W55" s="12"/>
      <c r="X55" s="12"/>
    </row>
    <row r="56" ht="54" spans="1:24">
      <c r="A56" s="8">
        <v>55</v>
      </c>
      <c r="B56" s="12"/>
      <c r="C56" s="12"/>
      <c r="D56" s="12"/>
      <c r="E56" s="12" t="s">
        <v>899</v>
      </c>
      <c r="F56" s="12"/>
      <c r="G56" s="12"/>
      <c r="H56" s="12" t="s">
        <v>900</v>
      </c>
      <c r="I56" s="12" t="s">
        <v>1070</v>
      </c>
      <c r="J56" s="12" t="s">
        <v>1071</v>
      </c>
      <c r="K56" s="12" t="s">
        <v>922</v>
      </c>
      <c r="L56" s="12" t="s">
        <v>31</v>
      </c>
      <c r="M56" s="12"/>
      <c r="N56" s="12"/>
      <c r="O56" s="12"/>
      <c r="P56" s="12"/>
      <c r="Q56" s="12">
        <v>20150624</v>
      </c>
      <c r="R56" s="69" t="s">
        <v>904</v>
      </c>
      <c r="S56" s="9" t="str">
        <f t="shared" si="0"/>
        <v>AC0402JR-07470RL</v>
      </c>
      <c r="T56" s="12" t="s">
        <v>20</v>
      </c>
      <c r="U56" s="12" t="s">
        <v>1072</v>
      </c>
      <c r="V56" s="26" t="s">
        <v>919</v>
      </c>
      <c r="W56" s="12"/>
      <c r="X56" s="12"/>
    </row>
    <row r="57" ht="54" spans="1:24">
      <c r="A57" s="8">
        <v>56</v>
      </c>
      <c r="B57" s="12"/>
      <c r="C57" s="12"/>
      <c r="D57" s="12"/>
      <c r="E57" s="12" t="s">
        <v>899</v>
      </c>
      <c r="F57" s="12"/>
      <c r="G57" s="12"/>
      <c r="H57" s="12" t="s">
        <v>900</v>
      </c>
      <c r="I57" s="12" t="s">
        <v>1073</v>
      </c>
      <c r="J57" s="12" t="s">
        <v>1074</v>
      </c>
      <c r="K57" s="12" t="s">
        <v>922</v>
      </c>
      <c r="L57" s="12" t="s">
        <v>31</v>
      </c>
      <c r="M57" s="12"/>
      <c r="N57" s="12"/>
      <c r="O57" s="12"/>
      <c r="P57" s="12"/>
      <c r="Q57" s="12">
        <v>20150624</v>
      </c>
      <c r="R57" s="69" t="s">
        <v>904</v>
      </c>
      <c r="S57" s="9" t="str">
        <f t="shared" si="0"/>
        <v>AC0402JR-0747KL</v>
      </c>
      <c r="T57" s="12" t="s">
        <v>20</v>
      </c>
      <c r="U57" s="12" t="s">
        <v>1075</v>
      </c>
      <c r="V57" s="26" t="s">
        <v>919</v>
      </c>
      <c r="W57" s="12"/>
      <c r="X57" s="12"/>
    </row>
    <row r="58" ht="54" spans="1:24">
      <c r="A58" s="8">
        <v>57</v>
      </c>
      <c r="B58" s="12"/>
      <c r="C58" s="12"/>
      <c r="D58" s="12"/>
      <c r="E58" s="12" t="s">
        <v>899</v>
      </c>
      <c r="F58" s="12"/>
      <c r="G58" s="12"/>
      <c r="H58" s="12" t="s">
        <v>900</v>
      </c>
      <c r="I58" s="12" t="s">
        <v>1076</v>
      </c>
      <c r="J58" s="12" t="s">
        <v>1077</v>
      </c>
      <c r="K58" s="12" t="s">
        <v>922</v>
      </c>
      <c r="L58" s="12" t="s">
        <v>31</v>
      </c>
      <c r="M58" s="12"/>
      <c r="N58" s="12"/>
      <c r="O58" s="12"/>
      <c r="P58" s="12"/>
      <c r="Q58" s="12">
        <v>20150624</v>
      </c>
      <c r="R58" s="69" t="s">
        <v>904</v>
      </c>
      <c r="S58" s="9" t="str">
        <f t="shared" si="0"/>
        <v>AC0402JR-074K7L</v>
      </c>
      <c r="T58" s="12" t="s">
        <v>20</v>
      </c>
      <c r="U58" s="12" t="s">
        <v>1078</v>
      </c>
      <c r="V58" s="26" t="s">
        <v>919</v>
      </c>
      <c r="W58" s="12"/>
      <c r="X58" s="12"/>
    </row>
    <row r="59" ht="54" spans="1:24">
      <c r="A59" s="8">
        <v>58</v>
      </c>
      <c r="B59" s="12"/>
      <c r="C59" s="12"/>
      <c r="D59" s="12"/>
      <c r="E59" s="12" t="s">
        <v>899</v>
      </c>
      <c r="F59" s="12"/>
      <c r="G59" s="12"/>
      <c r="H59" s="12" t="s">
        <v>900</v>
      </c>
      <c r="I59" s="12" t="s">
        <v>1079</v>
      </c>
      <c r="J59" s="12" t="s">
        <v>1080</v>
      </c>
      <c r="K59" s="12" t="s">
        <v>922</v>
      </c>
      <c r="L59" s="12" t="s">
        <v>31</v>
      </c>
      <c r="M59" s="12"/>
      <c r="N59" s="12"/>
      <c r="O59" s="12"/>
      <c r="P59" s="12"/>
      <c r="Q59" s="12">
        <v>20150624</v>
      </c>
      <c r="R59" s="69" t="s">
        <v>904</v>
      </c>
      <c r="S59" s="9" t="str">
        <f t="shared" si="0"/>
        <v>AC0402JR-074R7L</v>
      </c>
      <c r="T59" s="12" t="s">
        <v>20</v>
      </c>
      <c r="U59" s="12" t="s">
        <v>1081</v>
      </c>
      <c r="V59" s="26" t="s">
        <v>919</v>
      </c>
      <c r="W59" s="12"/>
      <c r="X59" s="12"/>
    </row>
    <row r="60" ht="54" spans="1:24">
      <c r="A60" s="8">
        <v>59</v>
      </c>
      <c r="B60" s="12"/>
      <c r="C60" s="12"/>
      <c r="D60" s="12"/>
      <c r="E60" s="12" t="s">
        <v>899</v>
      </c>
      <c r="F60" s="12"/>
      <c r="G60" s="12"/>
      <c r="H60" s="12" t="s">
        <v>900</v>
      </c>
      <c r="I60" s="11" t="s">
        <v>1082</v>
      </c>
      <c r="J60" s="11" t="s">
        <v>1083</v>
      </c>
      <c r="K60" s="11" t="s">
        <v>922</v>
      </c>
      <c r="L60" s="11" t="s">
        <v>31</v>
      </c>
      <c r="M60" s="11"/>
      <c r="N60" s="12"/>
      <c r="O60" s="12"/>
      <c r="P60" s="12"/>
      <c r="Q60" s="12">
        <v>20150624</v>
      </c>
      <c r="R60" s="69" t="s">
        <v>904</v>
      </c>
      <c r="S60" s="9" t="str">
        <f t="shared" si="0"/>
        <v>AC0402JR-07510RL</v>
      </c>
      <c r="T60" s="12" t="s">
        <v>20</v>
      </c>
      <c r="U60" s="12" t="s">
        <v>1084</v>
      </c>
      <c r="V60" s="26" t="s">
        <v>919</v>
      </c>
      <c r="W60" s="12"/>
      <c r="X60" s="12"/>
    </row>
    <row r="61" ht="54" spans="1:24">
      <c r="A61" s="8">
        <v>60</v>
      </c>
      <c r="B61" s="12"/>
      <c r="C61" s="12"/>
      <c r="D61" s="12"/>
      <c r="E61" s="12" t="s">
        <v>899</v>
      </c>
      <c r="F61" s="12"/>
      <c r="G61" s="12"/>
      <c r="H61" s="12" t="s">
        <v>900</v>
      </c>
      <c r="I61" s="11" t="s">
        <v>1085</v>
      </c>
      <c r="J61" s="11" t="s">
        <v>1086</v>
      </c>
      <c r="K61" s="11" t="s">
        <v>922</v>
      </c>
      <c r="L61" s="11" t="s">
        <v>31</v>
      </c>
      <c r="M61" s="12"/>
      <c r="N61" s="12"/>
      <c r="O61" s="12"/>
      <c r="P61" s="12"/>
      <c r="Q61" s="12">
        <v>20150624</v>
      </c>
      <c r="R61" s="69" t="s">
        <v>904</v>
      </c>
      <c r="S61" s="9" t="str">
        <f t="shared" si="0"/>
        <v>AC0402JR-075K1L</v>
      </c>
      <c r="T61" s="12" t="s">
        <v>20</v>
      </c>
      <c r="U61" s="12" t="s">
        <v>1087</v>
      </c>
      <c r="V61" s="26" t="s">
        <v>919</v>
      </c>
      <c r="W61" s="12"/>
      <c r="X61" s="12"/>
    </row>
    <row r="62" ht="54" spans="1:24">
      <c r="A62" s="8">
        <v>61</v>
      </c>
      <c r="B62" s="12"/>
      <c r="C62" s="12"/>
      <c r="D62" s="12"/>
      <c r="E62" s="12" t="s">
        <v>899</v>
      </c>
      <c r="F62" s="12"/>
      <c r="G62" s="12"/>
      <c r="H62" s="12" t="s">
        <v>900</v>
      </c>
      <c r="I62" s="11" t="s">
        <v>1088</v>
      </c>
      <c r="J62" s="11" t="s">
        <v>1089</v>
      </c>
      <c r="K62" s="11" t="s">
        <v>922</v>
      </c>
      <c r="L62" s="11" t="s">
        <v>31</v>
      </c>
      <c r="M62" s="12"/>
      <c r="N62" s="12"/>
      <c r="O62" s="12"/>
      <c r="P62" s="12"/>
      <c r="Q62" s="12">
        <v>20150624</v>
      </c>
      <c r="R62" s="69" t="s">
        <v>904</v>
      </c>
      <c r="S62" s="9" t="str">
        <f t="shared" si="0"/>
        <v>AC0402JR-075K6L</v>
      </c>
      <c r="T62" s="12" t="s">
        <v>20</v>
      </c>
      <c r="U62" s="12" t="s">
        <v>1090</v>
      </c>
      <c r="V62" s="26" t="s">
        <v>919</v>
      </c>
      <c r="W62" s="12"/>
      <c r="X62" s="12"/>
    </row>
    <row r="63" ht="54" spans="1:24">
      <c r="A63" s="8">
        <v>62</v>
      </c>
      <c r="B63" s="12"/>
      <c r="C63" s="12"/>
      <c r="D63" s="12"/>
      <c r="E63" s="12" t="s">
        <v>899</v>
      </c>
      <c r="F63" s="12"/>
      <c r="G63" s="12"/>
      <c r="H63" s="12" t="s">
        <v>900</v>
      </c>
      <c r="I63" s="11" t="s">
        <v>1091</v>
      </c>
      <c r="J63" s="11" t="s">
        <v>1092</v>
      </c>
      <c r="K63" s="11" t="s">
        <v>922</v>
      </c>
      <c r="L63" s="11" t="s">
        <v>31</v>
      </c>
      <c r="M63" s="12"/>
      <c r="N63" s="12"/>
      <c r="O63" s="12"/>
      <c r="P63" s="12"/>
      <c r="Q63" s="12">
        <v>20150624</v>
      </c>
      <c r="R63" s="69" t="s">
        <v>904</v>
      </c>
      <c r="S63" s="9" t="str">
        <f t="shared" si="0"/>
        <v>AC0402JR-0762KL</v>
      </c>
      <c r="T63" s="12" t="s">
        <v>20</v>
      </c>
      <c r="U63" s="12" t="s">
        <v>1093</v>
      </c>
      <c r="V63" s="26" t="s">
        <v>919</v>
      </c>
      <c r="W63" s="12"/>
      <c r="X63" s="12"/>
    </row>
    <row r="64" ht="54" spans="1:24">
      <c r="A64" s="8">
        <v>63</v>
      </c>
      <c r="B64" s="12"/>
      <c r="C64" s="12"/>
      <c r="D64" s="12"/>
      <c r="E64" s="12" t="s">
        <v>899</v>
      </c>
      <c r="F64" s="12"/>
      <c r="G64" s="12"/>
      <c r="H64" s="12" t="s">
        <v>900</v>
      </c>
      <c r="I64" s="11" t="s">
        <v>1094</v>
      </c>
      <c r="J64" s="11" t="s">
        <v>1095</v>
      </c>
      <c r="K64" s="11" t="s">
        <v>922</v>
      </c>
      <c r="L64" s="11" t="s">
        <v>31</v>
      </c>
      <c r="M64" s="12"/>
      <c r="N64" s="12"/>
      <c r="O64" s="12"/>
      <c r="P64" s="12"/>
      <c r="Q64" s="12">
        <v>20150624</v>
      </c>
      <c r="R64" s="69" t="s">
        <v>904</v>
      </c>
      <c r="S64" s="9" t="str">
        <f t="shared" si="0"/>
        <v>AC0402JR-07680RL</v>
      </c>
      <c r="T64" s="12" t="s">
        <v>20</v>
      </c>
      <c r="U64" s="12" t="s">
        <v>1096</v>
      </c>
      <c r="V64" s="26" t="s">
        <v>919</v>
      </c>
      <c r="W64" s="12"/>
      <c r="X64" s="12"/>
    </row>
    <row r="65" ht="54" spans="1:24">
      <c r="A65" s="8">
        <v>64</v>
      </c>
      <c r="B65" s="12"/>
      <c r="C65" s="12"/>
      <c r="D65" s="12"/>
      <c r="E65" s="12" t="s">
        <v>899</v>
      </c>
      <c r="F65" s="12"/>
      <c r="G65" s="12"/>
      <c r="H65" s="12" t="s">
        <v>900</v>
      </c>
      <c r="I65" s="11" t="s">
        <v>1097</v>
      </c>
      <c r="J65" s="11" t="s">
        <v>1098</v>
      </c>
      <c r="K65" s="11" t="s">
        <v>922</v>
      </c>
      <c r="L65" s="11" t="s">
        <v>31</v>
      </c>
      <c r="M65" s="11"/>
      <c r="N65" s="12"/>
      <c r="O65" s="12"/>
      <c r="P65" s="12"/>
      <c r="Q65" s="12">
        <v>20150624</v>
      </c>
      <c r="R65" s="69" t="s">
        <v>904</v>
      </c>
      <c r="S65" s="9" t="str">
        <f t="shared" si="0"/>
        <v>AC0402JR-076K8L</v>
      </c>
      <c r="T65" s="12" t="s">
        <v>20</v>
      </c>
      <c r="U65" s="12" t="s">
        <v>1099</v>
      </c>
      <c r="V65" s="26" t="s">
        <v>919</v>
      </c>
      <c r="W65" s="12"/>
      <c r="X65" s="12"/>
    </row>
    <row r="66" ht="54" spans="1:24">
      <c r="A66" s="8">
        <v>65</v>
      </c>
      <c r="B66" s="12"/>
      <c r="C66" s="12"/>
      <c r="D66" s="12"/>
      <c r="E66" s="12" t="s">
        <v>899</v>
      </c>
      <c r="F66" s="12"/>
      <c r="G66" s="12"/>
      <c r="H66" s="12" t="s">
        <v>900</v>
      </c>
      <c r="I66" s="12" t="s">
        <v>1100</v>
      </c>
      <c r="J66" s="12" t="s">
        <v>1101</v>
      </c>
      <c r="K66" s="12" t="s">
        <v>922</v>
      </c>
      <c r="L66" s="12" t="s">
        <v>31</v>
      </c>
      <c r="M66" s="12"/>
      <c r="N66" s="12"/>
      <c r="O66" s="12"/>
      <c r="P66" s="12"/>
      <c r="Q66" s="12">
        <v>20150624</v>
      </c>
      <c r="R66" s="69" t="s">
        <v>904</v>
      </c>
      <c r="S66" s="9" t="str">
        <f t="shared" si="0"/>
        <v>AC0402JR-0775KL</v>
      </c>
      <c r="T66" s="12" t="s">
        <v>20</v>
      </c>
      <c r="U66" s="12" t="s">
        <v>1102</v>
      </c>
      <c r="V66" s="26" t="s">
        <v>919</v>
      </c>
      <c r="W66" s="12"/>
      <c r="X66" s="12"/>
    </row>
    <row r="67" ht="54" spans="1:24">
      <c r="A67" s="8">
        <v>66</v>
      </c>
      <c r="B67" s="12"/>
      <c r="C67" s="12"/>
      <c r="D67" s="12"/>
      <c r="E67" s="12" t="s">
        <v>899</v>
      </c>
      <c r="F67" s="12"/>
      <c r="G67" s="12"/>
      <c r="H67" s="12" t="s">
        <v>900</v>
      </c>
      <c r="I67" s="12" t="s">
        <v>1103</v>
      </c>
      <c r="J67" s="12" t="s">
        <v>1104</v>
      </c>
      <c r="K67" s="12" t="s">
        <v>922</v>
      </c>
      <c r="L67" s="12" t="s">
        <v>31</v>
      </c>
      <c r="M67" s="12"/>
      <c r="N67" s="12"/>
      <c r="O67" s="12"/>
      <c r="P67" s="12"/>
      <c r="Q67" s="12">
        <v>20150624</v>
      </c>
      <c r="R67" s="69" t="s">
        <v>904</v>
      </c>
      <c r="S67" s="9" t="str">
        <f t="shared" ref="S67:S130" si="1">I67</f>
        <v>AC0402JR-07820RL</v>
      </c>
      <c r="T67" s="12" t="s">
        <v>20</v>
      </c>
      <c r="U67" s="12" t="s">
        <v>1105</v>
      </c>
      <c r="V67" s="26" t="s">
        <v>919</v>
      </c>
      <c r="W67" s="12"/>
      <c r="X67" s="12"/>
    </row>
    <row r="68" ht="54" spans="1:24">
      <c r="A68" s="8">
        <v>67</v>
      </c>
      <c r="B68" s="12"/>
      <c r="C68" s="12"/>
      <c r="D68" s="12"/>
      <c r="E68" s="12" t="s">
        <v>899</v>
      </c>
      <c r="F68" s="12"/>
      <c r="G68" s="12"/>
      <c r="H68" s="12" t="s">
        <v>900</v>
      </c>
      <c r="I68" s="11" t="s">
        <v>1106</v>
      </c>
      <c r="J68" s="11" t="s">
        <v>1107</v>
      </c>
      <c r="K68" s="11" t="s">
        <v>922</v>
      </c>
      <c r="L68" s="11" t="s">
        <v>31</v>
      </c>
      <c r="M68" s="12"/>
      <c r="N68" s="12"/>
      <c r="O68" s="12"/>
      <c r="P68" s="12"/>
      <c r="Q68" s="12">
        <v>20150624</v>
      </c>
      <c r="R68" s="69" t="s">
        <v>904</v>
      </c>
      <c r="S68" s="9" t="str">
        <f t="shared" si="1"/>
        <v>AC0402JR-0782KL</v>
      </c>
      <c r="T68" s="12" t="s">
        <v>20</v>
      </c>
      <c r="U68" s="12" t="s">
        <v>1108</v>
      </c>
      <c r="V68" s="26" t="s">
        <v>919</v>
      </c>
      <c r="W68" s="12"/>
      <c r="X68" s="12"/>
    </row>
    <row r="69" ht="54" spans="1:24">
      <c r="A69" s="8">
        <v>68</v>
      </c>
      <c r="B69" s="12"/>
      <c r="C69" s="12"/>
      <c r="D69" s="12"/>
      <c r="E69" s="12" t="s">
        <v>899</v>
      </c>
      <c r="F69" s="12"/>
      <c r="G69" s="12"/>
      <c r="H69" s="12" t="s">
        <v>900</v>
      </c>
      <c r="I69" s="11" t="s">
        <v>1109</v>
      </c>
      <c r="J69" s="11" t="s">
        <v>1110</v>
      </c>
      <c r="K69" s="11" t="s">
        <v>922</v>
      </c>
      <c r="L69" s="11" t="s">
        <v>31</v>
      </c>
      <c r="M69" s="11"/>
      <c r="N69" s="12"/>
      <c r="O69" s="12"/>
      <c r="P69" s="12"/>
      <c r="Q69" s="12">
        <v>20150624</v>
      </c>
      <c r="R69" s="69" t="s">
        <v>904</v>
      </c>
      <c r="S69" s="9" t="str">
        <f t="shared" si="1"/>
        <v>AC0402JR-078K2L</v>
      </c>
      <c r="T69" s="12" t="s">
        <v>20</v>
      </c>
      <c r="U69" s="12" t="s">
        <v>1111</v>
      </c>
      <c r="V69" s="26" t="s">
        <v>919</v>
      </c>
      <c r="W69" s="12"/>
      <c r="X69" s="12"/>
    </row>
    <row r="70" ht="54" spans="1:24">
      <c r="A70" s="8">
        <v>69</v>
      </c>
      <c r="B70" s="12"/>
      <c r="C70" s="12"/>
      <c r="D70" s="12"/>
      <c r="E70" s="12" t="s">
        <v>899</v>
      </c>
      <c r="F70" s="12"/>
      <c r="G70" s="12"/>
      <c r="H70" s="12" t="s">
        <v>900</v>
      </c>
      <c r="I70" s="11" t="s">
        <v>1112</v>
      </c>
      <c r="J70" s="11" t="s">
        <v>1113</v>
      </c>
      <c r="K70" s="11" t="s">
        <v>1114</v>
      </c>
      <c r="L70" s="11" t="s">
        <v>31</v>
      </c>
      <c r="M70" s="12"/>
      <c r="N70" s="12"/>
      <c r="O70" s="12"/>
      <c r="P70" s="12"/>
      <c r="Q70" s="12">
        <v>20150624</v>
      </c>
      <c r="R70" s="69" t="s">
        <v>904</v>
      </c>
      <c r="S70" s="9" t="str">
        <f t="shared" si="1"/>
        <v>AC0603FR-0710KL</v>
      </c>
      <c r="T70" s="12" t="s">
        <v>20</v>
      </c>
      <c r="U70" s="12" t="s">
        <v>929</v>
      </c>
      <c r="V70" s="26" t="s">
        <v>919</v>
      </c>
      <c r="W70" s="12"/>
      <c r="X70" s="12"/>
    </row>
    <row r="71" ht="54" spans="1:24">
      <c r="A71" s="8">
        <v>70</v>
      </c>
      <c r="B71" s="12"/>
      <c r="C71" s="12"/>
      <c r="D71" s="12"/>
      <c r="E71" s="12" t="s">
        <v>899</v>
      </c>
      <c r="F71" s="12"/>
      <c r="G71" s="12"/>
      <c r="H71" s="12" t="s">
        <v>900</v>
      </c>
      <c r="I71" s="12" t="s">
        <v>1115</v>
      </c>
      <c r="J71" s="12" t="s">
        <v>1116</v>
      </c>
      <c r="K71" s="12" t="s">
        <v>1114</v>
      </c>
      <c r="L71" s="12" t="s">
        <v>31</v>
      </c>
      <c r="M71" s="12"/>
      <c r="N71" s="12"/>
      <c r="O71" s="12"/>
      <c r="P71" s="12"/>
      <c r="Q71" s="12">
        <v>20150624</v>
      </c>
      <c r="R71" s="69" t="s">
        <v>904</v>
      </c>
      <c r="S71" s="9" t="str">
        <f t="shared" si="1"/>
        <v>AC0603FR-07191RL</v>
      </c>
      <c r="T71" s="12" t="s">
        <v>20</v>
      </c>
      <c r="U71" s="12" t="s">
        <v>1117</v>
      </c>
      <c r="V71" s="26" t="s">
        <v>919</v>
      </c>
      <c r="W71" s="12"/>
      <c r="X71" s="12"/>
    </row>
    <row r="72" ht="54" spans="1:24">
      <c r="A72" s="8">
        <v>71</v>
      </c>
      <c r="B72" s="12"/>
      <c r="C72" s="12"/>
      <c r="D72" s="12"/>
      <c r="E72" s="12" t="s">
        <v>899</v>
      </c>
      <c r="F72" s="12"/>
      <c r="G72" s="12"/>
      <c r="H72" s="12" t="s">
        <v>900</v>
      </c>
      <c r="I72" s="12" t="s">
        <v>1118</v>
      </c>
      <c r="J72" s="12" t="s">
        <v>1119</v>
      </c>
      <c r="K72" s="12" t="s">
        <v>1114</v>
      </c>
      <c r="L72" s="12" t="s">
        <v>31</v>
      </c>
      <c r="M72" s="12"/>
      <c r="N72" s="12"/>
      <c r="O72" s="12"/>
      <c r="P72" s="12"/>
      <c r="Q72" s="12">
        <v>20150624</v>
      </c>
      <c r="R72" s="69" t="s">
        <v>904</v>
      </c>
      <c r="S72" s="9" t="str">
        <f t="shared" si="1"/>
        <v>AC0603FR-0749K9L</v>
      </c>
      <c r="T72" s="12" t="s">
        <v>20</v>
      </c>
      <c r="U72" s="12" t="s">
        <v>1120</v>
      </c>
      <c r="V72" s="26" t="s">
        <v>919</v>
      </c>
      <c r="W72" s="12"/>
      <c r="X72" s="12"/>
    </row>
    <row r="73" ht="54" spans="1:24">
      <c r="A73" s="8">
        <v>72</v>
      </c>
      <c r="B73" s="12"/>
      <c r="C73" s="12"/>
      <c r="D73" s="12"/>
      <c r="E73" s="12" t="s">
        <v>899</v>
      </c>
      <c r="F73" s="12"/>
      <c r="G73" s="12"/>
      <c r="H73" s="12" t="s">
        <v>900</v>
      </c>
      <c r="I73" s="12" t="s">
        <v>1121</v>
      </c>
      <c r="J73" s="12" t="s">
        <v>1122</v>
      </c>
      <c r="K73" s="12" t="s">
        <v>1114</v>
      </c>
      <c r="L73" s="12" t="s">
        <v>31</v>
      </c>
      <c r="M73" s="12"/>
      <c r="N73" s="12"/>
      <c r="O73" s="12"/>
      <c r="P73" s="12"/>
      <c r="Q73" s="12">
        <v>20150624</v>
      </c>
      <c r="R73" s="69" t="s">
        <v>904</v>
      </c>
      <c r="S73" s="9" t="str">
        <f t="shared" si="1"/>
        <v>AC0603FR-0749R9L</v>
      </c>
      <c r="T73" s="12" t="s">
        <v>20</v>
      </c>
      <c r="U73" s="12" t="s">
        <v>983</v>
      </c>
      <c r="V73" s="26" t="s">
        <v>919</v>
      </c>
      <c r="W73" s="12"/>
      <c r="X73" s="12"/>
    </row>
    <row r="74" ht="54" spans="1:24">
      <c r="A74" s="8">
        <v>73</v>
      </c>
      <c r="B74" s="12"/>
      <c r="C74" s="12"/>
      <c r="D74" s="12"/>
      <c r="E74" s="12" t="s">
        <v>899</v>
      </c>
      <c r="F74" s="12"/>
      <c r="G74" s="12"/>
      <c r="H74" s="12" t="s">
        <v>900</v>
      </c>
      <c r="I74" s="11" t="s">
        <v>1123</v>
      </c>
      <c r="J74" s="11" t="s">
        <v>1124</v>
      </c>
      <c r="K74" s="11" t="s">
        <v>1114</v>
      </c>
      <c r="L74" s="11" t="s">
        <v>31</v>
      </c>
      <c r="M74" s="12"/>
      <c r="N74" s="12"/>
      <c r="O74" s="12"/>
      <c r="P74" s="12"/>
      <c r="Q74" s="12">
        <v>20150624</v>
      </c>
      <c r="R74" s="69" t="s">
        <v>904</v>
      </c>
      <c r="S74" s="9" t="str">
        <f t="shared" si="1"/>
        <v>AC0603FR-0768KL</v>
      </c>
      <c r="T74" s="12" t="s">
        <v>20</v>
      </c>
      <c r="U74" s="12" t="s">
        <v>995</v>
      </c>
      <c r="V74" s="26" t="s">
        <v>919</v>
      </c>
      <c r="W74" s="12"/>
      <c r="X74" s="12"/>
    </row>
    <row r="75" ht="54" spans="1:24">
      <c r="A75" s="8">
        <v>74</v>
      </c>
      <c r="B75" s="12"/>
      <c r="C75" s="12"/>
      <c r="D75" s="12"/>
      <c r="E75" s="12" t="s">
        <v>899</v>
      </c>
      <c r="F75" s="12"/>
      <c r="G75" s="12"/>
      <c r="H75" s="12" t="s">
        <v>900</v>
      </c>
      <c r="I75" s="12" t="s">
        <v>1125</v>
      </c>
      <c r="J75" s="12" t="s">
        <v>1126</v>
      </c>
      <c r="K75" s="12" t="s">
        <v>1114</v>
      </c>
      <c r="L75" s="12" t="s">
        <v>31</v>
      </c>
      <c r="M75" s="12"/>
      <c r="N75" s="12"/>
      <c r="O75" s="12"/>
      <c r="P75" s="12"/>
      <c r="Q75" s="12">
        <v>20150624</v>
      </c>
      <c r="R75" s="69" t="s">
        <v>904</v>
      </c>
      <c r="S75" s="9" t="str">
        <f t="shared" si="1"/>
        <v>AC0603FR-0784K5L</v>
      </c>
      <c r="T75" s="12" t="s">
        <v>20</v>
      </c>
      <c r="U75" s="12" t="s">
        <v>1127</v>
      </c>
      <c r="V75" s="26" t="s">
        <v>919</v>
      </c>
      <c r="W75" s="12"/>
      <c r="X75" s="12"/>
    </row>
    <row r="76" ht="54" spans="1:24">
      <c r="A76" s="8">
        <v>75</v>
      </c>
      <c r="B76" s="12"/>
      <c r="C76" s="12"/>
      <c r="D76" s="12"/>
      <c r="E76" s="12" t="s">
        <v>899</v>
      </c>
      <c r="F76" s="12"/>
      <c r="G76" s="12"/>
      <c r="H76" s="12" t="s">
        <v>900</v>
      </c>
      <c r="I76" s="12" t="s">
        <v>1128</v>
      </c>
      <c r="J76" s="12" t="s">
        <v>1129</v>
      </c>
      <c r="K76" s="12" t="s">
        <v>1114</v>
      </c>
      <c r="L76" s="12" t="s">
        <v>31</v>
      </c>
      <c r="M76" s="12"/>
      <c r="N76" s="12"/>
      <c r="O76" s="12"/>
      <c r="P76" s="12"/>
      <c r="Q76" s="12">
        <v>20150624</v>
      </c>
      <c r="R76" s="69" t="s">
        <v>904</v>
      </c>
      <c r="S76" s="9" t="str">
        <f t="shared" si="1"/>
        <v>AC0603JR-070RL</v>
      </c>
      <c r="T76" s="12" t="s">
        <v>20</v>
      </c>
      <c r="U76" s="12" t="s">
        <v>918</v>
      </c>
      <c r="V76" s="26" t="s">
        <v>919</v>
      </c>
      <c r="W76" s="12"/>
      <c r="X76" s="12"/>
    </row>
    <row r="77" ht="54" spans="1:24">
      <c r="A77" s="8">
        <v>76</v>
      </c>
      <c r="B77" s="12"/>
      <c r="C77" s="12"/>
      <c r="D77" s="12"/>
      <c r="E77" s="12" t="s">
        <v>899</v>
      </c>
      <c r="F77" s="12"/>
      <c r="G77" s="12"/>
      <c r="H77" s="12" t="s">
        <v>900</v>
      </c>
      <c r="I77" s="11" t="s">
        <v>1130</v>
      </c>
      <c r="J77" s="11" t="s">
        <v>1131</v>
      </c>
      <c r="K77" s="11" t="s">
        <v>1114</v>
      </c>
      <c r="L77" s="11" t="s">
        <v>31</v>
      </c>
      <c r="M77" s="12"/>
      <c r="N77" s="12"/>
      <c r="O77" s="12"/>
      <c r="P77" s="12"/>
      <c r="Q77" s="12">
        <v>20150624</v>
      </c>
      <c r="R77" s="69" t="s">
        <v>904</v>
      </c>
      <c r="S77" s="9" t="str">
        <f t="shared" si="1"/>
        <v>AC0603JR-07100KL</v>
      </c>
      <c r="T77" s="12" t="s">
        <v>20</v>
      </c>
      <c r="U77" s="12" t="s">
        <v>1012</v>
      </c>
      <c r="V77" s="26" t="s">
        <v>919</v>
      </c>
      <c r="W77" s="12"/>
      <c r="X77" s="12"/>
    </row>
    <row r="78" ht="54" spans="1:24">
      <c r="A78" s="8">
        <v>77</v>
      </c>
      <c r="B78" s="12"/>
      <c r="C78" s="12"/>
      <c r="D78" s="12"/>
      <c r="E78" s="12" t="s">
        <v>899</v>
      </c>
      <c r="F78" s="12"/>
      <c r="G78" s="12"/>
      <c r="H78" s="12" t="s">
        <v>900</v>
      </c>
      <c r="I78" s="11" t="s">
        <v>1132</v>
      </c>
      <c r="J78" s="11" t="s">
        <v>1133</v>
      </c>
      <c r="K78" s="11" t="s">
        <v>1114</v>
      </c>
      <c r="L78" s="11" t="s">
        <v>31</v>
      </c>
      <c r="M78" s="12"/>
      <c r="N78" s="12"/>
      <c r="O78" s="12"/>
      <c r="P78" s="12"/>
      <c r="Q78" s="12">
        <v>20150624</v>
      </c>
      <c r="R78" s="69" t="s">
        <v>904</v>
      </c>
      <c r="S78" s="9" t="str">
        <f t="shared" si="1"/>
        <v>AC0603JR-0710KL</v>
      </c>
      <c r="T78" s="12" t="s">
        <v>20</v>
      </c>
      <c r="U78" s="12" t="s">
        <v>1018</v>
      </c>
      <c r="V78" s="26" t="s">
        <v>919</v>
      </c>
      <c r="W78" s="12"/>
      <c r="X78" s="12"/>
    </row>
    <row r="79" ht="54" spans="1:24">
      <c r="A79" s="8">
        <v>78</v>
      </c>
      <c r="B79" s="12"/>
      <c r="C79" s="12"/>
      <c r="D79" s="12"/>
      <c r="E79" s="12" t="s">
        <v>899</v>
      </c>
      <c r="F79" s="12"/>
      <c r="G79" s="12"/>
      <c r="H79" s="12" t="s">
        <v>900</v>
      </c>
      <c r="I79" s="11" t="s">
        <v>1134</v>
      </c>
      <c r="J79" s="11" t="s">
        <v>1135</v>
      </c>
      <c r="K79" s="11" t="s">
        <v>1114</v>
      </c>
      <c r="L79" s="11" t="s">
        <v>31</v>
      </c>
      <c r="M79" s="12"/>
      <c r="N79" s="12"/>
      <c r="O79" s="12"/>
      <c r="P79" s="12"/>
      <c r="Q79" s="12">
        <v>20150624</v>
      </c>
      <c r="R79" s="69" t="s">
        <v>904</v>
      </c>
      <c r="S79" s="9" t="str">
        <f t="shared" si="1"/>
        <v>AC0603JR-0712KL</v>
      </c>
      <c r="T79" s="12" t="s">
        <v>20</v>
      </c>
      <c r="U79" s="12" t="s">
        <v>1136</v>
      </c>
      <c r="V79" s="26" t="s">
        <v>919</v>
      </c>
      <c r="W79" s="12"/>
      <c r="X79" s="12"/>
    </row>
    <row r="80" ht="54" spans="1:24">
      <c r="A80" s="8">
        <v>79</v>
      </c>
      <c r="B80" s="12"/>
      <c r="C80" s="12"/>
      <c r="D80" s="12"/>
      <c r="E80" s="12" t="s">
        <v>899</v>
      </c>
      <c r="F80" s="12"/>
      <c r="G80" s="12"/>
      <c r="H80" s="12" t="s">
        <v>900</v>
      </c>
      <c r="I80" s="11" t="s">
        <v>1137</v>
      </c>
      <c r="J80" s="11" t="s">
        <v>1138</v>
      </c>
      <c r="K80" s="11" t="s">
        <v>1114</v>
      </c>
      <c r="L80" s="11" t="s">
        <v>31</v>
      </c>
      <c r="M80" s="12"/>
      <c r="N80" s="12"/>
      <c r="O80" s="12"/>
      <c r="P80" s="12"/>
      <c r="Q80" s="12">
        <v>20150624</v>
      </c>
      <c r="R80" s="69" t="s">
        <v>904</v>
      </c>
      <c r="S80" s="9" t="str">
        <f t="shared" si="1"/>
        <v>AC0603JR-07150KL</v>
      </c>
      <c r="T80" s="12" t="s">
        <v>20</v>
      </c>
      <c r="U80" s="12" t="s">
        <v>1027</v>
      </c>
      <c r="V80" s="26" t="s">
        <v>919</v>
      </c>
      <c r="W80" s="12"/>
      <c r="X80" s="12"/>
    </row>
    <row r="81" ht="54" spans="1:24">
      <c r="A81" s="8">
        <v>80</v>
      </c>
      <c r="B81" s="12"/>
      <c r="C81" s="12"/>
      <c r="D81" s="12"/>
      <c r="E81" s="12" t="s">
        <v>899</v>
      </c>
      <c r="F81" s="12"/>
      <c r="G81" s="12"/>
      <c r="H81" s="12" t="s">
        <v>900</v>
      </c>
      <c r="I81" s="11" t="s">
        <v>1139</v>
      </c>
      <c r="J81" s="11" t="s">
        <v>1140</v>
      </c>
      <c r="K81" s="11" t="s">
        <v>1114</v>
      </c>
      <c r="L81" s="11" t="s">
        <v>31</v>
      </c>
      <c r="M81" s="12"/>
      <c r="N81" s="12"/>
      <c r="O81" s="12"/>
      <c r="P81" s="12"/>
      <c r="Q81" s="12">
        <v>20150624</v>
      </c>
      <c r="R81" s="69" t="s">
        <v>904</v>
      </c>
      <c r="S81" s="9" t="str">
        <f t="shared" si="1"/>
        <v>AC0603JR-0718RL</v>
      </c>
      <c r="T81" s="12" t="s">
        <v>20</v>
      </c>
      <c r="U81" s="12" t="s">
        <v>1033</v>
      </c>
      <c r="V81" s="26" t="s">
        <v>919</v>
      </c>
      <c r="W81" s="12"/>
      <c r="X81" s="12"/>
    </row>
    <row r="82" ht="54" spans="1:24">
      <c r="A82" s="8">
        <v>81</v>
      </c>
      <c r="B82" s="12"/>
      <c r="C82" s="12"/>
      <c r="D82" s="12"/>
      <c r="E82" s="12" t="s">
        <v>899</v>
      </c>
      <c r="F82" s="12"/>
      <c r="G82" s="12"/>
      <c r="H82" s="12" t="s">
        <v>900</v>
      </c>
      <c r="I82" s="12" t="s">
        <v>1141</v>
      </c>
      <c r="J82" s="12" t="s">
        <v>1142</v>
      </c>
      <c r="K82" s="12" t="s">
        <v>1114</v>
      </c>
      <c r="L82" s="12" t="s">
        <v>31</v>
      </c>
      <c r="M82" s="12"/>
      <c r="N82" s="12"/>
      <c r="O82" s="12"/>
      <c r="P82" s="12"/>
      <c r="Q82" s="12">
        <v>20150624</v>
      </c>
      <c r="R82" s="69" t="s">
        <v>904</v>
      </c>
      <c r="S82" s="9" t="str">
        <f t="shared" si="1"/>
        <v>AC0603JR-071K5L</v>
      </c>
      <c r="T82" s="12" t="s">
        <v>20</v>
      </c>
      <c r="U82" s="12" t="s">
        <v>1143</v>
      </c>
      <c r="V82" s="26" t="s">
        <v>919</v>
      </c>
      <c r="W82" s="12"/>
      <c r="X82" s="12"/>
    </row>
    <row r="83" ht="54" spans="1:24">
      <c r="A83" s="8">
        <v>82</v>
      </c>
      <c r="B83" s="12"/>
      <c r="C83" s="12"/>
      <c r="D83" s="12"/>
      <c r="E83" s="12" t="s">
        <v>899</v>
      </c>
      <c r="F83" s="12"/>
      <c r="G83" s="12"/>
      <c r="H83" s="12" t="s">
        <v>900</v>
      </c>
      <c r="I83" s="11" t="s">
        <v>1144</v>
      </c>
      <c r="J83" s="11" t="s">
        <v>1145</v>
      </c>
      <c r="K83" s="11" t="s">
        <v>1114</v>
      </c>
      <c r="L83" s="11" t="s">
        <v>31</v>
      </c>
      <c r="M83" s="12"/>
      <c r="N83" s="12"/>
      <c r="O83" s="12"/>
      <c r="P83" s="12"/>
      <c r="Q83" s="12">
        <v>20150624</v>
      </c>
      <c r="R83" s="69" t="s">
        <v>904</v>
      </c>
      <c r="S83" s="9" t="str">
        <f t="shared" si="1"/>
        <v>AC0603JR-071KL</v>
      </c>
      <c r="T83" s="12" t="s">
        <v>20</v>
      </c>
      <c r="U83" s="12" t="s">
        <v>1036</v>
      </c>
      <c r="V83" s="26" t="s">
        <v>919</v>
      </c>
      <c r="W83" s="12"/>
      <c r="X83" s="12"/>
    </row>
    <row r="84" ht="54" spans="1:24">
      <c r="A84" s="8">
        <v>83</v>
      </c>
      <c r="B84" s="12"/>
      <c r="C84" s="12"/>
      <c r="D84" s="12"/>
      <c r="E84" s="12" t="s">
        <v>899</v>
      </c>
      <c r="F84" s="12"/>
      <c r="G84" s="12"/>
      <c r="H84" s="12" t="s">
        <v>900</v>
      </c>
      <c r="I84" s="11" t="s">
        <v>1146</v>
      </c>
      <c r="J84" s="11" t="s">
        <v>1147</v>
      </c>
      <c r="K84" s="11" t="s">
        <v>1114</v>
      </c>
      <c r="L84" s="11" t="s">
        <v>31</v>
      </c>
      <c r="M84" s="12"/>
      <c r="N84" s="12"/>
      <c r="O84" s="12"/>
      <c r="P84" s="12"/>
      <c r="Q84" s="12">
        <v>20150624</v>
      </c>
      <c r="R84" s="69" t="s">
        <v>904</v>
      </c>
      <c r="S84" s="9" t="str">
        <f t="shared" si="1"/>
        <v>AC0603JR-071ML</v>
      </c>
      <c r="T84" s="12" t="s">
        <v>20</v>
      </c>
      <c r="U84" s="12" t="s">
        <v>1039</v>
      </c>
      <c r="V84" s="26" t="s">
        <v>919</v>
      </c>
      <c r="W84" s="12"/>
      <c r="X84" s="12"/>
    </row>
    <row r="85" ht="54" spans="1:24">
      <c r="A85" s="8">
        <v>84</v>
      </c>
      <c r="B85" s="12"/>
      <c r="C85" s="12"/>
      <c r="D85" s="12"/>
      <c r="E85" s="12" t="s">
        <v>899</v>
      </c>
      <c r="F85" s="12"/>
      <c r="G85" s="12"/>
      <c r="H85" s="12" t="s">
        <v>900</v>
      </c>
      <c r="I85" s="11" t="s">
        <v>1148</v>
      </c>
      <c r="J85" s="11" t="s">
        <v>1149</v>
      </c>
      <c r="K85" s="11" t="s">
        <v>1114</v>
      </c>
      <c r="L85" s="11" t="s">
        <v>31</v>
      </c>
      <c r="M85" s="12"/>
      <c r="N85" s="12"/>
      <c r="O85" s="12"/>
      <c r="P85" s="12"/>
      <c r="Q85" s="12">
        <v>20150624</v>
      </c>
      <c r="R85" s="69" t="s">
        <v>904</v>
      </c>
      <c r="S85" s="9" t="str">
        <f t="shared" si="1"/>
        <v>AC0603JR-0720KL</v>
      </c>
      <c r="T85" s="12" t="s">
        <v>20</v>
      </c>
      <c r="U85" s="12" t="s">
        <v>1045</v>
      </c>
      <c r="V85" s="26" t="s">
        <v>919</v>
      </c>
      <c r="W85" s="12"/>
      <c r="X85" s="12"/>
    </row>
    <row r="86" ht="54" spans="1:24">
      <c r="A86" s="8">
        <v>85</v>
      </c>
      <c r="B86" s="12"/>
      <c r="C86" s="12"/>
      <c r="D86" s="12"/>
      <c r="E86" s="12" t="s">
        <v>899</v>
      </c>
      <c r="F86" s="12"/>
      <c r="G86" s="12"/>
      <c r="H86" s="12" t="s">
        <v>900</v>
      </c>
      <c r="I86" s="11" t="s">
        <v>1150</v>
      </c>
      <c r="J86" s="11" t="s">
        <v>1151</v>
      </c>
      <c r="K86" s="11" t="s">
        <v>1114</v>
      </c>
      <c r="L86" s="11" t="s">
        <v>31</v>
      </c>
      <c r="M86" s="12"/>
      <c r="N86" s="12"/>
      <c r="O86" s="12"/>
      <c r="P86" s="12"/>
      <c r="Q86" s="12">
        <v>20150624</v>
      </c>
      <c r="R86" s="69" t="s">
        <v>904</v>
      </c>
      <c r="S86" s="9" t="str">
        <f t="shared" si="1"/>
        <v>AC0603JR-0722RL</v>
      </c>
      <c r="T86" s="12" t="s">
        <v>20</v>
      </c>
      <c r="U86" s="12" t="s">
        <v>1152</v>
      </c>
      <c r="V86" s="26" t="s">
        <v>919</v>
      </c>
      <c r="W86" s="12"/>
      <c r="X86" s="12"/>
    </row>
    <row r="87" ht="54" spans="1:24">
      <c r="A87" s="8">
        <v>86</v>
      </c>
      <c r="B87" s="12"/>
      <c r="C87" s="12"/>
      <c r="D87" s="12"/>
      <c r="E87" s="12" t="s">
        <v>899</v>
      </c>
      <c r="F87" s="12"/>
      <c r="G87" s="12"/>
      <c r="H87" s="12" t="s">
        <v>900</v>
      </c>
      <c r="I87" s="12" t="s">
        <v>1153</v>
      </c>
      <c r="J87" s="12" t="s">
        <v>1154</v>
      </c>
      <c r="K87" s="12" t="s">
        <v>1114</v>
      </c>
      <c r="L87" s="12" t="s">
        <v>31</v>
      </c>
      <c r="M87" s="12"/>
      <c r="N87" s="12"/>
      <c r="O87" s="12"/>
      <c r="P87" s="12"/>
      <c r="Q87" s="12">
        <v>20150624</v>
      </c>
      <c r="R87" s="69" t="s">
        <v>904</v>
      </c>
      <c r="S87" s="9" t="str">
        <f t="shared" si="1"/>
        <v>AC0603JR-07330RL</v>
      </c>
      <c r="T87" s="12" t="s">
        <v>20</v>
      </c>
      <c r="U87" s="12" t="s">
        <v>1063</v>
      </c>
      <c r="V87" s="26" t="s">
        <v>919</v>
      </c>
      <c r="W87" s="12"/>
      <c r="X87" s="12"/>
    </row>
    <row r="88" ht="54" spans="1:24">
      <c r="A88" s="8">
        <v>87</v>
      </c>
      <c r="B88" s="12"/>
      <c r="C88" s="12"/>
      <c r="D88" s="12"/>
      <c r="E88" s="12" t="s">
        <v>899</v>
      </c>
      <c r="F88" s="12"/>
      <c r="G88" s="12"/>
      <c r="H88" s="12" t="s">
        <v>900</v>
      </c>
      <c r="I88" s="11" t="s">
        <v>1155</v>
      </c>
      <c r="J88" s="11" t="s">
        <v>1156</v>
      </c>
      <c r="K88" s="11" t="s">
        <v>1114</v>
      </c>
      <c r="L88" s="11" t="s">
        <v>31</v>
      </c>
      <c r="M88" s="12"/>
      <c r="N88" s="12"/>
      <c r="O88" s="12"/>
      <c r="P88" s="12"/>
      <c r="Q88" s="12">
        <v>20150624</v>
      </c>
      <c r="R88" s="69" t="s">
        <v>904</v>
      </c>
      <c r="S88" s="9" t="str">
        <f t="shared" si="1"/>
        <v>AC0603JR-0733RL</v>
      </c>
      <c r="T88" s="12" t="s">
        <v>20</v>
      </c>
      <c r="U88" s="12" t="s">
        <v>1066</v>
      </c>
      <c r="V88" s="26" t="s">
        <v>919</v>
      </c>
      <c r="W88" s="12"/>
      <c r="X88" s="12"/>
    </row>
    <row r="89" ht="54" spans="1:24">
      <c r="A89" s="8">
        <v>88</v>
      </c>
      <c r="B89" s="12"/>
      <c r="C89" s="12"/>
      <c r="D89" s="12"/>
      <c r="E89" s="12" t="s">
        <v>899</v>
      </c>
      <c r="F89" s="12"/>
      <c r="G89" s="12"/>
      <c r="H89" s="12" t="s">
        <v>900</v>
      </c>
      <c r="I89" s="11" t="s">
        <v>1157</v>
      </c>
      <c r="J89" s="11" t="s">
        <v>1158</v>
      </c>
      <c r="K89" s="11" t="s">
        <v>1114</v>
      </c>
      <c r="L89" s="11" t="s">
        <v>31</v>
      </c>
      <c r="M89" s="12"/>
      <c r="N89" s="12"/>
      <c r="O89" s="12"/>
      <c r="P89" s="12"/>
      <c r="Q89" s="12">
        <v>20150624</v>
      </c>
      <c r="R89" s="69" t="s">
        <v>904</v>
      </c>
      <c r="S89" s="9" t="str">
        <f t="shared" si="1"/>
        <v>AC0603JR-0747KL</v>
      </c>
      <c r="T89" s="12" t="s">
        <v>20</v>
      </c>
      <c r="U89" s="12" t="s">
        <v>1075</v>
      </c>
      <c r="V89" s="26" t="s">
        <v>919</v>
      </c>
      <c r="W89" s="12"/>
      <c r="X89" s="12"/>
    </row>
    <row r="90" ht="54" spans="1:24">
      <c r="A90" s="8">
        <v>89</v>
      </c>
      <c r="B90" s="12"/>
      <c r="C90" s="12"/>
      <c r="D90" s="12"/>
      <c r="E90" s="12" t="s">
        <v>899</v>
      </c>
      <c r="F90" s="12"/>
      <c r="G90" s="12"/>
      <c r="H90" s="12" t="s">
        <v>900</v>
      </c>
      <c r="I90" s="11" t="s">
        <v>1159</v>
      </c>
      <c r="J90" s="11" t="s">
        <v>1160</v>
      </c>
      <c r="K90" s="11" t="s">
        <v>1114</v>
      </c>
      <c r="L90" s="11" t="s">
        <v>31</v>
      </c>
      <c r="M90" s="12"/>
      <c r="N90" s="12"/>
      <c r="O90" s="12"/>
      <c r="P90" s="12"/>
      <c r="Q90" s="12">
        <v>20150624</v>
      </c>
      <c r="R90" s="69" t="s">
        <v>904</v>
      </c>
      <c r="S90" s="9" t="str">
        <f t="shared" si="1"/>
        <v>AC0603JR-074K7L</v>
      </c>
      <c r="T90" s="12" t="s">
        <v>20</v>
      </c>
      <c r="U90" s="12" t="s">
        <v>1078</v>
      </c>
      <c r="V90" s="26" t="s">
        <v>919</v>
      </c>
      <c r="W90" s="12"/>
      <c r="X90" s="12"/>
    </row>
    <row r="91" ht="54" spans="1:24">
      <c r="A91" s="8">
        <v>90</v>
      </c>
      <c r="B91" s="12"/>
      <c r="C91" s="12"/>
      <c r="D91" s="12"/>
      <c r="E91" s="12" t="s">
        <v>899</v>
      </c>
      <c r="F91" s="12"/>
      <c r="G91" s="12"/>
      <c r="H91" s="12" t="s">
        <v>900</v>
      </c>
      <c r="I91" s="12" t="s">
        <v>1161</v>
      </c>
      <c r="J91" s="12" t="s">
        <v>1162</v>
      </c>
      <c r="K91" s="12" t="s">
        <v>1114</v>
      </c>
      <c r="L91" s="12" t="s">
        <v>31</v>
      </c>
      <c r="M91" s="12"/>
      <c r="N91" s="12"/>
      <c r="O91" s="12"/>
      <c r="P91" s="12"/>
      <c r="Q91" s="12">
        <v>20150624</v>
      </c>
      <c r="R91" s="69" t="s">
        <v>904</v>
      </c>
      <c r="S91" s="9" t="str">
        <f t="shared" si="1"/>
        <v>AC0603JR-07820RL</v>
      </c>
      <c r="T91" s="12" t="s">
        <v>20</v>
      </c>
      <c r="U91" s="12" t="s">
        <v>1105</v>
      </c>
      <c r="V91" s="26" t="s">
        <v>919</v>
      </c>
      <c r="W91" s="12"/>
      <c r="X91" s="12"/>
    </row>
    <row r="92" ht="54" spans="1:24">
      <c r="A92" s="8">
        <v>91</v>
      </c>
      <c r="B92" s="12"/>
      <c r="C92" s="12"/>
      <c r="D92" s="12"/>
      <c r="E92" s="12" t="s">
        <v>899</v>
      </c>
      <c r="F92" s="12"/>
      <c r="G92" s="12"/>
      <c r="H92" s="12" t="s">
        <v>900</v>
      </c>
      <c r="I92" s="12" t="s">
        <v>1163</v>
      </c>
      <c r="J92" s="12" t="s">
        <v>1164</v>
      </c>
      <c r="K92" s="12" t="s">
        <v>1165</v>
      </c>
      <c r="L92" s="12" t="s">
        <v>31</v>
      </c>
      <c r="M92" s="12"/>
      <c r="N92" s="12"/>
      <c r="O92" s="12"/>
      <c r="P92" s="12"/>
      <c r="Q92" s="12">
        <v>20150624</v>
      </c>
      <c r="R92" s="69" t="s">
        <v>904</v>
      </c>
      <c r="S92" s="9" t="str">
        <f t="shared" si="1"/>
        <v>AC0805JR-070RL</v>
      </c>
      <c r="T92" s="12" t="s">
        <v>20</v>
      </c>
      <c r="U92" s="12" t="s">
        <v>918</v>
      </c>
      <c r="V92" s="26" t="s">
        <v>919</v>
      </c>
      <c r="W92" s="12"/>
      <c r="X92" s="12"/>
    </row>
    <row r="93" ht="54" spans="1:24">
      <c r="A93" s="8">
        <v>92</v>
      </c>
      <c r="B93" s="12"/>
      <c r="C93" s="12"/>
      <c r="D93" s="12"/>
      <c r="E93" s="12" t="s">
        <v>899</v>
      </c>
      <c r="F93" s="12"/>
      <c r="G93" s="12"/>
      <c r="H93" s="12" t="s">
        <v>900</v>
      </c>
      <c r="I93" s="12" t="s">
        <v>1166</v>
      </c>
      <c r="J93" s="12" t="s">
        <v>1167</v>
      </c>
      <c r="K93" s="12" t="s">
        <v>1165</v>
      </c>
      <c r="L93" s="12" t="s">
        <v>31</v>
      </c>
      <c r="M93" s="12"/>
      <c r="N93" s="12"/>
      <c r="O93" s="12"/>
      <c r="P93" s="12"/>
      <c r="Q93" s="12">
        <v>20150624</v>
      </c>
      <c r="R93" s="69" t="s">
        <v>904</v>
      </c>
      <c r="S93" s="9" t="str">
        <f t="shared" si="1"/>
        <v>AC0805JR-0710RL</v>
      </c>
      <c r="T93" s="12" t="s">
        <v>20</v>
      </c>
      <c r="U93" s="12" t="s">
        <v>1021</v>
      </c>
      <c r="V93" s="26" t="s">
        <v>919</v>
      </c>
      <c r="W93" s="12"/>
      <c r="X93" s="12"/>
    </row>
    <row r="94" ht="54" spans="1:24">
      <c r="A94" s="8">
        <v>93</v>
      </c>
      <c r="B94" s="12"/>
      <c r="C94" s="12"/>
      <c r="D94" s="12"/>
      <c r="E94" s="12" t="s">
        <v>899</v>
      </c>
      <c r="F94" s="12"/>
      <c r="G94" s="12"/>
      <c r="H94" s="12" t="s">
        <v>900</v>
      </c>
      <c r="I94" s="12" t="s">
        <v>1168</v>
      </c>
      <c r="J94" s="12" t="s">
        <v>1169</v>
      </c>
      <c r="K94" s="12" t="s">
        <v>1165</v>
      </c>
      <c r="L94" s="12" t="s">
        <v>31</v>
      </c>
      <c r="M94" s="12"/>
      <c r="N94" s="12"/>
      <c r="O94" s="12"/>
      <c r="P94" s="12"/>
      <c r="Q94" s="12">
        <v>20150624</v>
      </c>
      <c r="R94" s="69" t="s">
        <v>904</v>
      </c>
      <c r="S94" s="9" t="str">
        <f t="shared" si="1"/>
        <v>AC0805JR-0718RL</v>
      </c>
      <c r="T94" s="12" t="s">
        <v>20</v>
      </c>
      <c r="U94" s="12" t="s">
        <v>1033</v>
      </c>
      <c r="V94" s="26" t="s">
        <v>919</v>
      </c>
      <c r="W94" s="12"/>
      <c r="X94" s="12"/>
    </row>
    <row r="95" ht="54" spans="1:24">
      <c r="A95" s="8">
        <v>94</v>
      </c>
      <c r="B95" s="12"/>
      <c r="C95" s="12"/>
      <c r="D95" s="12"/>
      <c r="E95" s="12" t="s">
        <v>899</v>
      </c>
      <c r="F95" s="12"/>
      <c r="G95" s="12"/>
      <c r="H95" s="12" t="s">
        <v>900</v>
      </c>
      <c r="I95" s="12" t="s">
        <v>1170</v>
      </c>
      <c r="J95" s="12" t="s">
        <v>1171</v>
      </c>
      <c r="K95" s="12" t="s">
        <v>1165</v>
      </c>
      <c r="L95" s="12" t="s">
        <v>31</v>
      </c>
      <c r="M95" s="12"/>
      <c r="N95" s="12"/>
      <c r="O95" s="12"/>
      <c r="P95" s="12"/>
      <c r="Q95" s="12">
        <v>20150624</v>
      </c>
      <c r="R95" s="69" t="s">
        <v>904</v>
      </c>
      <c r="S95" s="9" t="str">
        <f t="shared" si="1"/>
        <v>AC0805JR-071K2L</v>
      </c>
      <c r="T95" s="12" t="s">
        <v>20</v>
      </c>
      <c r="U95" s="12" t="s">
        <v>1172</v>
      </c>
      <c r="V95" s="26" t="s">
        <v>919</v>
      </c>
      <c r="W95" s="12"/>
      <c r="X95" s="12"/>
    </row>
    <row r="96" ht="54" spans="1:24">
      <c r="A96" s="8">
        <v>95</v>
      </c>
      <c r="B96" s="12"/>
      <c r="C96" s="12"/>
      <c r="D96" s="12"/>
      <c r="E96" s="12" t="s">
        <v>899</v>
      </c>
      <c r="F96" s="12"/>
      <c r="G96" s="12"/>
      <c r="H96" s="12" t="s">
        <v>900</v>
      </c>
      <c r="I96" s="11" t="s">
        <v>1173</v>
      </c>
      <c r="J96" s="11" t="s">
        <v>1174</v>
      </c>
      <c r="K96" s="11" t="s">
        <v>1175</v>
      </c>
      <c r="L96" s="11" t="s">
        <v>31</v>
      </c>
      <c r="M96" s="11"/>
      <c r="N96" s="12"/>
      <c r="O96" s="12"/>
      <c r="P96" s="12"/>
      <c r="Q96" s="12">
        <v>20150624</v>
      </c>
      <c r="R96" s="69" t="s">
        <v>904</v>
      </c>
      <c r="S96" s="9" t="str">
        <f t="shared" si="1"/>
        <v>AC1206FR-071R2L</v>
      </c>
      <c r="T96" s="12" t="s">
        <v>20</v>
      </c>
      <c r="U96" s="12" t="s">
        <v>1176</v>
      </c>
      <c r="V96" s="26" t="s">
        <v>919</v>
      </c>
      <c r="W96" s="12"/>
      <c r="X96" s="12"/>
    </row>
    <row r="97" ht="54" spans="1:24">
      <c r="A97" s="8">
        <v>96</v>
      </c>
      <c r="B97" s="12"/>
      <c r="C97" s="12"/>
      <c r="D97" s="12"/>
      <c r="E97" s="12" t="s">
        <v>899</v>
      </c>
      <c r="F97" s="12"/>
      <c r="G97" s="12"/>
      <c r="H97" s="12" t="s">
        <v>900</v>
      </c>
      <c r="I97" s="11" t="s">
        <v>1177</v>
      </c>
      <c r="J97" s="11" t="s">
        <v>1178</v>
      </c>
      <c r="K97" s="11" t="s">
        <v>1175</v>
      </c>
      <c r="L97" s="11" t="s">
        <v>31</v>
      </c>
      <c r="M97" s="11"/>
      <c r="N97" s="12"/>
      <c r="O97" s="12"/>
      <c r="P97" s="12"/>
      <c r="Q97" s="12">
        <v>20150624</v>
      </c>
      <c r="R97" s="69" t="s">
        <v>904</v>
      </c>
      <c r="S97" s="9" t="str">
        <f t="shared" si="1"/>
        <v>AC1206FR-071R3L</v>
      </c>
      <c r="T97" s="12" t="s">
        <v>20</v>
      </c>
      <c r="U97" s="12" t="s">
        <v>1179</v>
      </c>
      <c r="V97" s="26" t="s">
        <v>919</v>
      </c>
      <c r="W97" s="12"/>
      <c r="X97" s="12"/>
    </row>
    <row r="98" ht="54" spans="1:24">
      <c r="A98" s="8">
        <v>97</v>
      </c>
      <c r="B98" s="12"/>
      <c r="C98" s="12"/>
      <c r="D98" s="12"/>
      <c r="E98" s="12" t="s">
        <v>899</v>
      </c>
      <c r="F98" s="12"/>
      <c r="G98" s="12"/>
      <c r="H98" s="12" t="s">
        <v>900</v>
      </c>
      <c r="I98" s="12" t="s">
        <v>1180</v>
      </c>
      <c r="J98" s="12" t="s">
        <v>1181</v>
      </c>
      <c r="K98" s="12" t="s">
        <v>1175</v>
      </c>
      <c r="L98" s="12" t="s">
        <v>31</v>
      </c>
      <c r="M98" s="12"/>
      <c r="N98" s="12"/>
      <c r="O98" s="12"/>
      <c r="P98" s="12"/>
      <c r="Q98" s="12">
        <v>20150624</v>
      </c>
      <c r="R98" s="69" t="s">
        <v>904</v>
      </c>
      <c r="S98" s="9" t="str">
        <f t="shared" si="1"/>
        <v>AC1206JR-070RL</v>
      </c>
      <c r="T98" s="12" t="s">
        <v>20</v>
      </c>
      <c r="U98" s="12" t="s">
        <v>918</v>
      </c>
      <c r="V98" s="26" t="s">
        <v>919</v>
      </c>
      <c r="W98" s="12"/>
      <c r="X98" s="12"/>
    </row>
    <row r="99" ht="54" spans="1:24">
      <c r="A99" s="8">
        <v>98</v>
      </c>
      <c r="B99" s="12"/>
      <c r="C99" s="12"/>
      <c r="D99" s="12"/>
      <c r="E99" s="12" t="s">
        <v>899</v>
      </c>
      <c r="F99" s="12"/>
      <c r="G99" s="12"/>
      <c r="H99" s="12" t="s">
        <v>900</v>
      </c>
      <c r="I99" s="12" t="s">
        <v>1182</v>
      </c>
      <c r="J99" s="12" t="s">
        <v>1183</v>
      </c>
      <c r="K99" s="12" t="s">
        <v>1175</v>
      </c>
      <c r="L99" s="12" t="s">
        <v>31</v>
      </c>
      <c r="M99" s="12"/>
      <c r="N99" s="12"/>
      <c r="O99" s="12"/>
      <c r="P99" s="12"/>
      <c r="Q99" s="12">
        <v>20150624</v>
      </c>
      <c r="R99" s="69" t="s">
        <v>904</v>
      </c>
      <c r="S99" s="9" t="str">
        <f t="shared" si="1"/>
        <v>AC1206JR-0710RL</v>
      </c>
      <c r="T99" s="12" t="s">
        <v>20</v>
      </c>
      <c r="U99" s="12" t="s">
        <v>1021</v>
      </c>
      <c r="V99" s="26" t="s">
        <v>919</v>
      </c>
      <c r="W99" s="12"/>
      <c r="X99" s="12"/>
    </row>
    <row r="100" ht="54" spans="1:24">
      <c r="A100" s="8">
        <v>99</v>
      </c>
      <c r="B100" s="12"/>
      <c r="C100" s="12"/>
      <c r="D100" s="12"/>
      <c r="E100" s="12" t="s">
        <v>899</v>
      </c>
      <c r="F100" s="12"/>
      <c r="G100" s="12"/>
      <c r="H100" s="12" t="s">
        <v>900</v>
      </c>
      <c r="I100" s="11" t="s">
        <v>1184</v>
      </c>
      <c r="J100" s="11" t="s">
        <v>921</v>
      </c>
      <c r="K100" s="11" t="s">
        <v>922</v>
      </c>
      <c r="L100" s="12" t="s">
        <v>31</v>
      </c>
      <c r="M100" s="11"/>
      <c r="N100" s="12"/>
      <c r="O100" s="12"/>
      <c r="P100" s="12"/>
      <c r="Q100" s="12">
        <v>20150624</v>
      </c>
      <c r="R100" s="13" t="s">
        <v>1185</v>
      </c>
      <c r="S100" s="9" t="str">
        <f t="shared" si="1"/>
        <v>RC0402FR-070RL</v>
      </c>
      <c r="T100" s="12" t="s">
        <v>20</v>
      </c>
      <c r="U100" s="12" t="s">
        <v>923</v>
      </c>
      <c r="V100" s="26" t="s">
        <v>919</v>
      </c>
      <c r="W100" s="12"/>
      <c r="X100" s="12"/>
    </row>
    <row r="101" ht="54" spans="1:24">
      <c r="A101" s="8">
        <v>100</v>
      </c>
      <c r="B101" s="12"/>
      <c r="C101" s="12"/>
      <c r="D101" s="12"/>
      <c r="E101" s="12" t="s">
        <v>899</v>
      </c>
      <c r="F101" s="12"/>
      <c r="G101" s="12"/>
      <c r="H101" s="12" t="s">
        <v>900</v>
      </c>
      <c r="I101" s="11" t="s">
        <v>1186</v>
      </c>
      <c r="J101" s="11" t="s">
        <v>931</v>
      </c>
      <c r="K101" s="11" t="s">
        <v>922</v>
      </c>
      <c r="L101" s="12" t="s">
        <v>31</v>
      </c>
      <c r="M101" s="11"/>
      <c r="N101" s="12"/>
      <c r="O101" s="12"/>
      <c r="P101" s="12"/>
      <c r="Q101" s="12">
        <v>20150624</v>
      </c>
      <c r="R101" s="13" t="s">
        <v>1185</v>
      </c>
      <c r="S101" s="9" t="str">
        <f t="shared" si="1"/>
        <v>RC0402FR-0712KL</v>
      </c>
      <c r="T101" s="12" t="s">
        <v>20</v>
      </c>
      <c r="U101" s="12" t="s">
        <v>932</v>
      </c>
      <c r="V101" s="26" t="s">
        <v>919</v>
      </c>
      <c r="W101" s="12"/>
      <c r="X101" s="12"/>
    </row>
    <row r="102" ht="54" spans="1:24">
      <c r="A102" s="8">
        <v>101</v>
      </c>
      <c r="B102" s="12"/>
      <c r="C102" s="12"/>
      <c r="D102" s="12"/>
      <c r="E102" s="12" t="s">
        <v>899</v>
      </c>
      <c r="F102" s="12"/>
      <c r="G102" s="12"/>
      <c r="H102" s="12" t="s">
        <v>900</v>
      </c>
      <c r="I102" s="11" t="s">
        <v>1187</v>
      </c>
      <c r="J102" s="11" t="s">
        <v>934</v>
      </c>
      <c r="K102" s="11" t="s">
        <v>922</v>
      </c>
      <c r="L102" s="12" t="s">
        <v>31</v>
      </c>
      <c r="M102" s="11"/>
      <c r="N102" s="12"/>
      <c r="O102" s="12"/>
      <c r="P102" s="12"/>
      <c r="Q102" s="12">
        <v>20150624</v>
      </c>
      <c r="R102" s="13" t="s">
        <v>1185</v>
      </c>
      <c r="S102" s="9" t="str">
        <f t="shared" si="1"/>
        <v>RC0402FR-07130KL</v>
      </c>
      <c r="T102" s="12" t="s">
        <v>20</v>
      </c>
      <c r="U102" s="12" t="s">
        <v>935</v>
      </c>
      <c r="V102" s="26" t="s">
        <v>919</v>
      </c>
      <c r="W102" s="12"/>
      <c r="X102" s="12"/>
    </row>
    <row r="103" ht="54" spans="1:24">
      <c r="A103" s="8">
        <v>102</v>
      </c>
      <c r="B103" s="12"/>
      <c r="C103" s="12"/>
      <c r="D103" s="12"/>
      <c r="E103" s="12" t="s">
        <v>899</v>
      </c>
      <c r="F103" s="12"/>
      <c r="G103" s="12"/>
      <c r="H103" s="12" t="s">
        <v>900</v>
      </c>
      <c r="I103" s="11" t="s">
        <v>1188</v>
      </c>
      <c r="J103" s="11" t="s">
        <v>940</v>
      </c>
      <c r="K103" s="11" t="s">
        <v>922</v>
      </c>
      <c r="L103" s="12" t="s">
        <v>31</v>
      </c>
      <c r="M103" s="11"/>
      <c r="N103" s="12"/>
      <c r="O103" s="12"/>
      <c r="P103" s="12"/>
      <c r="Q103" s="12">
        <v>20150624</v>
      </c>
      <c r="R103" s="13" t="s">
        <v>1185</v>
      </c>
      <c r="S103" s="9" t="str">
        <f t="shared" si="1"/>
        <v>RC0402FR-0713KL</v>
      </c>
      <c r="T103" s="12" t="s">
        <v>20</v>
      </c>
      <c r="U103" s="12" t="s">
        <v>941</v>
      </c>
      <c r="V103" s="26" t="s">
        <v>919</v>
      </c>
      <c r="W103" s="12"/>
      <c r="X103" s="12"/>
    </row>
    <row r="104" ht="54" spans="1:24">
      <c r="A104" s="8">
        <v>103</v>
      </c>
      <c r="B104" s="12"/>
      <c r="C104" s="12"/>
      <c r="D104" s="12"/>
      <c r="E104" s="12" t="s">
        <v>899</v>
      </c>
      <c r="F104" s="12"/>
      <c r="G104" s="12"/>
      <c r="H104" s="12" t="s">
        <v>900</v>
      </c>
      <c r="I104" s="11" t="s">
        <v>1189</v>
      </c>
      <c r="J104" s="11" t="s">
        <v>958</v>
      </c>
      <c r="K104" s="11" t="s">
        <v>922</v>
      </c>
      <c r="L104" s="12" t="s">
        <v>31</v>
      </c>
      <c r="M104" s="11"/>
      <c r="N104" s="12"/>
      <c r="O104" s="12"/>
      <c r="P104" s="12"/>
      <c r="Q104" s="12">
        <v>20150624</v>
      </c>
      <c r="R104" s="13" t="s">
        <v>1185</v>
      </c>
      <c r="S104" s="9" t="str">
        <f t="shared" si="1"/>
        <v>RC0402FR-0720KL</v>
      </c>
      <c r="T104" s="12" t="s">
        <v>20</v>
      </c>
      <c r="U104" s="12" t="s">
        <v>959</v>
      </c>
      <c r="V104" s="26" t="s">
        <v>919</v>
      </c>
      <c r="W104" s="12"/>
      <c r="X104" s="12"/>
    </row>
    <row r="105" ht="54" spans="1:24">
      <c r="A105" s="8">
        <v>104</v>
      </c>
      <c r="B105" s="12"/>
      <c r="C105" s="12"/>
      <c r="D105" s="12"/>
      <c r="E105" s="12" t="s">
        <v>899</v>
      </c>
      <c r="F105" s="12"/>
      <c r="G105" s="12"/>
      <c r="H105" s="12" t="s">
        <v>900</v>
      </c>
      <c r="I105" s="12" t="s">
        <v>1190</v>
      </c>
      <c r="J105" s="12" t="s">
        <v>1191</v>
      </c>
      <c r="K105" s="12" t="s">
        <v>922</v>
      </c>
      <c r="L105" s="12" t="s">
        <v>31</v>
      </c>
      <c r="M105" s="12"/>
      <c r="N105" s="12"/>
      <c r="O105" s="12"/>
      <c r="P105" s="12"/>
      <c r="Q105" s="12">
        <v>20150624</v>
      </c>
      <c r="R105" s="13" t="s">
        <v>1185</v>
      </c>
      <c r="S105" s="9" t="str">
        <f t="shared" si="1"/>
        <v>RC0402FR-072M2L</v>
      </c>
      <c r="T105" s="12" t="s">
        <v>20</v>
      </c>
      <c r="U105" s="12" t="s">
        <v>1192</v>
      </c>
      <c r="V105" s="26" t="s">
        <v>919</v>
      </c>
      <c r="W105" s="12"/>
      <c r="X105" s="12"/>
    </row>
    <row r="106" ht="54" spans="1:24">
      <c r="A106" s="8">
        <v>105</v>
      </c>
      <c r="B106" s="12"/>
      <c r="C106" s="12"/>
      <c r="D106" s="12"/>
      <c r="E106" s="12" t="s">
        <v>899</v>
      </c>
      <c r="F106" s="12"/>
      <c r="G106" s="12"/>
      <c r="H106" s="12" t="s">
        <v>900</v>
      </c>
      <c r="I106" s="11" t="s">
        <v>1193</v>
      </c>
      <c r="J106" s="11" t="s">
        <v>970</v>
      </c>
      <c r="K106" s="11" t="s">
        <v>922</v>
      </c>
      <c r="L106" s="12" t="s">
        <v>31</v>
      </c>
      <c r="M106" s="11"/>
      <c r="N106" s="12"/>
      <c r="O106" s="12"/>
      <c r="P106" s="12"/>
      <c r="Q106" s="12">
        <v>20150624</v>
      </c>
      <c r="R106" s="13" t="s">
        <v>1185</v>
      </c>
      <c r="S106" s="9" t="str">
        <f t="shared" si="1"/>
        <v>RC0402FR-0733KL</v>
      </c>
      <c r="T106" s="12" t="s">
        <v>20</v>
      </c>
      <c r="U106" s="12" t="s">
        <v>971</v>
      </c>
      <c r="V106" s="26" t="s">
        <v>919</v>
      </c>
      <c r="W106" s="12"/>
      <c r="X106" s="12"/>
    </row>
    <row r="107" ht="54" spans="1:24">
      <c r="A107" s="8">
        <v>106</v>
      </c>
      <c r="B107" s="12"/>
      <c r="C107" s="12"/>
      <c r="D107" s="12"/>
      <c r="E107" s="12" t="s">
        <v>899</v>
      </c>
      <c r="F107" s="12"/>
      <c r="G107" s="12"/>
      <c r="H107" s="12" t="s">
        <v>900</v>
      </c>
      <c r="I107" s="11" t="s">
        <v>1194</v>
      </c>
      <c r="J107" s="11" t="s">
        <v>973</v>
      </c>
      <c r="K107" s="11" t="s">
        <v>922</v>
      </c>
      <c r="L107" s="12" t="s">
        <v>31</v>
      </c>
      <c r="M107" s="11"/>
      <c r="N107" s="12"/>
      <c r="O107" s="12"/>
      <c r="P107" s="12"/>
      <c r="Q107" s="12">
        <v>20150624</v>
      </c>
      <c r="R107" s="13" t="s">
        <v>1185</v>
      </c>
      <c r="S107" s="9" t="str">
        <f t="shared" si="1"/>
        <v>RC0402FR-0739K2L</v>
      </c>
      <c r="T107" s="12" t="s">
        <v>20</v>
      </c>
      <c r="U107" s="12" t="s">
        <v>974</v>
      </c>
      <c r="V107" s="26" t="s">
        <v>919</v>
      </c>
      <c r="W107" s="12"/>
      <c r="X107" s="12"/>
    </row>
    <row r="108" ht="54" spans="1:24">
      <c r="A108" s="8">
        <v>107</v>
      </c>
      <c r="B108" s="12"/>
      <c r="C108" s="12"/>
      <c r="D108" s="12"/>
      <c r="E108" s="12" t="s">
        <v>899</v>
      </c>
      <c r="F108" s="12"/>
      <c r="G108" s="12"/>
      <c r="H108" s="12" t="s">
        <v>900</v>
      </c>
      <c r="I108" s="11" t="s">
        <v>1195</v>
      </c>
      <c r="J108" s="11" t="s">
        <v>976</v>
      </c>
      <c r="K108" s="11" t="s">
        <v>922</v>
      </c>
      <c r="L108" s="12" t="s">
        <v>31</v>
      </c>
      <c r="M108" s="11"/>
      <c r="N108" s="12"/>
      <c r="O108" s="12"/>
      <c r="P108" s="12"/>
      <c r="Q108" s="12">
        <v>20150624</v>
      </c>
      <c r="R108" s="13" t="s">
        <v>1185</v>
      </c>
      <c r="S108" s="9" t="str">
        <f t="shared" si="1"/>
        <v>RC0402FR-0743KL</v>
      </c>
      <c r="T108" s="12" t="s">
        <v>20</v>
      </c>
      <c r="U108" s="12" t="s">
        <v>977</v>
      </c>
      <c r="V108" s="26" t="s">
        <v>919</v>
      </c>
      <c r="W108" s="12"/>
      <c r="X108" s="12"/>
    </row>
    <row r="109" ht="54" spans="1:24">
      <c r="A109" s="8">
        <v>108</v>
      </c>
      <c r="B109" s="12"/>
      <c r="C109" s="12"/>
      <c r="D109" s="12"/>
      <c r="E109" s="12" t="s">
        <v>899</v>
      </c>
      <c r="F109" s="12"/>
      <c r="G109" s="12"/>
      <c r="H109" s="12" t="s">
        <v>900</v>
      </c>
      <c r="I109" s="11" t="s">
        <v>1196</v>
      </c>
      <c r="J109" s="11" t="s">
        <v>979</v>
      </c>
      <c r="K109" s="11" t="s">
        <v>922</v>
      </c>
      <c r="L109" s="12" t="s">
        <v>31</v>
      </c>
      <c r="M109" s="11"/>
      <c r="N109" s="12"/>
      <c r="O109" s="12"/>
      <c r="P109" s="12"/>
      <c r="Q109" s="12">
        <v>20150624</v>
      </c>
      <c r="R109" s="13" t="s">
        <v>1185</v>
      </c>
      <c r="S109" s="9" t="str">
        <f t="shared" si="1"/>
        <v>RC0402FR-07464RL</v>
      </c>
      <c r="T109" s="12" t="s">
        <v>20</v>
      </c>
      <c r="U109" s="12" t="s">
        <v>980</v>
      </c>
      <c r="V109" s="26" t="s">
        <v>919</v>
      </c>
      <c r="W109" s="12"/>
      <c r="X109" s="12"/>
    </row>
    <row r="110" ht="54" spans="1:24">
      <c r="A110" s="8">
        <v>109</v>
      </c>
      <c r="B110" s="12"/>
      <c r="C110" s="12"/>
      <c r="D110" s="12"/>
      <c r="E110" s="12" t="s">
        <v>899</v>
      </c>
      <c r="F110" s="12"/>
      <c r="G110" s="12"/>
      <c r="H110" s="12" t="s">
        <v>900</v>
      </c>
      <c r="I110" s="11" t="s">
        <v>1197</v>
      </c>
      <c r="J110" s="11" t="s">
        <v>994</v>
      </c>
      <c r="K110" s="11" t="s">
        <v>922</v>
      </c>
      <c r="L110" s="12" t="s">
        <v>31</v>
      </c>
      <c r="M110" s="11"/>
      <c r="N110" s="12"/>
      <c r="O110" s="12"/>
      <c r="P110" s="12"/>
      <c r="Q110" s="12">
        <v>20150624</v>
      </c>
      <c r="R110" s="13" t="s">
        <v>1185</v>
      </c>
      <c r="S110" s="9" t="str">
        <f t="shared" si="1"/>
        <v>RC0402FR-0768KL</v>
      </c>
      <c r="T110" s="12" t="s">
        <v>20</v>
      </c>
      <c r="U110" s="12" t="s">
        <v>995</v>
      </c>
      <c r="V110" s="26" t="s">
        <v>919</v>
      </c>
      <c r="W110" s="12"/>
      <c r="X110" s="12"/>
    </row>
    <row r="111" ht="54" spans="1:24">
      <c r="A111" s="8">
        <v>110</v>
      </c>
      <c r="B111" s="12"/>
      <c r="C111" s="12"/>
      <c r="D111" s="12"/>
      <c r="E111" s="12" t="s">
        <v>899</v>
      </c>
      <c r="F111" s="12"/>
      <c r="G111" s="12"/>
      <c r="H111" s="12" t="s">
        <v>900</v>
      </c>
      <c r="I111" s="11" t="s">
        <v>1198</v>
      </c>
      <c r="J111" s="11" t="s">
        <v>1009</v>
      </c>
      <c r="K111" s="11" t="s">
        <v>922</v>
      </c>
      <c r="L111" s="12" t="s">
        <v>31</v>
      </c>
      <c r="M111" s="11"/>
      <c r="N111" s="12"/>
      <c r="O111" s="12"/>
      <c r="P111" s="12"/>
      <c r="Q111" s="12">
        <v>20150624</v>
      </c>
      <c r="R111" s="13" t="s">
        <v>1185</v>
      </c>
      <c r="S111" s="9" t="str">
        <f t="shared" si="1"/>
        <v>RC0402JR-070RL</v>
      </c>
      <c r="T111" s="12" t="s">
        <v>20</v>
      </c>
      <c r="U111" s="12" t="s">
        <v>918</v>
      </c>
      <c r="V111" s="26" t="s">
        <v>919</v>
      </c>
      <c r="W111" s="12"/>
      <c r="X111" s="12"/>
    </row>
    <row r="112" ht="54" spans="1:24">
      <c r="A112" s="8">
        <v>111</v>
      </c>
      <c r="B112" s="12"/>
      <c r="C112" s="12"/>
      <c r="D112" s="12"/>
      <c r="E112" s="12" t="s">
        <v>899</v>
      </c>
      <c r="F112" s="12"/>
      <c r="G112" s="12"/>
      <c r="H112" s="12" t="s">
        <v>900</v>
      </c>
      <c r="I112" s="11" t="s">
        <v>1199</v>
      </c>
      <c r="J112" s="11" t="s">
        <v>1014</v>
      </c>
      <c r="K112" s="11" t="s">
        <v>922</v>
      </c>
      <c r="L112" s="12" t="s">
        <v>31</v>
      </c>
      <c r="M112" s="11"/>
      <c r="N112" s="12"/>
      <c r="O112" s="12"/>
      <c r="P112" s="12"/>
      <c r="Q112" s="12">
        <v>20150624</v>
      </c>
      <c r="R112" s="13" t="s">
        <v>1185</v>
      </c>
      <c r="S112" s="9" t="str">
        <f t="shared" si="1"/>
        <v>RC0402JR-07100RL</v>
      </c>
      <c r="T112" s="12" t="s">
        <v>20</v>
      </c>
      <c r="U112" s="12" t="s">
        <v>1015</v>
      </c>
      <c r="V112" s="26" t="s">
        <v>919</v>
      </c>
      <c r="W112" s="12"/>
      <c r="X112" s="12"/>
    </row>
    <row r="113" ht="54" spans="1:24">
      <c r="A113" s="8">
        <v>112</v>
      </c>
      <c r="B113" s="12"/>
      <c r="C113" s="12"/>
      <c r="D113" s="12"/>
      <c r="E113" s="12" t="s">
        <v>899</v>
      </c>
      <c r="F113" s="12"/>
      <c r="G113" s="12"/>
      <c r="H113" s="12" t="s">
        <v>900</v>
      </c>
      <c r="I113" s="11" t="s">
        <v>1200</v>
      </c>
      <c r="J113" s="11" t="s">
        <v>1050</v>
      </c>
      <c r="K113" s="11" t="s">
        <v>922</v>
      </c>
      <c r="L113" s="12" t="s">
        <v>31</v>
      </c>
      <c r="M113" s="11"/>
      <c r="N113" s="12"/>
      <c r="O113" s="12"/>
      <c r="P113" s="12"/>
      <c r="Q113" s="12">
        <v>20150624</v>
      </c>
      <c r="R113" s="13" t="s">
        <v>1185</v>
      </c>
      <c r="S113" s="9" t="str">
        <f t="shared" si="1"/>
        <v>RC0402JR-0724KL</v>
      </c>
      <c r="T113" s="12" t="s">
        <v>20</v>
      </c>
      <c r="U113" s="12" t="s">
        <v>1051</v>
      </c>
      <c r="V113" s="26" t="s">
        <v>919</v>
      </c>
      <c r="W113" s="12"/>
      <c r="X113" s="12"/>
    </row>
    <row r="114" ht="54" spans="1:24">
      <c r="A114" s="8">
        <v>113</v>
      </c>
      <c r="B114" s="12"/>
      <c r="C114" s="12"/>
      <c r="D114" s="12"/>
      <c r="E114" s="12" t="s">
        <v>899</v>
      </c>
      <c r="F114" s="12"/>
      <c r="G114" s="12"/>
      <c r="H114" s="12" t="s">
        <v>900</v>
      </c>
      <c r="I114" s="11" t="s">
        <v>1201</v>
      </c>
      <c r="J114" s="11" t="s">
        <v>1080</v>
      </c>
      <c r="K114" s="11" t="s">
        <v>922</v>
      </c>
      <c r="L114" s="12" t="s">
        <v>31</v>
      </c>
      <c r="M114" s="11"/>
      <c r="N114" s="12"/>
      <c r="O114" s="12"/>
      <c r="P114" s="12"/>
      <c r="Q114" s="12">
        <v>20150624</v>
      </c>
      <c r="R114" s="13" t="s">
        <v>1185</v>
      </c>
      <c r="S114" s="9" t="str">
        <f t="shared" si="1"/>
        <v>RC0402JR-074R7L</v>
      </c>
      <c r="T114" s="12" t="s">
        <v>20</v>
      </c>
      <c r="U114" s="12" t="s">
        <v>1081</v>
      </c>
      <c r="V114" s="26" t="s">
        <v>919</v>
      </c>
      <c r="W114" s="12"/>
      <c r="X114" s="12"/>
    </row>
    <row r="115" ht="54" spans="1:24">
      <c r="A115" s="8">
        <v>114</v>
      </c>
      <c r="B115" s="12"/>
      <c r="C115" s="12"/>
      <c r="D115" s="12"/>
      <c r="E115" s="12" t="s">
        <v>899</v>
      </c>
      <c r="F115" s="12"/>
      <c r="G115" s="12"/>
      <c r="H115" s="12" t="s">
        <v>900</v>
      </c>
      <c r="I115" s="11" t="s">
        <v>1202</v>
      </c>
      <c r="J115" s="11" t="s">
        <v>1089</v>
      </c>
      <c r="K115" s="11" t="s">
        <v>922</v>
      </c>
      <c r="L115" s="12" t="s">
        <v>31</v>
      </c>
      <c r="M115" s="11"/>
      <c r="N115" s="12"/>
      <c r="O115" s="12"/>
      <c r="P115" s="12"/>
      <c r="Q115" s="12">
        <v>20150624</v>
      </c>
      <c r="R115" s="13" t="s">
        <v>1185</v>
      </c>
      <c r="S115" s="9" t="str">
        <f t="shared" si="1"/>
        <v>RC0402JR-075K6L</v>
      </c>
      <c r="T115" s="12" t="s">
        <v>20</v>
      </c>
      <c r="U115" s="12" t="s">
        <v>1090</v>
      </c>
      <c r="V115" s="26" t="s">
        <v>919</v>
      </c>
      <c r="W115" s="12"/>
      <c r="X115" s="12"/>
    </row>
    <row r="116" ht="54" spans="1:24">
      <c r="A116" s="8">
        <v>115</v>
      </c>
      <c r="B116" s="12"/>
      <c r="C116" s="12"/>
      <c r="D116" s="12"/>
      <c r="E116" s="12" t="s">
        <v>899</v>
      </c>
      <c r="F116" s="12"/>
      <c r="G116" s="12"/>
      <c r="H116" s="12" t="s">
        <v>900</v>
      </c>
      <c r="I116" s="11" t="s">
        <v>1203</v>
      </c>
      <c r="J116" s="11" t="s">
        <v>1204</v>
      </c>
      <c r="K116" s="11" t="s">
        <v>1114</v>
      </c>
      <c r="L116" s="12" t="s">
        <v>31</v>
      </c>
      <c r="M116" s="11"/>
      <c r="N116" s="12"/>
      <c r="O116" s="12"/>
      <c r="P116" s="12"/>
      <c r="Q116" s="12">
        <v>20150624</v>
      </c>
      <c r="R116" s="13" t="s">
        <v>1185</v>
      </c>
      <c r="S116" s="9" t="str">
        <f t="shared" si="1"/>
        <v>RC0603FR-0711K3L</v>
      </c>
      <c r="T116" s="12" t="s">
        <v>20</v>
      </c>
      <c r="U116" s="12" t="s">
        <v>1205</v>
      </c>
      <c r="V116" s="26" t="s">
        <v>919</v>
      </c>
      <c r="W116" s="12"/>
      <c r="X116" s="12"/>
    </row>
    <row r="117" ht="54" spans="1:24">
      <c r="A117" s="8">
        <v>116</v>
      </c>
      <c r="B117" s="12"/>
      <c r="C117" s="12"/>
      <c r="D117" s="12"/>
      <c r="E117" s="12" t="s">
        <v>899</v>
      </c>
      <c r="F117" s="12"/>
      <c r="G117" s="12"/>
      <c r="H117" s="12" t="s">
        <v>900</v>
      </c>
      <c r="I117" s="11" t="s">
        <v>1206</v>
      </c>
      <c r="J117" s="11" t="s">
        <v>1207</v>
      </c>
      <c r="K117" s="11" t="s">
        <v>1114</v>
      </c>
      <c r="L117" s="12" t="s">
        <v>31</v>
      </c>
      <c r="M117" s="11"/>
      <c r="N117" s="12"/>
      <c r="O117" s="12"/>
      <c r="P117" s="12"/>
      <c r="Q117" s="12">
        <v>20150624</v>
      </c>
      <c r="R117" s="13" t="s">
        <v>1185</v>
      </c>
      <c r="S117" s="9" t="str">
        <f t="shared" si="1"/>
        <v>RC0603FR-0712KL</v>
      </c>
      <c r="T117" s="12" t="s">
        <v>20</v>
      </c>
      <c r="U117" s="12" t="s">
        <v>932</v>
      </c>
      <c r="V117" s="26" t="s">
        <v>919</v>
      </c>
      <c r="W117" s="12"/>
      <c r="X117" s="12"/>
    </row>
    <row r="118" ht="54" spans="1:24">
      <c r="A118" s="8">
        <v>117</v>
      </c>
      <c r="B118" s="12"/>
      <c r="C118" s="12"/>
      <c r="D118" s="12"/>
      <c r="E118" s="12" t="s">
        <v>899</v>
      </c>
      <c r="F118" s="12"/>
      <c r="G118" s="12"/>
      <c r="H118" s="12" t="s">
        <v>900</v>
      </c>
      <c r="I118" s="11" t="s">
        <v>1208</v>
      </c>
      <c r="J118" s="11" t="s">
        <v>1209</v>
      </c>
      <c r="K118" s="11" t="s">
        <v>1114</v>
      </c>
      <c r="L118" s="12" t="s">
        <v>31</v>
      </c>
      <c r="M118" s="11"/>
      <c r="N118" s="12"/>
      <c r="O118" s="12"/>
      <c r="P118" s="12"/>
      <c r="Q118" s="12">
        <v>20150624</v>
      </c>
      <c r="R118" s="13" t="s">
        <v>1185</v>
      </c>
      <c r="S118" s="9" t="str">
        <f t="shared" si="1"/>
        <v>RC0603FR-07150KL</v>
      </c>
      <c r="T118" s="12" t="s">
        <v>20</v>
      </c>
      <c r="U118" s="12" t="s">
        <v>1210</v>
      </c>
      <c r="V118" s="26" t="s">
        <v>919</v>
      </c>
      <c r="W118" s="12"/>
      <c r="X118" s="12"/>
    </row>
    <row r="119" ht="54" spans="1:24">
      <c r="A119" s="8">
        <v>118</v>
      </c>
      <c r="B119" s="12"/>
      <c r="C119" s="12"/>
      <c r="D119" s="12"/>
      <c r="E119" s="12" t="s">
        <v>899</v>
      </c>
      <c r="F119" s="12"/>
      <c r="G119" s="12"/>
      <c r="H119" s="12" t="s">
        <v>900</v>
      </c>
      <c r="I119" s="11" t="s">
        <v>1211</v>
      </c>
      <c r="J119" s="11" t="s">
        <v>1212</v>
      </c>
      <c r="K119" s="11" t="s">
        <v>1114</v>
      </c>
      <c r="L119" s="12" t="s">
        <v>31</v>
      </c>
      <c r="M119" s="11"/>
      <c r="N119" s="12"/>
      <c r="O119" s="12"/>
      <c r="P119" s="12"/>
      <c r="Q119" s="12">
        <v>20150624</v>
      </c>
      <c r="R119" s="13" t="s">
        <v>1185</v>
      </c>
      <c r="S119" s="9" t="str">
        <f t="shared" si="1"/>
        <v>RC0603FR-0716KL</v>
      </c>
      <c r="T119" s="12" t="s">
        <v>20</v>
      </c>
      <c r="U119" s="12" t="s">
        <v>947</v>
      </c>
      <c r="V119" s="26" t="s">
        <v>919</v>
      </c>
      <c r="W119" s="12"/>
      <c r="X119" s="12"/>
    </row>
    <row r="120" ht="54" spans="1:24">
      <c r="A120" s="8">
        <v>119</v>
      </c>
      <c r="B120" s="12"/>
      <c r="C120" s="12"/>
      <c r="D120" s="12"/>
      <c r="E120" s="12" t="s">
        <v>899</v>
      </c>
      <c r="F120" s="12"/>
      <c r="G120" s="12"/>
      <c r="H120" s="12" t="s">
        <v>900</v>
      </c>
      <c r="I120" s="11" t="s">
        <v>1213</v>
      </c>
      <c r="J120" s="11" t="s">
        <v>1214</v>
      </c>
      <c r="K120" s="11" t="s">
        <v>1114</v>
      </c>
      <c r="L120" s="12" t="s">
        <v>31</v>
      </c>
      <c r="M120" s="11"/>
      <c r="N120" s="12"/>
      <c r="O120" s="12"/>
      <c r="P120" s="12"/>
      <c r="Q120" s="12">
        <v>20150624</v>
      </c>
      <c r="R120" s="13" t="s">
        <v>1185</v>
      </c>
      <c r="S120" s="9" t="str">
        <f t="shared" si="1"/>
        <v>RC0603FR-0718K2L</v>
      </c>
      <c r="T120" s="12" t="s">
        <v>20</v>
      </c>
      <c r="U120" s="12" t="s">
        <v>950</v>
      </c>
      <c r="V120" s="26" t="s">
        <v>919</v>
      </c>
      <c r="W120" s="12"/>
      <c r="X120" s="12"/>
    </row>
    <row r="121" ht="54" spans="1:24">
      <c r="A121" s="8">
        <v>120</v>
      </c>
      <c r="B121" s="12"/>
      <c r="C121" s="12"/>
      <c r="D121" s="12"/>
      <c r="E121" s="12" t="s">
        <v>899</v>
      </c>
      <c r="F121" s="12"/>
      <c r="G121" s="12"/>
      <c r="H121" s="12" t="s">
        <v>900</v>
      </c>
      <c r="I121" s="11" t="s">
        <v>1215</v>
      </c>
      <c r="J121" s="11" t="s">
        <v>1116</v>
      </c>
      <c r="K121" s="11" t="s">
        <v>1114</v>
      </c>
      <c r="L121" s="12" t="s">
        <v>31</v>
      </c>
      <c r="M121" s="11"/>
      <c r="N121" s="12"/>
      <c r="O121" s="12"/>
      <c r="P121" s="12"/>
      <c r="Q121" s="12">
        <v>20150624</v>
      </c>
      <c r="R121" s="13" t="s">
        <v>1185</v>
      </c>
      <c r="S121" s="9" t="str">
        <f t="shared" si="1"/>
        <v>RC0603FR-07191RL</v>
      </c>
      <c r="T121" s="12" t="s">
        <v>20</v>
      </c>
      <c r="U121" s="12" t="s">
        <v>1117</v>
      </c>
      <c r="V121" s="26" t="s">
        <v>919</v>
      </c>
      <c r="W121" s="12"/>
      <c r="X121" s="12"/>
    </row>
    <row r="122" ht="54" spans="1:24">
      <c r="A122" s="8">
        <v>121</v>
      </c>
      <c r="B122" s="12"/>
      <c r="C122" s="12"/>
      <c r="D122" s="12"/>
      <c r="E122" s="12" t="s">
        <v>899</v>
      </c>
      <c r="F122" s="12"/>
      <c r="G122" s="12"/>
      <c r="H122" s="12" t="s">
        <v>900</v>
      </c>
      <c r="I122" s="11" t="s">
        <v>1216</v>
      </c>
      <c r="J122" s="11" t="s">
        <v>1217</v>
      </c>
      <c r="K122" s="11" t="s">
        <v>1114</v>
      </c>
      <c r="L122" s="12" t="s">
        <v>31</v>
      </c>
      <c r="M122" s="11"/>
      <c r="N122" s="12"/>
      <c r="O122" s="12"/>
      <c r="P122" s="12"/>
      <c r="Q122" s="12">
        <v>20150624</v>
      </c>
      <c r="R122" s="13" t="s">
        <v>1185</v>
      </c>
      <c r="S122" s="9" t="str">
        <f t="shared" si="1"/>
        <v>RC0603FR-071K15L</v>
      </c>
      <c r="T122" s="12" t="s">
        <v>20</v>
      </c>
      <c r="U122" s="12" t="s">
        <v>1218</v>
      </c>
      <c r="V122" s="26" t="s">
        <v>919</v>
      </c>
      <c r="W122" s="12"/>
      <c r="X122" s="12"/>
    </row>
    <row r="123" ht="54" spans="1:24">
      <c r="A123" s="8">
        <v>122</v>
      </c>
      <c r="B123" s="12"/>
      <c r="C123" s="12"/>
      <c r="D123" s="12"/>
      <c r="E123" s="12" t="s">
        <v>899</v>
      </c>
      <c r="F123" s="12"/>
      <c r="G123" s="12"/>
      <c r="H123" s="12" t="s">
        <v>900</v>
      </c>
      <c r="I123" s="11" t="s">
        <v>1219</v>
      </c>
      <c r="J123" s="11" t="s">
        <v>1220</v>
      </c>
      <c r="K123" s="11" t="s">
        <v>1114</v>
      </c>
      <c r="L123" s="12" t="s">
        <v>31</v>
      </c>
      <c r="M123" s="11"/>
      <c r="N123" s="12"/>
      <c r="O123" s="12"/>
      <c r="P123" s="12"/>
      <c r="Q123" s="12">
        <v>20150624</v>
      </c>
      <c r="R123" s="13" t="s">
        <v>1185</v>
      </c>
      <c r="S123" s="9" t="str">
        <f t="shared" si="1"/>
        <v>RC0603FR-0727KL</v>
      </c>
      <c r="T123" s="12" t="s">
        <v>20</v>
      </c>
      <c r="U123" s="12" t="s">
        <v>1221</v>
      </c>
      <c r="V123" s="26" t="s">
        <v>919</v>
      </c>
      <c r="W123" s="12"/>
      <c r="X123" s="12"/>
    </row>
    <row r="124" ht="54" spans="1:24">
      <c r="A124" s="8">
        <v>123</v>
      </c>
      <c r="B124" s="12"/>
      <c r="C124" s="12"/>
      <c r="D124" s="12"/>
      <c r="E124" s="12" t="s">
        <v>899</v>
      </c>
      <c r="F124" s="12"/>
      <c r="G124" s="12"/>
      <c r="H124" s="12" t="s">
        <v>900</v>
      </c>
      <c r="I124" s="11" t="s">
        <v>1222</v>
      </c>
      <c r="J124" s="11" t="s">
        <v>1223</v>
      </c>
      <c r="K124" s="11" t="s">
        <v>1114</v>
      </c>
      <c r="L124" s="12" t="s">
        <v>31</v>
      </c>
      <c r="M124" s="11"/>
      <c r="N124" s="12"/>
      <c r="O124" s="12"/>
      <c r="P124" s="12"/>
      <c r="Q124" s="12">
        <v>20150624</v>
      </c>
      <c r="R124" s="13" t="s">
        <v>1185</v>
      </c>
      <c r="S124" s="9" t="str">
        <f t="shared" si="1"/>
        <v>RC0603FR-072K67L</v>
      </c>
      <c r="T124" s="12" t="s">
        <v>20</v>
      </c>
      <c r="U124" s="12" t="s">
        <v>965</v>
      </c>
      <c r="V124" s="26" t="s">
        <v>919</v>
      </c>
      <c r="W124" s="12"/>
      <c r="X124" s="12"/>
    </row>
    <row r="125" ht="54" spans="1:24">
      <c r="A125" s="8">
        <v>124</v>
      </c>
      <c r="B125" s="12"/>
      <c r="C125" s="12"/>
      <c r="D125" s="12"/>
      <c r="E125" s="12" t="s">
        <v>899</v>
      </c>
      <c r="F125" s="12"/>
      <c r="G125" s="12"/>
      <c r="H125" s="12" t="s">
        <v>900</v>
      </c>
      <c r="I125" s="11" t="s">
        <v>1224</v>
      </c>
      <c r="J125" s="11" t="s">
        <v>1225</v>
      </c>
      <c r="K125" s="11" t="s">
        <v>1114</v>
      </c>
      <c r="L125" s="12" t="s">
        <v>31</v>
      </c>
      <c r="M125" s="11"/>
      <c r="N125" s="12"/>
      <c r="O125" s="12"/>
      <c r="P125" s="12"/>
      <c r="Q125" s="12">
        <v>20150624</v>
      </c>
      <c r="R125" s="13" t="s">
        <v>1185</v>
      </c>
      <c r="S125" s="9" t="str">
        <f t="shared" si="1"/>
        <v>RC0603FR-07309RL</v>
      </c>
      <c r="T125" s="12" t="s">
        <v>20</v>
      </c>
      <c r="U125" s="12" t="s">
        <v>968</v>
      </c>
      <c r="V125" s="26" t="s">
        <v>919</v>
      </c>
      <c r="W125" s="12"/>
      <c r="X125" s="12"/>
    </row>
    <row r="126" ht="54" spans="1:24">
      <c r="A126" s="8">
        <v>125</v>
      </c>
      <c r="B126" s="12"/>
      <c r="C126" s="12"/>
      <c r="D126" s="12"/>
      <c r="E126" s="12" t="s">
        <v>899</v>
      </c>
      <c r="F126" s="12"/>
      <c r="G126" s="12"/>
      <c r="H126" s="12" t="s">
        <v>900</v>
      </c>
      <c r="I126" s="11" t="s">
        <v>1226</v>
      </c>
      <c r="J126" s="11" t="s">
        <v>1227</v>
      </c>
      <c r="K126" s="11" t="s">
        <v>1114</v>
      </c>
      <c r="L126" s="12" t="s">
        <v>31</v>
      </c>
      <c r="M126" s="11"/>
      <c r="N126" s="12"/>
      <c r="O126" s="12"/>
      <c r="P126" s="12"/>
      <c r="Q126" s="12">
        <v>20150624</v>
      </c>
      <c r="R126" s="13" t="s">
        <v>1185</v>
      </c>
      <c r="S126" s="9" t="str">
        <f t="shared" si="1"/>
        <v>RC0603FR-0733K2L</v>
      </c>
      <c r="T126" s="12" t="s">
        <v>20</v>
      </c>
      <c r="U126" s="12" t="s">
        <v>1228</v>
      </c>
      <c r="V126" s="26" t="s">
        <v>919</v>
      </c>
      <c r="W126" s="12"/>
      <c r="X126" s="12"/>
    </row>
    <row r="127" ht="54" spans="1:24">
      <c r="A127" s="8">
        <v>126</v>
      </c>
      <c r="B127" s="12"/>
      <c r="C127" s="12"/>
      <c r="D127" s="12"/>
      <c r="E127" s="12" t="s">
        <v>899</v>
      </c>
      <c r="F127" s="12"/>
      <c r="G127" s="12"/>
      <c r="H127" s="12" t="s">
        <v>900</v>
      </c>
      <c r="I127" s="11" t="s">
        <v>1229</v>
      </c>
      <c r="J127" s="11" t="s">
        <v>1230</v>
      </c>
      <c r="K127" s="11" t="s">
        <v>1114</v>
      </c>
      <c r="L127" s="12" t="s">
        <v>31</v>
      </c>
      <c r="M127" s="11"/>
      <c r="N127" s="12"/>
      <c r="O127" s="12"/>
      <c r="P127" s="12"/>
      <c r="Q127" s="12">
        <v>20150624</v>
      </c>
      <c r="R127" s="13" t="s">
        <v>1185</v>
      </c>
      <c r="S127" s="9" t="str">
        <f t="shared" si="1"/>
        <v>RC0603FR-0743KL</v>
      </c>
      <c r="T127" s="12" t="s">
        <v>20</v>
      </c>
      <c r="U127" s="12" t="s">
        <v>977</v>
      </c>
      <c r="V127" s="26" t="s">
        <v>919</v>
      </c>
      <c r="W127" s="12"/>
      <c r="X127" s="12"/>
    </row>
    <row r="128" ht="54" spans="1:24">
      <c r="A128" s="8">
        <v>127</v>
      </c>
      <c r="B128" s="12"/>
      <c r="C128" s="12"/>
      <c r="D128" s="12"/>
      <c r="E128" s="12" t="s">
        <v>899</v>
      </c>
      <c r="F128" s="12"/>
      <c r="G128" s="12"/>
      <c r="H128" s="12" t="s">
        <v>900</v>
      </c>
      <c r="I128" s="11" t="s">
        <v>1231</v>
      </c>
      <c r="J128" s="11" t="s">
        <v>1232</v>
      </c>
      <c r="K128" s="11" t="s">
        <v>1114</v>
      </c>
      <c r="L128" s="12" t="s">
        <v>31</v>
      </c>
      <c r="M128" s="11"/>
      <c r="N128" s="12"/>
      <c r="O128" s="12"/>
      <c r="P128" s="12"/>
      <c r="Q128" s="12">
        <v>20150624</v>
      </c>
      <c r="R128" s="13" t="s">
        <v>1185</v>
      </c>
      <c r="S128" s="9" t="str">
        <f t="shared" si="1"/>
        <v>RC0603FR-0754K9L</v>
      </c>
      <c r="T128" s="12" t="s">
        <v>20</v>
      </c>
      <c r="U128" s="12" t="s">
        <v>1233</v>
      </c>
      <c r="V128" s="26" t="s">
        <v>919</v>
      </c>
      <c r="W128" s="12"/>
      <c r="X128" s="12"/>
    </row>
    <row r="129" ht="54" spans="1:24">
      <c r="A129" s="8">
        <v>128</v>
      </c>
      <c r="B129" s="12"/>
      <c r="C129" s="12"/>
      <c r="D129" s="12"/>
      <c r="E129" s="12" t="s">
        <v>899</v>
      </c>
      <c r="F129" s="12"/>
      <c r="G129" s="12"/>
      <c r="H129" s="12" t="s">
        <v>900</v>
      </c>
      <c r="I129" s="11" t="s">
        <v>1234</v>
      </c>
      <c r="J129" s="11" t="s">
        <v>1235</v>
      </c>
      <c r="K129" s="11" t="s">
        <v>1114</v>
      </c>
      <c r="L129" s="12" t="s">
        <v>31</v>
      </c>
      <c r="M129" s="11"/>
      <c r="N129" s="12"/>
      <c r="O129" s="12"/>
      <c r="P129" s="12"/>
      <c r="Q129" s="12">
        <v>20150624</v>
      </c>
      <c r="R129" s="13" t="s">
        <v>1185</v>
      </c>
      <c r="S129" s="9" t="str">
        <f t="shared" si="1"/>
        <v>RC0603FR-075K1L</v>
      </c>
      <c r="T129" s="12" t="s">
        <v>20</v>
      </c>
      <c r="U129" s="12" t="s">
        <v>992</v>
      </c>
      <c r="V129" s="26" t="s">
        <v>919</v>
      </c>
      <c r="W129" s="12"/>
      <c r="X129" s="12"/>
    </row>
    <row r="130" ht="54" spans="1:24">
      <c r="A130" s="8">
        <v>129</v>
      </c>
      <c r="B130" s="12"/>
      <c r="C130" s="12"/>
      <c r="D130" s="12"/>
      <c r="E130" s="12" t="s">
        <v>899</v>
      </c>
      <c r="F130" s="12"/>
      <c r="G130" s="12"/>
      <c r="H130" s="12" t="s">
        <v>900</v>
      </c>
      <c r="I130" s="11" t="s">
        <v>1236</v>
      </c>
      <c r="J130" s="11" t="s">
        <v>1237</v>
      </c>
      <c r="K130" s="11" t="s">
        <v>1114</v>
      </c>
      <c r="L130" s="12" t="s">
        <v>31</v>
      </c>
      <c r="M130" s="11"/>
      <c r="N130" s="12"/>
      <c r="O130" s="12"/>
      <c r="P130" s="12"/>
      <c r="Q130" s="12">
        <v>20150624</v>
      </c>
      <c r="R130" s="13" t="s">
        <v>1185</v>
      </c>
      <c r="S130" s="9" t="str">
        <f t="shared" si="1"/>
        <v>RC0603FR-076K04L</v>
      </c>
      <c r="T130" s="12" t="s">
        <v>20</v>
      </c>
      <c r="U130" s="12" t="s">
        <v>998</v>
      </c>
      <c r="V130" s="26" t="s">
        <v>919</v>
      </c>
      <c r="W130" s="12"/>
      <c r="X130" s="12"/>
    </row>
    <row r="131" ht="54" spans="1:24">
      <c r="A131" s="8">
        <v>130</v>
      </c>
      <c r="B131" s="12"/>
      <c r="C131" s="12"/>
      <c r="D131" s="12"/>
      <c r="E131" s="12" t="s">
        <v>899</v>
      </c>
      <c r="F131" s="12"/>
      <c r="G131" s="12"/>
      <c r="H131" s="12" t="s">
        <v>900</v>
      </c>
      <c r="I131" s="11" t="s">
        <v>1238</v>
      </c>
      <c r="J131" s="11" t="s">
        <v>1239</v>
      </c>
      <c r="K131" s="11" t="s">
        <v>1114</v>
      </c>
      <c r="L131" s="12" t="s">
        <v>31</v>
      </c>
      <c r="M131" s="11"/>
      <c r="N131" s="12"/>
      <c r="O131" s="12"/>
      <c r="P131" s="12"/>
      <c r="Q131" s="12">
        <v>20150624</v>
      </c>
      <c r="R131" s="13" t="s">
        <v>1185</v>
      </c>
      <c r="S131" s="9" t="str">
        <f t="shared" ref="S131:S194" si="2">I131</f>
        <v>RC0603FR-077K5L</v>
      </c>
      <c r="T131" s="12" t="s">
        <v>20</v>
      </c>
      <c r="U131" s="12" t="s">
        <v>1240</v>
      </c>
      <c r="V131" s="26" t="s">
        <v>919</v>
      </c>
      <c r="W131" s="12"/>
      <c r="X131" s="12"/>
    </row>
    <row r="132" ht="54" spans="1:24">
      <c r="A132" s="8">
        <v>131</v>
      </c>
      <c r="B132" s="12"/>
      <c r="C132" s="12"/>
      <c r="D132" s="12"/>
      <c r="E132" s="12" t="s">
        <v>899</v>
      </c>
      <c r="F132" s="12"/>
      <c r="G132" s="12"/>
      <c r="H132" s="12" t="s">
        <v>900</v>
      </c>
      <c r="I132" s="11" t="s">
        <v>1241</v>
      </c>
      <c r="J132" s="11" t="s">
        <v>1126</v>
      </c>
      <c r="K132" s="11" t="s">
        <v>1114</v>
      </c>
      <c r="L132" s="12" t="s">
        <v>31</v>
      </c>
      <c r="M132" s="11"/>
      <c r="N132" s="12"/>
      <c r="O132" s="12"/>
      <c r="P132" s="12"/>
      <c r="Q132" s="12">
        <v>20150624</v>
      </c>
      <c r="R132" s="13" t="s">
        <v>1185</v>
      </c>
      <c r="S132" s="9" t="str">
        <f t="shared" si="2"/>
        <v>RC0603FR-0784K5L</v>
      </c>
      <c r="T132" s="12" t="s">
        <v>20</v>
      </c>
      <c r="U132" s="12" t="s">
        <v>1127</v>
      </c>
      <c r="V132" s="26" t="s">
        <v>919</v>
      </c>
      <c r="W132" s="12"/>
      <c r="X132" s="12"/>
    </row>
    <row r="133" ht="54" spans="1:24">
      <c r="A133" s="8">
        <v>132</v>
      </c>
      <c r="B133" s="12"/>
      <c r="C133" s="12"/>
      <c r="D133" s="12"/>
      <c r="E133" s="12" t="s">
        <v>899</v>
      </c>
      <c r="F133" s="12"/>
      <c r="G133" s="12"/>
      <c r="H133" s="12" t="s">
        <v>900</v>
      </c>
      <c r="I133" s="11" t="s">
        <v>1242</v>
      </c>
      <c r="J133" s="11" t="s">
        <v>1129</v>
      </c>
      <c r="K133" s="11" t="s">
        <v>1114</v>
      </c>
      <c r="L133" s="12" t="s">
        <v>31</v>
      </c>
      <c r="M133" s="11"/>
      <c r="N133" s="12"/>
      <c r="O133" s="12"/>
      <c r="P133" s="12"/>
      <c r="Q133" s="12">
        <v>20150624</v>
      </c>
      <c r="R133" s="13" t="s">
        <v>1185</v>
      </c>
      <c r="S133" s="9" t="str">
        <f t="shared" si="2"/>
        <v>RC0603JR-070RL</v>
      </c>
      <c r="T133" s="12" t="s">
        <v>20</v>
      </c>
      <c r="U133" s="12" t="s">
        <v>918</v>
      </c>
      <c r="V133" s="26" t="s">
        <v>919</v>
      </c>
      <c r="W133" s="12"/>
      <c r="X133" s="12"/>
    </row>
    <row r="134" ht="54" spans="1:24">
      <c r="A134" s="8">
        <v>133</v>
      </c>
      <c r="B134" s="12"/>
      <c r="C134" s="12"/>
      <c r="D134" s="12"/>
      <c r="E134" s="12" t="s">
        <v>899</v>
      </c>
      <c r="F134" s="12"/>
      <c r="G134" s="12"/>
      <c r="H134" s="12" t="s">
        <v>900</v>
      </c>
      <c r="I134" s="11" t="s">
        <v>1243</v>
      </c>
      <c r="J134" s="11" t="s">
        <v>1131</v>
      </c>
      <c r="K134" s="11" t="s">
        <v>1114</v>
      </c>
      <c r="L134" s="12" t="s">
        <v>31</v>
      </c>
      <c r="M134" s="11"/>
      <c r="N134" s="12"/>
      <c r="O134" s="12"/>
      <c r="P134" s="12"/>
      <c r="Q134" s="12">
        <v>20150624</v>
      </c>
      <c r="R134" s="13" t="s">
        <v>1185</v>
      </c>
      <c r="S134" s="9" t="str">
        <f t="shared" si="2"/>
        <v>RC0603JR-07100KL</v>
      </c>
      <c r="T134" s="12" t="s">
        <v>20</v>
      </c>
      <c r="U134" s="12" t="s">
        <v>1012</v>
      </c>
      <c r="V134" s="26" t="s">
        <v>919</v>
      </c>
      <c r="W134" s="12"/>
      <c r="X134" s="12"/>
    </row>
    <row r="135" ht="54" spans="1:24">
      <c r="A135" s="8">
        <v>134</v>
      </c>
      <c r="B135" s="12"/>
      <c r="C135" s="12"/>
      <c r="D135" s="12"/>
      <c r="E135" s="12" t="s">
        <v>899</v>
      </c>
      <c r="F135" s="12"/>
      <c r="G135" s="12"/>
      <c r="H135" s="12" t="s">
        <v>900</v>
      </c>
      <c r="I135" s="12" t="s">
        <v>1244</v>
      </c>
      <c r="J135" s="12" t="s">
        <v>1245</v>
      </c>
      <c r="K135" s="12" t="s">
        <v>1114</v>
      </c>
      <c r="L135" s="12" t="s">
        <v>31</v>
      </c>
      <c r="M135" s="11"/>
      <c r="N135" s="12"/>
      <c r="O135" s="12"/>
      <c r="P135" s="12"/>
      <c r="Q135" s="12">
        <v>20150624</v>
      </c>
      <c r="R135" s="13" t="s">
        <v>1185</v>
      </c>
      <c r="S135" s="9" t="str">
        <f t="shared" si="2"/>
        <v>RC0603JR-07100RL</v>
      </c>
      <c r="T135" s="12" t="s">
        <v>20</v>
      </c>
      <c r="U135" s="12" t="s">
        <v>1015</v>
      </c>
      <c r="V135" s="26" t="s">
        <v>919</v>
      </c>
      <c r="W135" s="12"/>
      <c r="X135" s="12"/>
    </row>
    <row r="136" ht="54" spans="1:24">
      <c r="A136" s="8">
        <v>135</v>
      </c>
      <c r="B136" s="12"/>
      <c r="C136" s="12"/>
      <c r="D136" s="12"/>
      <c r="E136" s="12" t="s">
        <v>899</v>
      </c>
      <c r="F136" s="12"/>
      <c r="G136" s="12"/>
      <c r="H136" s="12" t="s">
        <v>900</v>
      </c>
      <c r="I136" s="11" t="s">
        <v>1246</v>
      </c>
      <c r="J136" s="11" t="s">
        <v>1133</v>
      </c>
      <c r="K136" s="11" t="s">
        <v>1114</v>
      </c>
      <c r="L136" s="12" t="s">
        <v>31</v>
      </c>
      <c r="M136" s="11"/>
      <c r="N136" s="12"/>
      <c r="O136" s="12"/>
      <c r="P136" s="12"/>
      <c r="Q136" s="12">
        <v>20150624</v>
      </c>
      <c r="R136" s="13" t="s">
        <v>1185</v>
      </c>
      <c r="S136" s="9" t="str">
        <f t="shared" si="2"/>
        <v>RC0603JR-0710KL</v>
      </c>
      <c r="T136" s="12" t="s">
        <v>20</v>
      </c>
      <c r="U136" s="12" t="s">
        <v>1018</v>
      </c>
      <c r="V136" s="26" t="s">
        <v>919</v>
      </c>
      <c r="W136" s="12"/>
      <c r="X136" s="12"/>
    </row>
    <row r="137" ht="54" spans="1:24">
      <c r="A137" s="8">
        <v>136</v>
      </c>
      <c r="B137" s="12"/>
      <c r="C137" s="12"/>
      <c r="D137" s="12"/>
      <c r="E137" s="12" t="s">
        <v>899</v>
      </c>
      <c r="F137" s="12"/>
      <c r="G137" s="12"/>
      <c r="H137" s="12" t="s">
        <v>900</v>
      </c>
      <c r="I137" s="11" t="s">
        <v>1247</v>
      </c>
      <c r="J137" s="11" t="s">
        <v>1140</v>
      </c>
      <c r="K137" s="11" t="s">
        <v>1114</v>
      </c>
      <c r="L137" s="12" t="s">
        <v>31</v>
      </c>
      <c r="M137" s="11"/>
      <c r="N137" s="12"/>
      <c r="O137" s="12"/>
      <c r="P137" s="12"/>
      <c r="Q137" s="12">
        <v>20150624</v>
      </c>
      <c r="R137" s="13" t="s">
        <v>1185</v>
      </c>
      <c r="S137" s="9" t="str">
        <f t="shared" si="2"/>
        <v>RC0603JR-0718RL</v>
      </c>
      <c r="T137" s="12" t="s">
        <v>20</v>
      </c>
      <c r="U137" s="12" t="s">
        <v>1033</v>
      </c>
      <c r="V137" s="26" t="s">
        <v>919</v>
      </c>
      <c r="W137" s="12"/>
      <c r="X137" s="12"/>
    </row>
    <row r="138" ht="54" spans="1:24">
      <c r="A138" s="8">
        <v>137</v>
      </c>
      <c r="B138" s="12"/>
      <c r="C138" s="12"/>
      <c r="D138" s="12"/>
      <c r="E138" s="12" t="s">
        <v>899</v>
      </c>
      <c r="F138" s="12"/>
      <c r="G138" s="12"/>
      <c r="H138" s="12" t="s">
        <v>900</v>
      </c>
      <c r="I138" s="11" t="s">
        <v>1248</v>
      </c>
      <c r="J138" s="11" t="s">
        <v>1145</v>
      </c>
      <c r="K138" s="11" t="s">
        <v>1114</v>
      </c>
      <c r="L138" s="12" t="s">
        <v>31</v>
      </c>
      <c r="M138" s="11"/>
      <c r="N138" s="12"/>
      <c r="O138" s="12"/>
      <c r="P138" s="12"/>
      <c r="Q138" s="12">
        <v>20150624</v>
      </c>
      <c r="R138" s="13" t="s">
        <v>1185</v>
      </c>
      <c r="S138" s="9" t="str">
        <f t="shared" si="2"/>
        <v>RC0603JR-071KL</v>
      </c>
      <c r="T138" s="12" t="s">
        <v>20</v>
      </c>
      <c r="U138" s="12" t="s">
        <v>1036</v>
      </c>
      <c r="V138" s="26" t="s">
        <v>919</v>
      </c>
      <c r="W138" s="12"/>
      <c r="X138" s="12"/>
    </row>
    <row r="139" ht="54" spans="1:24">
      <c r="A139" s="8">
        <v>138</v>
      </c>
      <c r="B139" s="12"/>
      <c r="C139" s="12"/>
      <c r="D139" s="12"/>
      <c r="E139" s="12" t="s">
        <v>899</v>
      </c>
      <c r="F139" s="12"/>
      <c r="G139" s="12"/>
      <c r="H139" s="12" t="s">
        <v>900</v>
      </c>
      <c r="I139" s="11" t="s">
        <v>1249</v>
      </c>
      <c r="J139" s="11" t="s">
        <v>1147</v>
      </c>
      <c r="K139" s="11" t="s">
        <v>1114</v>
      </c>
      <c r="L139" s="12" t="s">
        <v>31</v>
      </c>
      <c r="M139" s="11"/>
      <c r="N139" s="12"/>
      <c r="O139" s="12"/>
      <c r="P139" s="12"/>
      <c r="Q139" s="12">
        <v>20150624</v>
      </c>
      <c r="R139" s="13" t="s">
        <v>1185</v>
      </c>
      <c r="S139" s="9" t="str">
        <f t="shared" si="2"/>
        <v>RC0603JR-071ML</v>
      </c>
      <c r="T139" s="12" t="s">
        <v>20</v>
      </c>
      <c r="U139" s="12" t="s">
        <v>1039</v>
      </c>
      <c r="V139" s="26" t="s">
        <v>919</v>
      </c>
      <c r="W139" s="12"/>
      <c r="X139" s="12"/>
    </row>
    <row r="140" ht="54" spans="1:24">
      <c r="A140" s="8">
        <v>139</v>
      </c>
      <c r="B140" s="12"/>
      <c r="C140" s="12"/>
      <c r="D140" s="12"/>
      <c r="E140" s="12" t="s">
        <v>899</v>
      </c>
      <c r="F140" s="12"/>
      <c r="G140" s="12"/>
      <c r="H140" s="12" t="s">
        <v>900</v>
      </c>
      <c r="I140" s="11" t="s">
        <v>1250</v>
      </c>
      <c r="J140" s="11" t="s">
        <v>1149</v>
      </c>
      <c r="K140" s="11" t="s">
        <v>1114</v>
      </c>
      <c r="L140" s="12" t="s">
        <v>31</v>
      </c>
      <c r="M140" s="11"/>
      <c r="N140" s="12"/>
      <c r="O140" s="12"/>
      <c r="P140" s="12"/>
      <c r="Q140" s="12">
        <v>20150624</v>
      </c>
      <c r="R140" s="13" t="s">
        <v>1185</v>
      </c>
      <c r="S140" s="9" t="str">
        <f t="shared" si="2"/>
        <v>RC0603JR-0720KL</v>
      </c>
      <c r="T140" s="12" t="s">
        <v>20</v>
      </c>
      <c r="U140" s="12" t="s">
        <v>1045</v>
      </c>
      <c r="V140" s="26" t="s">
        <v>919</v>
      </c>
      <c r="W140" s="12"/>
      <c r="X140" s="12"/>
    </row>
    <row r="141" ht="54" spans="1:24">
      <c r="A141" s="8">
        <v>140</v>
      </c>
      <c r="B141" s="12"/>
      <c r="C141" s="12"/>
      <c r="D141" s="12"/>
      <c r="E141" s="12" t="s">
        <v>899</v>
      </c>
      <c r="F141" s="12"/>
      <c r="G141" s="12"/>
      <c r="H141" s="12" t="s">
        <v>900</v>
      </c>
      <c r="I141" s="11" t="s">
        <v>1251</v>
      </c>
      <c r="J141" s="11" t="s">
        <v>1154</v>
      </c>
      <c r="K141" s="11" t="s">
        <v>1114</v>
      </c>
      <c r="L141" s="12" t="s">
        <v>31</v>
      </c>
      <c r="M141" s="11"/>
      <c r="N141" s="12"/>
      <c r="O141" s="12"/>
      <c r="P141" s="12"/>
      <c r="Q141" s="12">
        <v>20150624</v>
      </c>
      <c r="R141" s="13" t="s">
        <v>1185</v>
      </c>
      <c r="S141" s="9" t="str">
        <f t="shared" si="2"/>
        <v>RC0603JR-07330RL</v>
      </c>
      <c r="T141" s="12" t="s">
        <v>20</v>
      </c>
      <c r="U141" s="12" t="s">
        <v>1063</v>
      </c>
      <c r="V141" s="26" t="s">
        <v>919</v>
      </c>
      <c r="W141" s="12"/>
      <c r="X141" s="12"/>
    </row>
    <row r="142" ht="54" spans="1:24">
      <c r="A142" s="8">
        <v>141</v>
      </c>
      <c r="B142" s="12"/>
      <c r="C142" s="12"/>
      <c r="D142" s="12"/>
      <c r="E142" s="12" t="s">
        <v>899</v>
      </c>
      <c r="F142" s="12"/>
      <c r="G142" s="12"/>
      <c r="H142" s="12" t="s">
        <v>900</v>
      </c>
      <c r="I142" s="11" t="s">
        <v>1252</v>
      </c>
      <c r="J142" s="11" t="s">
        <v>1158</v>
      </c>
      <c r="K142" s="11" t="s">
        <v>1114</v>
      </c>
      <c r="L142" s="12" t="s">
        <v>31</v>
      </c>
      <c r="M142" s="11"/>
      <c r="N142" s="12"/>
      <c r="O142" s="12"/>
      <c r="P142" s="12"/>
      <c r="Q142" s="12">
        <v>20150624</v>
      </c>
      <c r="R142" s="13" t="s">
        <v>1185</v>
      </c>
      <c r="S142" s="9" t="str">
        <f t="shared" si="2"/>
        <v>RC0603JR-0747KL</v>
      </c>
      <c r="T142" s="12" t="s">
        <v>20</v>
      </c>
      <c r="U142" s="12" t="s">
        <v>1075</v>
      </c>
      <c r="V142" s="26" t="s">
        <v>919</v>
      </c>
      <c r="W142" s="12"/>
      <c r="X142" s="12"/>
    </row>
    <row r="143" ht="54" spans="1:24">
      <c r="A143" s="8">
        <v>142</v>
      </c>
      <c r="B143" s="12"/>
      <c r="C143" s="12"/>
      <c r="D143" s="12"/>
      <c r="E143" s="12" t="s">
        <v>899</v>
      </c>
      <c r="F143" s="12"/>
      <c r="G143" s="12"/>
      <c r="H143" s="12" t="s">
        <v>900</v>
      </c>
      <c r="I143" s="11" t="s">
        <v>1253</v>
      </c>
      <c r="J143" s="11" t="s">
        <v>1160</v>
      </c>
      <c r="K143" s="11" t="s">
        <v>1114</v>
      </c>
      <c r="L143" s="12" t="s">
        <v>31</v>
      </c>
      <c r="M143" s="11"/>
      <c r="N143" s="12"/>
      <c r="O143" s="12"/>
      <c r="P143" s="12"/>
      <c r="Q143" s="12">
        <v>20150624</v>
      </c>
      <c r="R143" s="13" t="s">
        <v>1185</v>
      </c>
      <c r="S143" s="9" t="str">
        <f t="shared" si="2"/>
        <v>RC0603JR-074K7L</v>
      </c>
      <c r="T143" s="12" t="s">
        <v>20</v>
      </c>
      <c r="U143" s="12" t="s">
        <v>1078</v>
      </c>
      <c r="V143" s="26" t="s">
        <v>919</v>
      </c>
      <c r="W143" s="12"/>
      <c r="X143" s="12"/>
    </row>
    <row r="144" ht="54" spans="1:24">
      <c r="A144" s="8">
        <v>143</v>
      </c>
      <c r="B144" s="12"/>
      <c r="C144" s="12"/>
      <c r="D144" s="12"/>
      <c r="E144" s="12" t="s">
        <v>899</v>
      </c>
      <c r="F144" s="12"/>
      <c r="G144" s="12"/>
      <c r="H144" s="12" t="s">
        <v>900</v>
      </c>
      <c r="I144" s="11" t="s">
        <v>1254</v>
      </c>
      <c r="J144" s="11" t="s">
        <v>1255</v>
      </c>
      <c r="K144" s="11" t="s">
        <v>1114</v>
      </c>
      <c r="L144" s="12" t="s">
        <v>31</v>
      </c>
      <c r="M144" s="11"/>
      <c r="N144" s="12"/>
      <c r="O144" s="12"/>
      <c r="P144" s="12"/>
      <c r="Q144" s="12">
        <v>20150624</v>
      </c>
      <c r="R144" s="13" t="s">
        <v>1185</v>
      </c>
      <c r="S144" s="9" t="str">
        <f t="shared" si="2"/>
        <v>RC0603JR-076K8L</v>
      </c>
      <c r="T144" s="12" t="s">
        <v>20</v>
      </c>
      <c r="U144" s="12" t="s">
        <v>1099</v>
      </c>
      <c r="V144" s="26" t="s">
        <v>919</v>
      </c>
      <c r="W144" s="12"/>
      <c r="X144" s="12"/>
    </row>
    <row r="145" ht="54" spans="1:24">
      <c r="A145" s="8">
        <v>144</v>
      </c>
      <c r="B145" s="12"/>
      <c r="C145" s="12"/>
      <c r="D145" s="12"/>
      <c r="E145" s="12" t="s">
        <v>899</v>
      </c>
      <c r="F145" s="12"/>
      <c r="G145" s="12"/>
      <c r="H145" s="12" t="s">
        <v>900</v>
      </c>
      <c r="I145" s="11" t="s">
        <v>1256</v>
      </c>
      <c r="J145" s="11" t="s">
        <v>1257</v>
      </c>
      <c r="K145" s="11" t="s">
        <v>1114</v>
      </c>
      <c r="L145" s="12" t="s">
        <v>31</v>
      </c>
      <c r="M145" s="11"/>
      <c r="N145" s="12"/>
      <c r="O145" s="12"/>
      <c r="P145" s="12"/>
      <c r="Q145" s="12">
        <v>20150624</v>
      </c>
      <c r="R145" s="13" t="s">
        <v>1185</v>
      </c>
      <c r="S145" s="9" t="str">
        <f t="shared" si="2"/>
        <v>RC0603JR-0775KL</v>
      </c>
      <c r="T145" s="12" t="s">
        <v>20</v>
      </c>
      <c r="U145" s="12" t="s">
        <v>1102</v>
      </c>
      <c r="V145" s="26" t="s">
        <v>919</v>
      </c>
      <c r="W145" s="12"/>
      <c r="X145" s="12"/>
    </row>
    <row r="146" ht="54" spans="1:24">
      <c r="A146" s="8">
        <v>145</v>
      </c>
      <c r="B146" s="12"/>
      <c r="C146" s="12"/>
      <c r="D146" s="12"/>
      <c r="E146" s="12" t="s">
        <v>899</v>
      </c>
      <c r="F146" s="12"/>
      <c r="G146" s="12"/>
      <c r="H146" s="12" t="s">
        <v>900</v>
      </c>
      <c r="I146" s="11" t="s">
        <v>1258</v>
      </c>
      <c r="J146" s="11" t="s">
        <v>1259</v>
      </c>
      <c r="K146" s="11" t="s">
        <v>1114</v>
      </c>
      <c r="L146" s="12" t="s">
        <v>31</v>
      </c>
      <c r="M146" s="11"/>
      <c r="N146" s="12"/>
      <c r="O146" s="12"/>
      <c r="P146" s="12"/>
      <c r="Q146" s="12">
        <v>20150624</v>
      </c>
      <c r="R146" s="13" t="s">
        <v>1185</v>
      </c>
      <c r="S146" s="9" t="str">
        <f t="shared" si="2"/>
        <v>RC0603JR-0775RL</v>
      </c>
      <c r="T146" s="12" t="s">
        <v>20</v>
      </c>
      <c r="U146" s="12" t="s">
        <v>1260</v>
      </c>
      <c r="V146" s="26" t="s">
        <v>919</v>
      </c>
      <c r="W146" s="12"/>
      <c r="X146" s="12"/>
    </row>
    <row r="147" ht="54" spans="1:24">
      <c r="A147" s="8">
        <v>146</v>
      </c>
      <c r="B147" s="12"/>
      <c r="C147" s="12"/>
      <c r="D147" s="12"/>
      <c r="E147" s="12" t="s">
        <v>899</v>
      </c>
      <c r="F147" s="12"/>
      <c r="G147" s="12"/>
      <c r="H147" s="12" t="s">
        <v>900</v>
      </c>
      <c r="I147" s="11" t="s">
        <v>1261</v>
      </c>
      <c r="J147" s="11" t="s">
        <v>1181</v>
      </c>
      <c r="K147" s="11" t="s">
        <v>1175</v>
      </c>
      <c r="L147" s="12" t="s">
        <v>31</v>
      </c>
      <c r="M147" s="11"/>
      <c r="N147" s="12"/>
      <c r="O147" s="12"/>
      <c r="P147" s="12"/>
      <c r="Q147" s="12">
        <v>20150624</v>
      </c>
      <c r="R147" s="13" t="s">
        <v>1185</v>
      </c>
      <c r="S147" s="9" t="str">
        <f t="shared" si="2"/>
        <v>RC1206JR-070RL</v>
      </c>
      <c r="T147" s="12" t="s">
        <v>20</v>
      </c>
      <c r="U147" s="12" t="s">
        <v>918</v>
      </c>
      <c r="V147" s="26" t="s">
        <v>919</v>
      </c>
      <c r="W147" s="12"/>
      <c r="X147" s="12"/>
    </row>
    <row r="148" ht="54" spans="1:24">
      <c r="A148" s="8">
        <v>147</v>
      </c>
      <c r="B148" s="9"/>
      <c r="C148" s="9"/>
      <c r="D148" s="9"/>
      <c r="E148" s="9" t="s">
        <v>899</v>
      </c>
      <c r="F148" s="9"/>
      <c r="G148" s="9"/>
      <c r="H148" s="9" t="s">
        <v>900</v>
      </c>
      <c r="I148" s="11" t="s">
        <v>1262</v>
      </c>
      <c r="J148" s="11" t="s">
        <v>1263</v>
      </c>
      <c r="K148" s="11" t="s">
        <v>1264</v>
      </c>
      <c r="L148" s="12" t="s">
        <v>31</v>
      </c>
      <c r="M148" s="12"/>
      <c r="N148" s="12"/>
      <c r="O148" s="12"/>
      <c r="P148" s="12"/>
      <c r="Q148" s="9">
        <v>20150624</v>
      </c>
      <c r="R148" s="18" t="s">
        <v>1185</v>
      </c>
      <c r="S148" s="9" t="str">
        <f t="shared" si="2"/>
        <v>YC124-FR-0710KL</v>
      </c>
      <c r="T148" s="12" t="s">
        <v>34</v>
      </c>
      <c r="U148" s="9" t="s">
        <v>929</v>
      </c>
      <c r="V148" s="17" t="s">
        <v>1265</v>
      </c>
      <c r="W148" s="9"/>
      <c r="X148" s="9"/>
    </row>
    <row r="149" ht="54" spans="1:24">
      <c r="A149" s="8">
        <v>148</v>
      </c>
      <c r="B149" s="9"/>
      <c r="C149" s="9"/>
      <c r="D149" s="9"/>
      <c r="E149" s="9" t="s">
        <v>899</v>
      </c>
      <c r="F149" s="9"/>
      <c r="G149" s="9"/>
      <c r="H149" s="9" t="s">
        <v>900</v>
      </c>
      <c r="I149" s="12" t="s">
        <v>1266</v>
      </c>
      <c r="J149" s="12" t="s">
        <v>1267</v>
      </c>
      <c r="K149" s="12" t="s">
        <v>1264</v>
      </c>
      <c r="L149" s="12" t="s">
        <v>31</v>
      </c>
      <c r="M149" s="12"/>
      <c r="N149" s="12"/>
      <c r="O149" s="12"/>
      <c r="P149" s="12"/>
      <c r="Q149" s="9">
        <v>20150624</v>
      </c>
      <c r="R149" s="18" t="s">
        <v>1185</v>
      </c>
      <c r="S149" s="9" t="str">
        <f t="shared" si="2"/>
        <v>YC124-FR-0747RL</v>
      </c>
      <c r="T149" s="9" t="s">
        <v>34</v>
      </c>
      <c r="U149" s="9" t="s">
        <v>1268</v>
      </c>
      <c r="V149" s="17" t="s">
        <v>1265</v>
      </c>
      <c r="W149" s="9"/>
      <c r="X149" s="9"/>
    </row>
    <row r="150" ht="54" spans="1:24">
      <c r="A150" s="8">
        <v>149</v>
      </c>
      <c r="B150" s="12"/>
      <c r="C150" s="12"/>
      <c r="D150" s="12"/>
      <c r="E150" s="12" t="s">
        <v>899</v>
      </c>
      <c r="F150" s="12"/>
      <c r="G150" s="12"/>
      <c r="H150" s="12" t="s">
        <v>900</v>
      </c>
      <c r="I150" s="11" t="s">
        <v>1269</v>
      </c>
      <c r="J150" s="11" t="s">
        <v>1113</v>
      </c>
      <c r="K150" s="11" t="s">
        <v>1114</v>
      </c>
      <c r="L150" s="11" t="s">
        <v>31</v>
      </c>
      <c r="M150" s="11"/>
      <c r="N150" s="12"/>
      <c r="O150" s="12"/>
      <c r="P150" s="12"/>
      <c r="Q150" s="12">
        <v>20150701</v>
      </c>
      <c r="R150" s="69" t="s">
        <v>1185</v>
      </c>
      <c r="S150" s="9" t="str">
        <f t="shared" si="2"/>
        <v>RC0603FR-0710KL</v>
      </c>
      <c r="T150" s="12" t="s">
        <v>20</v>
      </c>
      <c r="U150" s="12" t="s">
        <v>929</v>
      </c>
      <c r="V150" s="26" t="s">
        <v>919</v>
      </c>
      <c r="W150" s="12"/>
      <c r="X150" s="12"/>
    </row>
    <row r="151" ht="54" spans="1:24">
      <c r="A151" s="8">
        <v>150</v>
      </c>
      <c r="B151" s="12"/>
      <c r="C151" s="12"/>
      <c r="D151" s="12"/>
      <c r="E151" s="12" t="s">
        <v>899</v>
      </c>
      <c r="F151" s="12"/>
      <c r="G151" s="12"/>
      <c r="H151" s="12" t="s">
        <v>900</v>
      </c>
      <c r="I151" s="11" t="s">
        <v>1270</v>
      </c>
      <c r="J151" s="11" t="s">
        <v>1271</v>
      </c>
      <c r="K151" s="11" t="s">
        <v>1165</v>
      </c>
      <c r="L151" s="11" t="s">
        <v>31</v>
      </c>
      <c r="M151" s="11"/>
      <c r="N151" s="12"/>
      <c r="O151" s="12"/>
      <c r="P151" s="12"/>
      <c r="Q151" s="12">
        <v>20150701</v>
      </c>
      <c r="R151" s="69" t="s">
        <v>1185</v>
      </c>
      <c r="S151" s="9" t="str">
        <f t="shared" si="2"/>
        <v>RC0805JR-072K7L</v>
      </c>
      <c r="T151" s="12" t="s">
        <v>20</v>
      </c>
      <c r="U151" s="12" t="s">
        <v>1272</v>
      </c>
      <c r="V151" s="26" t="s">
        <v>919</v>
      </c>
      <c r="W151" s="12"/>
      <c r="X151" s="12"/>
    </row>
    <row r="152" ht="54" spans="1:24">
      <c r="A152" s="8">
        <v>151</v>
      </c>
      <c r="B152" s="12"/>
      <c r="C152" s="12"/>
      <c r="D152" s="12"/>
      <c r="E152" s="12" t="s">
        <v>899</v>
      </c>
      <c r="F152" s="12"/>
      <c r="G152" s="12"/>
      <c r="H152" s="12" t="s">
        <v>900</v>
      </c>
      <c r="I152" s="11" t="s">
        <v>1273</v>
      </c>
      <c r="J152" s="11" t="s">
        <v>1017</v>
      </c>
      <c r="K152" s="11" t="s">
        <v>922</v>
      </c>
      <c r="L152" s="11" t="s">
        <v>31</v>
      </c>
      <c r="M152" s="11"/>
      <c r="N152" s="12"/>
      <c r="O152" s="12"/>
      <c r="P152" s="12"/>
      <c r="Q152" s="12">
        <v>20150701</v>
      </c>
      <c r="R152" s="69" t="s">
        <v>1185</v>
      </c>
      <c r="S152" s="9" t="str">
        <f t="shared" si="2"/>
        <v>RC0402JR-0710KL</v>
      </c>
      <c r="T152" s="12" t="s">
        <v>20</v>
      </c>
      <c r="U152" s="12" t="s">
        <v>1018</v>
      </c>
      <c r="V152" s="26" t="s">
        <v>919</v>
      </c>
      <c r="W152" s="12"/>
      <c r="X152" s="12"/>
    </row>
    <row r="153" ht="54" spans="1:24">
      <c r="A153" s="8">
        <v>152</v>
      </c>
      <c r="B153" s="12"/>
      <c r="C153" s="12"/>
      <c r="D153" s="12"/>
      <c r="E153" s="12" t="s">
        <v>899</v>
      </c>
      <c r="F153" s="12"/>
      <c r="G153" s="12"/>
      <c r="H153" s="12" t="s">
        <v>900</v>
      </c>
      <c r="I153" s="11" t="s">
        <v>1274</v>
      </c>
      <c r="J153" s="11" t="s">
        <v>1275</v>
      </c>
      <c r="K153" s="11" t="s">
        <v>1114</v>
      </c>
      <c r="L153" s="11" t="s">
        <v>31</v>
      </c>
      <c r="M153" s="11"/>
      <c r="N153" s="12"/>
      <c r="O153" s="12"/>
      <c r="P153" s="12"/>
      <c r="Q153" s="12">
        <v>20150701</v>
      </c>
      <c r="R153" s="69" t="s">
        <v>1185</v>
      </c>
      <c r="S153" s="9" t="str">
        <f t="shared" si="2"/>
        <v>RC0603JR-07470KL</v>
      </c>
      <c r="T153" s="12" t="s">
        <v>20</v>
      </c>
      <c r="U153" s="12" t="s">
        <v>1276</v>
      </c>
      <c r="V153" s="26" t="s">
        <v>919</v>
      </c>
      <c r="W153" s="12"/>
      <c r="X153" s="12"/>
    </row>
    <row r="154" ht="54" spans="1:25">
      <c r="A154" s="8">
        <v>153</v>
      </c>
      <c r="B154" s="12"/>
      <c r="C154" s="12"/>
      <c r="D154" s="12"/>
      <c r="E154" s="12" t="s">
        <v>899</v>
      </c>
      <c r="F154" s="12"/>
      <c r="G154" s="12"/>
      <c r="H154" s="12" t="s">
        <v>900</v>
      </c>
      <c r="I154" s="11" t="s">
        <v>1277</v>
      </c>
      <c r="J154" s="11" t="s">
        <v>1056</v>
      </c>
      <c r="K154" s="11" t="s">
        <v>922</v>
      </c>
      <c r="L154" s="11" t="s">
        <v>31</v>
      </c>
      <c r="M154" s="11"/>
      <c r="N154" s="12"/>
      <c r="O154" s="12"/>
      <c r="P154" s="12"/>
      <c r="Q154" s="12">
        <v>20150701</v>
      </c>
      <c r="R154" s="69" t="s">
        <v>1185</v>
      </c>
      <c r="S154" s="9" t="str">
        <f t="shared" si="2"/>
        <v>RC0402JR-072K2L</v>
      </c>
      <c r="T154" s="12" t="s">
        <v>20</v>
      </c>
      <c r="U154" s="12" t="s">
        <v>1057</v>
      </c>
      <c r="V154" s="26" t="s">
        <v>919</v>
      </c>
      <c r="W154" s="12"/>
      <c r="X154" s="12"/>
      <c r="Y154" s="68"/>
    </row>
    <row r="155" ht="54" spans="1:24">
      <c r="A155" s="8">
        <v>154</v>
      </c>
      <c r="B155" s="12"/>
      <c r="C155" s="12"/>
      <c r="D155" s="12"/>
      <c r="E155" s="12" t="s">
        <v>899</v>
      </c>
      <c r="F155" s="12"/>
      <c r="G155" s="12"/>
      <c r="H155" s="12" t="s">
        <v>900</v>
      </c>
      <c r="I155" s="11" t="s">
        <v>1278</v>
      </c>
      <c r="J155" s="11" t="s">
        <v>1011</v>
      </c>
      <c r="K155" s="11" t="s">
        <v>922</v>
      </c>
      <c r="L155" s="11" t="s">
        <v>31</v>
      </c>
      <c r="M155" s="11"/>
      <c r="N155" s="12"/>
      <c r="O155" s="12"/>
      <c r="P155" s="12"/>
      <c r="Q155" s="12">
        <v>20150701</v>
      </c>
      <c r="R155" s="69" t="s">
        <v>1185</v>
      </c>
      <c r="S155" s="9" t="str">
        <f t="shared" si="2"/>
        <v>RC0402JR-07100KL</v>
      </c>
      <c r="T155" s="12" t="s">
        <v>20</v>
      </c>
      <c r="U155" s="12" t="s">
        <v>1012</v>
      </c>
      <c r="V155" s="26" t="s">
        <v>919</v>
      </c>
      <c r="W155" s="12"/>
      <c r="X155" s="12"/>
    </row>
    <row r="156" ht="54" spans="1:24">
      <c r="A156" s="8">
        <v>155</v>
      </c>
      <c r="B156" s="12"/>
      <c r="C156" s="12"/>
      <c r="D156" s="12"/>
      <c r="E156" s="12" t="s">
        <v>899</v>
      </c>
      <c r="F156" s="12"/>
      <c r="G156" s="12"/>
      <c r="H156" s="12" t="s">
        <v>900</v>
      </c>
      <c r="I156" s="11" t="s">
        <v>1279</v>
      </c>
      <c r="J156" s="11" t="s">
        <v>1280</v>
      </c>
      <c r="K156" s="11" t="s">
        <v>922</v>
      </c>
      <c r="L156" s="11" t="s">
        <v>31</v>
      </c>
      <c r="M156" s="11"/>
      <c r="N156" s="12"/>
      <c r="O156" s="12"/>
      <c r="P156" s="12"/>
      <c r="Q156" s="12">
        <v>20150701</v>
      </c>
      <c r="R156" s="69" t="s">
        <v>1185</v>
      </c>
      <c r="S156" s="9" t="str">
        <f t="shared" si="2"/>
        <v>RC0402JR-07110RL</v>
      </c>
      <c r="T156" s="12" t="s">
        <v>20</v>
      </c>
      <c r="U156" s="12" t="s">
        <v>1281</v>
      </c>
      <c r="V156" s="26" t="s">
        <v>919</v>
      </c>
      <c r="W156" s="12"/>
      <c r="X156" s="12"/>
    </row>
    <row r="157" ht="54" spans="1:24">
      <c r="A157" s="8">
        <v>156</v>
      </c>
      <c r="B157" s="12"/>
      <c r="C157" s="12"/>
      <c r="D157" s="12"/>
      <c r="E157" s="12" t="s">
        <v>899</v>
      </c>
      <c r="F157" s="12"/>
      <c r="G157" s="12"/>
      <c r="H157" s="12" t="s">
        <v>900</v>
      </c>
      <c r="I157" s="11" t="s">
        <v>1282</v>
      </c>
      <c r="J157" s="11" t="s">
        <v>1283</v>
      </c>
      <c r="K157" s="11" t="s">
        <v>922</v>
      </c>
      <c r="L157" s="11" t="s">
        <v>31</v>
      </c>
      <c r="M157" s="11"/>
      <c r="N157" s="12"/>
      <c r="O157" s="12"/>
      <c r="P157" s="12"/>
      <c r="Q157" s="12">
        <v>20150701</v>
      </c>
      <c r="R157" s="69" t="s">
        <v>1185</v>
      </c>
      <c r="S157" s="9" t="str">
        <f t="shared" si="2"/>
        <v>RC0402FR-071KL</v>
      </c>
      <c r="T157" s="12" t="s">
        <v>20</v>
      </c>
      <c r="U157" s="12" t="s">
        <v>1284</v>
      </c>
      <c r="V157" s="26" t="s">
        <v>919</v>
      </c>
      <c r="W157" s="12"/>
      <c r="X157" s="12"/>
    </row>
    <row r="158" ht="54" spans="1:24">
      <c r="A158" s="8">
        <v>157</v>
      </c>
      <c r="B158" s="12"/>
      <c r="C158" s="12"/>
      <c r="D158" s="12"/>
      <c r="E158" s="12" t="s">
        <v>899</v>
      </c>
      <c r="F158" s="12"/>
      <c r="G158" s="12"/>
      <c r="H158" s="12" t="s">
        <v>900</v>
      </c>
      <c r="I158" s="11" t="s">
        <v>1285</v>
      </c>
      <c r="J158" s="11" t="s">
        <v>1286</v>
      </c>
      <c r="K158" s="11" t="s">
        <v>1114</v>
      </c>
      <c r="L158" s="11" t="s">
        <v>31</v>
      </c>
      <c r="M158" s="11"/>
      <c r="N158" s="12"/>
      <c r="O158" s="12"/>
      <c r="P158" s="12"/>
      <c r="Q158" s="12">
        <v>20150701</v>
      </c>
      <c r="R158" s="69" t="s">
        <v>1185</v>
      </c>
      <c r="S158" s="9" t="str">
        <f t="shared" si="2"/>
        <v>RC0603FR-073KL</v>
      </c>
      <c r="T158" s="12" t="s">
        <v>20</v>
      </c>
      <c r="U158" s="12" t="s">
        <v>1287</v>
      </c>
      <c r="V158" s="26" t="s">
        <v>919</v>
      </c>
      <c r="W158" s="12"/>
      <c r="X158" s="12"/>
    </row>
    <row r="159" ht="54" spans="1:24">
      <c r="A159" s="8">
        <v>158</v>
      </c>
      <c r="B159" s="12"/>
      <c r="C159" s="12"/>
      <c r="D159" s="12"/>
      <c r="E159" s="12" t="s">
        <v>899</v>
      </c>
      <c r="F159" s="12"/>
      <c r="G159" s="12"/>
      <c r="H159" s="12" t="s">
        <v>900</v>
      </c>
      <c r="I159" s="11" t="s">
        <v>1288</v>
      </c>
      <c r="J159" s="11" t="s">
        <v>1289</v>
      </c>
      <c r="K159" s="11" t="s">
        <v>1114</v>
      </c>
      <c r="L159" s="11" t="s">
        <v>31</v>
      </c>
      <c r="M159" s="11"/>
      <c r="N159" s="12"/>
      <c r="O159" s="12"/>
      <c r="P159" s="12"/>
      <c r="Q159" s="12">
        <v>20150701</v>
      </c>
      <c r="R159" s="69" t="s">
        <v>1185</v>
      </c>
      <c r="S159" s="9" t="str">
        <f t="shared" si="2"/>
        <v>RC0603FR-070RL</v>
      </c>
      <c r="T159" s="12" t="s">
        <v>20</v>
      </c>
      <c r="U159" s="12" t="s">
        <v>923</v>
      </c>
      <c r="V159" s="26" t="s">
        <v>919</v>
      </c>
      <c r="W159" s="12"/>
      <c r="X159" s="12"/>
    </row>
    <row r="160" ht="54" spans="1:24">
      <c r="A160" s="8">
        <v>159</v>
      </c>
      <c r="B160" s="12"/>
      <c r="C160" s="12"/>
      <c r="D160" s="12"/>
      <c r="E160" s="12" t="s">
        <v>899</v>
      </c>
      <c r="F160" s="12"/>
      <c r="G160" s="12"/>
      <c r="H160" s="12" t="s">
        <v>900</v>
      </c>
      <c r="I160" s="11" t="s">
        <v>1290</v>
      </c>
      <c r="J160" s="11" t="s">
        <v>1062</v>
      </c>
      <c r="K160" s="11" t="s">
        <v>922</v>
      </c>
      <c r="L160" s="11" t="s">
        <v>31</v>
      </c>
      <c r="M160" s="11"/>
      <c r="N160" s="12"/>
      <c r="O160" s="12"/>
      <c r="P160" s="12"/>
      <c r="Q160" s="12">
        <v>20150701</v>
      </c>
      <c r="R160" s="69" t="s">
        <v>1185</v>
      </c>
      <c r="S160" s="9" t="str">
        <f t="shared" si="2"/>
        <v>RC0402JR-07330RL</v>
      </c>
      <c r="T160" s="12" t="s">
        <v>20</v>
      </c>
      <c r="U160" s="12" t="s">
        <v>1063</v>
      </c>
      <c r="V160" s="26" t="s">
        <v>919</v>
      </c>
      <c r="W160" s="12"/>
      <c r="X160" s="12"/>
    </row>
    <row r="161" ht="54" spans="1:24">
      <c r="A161" s="8">
        <v>160</v>
      </c>
      <c r="B161" s="12"/>
      <c r="C161" s="12"/>
      <c r="D161" s="12"/>
      <c r="E161" s="12" t="s">
        <v>899</v>
      </c>
      <c r="F161" s="12"/>
      <c r="G161" s="12"/>
      <c r="H161" s="12" t="s">
        <v>900</v>
      </c>
      <c r="I161" s="11" t="s">
        <v>1291</v>
      </c>
      <c r="J161" s="11" t="s">
        <v>961</v>
      </c>
      <c r="K161" s="11" t="s">
        <v>922</v>
      </c>
      <c r="L161" s="11" t="s">
        <v>31</v>
      </c>
      <c r="M161" s="11"/>
      <c r="N161" s="12"/>
      <c r="O161" s="12"/>
      <c r="P161" s="12"/>
      <c r="Q161" s="12">
        <v>20150701</v>
      </c>
      <c r="R161" s="69" t="s">
        <v>1185</v>
      </c>
      <c r="S161" s="9" t="str">
        <f t="shared" si="2"/>
        <v>RC0402FR-07240RL</v>
      </c>
      <c r="T161" s="12" t="s">
        <v>20</v>
      </c>
      <c r="U161" s="12" t="s">
        <v>962</v>
      </c>
      <c r="V161" s="26" t="s">
        <v>919</v>
      </c>
      <c r="W161" s="12"/>
      <c r="X161" s="12"/>
    </row>
    <row r="162" ht="54" spans="1:24">
      <c r="A162" s="8">
        <v>161</v>
      </c>
      <c r="B162" s="12"/>
      <c r="C162" s="12"/>
      <c r="D162" s="12"/>
      <c r="E162" s="12" t="s">
        <v>899</v>
      </c>
      <c r="F162" s="12"/>
      <c r="G162" s="12"/>
      <c r="H162" s="12" t="s">
        <v>900</v>
      </c>
      <c r="I162" s="11" t="s">
        <v>1292</v>
      </c>
      <c r="J162" s="11" t="s">
        <v>1074</v>
      </c>
      <c r="K162" s="11" t="s">
        <v>922</v>
      </c>
      <c r="L162" s="11" t="s">
        <v>31</v>
      </c>
      <c r="M162" s="11"/>
      <c r="N162" s="12"/>
      <c r="O162" s="12"/>
      <c r="P162" s="12"/>
      <c r="Q162" s="12">
        <v>20150701</v>
      </c>
      <c r="R162" s="69" t="s">
        <v>1185</v>
      </c>
      <c r="S162" s="9" t="str">
        <f t="shared" si="2"/>
        <v>RC0402JR-0747KL</v>
      </c>
      <c r="T162" s="12" t="s">
        <v>20</v>
      </c>
      <c r="U162" s="12" t="s">
        <v>1075</v>
      </c>
      <c r="V162" s="26" t="s">
        <v>919</v>
      </c>
      <c r="W162" s="12"/>
      <c r="X162" s="12"/>
    </row>
    <row r="163" ht="54" spans="1:24">
      <c r="A163" s="8">
        <v>162</v>
      </c>
      <c r="B163" s="12"/>
      <c r="C163" s="12"/>
      <c r="D163" s="12"/>
      <c r="E163" s="12" t="s">
        <v>899</v>
      </c>
      <c r="F163" s="12"/>
      <c r="G163" s="12"/>
      <c r="H163" s="12" t="s">
        <v>900</v>
      </c>
      <c r="I163" s="11" t="s">
        <v>1293</v>
      </c>
      <c r="J163" s="11" t="s">
        <v>1065</v>
      </c>
      <c r="K163" s="11" t="s">
        <v>922</v>
      </c>
      <c r="L163" s="11" t="s">
        <v>31</v>
      </c>
      <c r="M163" s="11"/>
      <c r="N163" s="12"/>
      <c r="O163" s="12"/>
      <c r="P163" s="12"/>
      <c r="Q163" s="12">
        <v>20150701</v>
      </c>
      <c r="R163" s="69" t="s">
        <v>1185</v>
      </c>
      <c r="S163" s="9" t="str">
        <f t="shared" si="2"/>
        <v>RC0402JR-0733RL</v>
      </c>
      <c r="T163" s="12" t="s">
        <v>20</v>
      </c>
      <c r="U163" s="12" t="s">
        <v>1066</v>
      </c>
      <c r="V163" s="26" t="s">
        <v>919</v>
      </c>
      <c r="W163" s="12"/>
      <c r="X163" s="12"/>
    </row>
    <row r="164" ht="54" spans="1:24">
      <c r="A164" s="8">
        <v>163</v>
      </c>
      <c r="B164" s="12"/>
      <c r="C164" s="12"/>
      <c r="D164" s="12"/>
      <c r="E164" s="12" t="s">
        <v>899</v>
      </c>
      <c r="F164" s="12"/>
      <c r="G164" s="12"/>
      <c r="H164" s="12" t="s">
        <v>900</v>
      </c>
      <c r="I164" s="11" t="s">
        <v>1294</v>
      </c>
      <c r="J164" s="11" t="s">
        <v>1044</v>
      </c>
      <c r="K164" s="11" t="s">
        <v>922</v>
      </c>
      <c r="L164" s="11" t="s">
        <v>31</v>
      </c>
      <c r="M164" s="11"/>
      <c r="N164" s="12"/>
      <c r="O164" s="12"/>
      <c r="P164" s="12"/>
      <c r="Q164" s="12">
        <v>20150701</v>
      </c>
      <c r="R164" s="69" t="s">
        <v>1185</v>
      </c>
      <c r="S164" s="9" t="str">
        <f t="shared" si="2"/>
        <v>RC0402JR-0720KL</v>
      </c>
      <c r="T164" s="12" t="s">
        <v>20</v>
      </c>
      <c r="U164" s="12" t="s">
        <v>1045</v>
      </c>
      <c r="V164" s="26" t="s">
        <v>919</v>
      </c>
      <c r="W164" s="12"/>
      <c r="X164" s="12"/>
    </row>
    <row r="165" ht="54" spans="1:24">
      <c r="A165" s="8">
        <v>164</v>
      </c>
      <c r="B165" s="12"/>
      <c r="C165" s="12"/>
      <c r="D165" s="12"/>
      <c r="E165" s="12" t="s">
        <v>899</v>
      </c>
      <c r="F165" s="12"/>
      <c r="G165" s="12"/>
      <c r="H165" s="12" t="s">
        <v>900</v>
      </c>
      <c r="I165" s="11" t="s">
        <v>1295</v>
      </c>
      <c r="J165" s="11" t="s">
        <v>1077</v>
      </c>
      <c r="K165" s="11" t="s">
        <v>922</v>
      </c>
      <c r="L165" s="11" t="s">
        <v>31</v>
      </c>
      <c r="M165" s="11"/>
      <c r="N165" s="12"/>
      <c r="O165" s="12"/>
      <c r="P165" s="12"/>
      <c r="Q165" s="12">
        <v>20150701</v>
      </c>
      <c r="R165" s="69" t="s">
        <v>1185</v>
      </c>
      <c r="S165" s="9" t="str">
        <f t="shared" si="2"/>
        <v>RC0402JR-074K7L</v>
      </c>
      <c r="T165" s="12" t="s">
        <v>20</v>
      </c>
      <c r="U165" s="12" t="s">
        <v>1078</v>
      </c>
      <c r="V165" s="26" t="s">
        <v>919</v>
      </c>
      <c r="W165" s="12"/>
      <c r="X165" s="12"/>
    </row>
    <row r="166" ht="54" spans="1:24">
      <c r="A166" s="8">
        <v>165</v>
      </c>
      <c r="B166" s="12"/>
      <c r="C166" s="12"/>
      <c r="D166" s="12"/>
      <c r="E166" s="12" t="s">
        <v>899</v>
      </c>
      <c r="F166" s="12"/>
      <c r="G166" s="12"/>
      <c r="H166" s="12" t="s">
        <v>900</v>
      </c>
      <c r="I166" s="11" t="s">
        <v>1296</v>
      </c>
      <c r="J166" s="11" t="s">
        <v>1038</v>
      </c>
      <c r="K166" s="11" t="s">
        <v>922</v>
      </c>
      <c r="L166" s="11" t="s">
        <v>31</v>
      </c>
      <c r="M166" s="11"/>
      <c r="N166" s="12"/>
      <c r="O166" s="12"/>
      <c r="P166" s="12"/>
      <c r="Q166" s="12">
        <v>20150701</v>
      </c>
      <c r="R166" s="69" t="s">
        <v>1185</v>
      </c>
      <c r="S166" s="9" t="str">
        <f t="shared" si="2"/>
        <v>RC0402JR-071ML</v>
      </c>
      <c r="T166" s="12" t="s">
        <v>20</v>
      </c>
      <c r="U166" s="12" t="s">
        <v>1039</v>
      </c>
      <c r="V166" s="26" t="s">
        <v>919</v>
      </c>
      <c r="W166" s="12"/>
      <c r="X166" s="12"/>
    </row>
    <row r="167" ht="54" spans="1:24">
      <c r="A167" s="8">
        <v>166</v>
      </c>
      <c r="B167" s="12"/>
      <c r="C167" s="12"/>
      <c r="D167" s="12"/>
      <c r="E167" s="12" t="s">
        <v>899</v>
      </c>
      <c r="F167" s="12"/>
      <c r="G167" s="12"/>
      <c r="H167" s="12" t="s">
        <v>900</v>
      </c>
      <c r="I167" s="11" t="s">
        <v>1297</v>
      </c>
      <c r="J167" s="11" t="s">
        <v>1298</v>
      </c>
      <c r="K167" s="11" t="s">
        <v>922</v>
      </c>
      <c r="L167" s="11" t="s">
        <v>31</v>
      </c>
      <c r="M167" s="11"/>
      <c r="N167" s="12"/>
      <c r="O167" s="12"/>
      <c r="P167" s="12"/>
      <c r="Q167" s="12">
        <v>20150701</v>
      </c>
      <c r="R167" s="69" t="s">
        <v>1185</v>
      </c>
      <c r="S167" s="9" t="str">
        <f t="shared" si="2"/>
        <v>RC0402FR-07100RL</v>
      </c>
      <c r="T167" s="12" t="s">
        <v>20</v>
      </c>
      <c r="U167" s="12" t="s">
        <v>1299</v>
      </c>
      <c r="V167" s="26" t="s">
        <v>919</v>
      </c>
      <c r="W167" s="12"/>
      <c r="X167" s="12"/>
    </row>
    <row r="168" ht="54" spans="1:24">
      <c r="A168" s="8">
        <v>167</v>
      </c>
      <c r="B168" s="12"/>
      <c r="C168" s="12"/>
      <c r="D168" s="12"/>
      <c r="E168" s="12" t="s">
        <v>899</v>
      </c>
      <c r="F168" s="12"/>
      <c r="G168" s="12"/>
      <c r="H168" s="12" t="s">
        <v>900</v>
      </c>
      <c r="I168" s="11" t="s">
        <v>1300</v>
      </c>
      <c r="J168" s="11" t="s">
        <v>1301</v>
      </c>
      <c r="K168" s="11" t="s">
        <v>1114</v>
      </c>
      <c r="L168" s="11" t="s">
        <v>31</v>
      </c>
      <c r="M168" s="11"/>
      <c r="N168" s="12"/>
      <c r="O168" s="12"/>
      <c r="P168" s="12"/>
      <c r="Q168" s="12">
        <v>20150701</v>
      </c>
      <c r="R168" s="69" t="s">
        <v>1185</v>
      </c>
      <c r="S168" s="9" t="str">
        <f t="shared" si="2"/>
        <v>RC0603FR-072M21L</v>
      </c>
      <c r="T168" s="12" t="s">
        <v>20</v>
      </c>
      <c r="U168" s="12" t="s">
        <v>1302</v>
      </c>
      <c r="V168" s="26" t="s">
        <v>919</v>
      </c>
      <c r="W168" s="12"/>
      <c r="X168" s="12"/>
    </row>
    <row r="169" ht="54" spans="1:24">
      <c r="A169" s="8">
        <v>168</v>
      </c>
      <c r="B169" s="12"/>
      <c r="C169" s="12"/>
      <c r="D169" s="12"/>
      <c r="E169" s="12" t="s">
        <v>899</v>
      </c>
      <c r="F169" s="12"/>
      <c r="G169" s="12"/>
      <c r="H169" s="12" t="s">
        <v>900</v>
      </c>
      <c r="I169" s="11" t="s">
        <v>1303</v>
      </c>
      <c r="J169" s="11" t="s">
        <v>1026</v>
      </c>
      <c r="K169" s="11" t="s">
        <v>922</v>
      </c>
      <c r="L169" s="11" t="s">
        <v>31</v>
      </c>
      <c r="M169" s="11"/>
      <c r="N169" s="12"/>
      <c r="O169" s="12"/>
      <c r="P169" s="12"/>
      <c r="Q169" s="12">
        <v>20150701</v>
      </c>
      <c r="R169" s="69" t="s">
        <v>1185</v>
      </c>
      <c r="S169" s="9" t="str">
        <f t="shared" si="2"/>
        <v>RC0402JR-07150KL</v>
      </c>
      <c r="T169" s="12" t="s">
        <v>20</v>
      </c>
      <c r="U169" s="12" t="s">
        <v>1027</v>
      </c>
      <c r="V169" s="26" t="s">
        <v>919</v>
      </c>
      <c r="W169" s="12"/>
      <c r="X169" s="12"/>
    </row>
    <row r="170" ht="54" spans="1:24">
      <c r="A170" s="8">
        <v>169</v>
      </c>
      <c r="B170" s="12"/>
      <c r="C170" s="12"/>
      <c r="D170" s="12"/>
      <c r="E170" s="12" t="s">
        <v>899</v>
      </c>
      <c r="F170" s="12"/>
      <c r="G170" s="12"/>
      <c r="H170" s="12" t="s">
        <v>900</v>
      </c>
      <c r="I170" s="11" t="s">
        <v>1304</v>
      </c>
      <c r="J170" s="11" t="s">
        <v>1164</v>
      </c>
      <c r="K170" s="11" t="s">
        <v>1165</v>
      </c>
      <c r="L170" s="11" t="s">
        <v>31</v>
      </c>
      <c r="M170" s="11"/>
      <c r="N170" s="12"/>
      <c r="O170" s="12"/>
      <c r="P170" s="12"/>
      <c r="Q170" s="12">
        <v>20150701</v>
      </c>
      <c r="R170" s="69" t="s">
        <v>1185</v>
      </c>
      <c r="S170" s="9" t="str">
        <f t="shared" si="2"/>
        <v>RC0805JR-070RL</v>
      </c>
      <c r="T170" s="12" t="s">
        <v>20</v>
      </c>
      <c r="U170" s="12" t="s">
        <v>918</v>
      </c>
      <c r="V170" s="26" t="s">
        <v>919</v>
      </c>
      <c r="W170" s="12"/>
      <c r="X170" s="12"/>
    </row>
    <row r="171" ht="54" spans="1:24">
      <c r="A171" s="8">
        <v>170</v>
      </c>
      <c r="B171" s="12"/>
      <c r="C171" s="12"/>
      <c r="D171" s="12"/>
      <c r="E171" s="12" t="s">
        <v>899</v>
      </c>
      <c r="F171" s="12"/>
      <c r="G171" s="12"/>
      <c r="H171" s="12" t="s">
        <v>900</v>
      </c>
      <c r="I171" s="12" t="s">
        <v>1305</v>
      </c>
      <c r="J171" s="12" t="s">
        <v>1156</v>
      </c>
      <c r="K171" s="12" t="s">
        <v>1114</v>
      </c>
      <c r="L171" s="12" t="s">
        <v>31</v>
      </c>
      <c r="M171" s="12"/>
      <c r="N171" s="12"/>
      <c r="O171" s="12"/>
      <c r="P171" s="12"/>
      <c r="Q171" s="12">
        <v>20150701</v>
      </c>
      <c r="R171" s="69" t="s">
        <v>1185</v>
      </c>
      <c r="S171" s="9" t="str">
        <f t="shared" si="2"/>
        <v>RC0603JR-0733RL</v>
      </c>
      <c r="T171" s="12" t="s">
        <v>20</v>
      </c>
      <c r="U171" s="12" t="s">
        <v>1066</v>
      </c>
      <c r="V171" s="26" t="s">
        <v>919</v>
      </c>
      <c r="W171" s="12"/>
      <c r="X171" s="12"/>
    </row>
    <row r="172" ht="54" spans="1:24">
      <c r="A172" s="8">
        <v>171</v>
      </c>
      <c r="B172" s="12"/>
      <c r="C172" s="12"/>
      <c r="D172" s="12"/>
      <c r="E172" s="12" t="s">
        <v>899</v>
      </c>
      <c r="F172" s="12"/>
      <c r="G172" s="12"/>
      <c r="H172" s="12" t="s">
        <v>900</v>
      </c>
      <c r="I172" s="12" t="s">
        <v>1306</v>
      </c>
      <c r="J172" s="12" t="s">
        <v>1307</v>
      </c>
      <c r="K172" s="12" t="s">
        <v>1114</v>
      </c>
      <c r="L172" s="12" t="s">
        <v>31</v>
      </c>
      <c r="M172" s="12"/>
      <c r="N172" s="12"/>
      <c r="O172" s="12"/>
      <c r="P172" s="12"/>
      <c r="Q172" s="12">
        <v>20150701</v>
      </c>
      <c r="R172" s="69" t="s">
        <v>1185</v>
      </c>
      <c r="S172" s="9" t="str">
        <f t="shared" si="2"/>
        <v>RC0603FR-0710K7L</v>
      </c>
      <c r="T172" s="12" t="s">
        <v>20</v>
      </c>
      <c r="U172" s="12" t="s">
        <v>1308</v>
      </c>
      <c r="V172" s="26" t="s">
        <v>919</v>
      </c>
      <c r="W172" s="12"/>
      <c r="X172" s="12"/>
    </row>
    <row r="173" ht="54" spans="1:24">
      <c r="A173" s="8">
        <v>172</v>
      </c>
      <c r="B173" s="12"/>
      <c r="C173" s="12"/>
      <c r="D173" s="12"/>
      <c r="E173" s="12" t="s">
        <v>899</v>
      </c>
      <c r="F173" s="12"/>
      <c r="G173" s="12"/>
      <c r="H173" s="12" t="s">
        <v>900</v>
      </c>
      <c r="I173" s="12" t="s">
        <v>1309</v>
      </c>
      <c r="J173" s="12" t="s">
        <v>1310</v>
      </c>
      <c r="K173" s="12" t="s">
        <v>1114</v>
      </c>
      <c r="L173" s="12" t="s">
        <v>31</v>
      </c>
      <c r="M173" s="12"/>
      <c r="N173" s="12"/>
      <c r="O173" s="12"/>
      <c r="P173" s="12"/>
      <c r="Q173" s="12">
        <v>20150701</v>
      </c>
      <c r="R173" s="69" t="s">
        <v>1185</v>
      </c>
      <c r="S173" s="9" t="str">
        <f t="shared" si="2"/>
        <v>RC0603FR-074K99L</v>
      </c>
      <c r="T173" s="12" t="s">
        <v>20</v>
      </c>
      <c r="U173" s="12" t="s">
        <v>1311</v>
      </c>
      <c r="V173" s="26" t="s">
        <v>919</v>
      </c>
      <c r="W173" s="12"/>
      <c r="X173" s="12"/>
    </row>
    <row r="174" ht="54" spans="1:24">
      <c r="A174" s="8">
        <v>173</v>
      </c>
      <c r="B174" s="12"/>
      <c r="C174" s="12"/>
      <c r="D174" s="12"/>
      <c r="E174" s="12" t="s">
        <v>899</v>
      </c>
      <c r="F174" s="12"/>
      <c r="G174" s="12"/>
      <c r="H174" s="12" t="s">
        <v>900</v>
      </c>
      <c r="I174" s="12" t="s">
        <v>1312</v>
      </c>
      <c r="J174" s="12" t="s">
        <v>1020</v>
      </c>
      <c r="K174" s="12" t="s">
        <v>922</v>
      </c>
      <c r="L174" s="12" t="s">
        <v>31</v>
      </c>
      <c r="M174" s="12"/>
      <c r="N174" s="12"/>
      <c r="O174" s="12"/>
      <c r="P174" s="12"/>
      <c r="Q174" s="12">
        <v>20150701</v>
      </c>
      <c r="R174" s="69" t="s">
        <v>1185</v>
      </c>
      <c r="S174" s="9" t="str">
        <f t="shared" si="2"/>
        <v>RC0402JR-0710RL</v>
      </c>
      <c r="T174" s="12" t="s">
        <v>20</v>
      </c>
      <c r="U174" s="12" t="s">
        <v>1021</v>
      </c>
      <c r="V174" s="26" t="s">
        <v>919</v>
      </c>
      <c r="W174" s="12"/>
      <c r="X174" s="12"/>
    </row>
    <row r="175" ht="54" spans="1:24">
      <c r="A175" s="8">
        <v>174</v>
      </c>
      <c r="B175" s="12"/>
      <c r="C175" s="12"/>
      <c r="D175" s="12"/>
      <c r="E175" s="12" t="s">
        <v>899</v>
      </c>
      <c r="F175" s="12"/>
      <c r="G175" s="12"/>
      <c r="H175" s="12" t="s">
        <v>900</v>
      </c>
      <c r="I175" s="12" t="s">
        <v>1313</v>
      </c>
      <c r="J175" s="12" t="s">
        <v>1314</v>
      </c>
      <c r="K175" s="12" t="s">
        <v>1114</v>
      </c>
      <c r="L175" s="12" t="s">
        <v>31</v>
      </c>
      <c r="M175" s="12"/>
      <c r="N175" s="12"/>
      <c r="O175" s="12"/>
      <c r="P175" s="12"/>
      <c r="Q175" s="12">
        <v>20150701</v>
      </c>
      <c r="R175" s="69" t="s">
        <v>1185</v>
      </c>
      <c r="S175" s="9" t="str">
        <f t="shared" si="2"/>
        <v>RC0603JR-0710RL</v>
      </c>
      <c r="T175" s="12" t="s">
        <v>20</v>
      </c>
      <c r="U175" s="12" t="s">
        <v>1021</v>
      </c>
      <c r="V175" s="26" t="s">
        <v>919</v>
      </c>
      <c r="W175" s="12"/>
      <c r="X175" s="12"/>
    </row>
    <row r="176" ht="54" spans="1:24">
      <c r="A176" s="8">
        <v>175</v>
      </c>
      <c r="B176" s="12"/>
      <c r="C176" s="12"/>
      <c r="D176" s="12"/>
      <c r="E176" s="12" t="s">
        <v>899</v>
      </c>
      <c r="F176" s="12"/>
      <c r="G176" s="12"/>
      <c r="H176" s="12" t="s">
        <v>900</v>
      </c>
      <c r="I176" s="12" t="s">
        <v>1315</v>
      </c>
      <c r="J176" s="12" t="s">
        <v>1053</v>
      </c>
      <c r="K176" s="12" t="s">
        <v>922</v>
      </c>
      <c r="L176" s="12" t="s">
        <v>31</v>
      </c>
      <c r="M176" s="12"/>
      <c r="N176" s="12"/>
      <c r="O176" s="12"/>
      <c r="P176" s="12"/>
      <c r="Q176" s="12">
        <v>20150701</v>
      </c>
      <c r="R176" s="69" t="s">
        <v>1185</v>
      </c>
      <c r="S176" s="9" t="str">
        <f t="shared" si="2"/>
        <v>RC0402JR-07270RL</v>
      </c>
      <c r="T176" s="12" t="s">
        <v>20</v>
      </c>
      <c r="U176" s="12" t="s">
        <v>1054</v>
      </c>
      <c r="V176" s="26" t="s">
        <v>919</v>
      </c>
      <c r="W176" s="12"/>
      <c r="X176" s="12"/>
    </row>
    <row r="177" ht="54" spans="1:24">
      <c r="A177" s="8">
        <v>176</v>
      </c>
      <c r="B177" s="12"/>
      <c r="C177" s="12"/>
      <c r="D177" s="12"/>
      <c r="E177" s="12" t="s">
        <v>899</v>
      </c>
      <c r="F177" s="12"/>
      <c r="G177" s="12"/>
      <c r="H177" s="12" t="s">
        <v>900</v>
      </c>
      <c r="I177" s="12" t="s">
        <v>1316</v>
      </c>
      <c r="J177" s="12" t="s">
        <v>982</v>
      </c>
      <c r="K177" s="12" t="s">
        <v>922</v>
      </c>
      <c r="L177" s="12" t="s">
        <v>31</v>
      </c>
      <c r="M177" s="12"/>
      <c r="N177" s="12"/>
      <c r="O177" s="12"/>
      <c r="P177" s="12"/>
      <c r="Q177" s="12">
        <v>20150701</v>
      </c>
      <c r="R177" s="69" t="s">
        <v>1185</v>
      </c>
      <c r="S177" s="9" t="str">
        <f t="shared" si="2"/>
        <v>RC0402FR-0749R9L</v>
      </c>
      <c r="T177" s="12" t="s">
        <v>20</v>
      </c>
      <c r="U177" s="12" t="s">
        <v>983</v>
      </c>
      <c r="V177" s="26" t="s">
        <v>919</v>
      </c>
      <c r="W177" s="12"/>
      <c r="X177" s="12"/>
    </row>
    <row r="178" ht="54" spans="1:24">
      <c r="A178" s="8">
        <v>177</v>
      </c>
      <c r="B178" s="12"/>
      <c r="C178" s="12"/>
      <c r="D178" s="12"/>
      <c r="E178" s="12" t="s">
        <v>899</v>
      </c>
      <c r="F178" s="12"/>
      <c r="G178" s="12"/>
      <c r="H178" s="12" t="s">
        <v>900</v>
      </c>
      <c r="I178" s="12" t="s">
        <v>1317</v>
      </c>
      <c r="J178" s="12" t="s">
        <v>1059</v>
      </c>
      <c r="K178" s="12" t="s">
        <v>922</v>
      </c>
      <c r="L178" s="12" t="s">
        <v>31</v>
      </c>
      <c r="M178" s="12"/>
      <c r="N178" s="12"/>
      <c r="O178" s="12"/>
      <c r="P178" s="12"/>
      <c r="Q178" s="12">
        <v>20150701</v>
      </c>
      <c r="R178" s="69" t="s">
        <v>1185</v>
      </c>
      <c r="S178" s="9" t="str">
        <f t="shared" si="2"/>
        <v>RC0402JR-072KL</v>
      </c>
      <c r="T178" s="12" t="s">
        <v>20</v>
      </c>
      <c r="U178" s="12" t="s">
        <v>1060</v>
      </c>
      <c r="V178" s="26" t="s">
        <v>919</v>
      </c>
      <c r="W178" s="12"/>
      <c r="X178" s="12"/>
    </row>
    <row r="179" ht="54" spans="1:24">
      <c r="A179" s="8">
        <v>178</v>
      </c>
      <c r="B179" s="12"/>
      <c r="C179" s="12"/>
      <c r="D179" s="12"/>
      <c r="E179" s="12" t="s">
        <v>899</v>
      </c>
      <c r="F179" s="12"/>
      <c r="G179" s="12"/>
      <c r="H179" s="12" t="s">
        <v>900</v>
      </c>
      <c r="I179" s="12" t="s">
        <v>1318</v>
      </c>
      <c r="J179" s="12" t="s">
        <v>1319</v>
      </c>
      <c r="K179" s="12" t="s">
        <v>922</v>
      </c>
      <c r="L179" s="12" t="s">
        <v>31</v>
      </c>
      <c r="M179" s="12"/>
      <c r="N179" s="12"/>
      <c r="O179" s="12"/>
      <c r="P179" s="12"/>
      <c r="Q179" s="12">
        <v>20150701</v>
      </c>
      <c r="R179" s="69" t="s">
        <v>1185</v>
      </c>
      <c r="S179" s="9" t="str">
        <f t="shared" si="2"/>
        <v>RC0402JR-07220RL</v>
      </c>
      <c r="T179" s="12" t="s">
        <v>20</v>
      </c>
      <c r="U179" s="12" t="s">
        <v>1320</v>
      </c>
      <c r="V179" s="26" t="s">
        <v>919</v>
      </c>
      <c r="W179" s="12"/>
      <c r="X179" s="12"/>
    </row>
    <row r="180" ht="54" spans="1:24">
      <c r="A180" s="8">
        <v>179</v>
      </c>
      <c r="B180" s="12"/>
      <c r="C180" s="12"/>
      <c r="D180" s="12"/>
      <c r="E180" s="12" t="s">
        <v>899</v>
      </c>
      <c r="F180" s="12"/>
      <c r="G180" s="12"/>
      <c r="H180" s="12" t="s">
        <v>900</v>
      </c>
      <c r="I180" s="12" t="s">
        <v>1321</v>
      </c>
      <c r="J180" s="12" t="s">
        <v>1006</v>
      </c>
      <c r="K180" s="12" t="s">
        <v>922</v>
      </c>
      <c r="L180" s="12" t="s">
        <v>31</v>
      </c>
      <c r="M180" s="12"/>
      <c r="N180" s="12"/>
      <c r="O180" s="12"/>
      <c r="P180" s="12"/>
      <c r="Q180" s="12">
        <v>20150701</v>
      </c>
      <c r="R180" s="69" t="s">
        <v>1185</v>
      </c>
      <c r="S180" s="9" t="str">
        <f t="shared" si="2"/>
        <v>RC0402FR-079K76L</v>
      </c>
      <c r="T180" s="12" t="s">
        <v>20</v>
      </c>
      <c r="U180" s="12" t="s">
        <v>1007</v>
      </c>
      <c r="V180" s="26" t="s">
        <v>919</v>
      </c>
      <c r="W180" s="12"/>
      <c r="X180" s="12"/>
    </row>
    <row r="181" ht="54" spans="1:24">
      <c r="A181" s="8">
        <v>180</v>
      </c>
      <c r="B181" s="12"/>
      <c r="C181" s="12"/>
      <c r="D181" s="12"/>
      <c r="E181" s="12" t="s">
        <v>899</v>
      </c>
      <c r="F181" s="12"/>
      <c r="G181" s="12"/>
      <c r="H181" s="12" t="s">
        <v>900</v>
      </c>
      <c r="I181" s="12" t="s">
        <v>1322</v>
      </c>
      <c r="J181" s="12" t="s">
        <v>1169</v>
      </c>
      <c r="K181" s="12" t="s">
        <v>1165</v>
      </c>
      <c r="L181" s="12" t="s">
        <v>31</v>
      </c>
      <c r="M181" s="12"/>
      <c r="N181" s="12"/>
      <c r="O181" s="12"/>
      <c r="P181" s="12"/>
      <c r="Q181" s="12">
        <v>20150701</v>
      </c>
      <c r="R181" s="69" t="s">
        <v>1185</v>
      </c>
      <c r="S181" s="9" t="str">
        <f t="shared" si="2"/>
        <v>RC0805JR-0718RL</v>
      </c>
      <c r="T181" s="12" t="s">
        <v>20</v>
      </c>
      <c r="U181" s="12" t="s">
        <v>1033</v>
      </c>
      <c r="V181" s="26" t="s">
        <v>919</v>
      </c>
      <c r="W181" s="12"/>
      <c r="X181" s="12"/>
    </row>
    <row r="182" ht="54" spans="1:24">
      <c r="A182" s="8">
        <v>181</v>
      </c>
      <c r="B182" s="12"/>
      <c r="C182" s="12"/>
      <c r="D182" s="12"/>
      <c r="E182" s="12" t="s">
        <v>899</v>
      </c>
      <c r="F182" s="12"/>
      <c r="G182" s="12"/>
      <c r="H182" s="12" t="s">
        <v>900</v>
      </c>
      <c r="I182" s="12" t="s">
        <v>1323</v>
      </c>
      <c r="J182" s="12" t="s">
        <v>1023</v>
      </c>
      <c r="K182" s="12" t="s">
        <v>922</v>
      </c>
      <c r="L182" s="12" t="s">
        <v>31</v>
      </c>
      <c r="M182" s="12"/>
      <c r="N182" s="12"/>
      <c r="O182" s="12"/>
      <c r="P182" s="12"/>
      <c r="Q182" s="12">
        <v>20150701</v>
      </c>
      <c r="R182" s="69" t="s">
        <v>1185</v>
      </c>
      <c r="S182" s="9" t="str">
        <f t="shared" si="2"/>
        <v>RC0402JR-07120RL</v>
      </c>
      <c r="T182" s="12" t="s">
        <v>20</v>
      </c>
      <c r="U182" s="12" t="s">
        <v>1024</v>
      </c>
      <c r="V182" s="26" t="s">
        <v>919</v>
      </c>
      <c r="W182" s="12"/>
      <c r="X182" s="12"/>
    </row>
    <row r="183" ht="54" spans="1:24">
      <c r="A183" s="8">
        <v>182</v>
      </c>
      <c r="B183" s="12"/>
      <c r="C183" s="12"/>
      <c r="D183" s="12"/>
      <c r="E183" s="12" t="s">
        <v>899</v>
      </c>
      <c r="F183" s="12"/>
      <c r="G183" s="12"/>
      <c r="H183" s="12" t="s">
        <v>900</v>
      </c>
      <c r="I183" s="12" t="s">
        <v>1324</v>
      </c>
      <c r="J183" s="12" t="s">
        <v>1029</v>
      </c>
      <c r="K183" s="12" t="s">
        <v>922</v>
      </c>
      <c r="L183" s="12" t="s">
        <v>31</v>
      </c>
      <c r="M183" s="12"/>
      <c r="N183" s="12"/>
      <c r="O183" s="12"/>
      <c r="P183" s="12"/>
      <c r="Q183" s="12">
        <v>20150701</v>
      </c>
      <c r="R183" s="69" t="s">
        <v>1185</v>
      </c>
      <c r="S183" s="9" t="str">
        <f t="shared" si="2"/>
        <v>RC0402JR-0715KL</v>
      </c>
      <c r="T183" s="12" t="s">
        <v>20</v>
      </c>
      <c r="U183" s="12" t="s">
        <v>1030</v>
      </c>
      <c r="V183" s="26" t="s">
        <v>919</v>
      </c>
      <c r="W183" s="12"/>
      <c r="X183" s="12"/>
    </row>
    <row r="184" ht="54" spans="1:24">
      <c r="A184" s="8">
        <v>183</v>
      </c>
      <c r="B184" s="12"/>
      <c r="C184" s="12"/>
      <c r="D184" s="12"/>
      <c r="E184" s="12" t="s">
        <v>899</v>
      </c>
      <c r="F184" s="12"/>
      <c r="G184" s="12"/>
      <c r="H184" s="12" t="s">
        <v>900</v>
      </c>
      <c r="I184" s="12" t="s">
        <v>1325</v>
      </c>
      <c r="J184" s="12" t="s">
        <v>1326</v>
      </c>
      <c r="K184" s="12" t="s">
        <v>1114</v>
      </c>
      <c r="L184" s="12" t="s">
        <v>31</v>
      </c>
      <c r="M184" s="12"/>
      <c r="N184" s="12"/>
      <c r="O184" s="12"/>
      <c r="P184" s="12"/>
      <c r="Q184" s="12">
        <v>20150701</v>
      </c>
      <c r="R184" s="69" t="s">
        <v>1185</v>
      </c>
      <c r="S184" s="9" t="str">
        <f t="shared" si="2"/>
        <v>RC0603JR-07470RL</v>
      </c>
      <c r="T184" s="12" t="s">
        <v>20</v>
      </c>
      <c r="U184" s="12" t="s">
        <v>1072</v>
      </c>
      <c r="V184" s="26" t="s">
        <v>919</v>
      </c>
      <c r="W184" s="12"/>
      <c r="X184" s="12"/>
    </row>
    <row r="185" ht="54" spans="1:24">
      <c r="A185" s="8">
        <v>184</v>
      </c>
      <c r="B185" s="12"/>
      <c r="C185" s="12"/>
      <c r="D185" s="12"/>
      <c r="E185" s="12" t="s">
        <v>899</v>
      </c>
      <c r="F185" s="12"/>
      <c r="G185" s="12"/>
      <c r="H185" s="12" t="s">
        <v>900</v>
      </c>
      <c r="I185" s="12" t="s">
        <v>1327</v>
      </c>
      <c r="J185" s="12" t="s">
        <v>1162</v>
      </c>
      <c r="K185" s="12" t="s">
        <v>1114</v>
      </c>
      <c r="L185" s="12" t="s">
        <v>31</v>
      </c>
      <c r="M185" s="12"/>
      <c r="N185" s="12"/>
      <c r="O185" s="12"/>
      <c r="P185" s="12"/>
      <c r="Q185" s="12">
        <v>20150701</v>
      </c>
      <c r="R185" s="69" t="s">
        <v>1185</v>
      </c>
      <c r="S185" s="9" t="str">
        <f t="shared" si="2"/>
        <v>RC0603JR-07820RL</v>
      </c>
      <c r="T185" s="12" t="s">
        <v>20</v>
      </c>
      <c r="U185" s="12" t="s">
        <v>1105</v>
      </c>
      <c r="V185" s="26" t="s">
        <v>919</v>
      </c>
      <c r="W185" s="12"/>
      <c r="X185" s="12"/>
    </row>
    <row r="186" ht="54" spans="1:24">
      <c r="A186" s="8">
        <v>185</v>
      </c>
      <c r="B186" s="12"/>
      <c r="C186" s="12"/>
      <c r="D186" s="12"/>
      <c r="E186" s="12" t="s">
        <v>899</v>
      </c>
      <c r="F186" s="12"/>
      <c r="G186" s="12"/>
      <c r="H186" s="12" t="s">
        <v>900</v>
      </c>
      <c r="I186" s="12" t="s">
        <v>1328</v>
      </c>
      <c r="J186" s="12" t="s">
        <v>1101</v>
      </c>
      <c r="K186" s="12" t="s">
        <v>922</v>
      </c>
      <c r="L186" s="12" t="s">
        <v>31</v>
      </c>
      <c r="M186" s="12"/>
      <c r="N186" s="12"/>
      <c r="O186" s="12"/>
      <c r="P186" s="12"/>
      <c r="Q186" s="12">
        <v>20150701</v>
      </c>
      <c r="R186" s="69" t="s">
        <v>1185</v>
      </c>
      <c r="S186" s="9" t="str">
        <f t="shared" si="2"/>
        <v>RC0402JR-0775KL</v>
      </c>
      <c r="T186" s="12" t="s">
        <v>20</v>
      </c>
      <c r="U186" s="12" t="s">
        <v>1102</v>
      </c>
      <c r="V186" s="26" t="s">
        <v>919</v>
      </c>
      <c r="W186" s="12"/>
      <c r="X186" s="12"/>
    </row>
    <row r="187" ht="54" spans="1:24">
      <c r="A187" s="8">
        <v>186</v>
      </c>
      <c r="B187" s="12"/>
      <c r="C187" s="12"/>
      <c r="D187" s="12"/>
      <c r="E187" s="12" t="s">
        <v>899</v>
      </c>
      <c r="F187" s="12"/>
      <c r="G187" s="12"/>
      <c r="H187" s="12" t="s">
        <v>900</v>
      </c>
      <c r="I187" s="12" t="s">
        <v>1329</v>
      </c>
      <c r="J187" s="12" t="s">
        <v>1104</v>
      </c>
      <c r="K187" s="12" t="s">
        <v>922</v>
      </c>
      <c r="L187" s="12" t="s">
        <v>31</v>
      </c>
      <c r="M187" s="12"/>
      <c r="N187" s="12"/>
      <c r="O187" s="12"/>
      <c r="P187" s="12"/>
      <c r="Q187" s="12">
        <v>20150701</v>
      </c>
      <c r="R187" s="69" t="s">
        <v>1185</v>
      </c>
      <c r="S187" s="9" t="str">
        <f t="shared" si="2"/>
        <v>RC0402JR-07820RL</v>
      </c>
      <c r="T187" s="12" t="s">
        <v>20</v>
      </c>
      <c r="U187" s="12" t="s">
        <v>1105</v>
      </c>
      <c r="V187" s="26" t="s">
        <v>919</v>
      </c>
      <c r="W187" s="12"/>
      <c r="X187" s="12"/>
    </row>
    <row r="188" ht="54" spans="1:24">
      <c r="A188" s="8">
        <v>187</v>
      </c>
      <c r="B188" s="12"/>
      <c r="C188" s="12"/>
      <c r="D188" s="12"/>
      <c r="E188" s="12" t="s">
        <v>899</v>
      </c>
      <c r="F188" s="12"/>
      <c r="G188" s="12"/>
      <c r="H188" s="12" t="s">
        <v>900</v>
      </c>
      <c r="I188" s="12" t="s">
        <v>1330</v>
      </c>
      <c r="J188" s="12" t="s">
        <v>955</v>
      </c>
      <c r="K188" s="12" t="s">
        <v>922</v>
      </c>
      <c r="L188" s="12" t="s">
        <v>31</v>
      </c>
      <c r="M188" s="12"/>
      <c r="N188" s="12"/>
      <c r="O188" s="12"/>
      <c r="P188" s="12"/>
      <c r="Q188" s="12">
        <v>20150701</v>
      </c>
      <c r="R188" s="69" t="s">
        <v>1185</v>
      </c>
      <c r="S188" s="9" t="str">
        <f t="shared" si="2"/>
        <v>RC0402FR-07200RL</v>
      </c>
      <c r="T188" s="12" t="s">
        <v>20</v>
      </c>
      <c r="U188" s="12" t="s">
        <v>956</v>
      </c>
      <c r="V188" s="26" t="s">
        <v>919</v>
      </c>
      <c r="W188" s="12"/>
      <c r="X188" s="12"/>
    </row>
    <row r="189" ht="54" spans="1:24">
      <c r="A189" s="8">
        <v>188</v>
      </c>
      <c r="B189" s="12"/>
      <c r="C189" s="12"/>
      <c r="D189" s="12"/>
      <c r="E189" s="12" t="s">
        <v>899</v>
      </c>
      <c r="F189" s="12"/>
      <c r="G189" s="12"/>
      <c r="H189" s="12" t="s">
        <v>900</v>
      </c>
      <c r="I189" s="12" t="s">
        <v>1331</v>
      </c>
      <c r="J189" s="12" t="s">
        <v>952</v>
      </c>
      <c r="K189" s="12" t="s">
        <v>922</v>
      </c>
      <c r="L189" s="12" t="s">
        <v>31</v>
      </c>
      <c r="M189" s="12"/>
      <c r="N189" s="12"/>
      <c r="O189" s="12"/>
      <c r="P189" s="12"/>
      <c r="Q189" s="12">
        <v>20150701</v>
      </c>
      <c r="R189" s="69" t="s">
        <v>1185</v>
      </c>
      <c r="S189" s="9" t="str">
        <f t="shared" si="2"/>
        <v>RC0402FR-071K6L</v>
      </c>
      <c r="T189" s="12" t="s">
        <v>20</v>
      </c>
      <c r="U189" s="12" t="s">
        <v>953</v>
      </c>
      <c r="V189" s="26" t="s">
        <v>919</v>
      </c>
      <c r="W189" s="12"/>
      <c r="X189" s="12"/>
    </row>
    <row r="190" ht="54" spans="1:24">
      <c r="A190" s="8">
        <v>189</v>
      </c>
      <c r="B190" s="12"/>
      <c r="C190" s="12"/>
      <c r="D190" s="12"/>
      <c r="E190" s="12" t="s">
        <v>899</v>
      </c>
      <c r="F190" s="12"/>
      <c r="G190" s="12"/>
      <c r="H190" s="12" t="s">
        <v>900</v>
      </c>
      <c r="I190" s="12" t="s">
        <v>1332</v>
      </c>
      <c r="J190" s="12" t="s">
        <v>1183</v>
      </c>
      <c r="K190" s="12" t="s">
        <v>1175</v>
      </c>
      <c r="L190" s="12" t="s">
        <v>31</v>
      </c>
      <c r="M190" s="12"/>
      <c r="N190" s="12"/>
      <c r="O190" s="12"/>
      <c r="P190" s="12"/>
      <c r="Q190" s="12">
        <v>20150701</v>
      </c>
      <c r="R190" s="69" t="s">
        <v>1185</v>
      </c>
      <c r="S190" s="9" t="str">
        <f t="shared" si="2"/>
        <v>RC1206JR-0710RL</v>
      </c>
      <c r="T190" s="12" t="s">
        <v>20</v>
      </c>
      <c r="U190" s="12" t="s">
        <v>1021</v>
      </c>
      <c r="V190" s="26" t="s">
        <v>919</v>
      </c>
      <c r="W190" s="12"/>
      <c r="X190" s="12"/>
    </row>
    <row r="191" ht="54" spans="1:24">
      <c r="A191" s="8">
        <v>190</v>
      </c>
      <c r="B191" s="12"/>
      <c r="C191" s="12"/>
      <c r="D191" s="12"/>
      <c r="E191" s="12" t="s">
        <v>899</v>
      </c>
      <c r="F191" s="12"/>
      <c r="G191" s="12"/>
      <c r="H191" s="12" t="s">
        <v>900</v>
      </c>
      <c r="I191" s="12" t="s">
        <v>1333</v>
      </c>
      <c r="J191" s="12" t="s">
        <v>928</v>
      </c>
      <c r="K191" s="12" t="s">
        <v>922</v>
      </c>
      <c r="L191" s="12" t="s">
        <v>31</v>
      </c>
      <c r="M191" s="12"/>
      <c r="N191" s="12"/>
      <c r="O191" s="12"/>
      <c r="P191" s="12"/>
      <c r="Q191" s="12">
        <v>20150701</v>
      </c>
      <c r="R191" s="69" t="s">
        <v>1185</v>
      </c>
      <c r="S191" s="9" t="str">
        <f t="shared" si="2"/>
        <v>RC0402FR-0710KL</v>
      </c>
      <c r="T191" s="12" t="s">
        <v>20</v>
      </c>
      <c r="U191" s="12" t="s">
        <v>929</v>
      </c>
      <c r="V191" s="26" t="s">
        <v>919</v>
      </c>
      <c r="W191" s="12"/>
      <c r="X191" s="12"/>
    </row>
    <row r="192" ht="54" spans="1:24">
      <c r="A192" s="8">
        <v>191</v>
      </c>
      <c r="B192" s="12"/>
      <c r="C192" s="12"/>
      <c r="D192" s="12"/>
      <c r="E192" s="12" t="s">
        <v>899</v>
      </c>
      <c r="F192" s="12"/>
      <c r="G192" s="12"/>
      <c r="H192" s="12" t="s">
        <v>900</v>
      </c>
      <c r="I192" s="12" t="s">
        <v>1334</v>
      </c>
      <c r="J192" s="12" t="s">
        <v>1335</v>
      </c>
      <c r="K192" s="12" t="s">
        <v>922</v>
      </c>
      <c r="L192" s="12" t="s">
        <v>31</v>
      </c>
      <c r="M192" s="12"/>
      <c r="N192" s="12"/>
      <c r="O192" s="12"/>
      <c r="P192" s="12"/>
      <c r="Q192" s="12">
        <v>20150701</v>
      </c>
      <c r="R192" s="69" t="s">
        <v>1185</v>
      </c>
      <c r="S192" s="9" t="str">
        <f t="shared" si="2"/>
        <v>RC0402JR-0749R9L</v>
      </c>
      <c r="T192" s="12" t="s">
        <v>20</v>
      </c>
      <c r="U192" s="12" t="s">
        <v>1336</v>
      </c>
      <c r="V192" s="26" t="s">
        <v>919</v>
      </c>
      <c r="W192" s="12"/>
      <c r="X192" s="12"/>
    </row>
    <row r="193" ht="54" spans="1:24">
      <c r="A193" s="8">
        <v>192</v>
      </c>
      <c r="B193" s="12"/>
      <c r="C193" s="12"/>
      <c r="D193" s="12"/>
      <c r="E193" s="12" t="s">
        <v>899</v>
      </c>
      <c r="F193" s="12"/>
      <c r="G193" s="12"/>
      <c r="H193" s="12" t="s">
        <v>900</v>
      </c>
      <c r="I193" s="12" t="s">
        <v>1337</v>
      </c>
      <c r="J193" s="12" t="s">
        <v>1167</v>
      </c>
      <c r="K193" s="12" t="s">
        <v>1165</v>
      </c>
      <c r="L193" s="12" t="s">
        <v>31</v>
      </c>
      <c r="M193" s="12"/>
      <c r="N193" s="12"/>
      <c r="O193" s="12"/>
      <c r="P193" s="12"/>
      <c r="Q193" s="12">
        <v>20150701</v>
      </c>
      <c r="R193" s="69" t="s">
        <v>1185</v>
      </c>
      <c r="S193" s="9" t="str">
        <f t="shared" si="2"/>
        <v>RC0805JR-0710RL</v>
      </c>
      <c r="T193" s="12" t="s">
        <v>20</v>
      </c>
      <c r="U193" s="12" t="s">
        <v>1021</v>
      </c>
      <c r="V193" s="26" t="s">
        <v>919</v>
      </c>
      <c r="W193" s="12"/>
      <c r="X193" s="12"/>
    </row>
    <row r="194" ht="54" spans="1:24">
      <c r="A194" s="8">
        <v>193</v>
      </c>
      <c r="B194" s="12"/>
      <c r="C194" s="12"/>
      <c r="D194" s="12"/>
      <c r="E194" s="12" t="s">
        <v>899</v>
      </c>
      <c r="F194" s="12"/>
      <c r="G194" s="12"/>
      <c r="H194" s="12" t="s">
        <v>900</v>
      </c>
      <c r="I194" s="12" t="s">
        <v>1338</v>
      </c>
      <c r="J194" s="12" t="s">
        <v>1142</v>
      </c>
      <c r="K194" s="12" t="s">
        <v>1114</v>
      </c>
      <c r="L194" s="12" t="s">
        <v>31</v>
      </c>
      <c r="M194" s="12"/>
      <c r="N194" s="12"/>
      <c r="O194" s="12"/>
      <c r="P194" s="12"/>
      <c r="Q194" s="12">
        <v>20150701</v>
      </c>
      <c r="R194" s="69" t="s">
        <v>1185</v>
      </c>
      <c r="S194" s="9" t="str">
        <f t="shared" si="2"/>
        <v>RC0603JR-071K5L</v>
      </c>
      <c r="T194" s="12" t="s">
        <v>20</v>
      </c>
      <c r="U194" s="12" t="s">
        <v>1143</v>
      </c>
      <c r="V194" s="26" t="s">
        <v>919</v>
      </c>
      <c r="W194" s="12"/>
      <c r="X194" s="12"/>
    </row>
    <row r="195" ht="54" spans="1:24">
      <c r="A195" s="8">
        <v>194</v>
      </c>
      <c r="B195" s="12"/>
      <c r="C195" s="12"/>
      <c r="D195" s="12"/>
      <c r="E195" s="12" t="s">
        <v>899</v>
      </c>
      <c r="F195" s="12"/>
      <c r="G195" s="12"/>
      <c r="H195" s="12" t="s">
        <v>900</v>
      </c>
      <c r="I195" s="12" t="s">
        <v>1339</v>
      </c>
      <c r="J195" s="12" t="s">
        <v>1340</v>
      </c>
      <c r="K195" s="12" t="s">
        <v>922</v>
      </c>
      <c r="L195" s="12" t="s">
        <v>31</v>
      </c>
      <c r="M195" s="12"/>
      <c r="N195" s="12"/>
      <c r="O195" s="12"/>
      <c r="P195" s="12"/>
      <c r="Q195" s="12">
        <v>20150701</v>
      </c>
      <c r="R195" s="69" t="s">
        <v>1185</v>
      </c>
      <c r="S195" s="9" t="str">
        <f t="shared" ref="S195:S258" si="3">I195</f>
        <v>RC0402JR-071K5L</v>
      </c>
      <c r="T195" s="12" t="s">
        <v>20</v>
      </c>
      <c r="U195" s="12" t="s">
        <v>1143</v>
      </c>
      <c r="V195" s="26" t="s">
        <v>919</v>
      </c>
      <c r="W195" s="12"/>
      <c r="X195" s="12"/>
    </row>
    <row r="196" ht="54" spans="1:24">
      <c r="A196" s="8">
        <v>195</v>
      </c>
      <c r="B196" s="12"/>
      <c r="C196" s="12"/>
      <c r="D196" s="12"/>
      <c r="E196" s="12" t="s">
        <v>899</v>
      </c>
      <c r="F196" s="12"/>
      <c r="G196" s="12"/>
      <c r="H196" s="12" t="s">
        <v>900</v>
      </c>
      <c r="I196" s="12" t="s">
        <v>1341</v>
      </c>
      <c r="J196" s="12" t="s">
        <v>1342</v>
      </c>
      <c r="K196" s="12" t="s">
        <v>1114</v>
      </c>
      <c r="L196" s="12" t="s">
        <v>31</v>
      </c>
      <c r="M196" s="12"/>
      <c r="N196" s="12"/>
      <c r="O196" s="12"/>
      <c r="P196" s="12"/>
      <c r="Q196" s="12">
        <v>20150701</v>
      </c>
      <c r="R196" s="69" t="s">
        <v>1185</v>
      </c>
      <c r="S196" s="9" t="str">
        <f t="shared" si="3"/>
        <v>RC0603JR-0749R9L</v>
      </c>
      <c r="T196" s="12" t="s">
        <v>20</v>
      </c>
      <c r="U196" s="12" t="s">
        <v>1336</v>
      </c>
      <c r="V196" s="26" t="s">
        <v>919</v>
      </c>
      <c r="W196" s="12"/>
      <c r="X196" s="12"/>
    </row>
    <row r="197" ht="54" spans="1:24">
      <c r="A197" s="8">
        <v>196</v>
      </c>
      <c r="B197" s="12"/>
      <c r="C197" s="12"/>
      <c r="D197" s="12"/>
      <c r="E197" s="12" t="s">
        <v>899</v>
      </c>
      <c r="F197" s="12"/>
      <c r="G197" s="12"/>
      <c r="H197" s="12" t="s">
        <v>900</v>
      </c>
      <c r="I197" s="12" t="s">
        <v>1343</v>
      </c>
      <c r="J197" s="12" t="s">
        <v>1119</v>
      </c>
      <c r="K197" s="12" t="s">
        <v>1114</v>
      </c>
      <c r="L197" s="12" t="s">
        <v>31</v>
      </c>
      <c r="M197" s="12"/>
      <c r="N197" s="12"/>
      <c r="O197" s="12"/>
      <c r="P197" s="12"/>
      <c r="Q197" s="12">
        <v>20150701</v>
      </c>
      <c r="R197" s="69" t="s">
        <v>1185</v>
      </c>
      <c r="S197" s="9" t="str">
        <f t="shared" si="3"/>
        <v>RC0603FR-0749K9L</v>
      </c>
      <c r="T197" s="12" t="s">
        <v>20</v>
      </c>
      <c r="U197" s="12" t="s">
        <v>1120</v>
      </c>
      <c r="V197" s="26" t="s">
        <v>919</v>
      </c>
      <c r="W197" s="12"/>
      <c r="X197" s="12"/>
    </row>
    <row r="198" ht="54" spans="1:24">
      <c r="A198" s="8">
        <v>197</v>
      </c>
      <c r="B198" s="12"/>
      <c r="C198" s="12"/>
      <c r="D198" s="12"/>
      <c r="E198" s="12" t="s">
        <v>899</v>
      </c>
      <c r="F198" s="12"/>
      <c r="G198" s="12"/>
      <c r="H198" s="12" t="s">
        <v>900</v>
      </c>
      <c r="I198" s="12" t="s">
        <v>1344</v>
      </c>
      <c r="J198" s="12" t="s">
        <v>997</v>
      </c>
      <c r="K198" s="12" t="s">
        <v>922</v>
      </c>
      <c r="L198" s="12" t="s">
        <v>31</v>
      </c>
      <c r="M198" s="12"/>
      <c r="N198" s="12"/>
      <c r="O198" s="12"/>
      <c r="P198" s="12"/>
      <c r="Q198" s="12">
        <v>20150701</v>
      </c>
      <c r="R198" s="69" t="s">
        <v>1185</v>
      </c>
      <c r="S198" s="9" t="str">
        <f t="shared" si="3"/>
        <v>RC0402FR-076K04L</v>
      </c>
      <c r="T198" s="12" t="s">
        <v>20</v>
      </c>
      <c r="U198" s="12" t="s">
        <v>998</v>
      </c>
      <c r="V198" s="26" t="s">
        <v>919</v>
      </c>
      <c r="W198" s="12"/>
      <c r="X198" s="12"/>
    </row>
    <row r="199" ht="54" spans="1:24">
      <c r="A199" s="8">
        <v>198</v>
      </c>
      <c r="B199" s="12"/>
      <c r="C199" s="12"/>
      <c r="D199" s="12"/>
      <c r="E199" s="12" t="s">
        <v>899</v>
      </c>
      <c r="F199" s="12"/>
      <c r="G199" s="12"/>
      <c r="H199" s="12" t="s">
        <v>900</v>
      </c>
      <c r="I199" s="12" t="s">
        <v>1345</v>
      </c>
      <c r="J199" s="12" t="s">
        <v>1346</v>
      </c>
      <c r="K199" s="12" t="s">
        <v>1114</v>
      </c>
      <c r="L199" s="12" t="s">
        <v>31</v>
      </c>
      <c r="M199" s="12"/>
      <c r="N199" s="12"/>
      <c r="O199" s="12"/>
      <c r="P199" s="12"/>
      <c r="Q199" s="12">
        <v>20150701</v>
      </c>
      <c r="R199" s="69" t="s">
        <v>1185</v>
      </c>
      <c r="S199" s="9" t="str">
        <f t="shared" si="3"/>
        <v>RC0603JR-078K2L</v>
      </c>
      <c r="T199" s="12" t="s">
        <v>20</v>
      </c>
      <c r="U199" s="12" t="s">
        <v>1111</v>
      </c>
      <c r="V199" s="26" t="s">
        <v>919</v>
      </c>
      <c r="W199" s="12"/>
      <c r="X199" s="12"/>
    </row>
    <row r="200" ht="54" spans="1:24">
      <c r="A200" s="8">
        <v>199</v>
      </c>
      <c r="B200" s="12"/>
      <c r="C200" s="12"/>
      <c r="D200" s="12"/>
      <c r="E200" s="12" t="s">
        <v>899</v>
      </c>
      <c r="F200" s="12"/>
      <c r="G200" s="12"/>
      <c r="H200" s="12" t="s">
        <v>900</v>
      </c>
      <c r="I200" s="12" t="s">
        <v>1347</v>
      </c>
      <c r="J200" s="12" t="s">
        <v>985</v>
      </c>
      <c r="K200" s="12" t="s">
        <v>922</v>
      </c>
      <c r="L200" s="12" t="s">
        <v>31</v>
      </c>
      <c r="M200" s="12"/>
      <c r="N200" s="12"/>
      <c r="O200" s="12"/>
      <c r="P200" s="12"/>
      <c r="Q200" s="12">
        <v>20150701</v>
      </c>
      <c r="R200" s="69" t="s">
        <v>1185</v>
      </c>
      <c r="S200" s="9" t="str">
        <f t="shared" si="3"/>
        <v>RC0402FR-074K7L</v>
      </c>
      <c r="T200" s="12" t="s">
        <v>20</v>
      </c>
      <c r="U200" s="12" t="s">
        <v>986</v>
      </c>
      <c r="V200" s="26" t="s">
        <v>919</v>
      </c>
      <c r="W200" s="12"/>
      <c r="X200" s="12"/>
    </row>
    <row r="201" ht="54" spans="1:24">
      <c r="A201" s="8">
        <v>200</v>
      </c>
      <c r="B201" s="12"/>
      <c r="C201" s="12"/>
      <c r="D201" s="12"/>
      <c r="E201" s="12" t="s">
        <v>899</v>
      </c>
      <c r="F201" s="12"/>
      <c r="G201" s="12"/>
      <c r="H201" s="12" t="s">
        <v>900</v>
      </c>
      <c r="I201" s="12" t="s">
        <v>1348</v>
      </c>
      <c r="J201" s="12" t="s">
        <v>916</v>
      </c>
      <c r="K201" s="12" t="s">
        <v>917</v>
      </c>
      <c r="L201" s="12" t="s">
        <v>31</v>
      </c>
      <c r="M201" s="12"/>
      <c r="N201" s="12"/>
      <c r="O201" s="12"/>
      <c r="P201" s="12"/>
      <c r="Q201" s="12">
        <v>20150701</v>
      </c>
      <c r="R201" s="69" t="s">
        <v>1185</v>
      </c>
      <c r="S201" s="9" t="str">
        <f t="shared" si="3"/>
        <v>RC0201JR-070RL</v>
      </c>
      <c r="T201" s="12" t="s">
        <v>20</v>
      </c>
      <c r="U201" s="12" t="s">
        <v>918</v>
      </c>
      <c r="V201" s="26" t="s">
        <v>919</v>
      </c>
      <c r="W201" s="12"/>
      <c r="X201" s="12"/>
    </row>
    <row r="202" ht="54" spans="1:24">
      <c r="A202" s="8">
        <v>201</v>
      </c>
      <c r="B202" s="12"/>
      <c r="C202" s="12"/>
      <c r="D202" s="12"/>
      <c r="E202" s="12" t="s">
        <v>899</v>
      </c>
      <c r="F202" s="12"/>
      <c r="G202" s="12"/>
      <c r="H202" s="12" t="s">
        <v>900</v>
      </c>
      <c r="I202" s="11" t="s">
        <v>1349</v>
      </c>
      <c r="J202" s="11" t="s">
        <v>943</v>
      </c>
      <c r="K202" s="11" t="s">
        <v>922</v>
      </c>
      <c r="L202" s="12" t="s">
        <v>31</v>
      </c>
      <c r="M202" s="11"/>
      <c r="N202" s="12"/>
      <c r="O202" s="12"/>
      <c r="P202" s="12"/>
      <c r="Q202" s="12">
        <v>20150701</v>
      </c>
      <c r="R202" s="69" t="s">
        <v>1185</v>
      </c>
      <c r="S202" s="9" t="s">
        <v>1349</v>
      </c>
      <c r="T202" s="12" t="s">
        <v>20</v>
      </c>
      <c r="U202" s="12" t="s">
        <v>944</v>
      </c>
      <c r="V202" s="26" t="s">
        <v>919</v>
      </c>
      <c r="W202" s="12"/>
      <c r="X202" s="12"/>
    </row>
    <row r="203" ht="54" spans="1:24">
      <c r="A203" s="8">
        <v>202</v>
      </c>
      <c r="B203" s="12"/>
      <c r="C203" s="12"/>
      <c r="D203" s="12"/>
      <c r="E203" s="12" t="s">
        <v>899</v>
      </c>
      <c r="F203" s="12"/>
      <c r="G203" s="12"/>
      <c r="H203" s="12" t="s">
        <v>900</v>
      </c>
      <c r="I203" s="11" t="s">
        <v>1350</v>
      </c>
      <c r="J203" s="11" t="s">
        <v>1351</v>
      </c>
      <c r="K203" s="11" t="s">
        <v>1114</v>
      </c>
      <c r="L203" s="12" t="s">
        <v>31</v>
      </c>
      <c r="M203" s="11"/>
      <c r="N203" s="12"/>
      <c r="O203" s="12"/>
      <c r="P203" s="12"/>
      <c r="Q203" s="12">
        <v>20150701</v>
      </c>
      <c r="R203" s="69" t="s">
        <v>1185</v>
      </c>
      <c r="S203" s="9" t="s">
        <v>1350</v>
      </c>
      <c r="T203" s="12" t="s">
        <v>20</v>
      </c>
      <c r="U203" s="12" t="s">
        <v>1352</v>
      </c>
      <c r="V203" s="26" t="s">
        <v>919</v>
      </c>
      <c r="W203" s="12"/>
      <c r="X203" s="12"/>
    </row>
    <row r="204" ht="54" spans="1:24">
      <c r="A204" s="8">
        <v>203</v>
      </c>
      <c r="B204" s="12"/>
      <c r="C204" s="12"/>
      <c r="D204" s="12"/>
      <c r="E204" s="12" t="s">
        <v>899</v>
      </c>
      <c r="F204" s="12"/>
      <c r="G204" s="12"/>
      <c r="H204" s="12" t="s">
        <v>900</v>
      </c>
      <c r="I204" s="11" t="s">
        <v>1353</v>
      </c>
      <c r="J204" s="11" t="s">
        <v>1354</v>
      </c>
      <c r="K204" s="11" t="s">
        <v>1165</v>
      </c>
      <c r="L204" s="12" t="s">
        <v>31</v>
      </c>
      <c r="M204" s="11"/>
      <c r="N204" s="12"/>
      <c r="O204" s="12"/>
      <c r="P204" s="12"/>
      <c r="Q204" s="12">
        <v>20150701</v>
      </c>
      <c r="R204" s="69" t="s">
        <v>1185</v>
      </c>
      <c r="S204" s="9" t="str">
        <f t="shared" si="3"/>
        <v>RC0805JR-074K7L</v>
      </c>
      <c r="T204" s="12" t="s">
        <v>20</v>
      </c>
      <c r="U204" s="12" t="s">
        <v>1078</v>
      </c>
      <c r="V204" s="26" t="s">
        <v>919</v>
      </c>
      <c r="W204" s="12"/>
      <c r="X204" s="12"/>
    </row>
    <row r="205" ht="54" spans="1:24">
      <c r="A205" s="8">
        <v>204</v>
      </c>
      <c r="B205" s="12"/>
      <c r="C205" s="12"/>
      <c r="D205" s="12"/>
      <c r="E205" s="12" t="s">
        <v>899</v>
      </c>
      <c r="F205" s="12"/>
      <c r="G205" s="12"/>
      <c r="H205" s="12" t="s">
        <v>900</v>
      </c>
      <c r="I205" s="11" t="s">
        <v>1355</v>
      </c>
      <c r="J205" s="11" t="s">
        <v>1356</v>
      </c>
      <c r="K205" s="11" t="s">
        <v>1175</v>
      </c>
      <c r="L205" s="12" t="s">
        <v>31</v>
      </c>
      <c r="M205" s="11"/>
      <c r="N205" s="12"/>
      <c r="O205" s="12"/>
      <c r="P205" s="12"/>
      <c r="Q205" s="12">
        <v>20150701</v>
      </c>
      <c r="R205" s="69" t="s">
        <v>1185</v>
      </c>
      <c r="S205" s="9" t="str">
        <f t="shared" si="3"/>
        <v>RC1206JR-071R5L</v>
      </c>
      <c r="T205" s="12" t="s">
        <v>20</v>
      </c>
      <c r="U205" s="12" t="s">
        <v>1357</v>
      </c>
      <c r="V205" s="26" t="s">
        <v>919</v>
      </c>
      <c r="W205" s="12"/>
      <c r="X205" s="12"/>
    </row>
    <row r="206" ht="54" spans="1:24">
      <c r="A206" s="8">
        <v>205</v>
      </c>
      <c r="B206" s="12"/>
      <c r="C206" s="12"/>
      <c r="D206" s="12"/>
      <c r="E206" s="12" t="s">
        <v>899</v>
      </c>
      <c r="F206" s="12"/>
      <c r="G206" s="12"/>
      <c r="H206" s="12" t="s">
        <v>900</v>
      </c>
      <c r="I206" s="11" t="s">
        <v>1358</v>
      </c>
      <c r="J206" s="11" t="s">
        <v>1359</v>
      </c>
      <c r="K206" s="11" t="s">
        <v>1175</v>
      </c>
      <c r="L206" s="12" t="s">
        <v>31</v>
      </c>
      <c r="M206" s="11"/>
      <c r="N206" s="12"/>
      <c r="O206" s="12"/>
      <c r="P206" s="12"/>
      <c r="Q206" s="12">
        <v>20150701</v>
      </c>
      <c r="R206" s="69" t="s">
        <v>1185</v>
      </c>
      <c r="S206" s="9" t="str">
        <f t="shared" si="3"/>
        <v>RC1206JR-077R5L</v>
      </c>
      <c r="T206" s="12" t="s">
        <v>20</v>
      </c>
      <c r="U206" s="12" t="s">
        <v>1360</v>
      </c>
      <c r="V206" s="26" t="s">
        <v>919</v>
      </c>
      <c r="W206" s="12"/>
      <c r="X206" s="12"/>
    </row>
    <row r="207" ht="54" spans="1:24">
      <c r="A207" s="8">
        <v>206</v>
      </c>
      <c r="B207" s="12"/>
      <c r="C207" s="12"/>
      <c r="D207" s="12"/>
      <c r="E207" s="12" t="s">
        <v>899</v>
      </c>
      <c r="F207" s="12"/>
      <c r="G207" s="12"/>
      <c r="H207" s="12" t="s">
        <v>900</v>
      </c>
      <c r="I207" s="11" t="s">
        <v>1361</v>
      </c>
      <c r="J207" s="11" t="s">
        <v>1362</v>
      </c>
      <c r="K207" s="11" t="s">
        <v>1114</v>
      </c>
      <c r="L207" s="12" t="s">
        <v>31</v>
      </c>
      <c r="M207" s="11"/>
      <c r="N207" s="12"/>
      <c r="O207" s="12"/>
      <c r="P207" s="12"/>
      <c r="Q207" s="12">
        <v>20150701</v>
      </c>
      <c r="R207" s="69" t="s">
        <v>1185</v>
      </c>
      <c r="S207" s="9" t="str">
        <f t="shared" si="3"/>
        <v>RC0603JR-07200KL</v>
      </c>
      <c r="T207" s="12" t="s">
        <v>20</v>
      </c>
      <c r="U207" s="12" t="s">
        <v>1042</v>
      </c>
      <c r="V207" s="26" t="s">
        <v>919</v>
      </c>
      <c r="W207" s="12"/>
      <c r="X207" s="12"/>
    </row>
    <row r="208" ht="54" spans="1:24">
      <c r="A208" s="8">
        <v>207</v>
      </c>
      <c r="B208" s="12"/>
      <c r="C208" s="12"/>
      <c r="D208" s="12"/>
      <c r="E208" s="12" t="s">
        <v>899</v>
      </c>
      <c r="F208" s="12"/>
      <c r="G208" s="12"/>
      <c r="H208" s="12" t="s">
        <v>900</v>
      </c>
      <c r="I208" s="11" t="s">
        <v>1363</v>
      </c>
      <c r="J208" s="11" t="s">
        <v>1364</v>
      </c>
      <c r="K208" s="11" t="s">
        <v>1114</v>
      </c>
      <c r="L208" s="12" t="s">
        <v>31</v>
      </c>
      <c r="M208" s="11"/>
      <c r="N208" s="12"/>
      <c r="O208" s="12"/>
      <c r="P208" s="12"/>
      <c r="Q208" s="12">
        <v>20150701</v>
      </c>
      <c r="R208" s="69" t="s">
        <v>1185</v>
      </c>
      <c r="S208" s="9" t="str">
        <f t="shared" si="3"/>
        <v>RC0603JR-075K1L</v>
      </c>
      <c r="T208" s="12" t="s">
        <v>20</v>
      </c>
      <c r="U208" s="12" t="s">
        <v>1087</v>
      </c>
      <c r="V208" s="26" t="s">
        <v>919</v>
      </c>
      <c r="W208" s="12"/>
      <c r="X208" s="12"/>
    </row>
    <row r="209" ht="54" spans="1:24">
      <c r="A209" s="8">
        <v>208</v>
      </c>
      <c r="B209" s="12"/>
      <c r="C209" s="12"/>
      <c r="D209" s="12"/>
      <c r="E209" s="12" t="s">
        <v>899</v>
      </c>
      <c r="F209" s="12"/>
      <c r="G209" s="12"/>
      <c r="H209" s="12" t="s">
        <v>900</v>
      </c>
      <c r="I209" s="11" t="s">
        <v>1365</v>
      </c>
      <c r="J209" s="11" t="s">
        <v>1366</v>
      </c>
      <c r="K209" s="11" t="s">
        <v>1114</v>
      </c>
      <c r="L209" s="12" t="s">
        <v>31</v>
      </c>
      <c r="M209" s="11"/>
      <c r="N209" s="12"/>
      <c r="O209" s="12"/>
      <c r="P209" s="12"/>
      <c r="Q209" s="12">
        <v>20150701</v>
      </c>
      <c r="R209" s="69" t="s">
        <v>1185</v>
      </c>
      <c r="S209" s="9" t="str">
        <f t="shared" si="3"/>
        <v>RC0603JR-0743KL</v>
      </c>
      <c r="T209" s="12" t="s">
        <v>20</v>
      </c>
      <c r="U209" s="12" t="s">
        <v>1367</v>
      </c>
      <c r="V209" s="26" t="s">
        <v>919</v>
      </c>
      <c r="W209" s="12"/>
      <c r="X209" s="12"/>
    </row>
    <row r="210" ht="54" spans="1:24">
      <c r="A210" s="8">
        <v>209</v>
      </c>
      <c r="B210" s="12"/>
      <c r="C210" s="12"/>
      <c r="D210" s="12"/>
      <c r="E210" s="12" t="s">
        <v>899</v>
      </c>
      <c r="F210" s="12"/>
      <c r="G210" s="12"/>
      <c r="H210" s="12" t="s">
        <v>900</v>
      </c>
      <c r="I210" s="11" t="s">
        <v>1368</v>
      </c>
      <c r="J210" s="11" t="s">
        <v>1369</v>
      </c>
      <c r="K210" s="11" t="s">
        <v>1114</v>
      </c>
      <c r="L210" s="12" t="s">
        <v>31</v>
      </c>
      <c r="M210" s="11"/>
      <c r="N210" s="12"/>
      <c r="O210" s="12"/>
      <c r="P210" s="12"/>
      <c r="Q210" s="12">
        <v>20150701</v>
      </c>
      <c r="R210" s="69" t="s">
        <v>1185</v>
      </c>
      <c r="S210" s="9" t="str">
        <f t="shared" si="3"/>
        <v>RC0603JR-07160KL</v>
      </c>
      <c r="T210" s="12" t="s">
        <v>20</v>
      </c>
      <c r="U210" s="12" t="s">
        <v>1370</v>
      </c>
      <c r="V210" s="26" t="s">
        <v>919</v>
      </c>
      <c r="W210" s="12"/>
      <c r="X210" s="12"/>
    </row>
    <row r="211" ht="54" spans="1:24">
      <c r="A211" s="8">
        <v>210</v>
      </c>
      <c r="B211" s="12"/>
      <c r="C211" s="12"/>
      <c r="D211" s="12"/>
      <c r="E211" s="12" t="s">
        <v>899</v>
      </c>
      <c r="F211" s="12"/>
      <c r="G211" s="12"/>
      <c r="H211" s="12" t="s">
        <v>900</v>
      </c>
      <c r="I211" s="11" t="s">
        <v>1371</v>
      </c>
      <c r="J211" s="11" t="s">
        <v>1372</v>
      </c>
      <c r="K211" s="11" t="s">
        <v>922</v>
      </c>
      <c r="L211" s="11" t="s">
        <v>31</v>
      </c>
      <c r="M211" s="11"/>
      <c r="N211" s="12"/>
      <c r="O211" s="12"/>
      <c r="P211" s="12"/>
      <c r="Q211" s="12">
        <v>20150706</v>
      </c>
      <c r="R211" s="69" t="s">
        <v>1185</v>
      </c>
      <c r="S211" s="9" t="str">
        <f t="shared" si="3"/>
        <v>RC0402JR-07910RL</v>
      </c>
      <c r="T211" s="12" t="s">
        <v>20</v>
      </c>
      <c r="U211" s="12" t="s">
        <v>1373</v>
      </c>
      <c r="V211" s="26" t="s">
        <v>919</v>
      </c>
      <c r="W211" s="12"/>
      <c r="X211" s="12"/>
    </row>
    <row r="212" ht="54" spans="1:24">
      <c r="A212" s="8">
        <v>211</v>
      </c>
      <c r="B212" s="12"/>
      <c r="C212" s="12"/>
      <c r="D212" s="12"/>
      <c r="E212" s="12" t="s">
        <v>899</v>
      </c>
      <c r="F212" s="12"/>
      <c r="G212" s="12"/>
      <c r="H212" s="12" t="s">
        <v>900</v>
      </c>
      <c r="I212" s="11" t="s">
        <v>1374</v>
      </c>
      <c r="J212" s="11" t="s">
        <v>1375</v>
      </c>
      <c r="K212" s="11" t="s">
        <v>922</v>
      </c>
      <c r="L212" s="11" t="s">
        <v>31</v>
      </c>
      <c r="M212" s="11"/>
      <c r="N212" s="12"/>
      <c r="O212" s="12"/>
      <c r="P212" s="12"/>
      <c r="Q212" s="12">
        <v>20150706</v>
      </c>
      <c r="R212" s="69" t="s">
        <v>1185</v>
      </c>
      <c r="S212" s="9" t="str">
        <f t="shared" si="3"/>
        <v>RC0402JR-076K2L</v>
      </c>
      <c r="T212" s="12" t="s">
        <v>20</v>
      </c>
      <c r="U212" s="12" t="s">
        <v>1376</v>
      </c>
      <c r="V212" s="26" t="s">
        <v>919</v>
      </c>
      <c r="W212" s="12"/>
      <c r="X212" s="12"/>
    </row>
    <row r="213" ht="54" spans="1:24">
      <c r="A213" s="8">
        <v>212</v>
      </c>
      <c r="B213" s="12"/>
      <c r="C213" s="12"/>
      <c r="D213" s="12"/>
      <c r="E213" s="12" t="s">
        <v>899</v>
      </c>
      <c r="F213" s="12"/>
      <c r="G213" s="12"/>
      <c r="H213" s="12" t="s">
        <v>900</v>
      </c>
      <c r="I213" s="11" t="s">
        <v>1377</v>
      </c>
      <c r="J213" s="11" t="s">
        <v>1378</v>
      </c>
      <c r="K213" s="38" t="s">
        <v>1114</v>
      </c>
      <c r="L213" s="11" t="s">
        <v>31</v>
      </c>
      <c r="M213" s="11"/>
      <c r="N213" s="12"/>
      <c r="O213" s="12"/>
      <c r="P213" s="12"/>
      <c r="Q213" s="12">
        <v>20150706</v>
      </c>
      <c r="R213" s="69" t="s">
        <v>1185</v>
      </c>
      <c r="S213" s="9" t="str">
        <f t="shared" si="3"/>
        <v>RC0603FR-0719K1L</v>
      </c>
      <c r="T213" s="12" t="s">
        <v>20</v>
      </c>
      <c r="U213" s="12" t="s">
        <v>1379</v>
      </c>
      <c r="V213" s="26" t="s">
        <v>919</v>
      </c>
      <c r="W213" s="12"/>
      <c r="X213" s="12"/>
    </row>
    <row r="214" ht="54" spans="1:24">
      <c r="A214" s="8">
        <v>213</v>
      </c>
      <c r="B214" s="22"/>
      <c r="C214" s="22"/>
      <c r="D214" s="22"/>
      <c r="E214" s="22" t="s">
        <v>899</v>
      </c>
      <c r="F214" s="22"/>
      <c r="G214" s="22"/>
      <c r="H214" s="9" t="s">
        <v>900</v>
      </c>
      <c r="I214" s="13" t="s">
        <v>1380</v>
      </c>
      <c r="J214" s="13" t="s">
        <v>1381</v>
      </c>
      <c r="K214" s="13" t="s">
        <v>922</v>
      </c>
      <c r="L214" s="13" t="s">
        <v>31</v>
      </c>
      <c r="M214" s="11"/>
      <c r="N214" s="12"/>
      <c r="O214" s="12"/>
      <c r="P214" s="12"/>
      <c r="Q214" s="9">
        <v>20150711</v>
      </c>
      <c r="R214" s="14" t="s">
        <v>1185</v>
      </c>
      <c r="S214" s="9" t="str">
        <f t="shared" si="3"/>
        <v>RC0402FR-07187RL</v>
      </c>
      <c r="T214" s="9" t="s">
        <v>20</v>
      </c>
      <c r="U214" s="9" t="s">
        <v>1382</v>
      </c>
      <c r="V214" s="26" t="s">
        <v>919</v>
      </c>
      <c r="W214" s="9"/>
      <c r="X214" s="9"/>
    </row>
    <row r="215" ht="54" spans="1:24">
      <c r="A215" s="8">
        <v>214</v>
      </c>
      <c r="B215" s="22"/>
      <c r="C215" s="22"/>
      <c r="D215" s="22"/>
      <c r="E215" s="22" t="s">
        <v>899</v>
      </c>
      <c r="F215" s="22"/>
      <c r="G215" s="22"/>
      <c r="H215" s="9" t="s">
        <v>900</v>
      </c>
      <c r="I215" s="13" t="s">
        <v>1383</v>
      </c>
      <c r="J215" s="13" t="s">
        <v>1384</v>
      </c>
      <c r="K215" s="13" t="s">
        <v>922</v>
      </c>
      <c r="L215" s="13" t="s">
        <v>31</v>
      </c>
      <c r="M215" s="11"/>
      <c r="N215" s="12"/>
      <c r="O215" s="12"/>
      <c r="P215" s="12"/>
      <c r="Q215" s="9">
        <v>20150711</v>
      </c>
      <c r="R215" s="14" t="s">
        <v>1185</v>
      </c>
      <c r="S215" s="9" t="str">
        <f t="shared" si="3"/>
        <v>RC0402FR-0742K2L</v>
      </c>
      <c r="T215" s="9" t="s">
        <v>20</v>
      </c>
      <c r="U215" s="9" t="s">
        <v>1385</v>
      </c>
      <c r="V215" s="26" t="s">
        <v>919</v>
      </c>
      <c r="W215" s="9"/>
      <c r="X215" s="9"/>
    </row>
    <row r="216" ht="54" spans="1:24">
      <c r="A216" s="8">
        <v>215</v>
      </c>
      <c r="B216" s="22"/>
      <c r="C216" s="22"/>
      <c r="D216" s="22"/>
      <c r="E216" s="22" t="s">
        <v>899</v>
      </c>
      <c r="F216" s="22"/>
      <c r="G216" s="22"/>
      <c r="H216" s="9" t="s">
        <v>900</v>
      </c>
      <c r="I216" s="13" t="s">
        <v>1386</v>
      </c>
      <c r="J216" s="11" t="s">
        <v>1032</v>
      </c>
      <c r="K216" s="13" t="s">
        <v>922</v>
      </c>
      <c r="L216" s="12" t="s">
        <v>31</v>
      </c>
      <c r="M216" s="11"/>
      <c r="N216" s="12"/>
      <c r="O216" s="12"/>
      <c r="P216" s="12"/>
      <c r="Q216" s="9">
        <v>20150713</v>
      </c>
      <c r="R216" s="14" t="s">
        <v>1185</v>
      </c>
      <c r="S216" s="9" t="str">
        <f t="shared" si="3"/>
        <v>RC0402JR-0718RL</v>
      </c>
      <c r="T216" s="9" t="s">
        <v>20</v>
      </c>
      <c r="U216" s="9" t="s">
        <v>1033</v>
      </c>
      <c r="V216" s="26" t="s">
        <v>919</v>
      </c>
      <c r="W216" s="9"/>
      <c r="X216" s="9"/>
    </row>
    <row r="217" ht="54" spans="1:24">
      <c r="A217" s="8">
        <v>216</v>
      </c>
      <c r="B217" s="22"/>
      <c r="C217" s="22"/>
      <c r="D217" s="22"/>
      <c r="E217" s="22" t="s">
        <v>899</v>
      </c>
      <c r="F217" s="22"/>
      <c r="G217" s="22"/>
      <c r="H217" s="9" t="s">
        <v>900</v>
      </c>
      <c r="I217" s="13" t="s">
        <v>1387</v>
      </c>
      <c r="J217" s="11" t="s">
        <v>1388</v>
      </c>
      <c r="K217" s="13" t="s">
        <v>922</v>
      </c>
      <c r="L217" s="12" t="s">
        <v>31</v>
      </c>
      <c r="M217" s="11"/>
      <c r="N217" s="12"/>
      <c r="O217" s="12"/>
      <c r="P217" s="12"/>
      <c r="Q217" s="9">
        <v>20150713</v>
      </c>
      <c r="R217" s="14" t="s">
        <v>1185</v>
      </c>
      <c r="S217" s="9" t="str">
        <f t="shared" si="3"/>
        <v>RC0402FR-07220RL</v>
      </c>
      <c r="T217" s="9" t="s">
        <v>20</v>
      </c>
      <c r="U217" s="9" t="s">
        <v>1389</v>
      </c>
      <c r="V217" s="26" t="s">
        <v>919</v>
      </c>
      <c r="W217" s="9"/>
      <c r="X217" s="9"/>
    </row>
    <row r="218" ht="54" spans="1:24">
      <c r="A218" s="8">
        <v>217</v>
      </c>
      <c r="B218" s="22"/>
      <c r="C218" s="22"/>
      <c r="D218" s="22"/>
      <c r="E218" s="22" t="s">
        <v>899</v>
      </c>
      <c r="F218" s="22"/>
      <c r="G218" s="22"/>
      <c r="H218" s="9" t="s">
        <v>900</v>
      </c>
      <c r="I218" s="13" t="s">
        <v>1390</v>
      </c>
      <c r="J218" s="11" t="s">
        <v>1391</v>
      </c>
      <c r="K218" s="13" t="s">
        <v>922</v>
      </c>
      <c r="L218" s="12" t="s">
        <v>31</v>
      </c>
      <c r="M218" s="11"/>
      <c r="N218" s="12"/>
      <c r="O218" s="12"/>
      <c r="P218" s="12"/>
      <c r="Q218" s="9">
        <v>20150713</v>
      </c>
      <c r="R218" s="14" t="s">
        <v>1185</v>
      </c>
      <c r="S218" s="9" t="str">
        <f t="shared" si="3"/>
        <v>RC0402FR-0711KL</v>
      </c>
      <c r="T218" s="9" t="s">
        <v>20</v>
      </c>
      <c r="U218" s="9" t="s">
        <v>1392</v>
      </c>
      <c r="V218" s="26" t="s">
        <v>919</v>
      </c>
      <c r="W218" s="9"/>
      <c r="X218" s="9"/>
    </row>
    <row r="219" ht="54" spans="1:24">
      <c r="A219" s="8">
        <v>218</v>
      </c>
      <c r="B219" s="22"/>
      <c r="C219" s="22"/>
      <c r="D219" s="22"/>
      <c r="E219" s="22" t="s">
        <v>899</v>
      </c>
      <c r="F219" s="22"/>
      <c r="G219" s="22"/>
      <c r="H219" s="9" t="s">
        <v>900</v>
      </c>
      <c r="I219" s="13" t="s">
        <v>1393</v>
      </c>
      <c r="J219" s="11" t="s">
        <v>1394</v>
      </c>
      <c r="K219" s="13" t="s">
        <v>922</v>
      </c>
      <c r="L219" s="12" t="s">
        <v>31</v>
      </c>
      <c r="M219" s="11"/>
      <c r="N219" s="12"/>
      <c r="O219" s="12"/>
      <c r="P219" s="12"/>
      <c r="Q219" s="9">
        <v>20150713</v>
      </c>
      <c r="R219" s="14" t="s">
        <v>1185</v>
      </c>
      <c r="S219" s="9" t="str">
        <f t="shared" si="3"/>
        <v>RC0402JR-0712KL</v>
      </c>
      <c r="T219" s="9" t="s">
        <v>20</v>
      </c>
      <c r="U219" s="9" t="s">
        <v>1136</v>
      </c>
      <c r="V219" s="26" t="s">
        <v>919</v>
      </c>
      <c r="W219" s="9"/>
      <c r="X219" s="9"/>
    </row>
    <row r="220" ht="54" spans="1:24">
      <c r="A220" s="8">
        <v>219</v>
      </c>
      <c r="B220" s="22"/>
      <c r="C220" s="22"/>
      <c r="D220" s="22"/>
      <c r="E220" s="22" t="s">
        <v>899</v>
      </c>
      <c r="F220" s="22"/>
      <c r="G220" s="22"/>
      <c r="H220" s="9" t="s">
        <v>900</v>
      </c>
      <c r="I220" s="13" t="s">
        <v>1395</v>
      </c>
      <c r="J220" s="11" t="s">
        <v>946</v>
      </c>
      <c r="K220" s="13" t="s">
        <v>922</v>
      </c>
      <c r="L220" s="12" t="s">
        <v>31</v>
      </c>
      <c r="M220" s="11"/>
      <c r="N220" s="12"/>
      <c r="O220" s="12"/>
      <c r="P220" s="12"/>
      <c r="Q220" s="9">
        <v>20150713</v>
      </c>
      <c r="R220" s="14" t="s">
        <v>1185</v>
      </c>
      <c r="S220" s="9" t="str">
        <f t="shared" si="3"/>
        <v>RC0402FR-0716KL</v>
      </c>
      <c r="T220" s="9" t="s">
        <v>20</v>
      </c>
      <c r="U220" s="9" t="s">
        <v>947</v>
      </c>
      <c r="V220" s="26" t="s">
        <v>919</v>
      </c>
      <c r="W220" s="9"/>
      <c r="X220" s="9"/>
    </row>
    <row r="221" ht="54" spans="1:24">
      <c r="A221" s="8">
        <v>220</v>
      </c>
      <c r="B221" s="22"/>
      <c r="C221" s="22"/>
      <c r="D221" s="22"/>
      <c r="E221" s="22" t="s">
        <v>899</v>
      </c>
      <c r="F221" s="22"/>
      <c r="G221" s="22"/>
      <c r="H221" s="9" t="s">
        <v>900</v>
      </c>
      <c r="I221" s="13" t="s">
        <v>1396</v>
      </c>
      <c r="J221" s="11" t="s">
        <v>1397</v>
      </c>
      <c r="K221" s="13" t="s">
        <v>922</v>
      </c>
      <c r="L221" s="12" t="s">
        <v>31</v>
      </c>
      <c r="M221" s="11"/>
      <c r="N221" s="12"/>
      <c r="O221" s="12"/>
      <c r="P221" s="12"/>
      <c r="Q221" s="9">
        <v>20150713</v>
      </c>
      <c r="R221" s="14" t="s">
        <v>1185</v>
      </c>
      <c r="S221" s="9" t="str">
        <f t="shared" si="3"/>
        <v>RC0402FR-0786K6L</v>
      </c>
      <c r="T221" s="9" t="s">
        <v>20</v>
      </c>
      <c r="U221" s="9" t="s">
        <v>1398</v>
      </c>
      <c r="V221" s="26" t="s">
        <v>919</v>
      </c>
      <c r="W221" s="9"/>
      <c r="X221" s="9"/>
    </row>
    <row r="222" ht="54" spans="1:24">
      <c r="A222" s="8">
        <v>221</v>
      </c>
      <c r="B222" s="22"/>
      <c r="C222" s="22"/>
      <c r="D222" s="22"/>
      <c r="E222" s="22" t="s">
        <v>899</v>
      </c>
      <c r="F222" s="22"/>
      <c r="G222" s="22"/>
      <c r="H222" s="9" t="s">
        <v>900</v>
      </c>
      <c r="I222" s="13" t="s">
        <v>1399</v>
      </c>
      <c r="J222" s="11" t="s">
        <v>1400</v>
      </c>
      <c r="K222" s="13" t="s">
        <v>1114</v>
      </c>
      <c r="L222" s="12" t="s">
        <v>31</v>
      </c>
      <c r="M222" s="11"/>
      <c r="N222" s="12"/>
      <c r="O222" s="12"/>
      <c r="P222" s="12"/>
      <c r="Q222" s="9">
        <v>20150713</v>
      </c>
      <c r="R222" s="14" t="s">
        <v>1185</v>
      </c>
      <c r="S222" s="9" t="str">
        <f t="shared" si="3"/>
        <v>RC0603JR-0747RL</v>
      </c>
      <c r="T222" s="9" t="s">
        <v>20</v>
      </c>
      <c r="U222" s="9" t="s">
        <v>1401</v>
      </c>
      <c r="V222" s="26" t="s">
        <v>919</v>
      </c>
      <c r="W222" s="9"/>
      <c r="X222" s="9"/>
    </row>
    <row r="223" ht="54" spans="1:24">
      <c r="A223" s="8">
        <v>222</v>
      </c>
      <c r="B223" s="71"/>
      <c r="C223" s="71"/>
      <c r="D223" s="71"/>
      <c r="E223" s="22" t="s">
        <v>899</v>
      </c>
      <c r="F223" s="71"/>
      <c r="G223" s="71"/>
      <c r="H223" s="9" t="s">
        <v>900</v>
      </c>
      <c r="I223" s="13" t="s">
        <v>1402</v>
      </c>
      <c r="J223" s="11" t="s">
        <v>1403</v>
      </c>
      <c r="K223" s="13" t="s">
        <v>1114</v>
      </c>
      <c r="L223" s="12" t="s">
        <v>31</v>
      </c>
      <c r="M223" s="11"/>
      <c r="N223" s="12"/>
      <c r="O223" s="12"/>
      <c r="P223" s="12"/>
      <c r="Q223" s="9">
        <v>20150713</v>
      </c>
      <c r="R223" s="14" t="s">
        <v>1185</v>
      </c>
      <c r="S223" s="9" t="str">
        <f t="shared" si="3"/>
        <v>RC0603JR-072KL</v>
      </c>
      <c r="T223" s="9" t="s">
        <v>20</v>
      </c>
      <c r="U223" s="9" t="s">
        <v>1060</v>
      </c>
      <c r="V223" s="26" t="s">
        <v>919</v>
      </c>
      <c r="W223" s="9"/>
      <c r="X223" s="9"/>
    </row>
    <row r="224" ht="54" spans="1:24">
      <c r="A224" s="8">
        <v>223</v>
      </c>
      <c r="B224" s="71"/>
      <c r="C224" s="71"/>
      <c r="D224" s="71"/>
      <c r="E224" s="22" t="s">
        <v>899</v>
      </c>
      <c r="F224" s="71"/>
      <c r="G224" s="71"/>
      <c r="H224" s="9" t="s">
        <v>900</v>
      </c>
      <c r="I224" s="13" t="s">
        <v>1404</v>
      </c>
      <c r="J224" s="11" t="s">
        <v>1405</v>
      </c>
      <c r="K224" s="13" t="s">
        <v>1406</v>
      </c>
      <c r="L224" s="12" t="s">
        <v>31</v>
      </c>
      <c r="M224" s="11"/>
      <c r="N224" s="12"/>
      <c r="O224" s="12"/>
      <c r="P224" s="12"/>
      <c r="Q224" s="9">
        <v>20150713</v>
      </c>
      <c r="R224" s="14" t="s">
        <v>1185</v>
      </c>
      <c r="S224" s="9" t="str">
        <f t="shared" si="3"/>
        <v>RC1210JR-070RL</v>
      </c>
      <c r="T224" s="9" t="s">
        <v>20</v>
      </c>
      <c r="U224" s="9" t="s">
        <v>918</v>
      </c>
      <c r="V224" s="26" t="s">
        <v>919</v>
      </c>
      <c r="W224" s="9"/>
      <c r="X224" s="9"/>
    </row>
    <row r="225" ht="54" spans="1:24">
      <c r="A225" s="8">
        <v>224</v>
      </c>
      <c r="B225" s="71"/>
      <c r="C225" s="71"/>
      <c r="D225" s="71"/>
      <c r="E225" s="22" t="s">
        <v>899</v>
      </c>
      <c r="F225" s="71"/>
      <c r="G225" s="71"/>
      <c r="H225" s="9" t="s">
        <v>900</v>
      </c>
      <c r="I225" s="13" t="s">
        <v>1407</v>
      </c>
      <c r="J225" s="12" t="s">
        <v>1408</v>
      </c>
      <c r="K225" s="13" t="s">
        <v>917</v>
      </c>
      <c r="L225" s="12" t="s">
        <v>31</v>
      </c>
      <c r="M225" s="11"/>
      <c r="N225" s="12"/>
      <c r="O225" s="12"/>
      <c r="P225" s="12"/>
      <c r="Q225" s="9">
        <v>20150713</v>
      </c>
      <c r="R225" s="14" t="s">
        <v>1185</v>
      </c>
      <c r="S225" s="9" t="str">
        <f t="shared" si="3"/>
        <v>RC0201JR-071KL</v>
      </c>
      <c r="T225" s="9" t="s">
        <v>20</v>
      </c>
      <c r="U225" s="9" t="s">
        <v>1036</v>
      </c>
      <c r="V225" s="26" t="s">
        <v>919</v>
      </c>
      <c r="W225" s="9"/>
      <c r="X225" s="9"/>
    </row>
    <row r="226" ht="54" spans="1:24">
      <c r="A226" s="8">
        <v>225</v>
      </c>
      <c r="B226" s="71"/>
      <c r="C226" s="71"/>
      <c r="D226" s="71"/>
      <c r="E226" s="22" t="s">
        <v>899</v>
      </c>
      <c r="F226" s="71"/>
      <c r="G226" s="71"/>
      <c r="H226" s="9" t="s">
        <v>900</v>
      </c>
      <c r="I226" s="13" t="s">
        <v>1409</v>
      </c>
      <c r="J226" s="12" t="s">
        <v>1410</v>
      </c>
      <c r="K226" s="13" t="s">
        <v>917</v>
      </c>
      <c r="L226" s="12" t="s">
        <v>31</v>
      </c>
      <c r="M226" s="11"/>
      <c r="N226" s="12"/>
      <c r="O226" s="12"/>
      <c r="P226" s="12"/>
      <c r="Q226" s="9">
        <v>20150713</v>
      </c>
      <c r="R226" s="14" t="s">
        <v>1185</v>
      </c>
      <c r="S226" s="9" t="str">
        <f t="shared" si="3"/>
        <v>RC0201JR-071K2L</v>
      </c>
      <c r="T226" s="9" t="s">
        <v>20</v>
      </c>
      <c r="U226" s="9" t="s">
        <v>1172</v>
      </c>
      <c r="V226" s="26" t="s">
        <v>919</v>
      </c>
      <c r="W226" s="9"/>
      <c r="X226" s="9"/>
    </row>
    <row r="227" ht="54" spans="1:24">
      <c r="A227" s="8">
        <v>226</v>
      </c>
      <c r="B227" s="71"/>
      <c r="C227" s="71"/>
      <c r="D227" s="71"/>
      <c r="E227" s="22" t="s">
        <v>899</v>
      </c>
      <c r="F227" s="71"/>
      <c r="G227" s="71"/>
      <c r="H227" s="9" t="s">
        <v>900</v>
      </c>
      <c r="I227" s="13" t="s">
        <v>1411</v>
      </c>
      <c r="J227" s="12" t="s">
        <v>1412</v>
      </c>
      <c r="K227" s="13" t="s">
        <v>917</v>
      </c>
      <c r="L227" s="12" t="s">
        <v>31</v>
      </c>
      <c r="M227" s="11"/>
      <c r="N227" s="12"/>
      <c r="O227" s="12"/>
      <c r="P227" s="12"/>
      <c r="Q227" s="9">
        <v>20150713</v>
      </c>
      <c r="R227" s="14" t="s">
        <v>1185</v>
      </c>
      <c r="S227" s="9" t="str">
        <f t="shared" si="3"/>
        <v>RC0201JR-072KL</v>
      </c>
      <c r="T227" s="9" t="s">
        <v>20</v>
      </c>
      <c r="U227" s="9" t="s">
        <v>1060</v>
      </c>
      <c r="V227" s="26" t="s">
        <v>919</v>
      </c>
      <c r="W227" s="9"/>
      <c r="X227" s="9"/>
    </row>
    <row r="228" ht="54" spans="1:24">
      <c r="A228" s="8">
        <v>227</v>
      </c>
      <c r="B228" s="71"/>
      <c r="C228" s="71"/>
      <c r="D228" s="71"/>
      <c r="E228" s="22" t="s">
        <v>899</v>
      </c>
      <c r="F228" s="71"/>
      <c r="G228" s="71"/>
      <c r="H228" s="9" t="s">
        <v>900</v>
      </c>
      <c r="I228" s="72" t="s">
        <v>1413</v>
      </c>
      <c r="J228" s="12" t="s">
        <v>1414</v>
      </c>
      <c r="K228" s="13" t="s">
        <v>917</v>
      </c>
      <c r="L228" s="12" t="s">
        <v>31</v>
      </c>
      <c r="M228" s="11"/>
      <c r="N228" s="12"/>
      <c r="O228" s="12"/>
      <c r="P228" s="12"/>
      <c r="Q228" s="9">
        <v>20150713</v>
      </c>
      <c r="R228" s="14" t="s">
        <v>1185</v>
      </c>
      <c r="S228" s="9" t="str">
        <f t="shared" si="3"/>
        <v>RC0201JR-0710KL</v>
      </c>
      <c r="T228" s="9" t="s">
        <v>20</v>
      </c>
      <c r="U228" s="9" t="s">
        <v>1018</v>
      </c>
      <c r="V228" s="26" t="s">
        <v>919</v>
      </c>
      <c r="W228" s="73"/>
      <c r="X228" s="73"/>
    </row>
    <row r="229" ht="54" spans="1:24">
      <c r="A229" s="8">
        <v>228</v>
      </c>
      <c r="B229" s="22"/>
      <c r="C229" s="22"/>
      <c r="D229" s="22"/>
      <c r="E229" s="22" t="s">
        <v>899</v>
      </c>
      <c r="F229" s="22"/>
      <c r="G229" s="22"/>
      <c r="H229" s="9" t="s">
        <v>900</v>
      </c>
      <c r="I229" s="11" t="s">
        <v>1415</v>
      </c>
      <c r="J229" s="11" t="s">
        <v>1416</v>
      </c>
      <c r="K229" s="11" t="s">
        <v>922</v>
      </c>
      <c r="L229" s="11" t="s">
        <v>31</v>
      </c>
      <c r="M229" s="11"/>
      <c r="N229" s="12"/>
      <c r="O229" s="12"/>
      <c r="P229" s="12"/>
      <c r="Q229" s="9">
        <v>20150723</v>
      </c>
      <c r="R229" s="14" t="s">
        <v>904</v>
      </c>
      <c r="S229" s="9" t="str">
        <f t="shared" si="3"/>
        <v>AC0402FR-07105KL</v>
      </c>
      <c r="T229" s="9" t="s">
        <v>20</v>
      </c>
      <c r="U229" s="9" t="s">
        <v>1417</v>
      </c>
      <c r="V229" s="26" t="s">
        <v>919</v>
      </c>
      <c r="W229" s="9"/>
      <c r="X229" s="9"/>
    </row>
    <row r="230" ht="54" spans="1:24">
      <c r="A230" s="8">
        <v>229</v>
      </c>
      <c r="B230" s="22"/>
      <c r="C230" s="22"/>
      <c r="D230" s="22"/>
      <c r="E230" s="22" t="s">
        <v>899</v>
      </c>
      <c r="F230" s="22"/>
      <c r="G230" s="22"/>
      <c r="H230" s="9" t="s">
        <v>900</v>
      </c>
      <c r="I230" s="11" t="s">
        <v>1418</v>
      </c>
      <c r="J230" s="11" t="s">
        <v>1391</v>
      </c>
      <c r="K230" s="11" t="s">
        <v>922</v>
      </c>
      <c r="L230" s="11" t="s">
        <v>31</v>
      </c>
      <c r="M230" s="11"/>
      <c r="N230" s="12"/>
      <c r="O230" s="12"/>
      <c r="P230" s="12"/>
      <c r="Q230" s="9">
        <v>20150723</v>
      </c>
      <c r="R230" s="14" t="s">
        <v>904</v>
      </c>
      <c r="S230" s="9" t="str">
        <f t="shared" si="3"/>
        <v>AC0402FR-0711KL</v>
      </c>
      <c r="T230" s="9" t="s">
        <v>20</v>
      </c>
      <c r="U230" s="9" t="s">
        <v>1392</v>
      </c>
      <c r="V230" s="26" t="s">
        <v>919</v>
      </c>
      <c r="W230" s="9"/>
      <c r="X230" s="9"/>
    </row>
    <row r="231" ht="54" spans="1:24">
      <c r="A231" s="8">
        <v>230</v>
      </c>
      <c r="B231" s="22"/>
      <c r="C231" s="22"/>
      <c r="D231" s="22"/>
      <c r="E231" s="22" t="s">
        <v>899</v>
      </c>
      <c r="F231" s="22"/>
      <c r="G231" s="22"/>
      <c r="H231" s="9" t="s">
        <v>900</v>
      </c>
      <c r="I231" s="11" t="s">
        <v>1419</v>
      </c>
      <c r="J231" s="11" t="s">
        <v>1420</v>
      </c>
      <c r="K231" s="11" t="s">
        <v>922</v>
      </c>
      <c r="L231" s="11" t="s">
        <v>31</v>
      </c>
      <c r="M231" s="11"/>
      <c r="N231" s="12"/>
      <c r="O231" s="12"/>
      <c r="P231" s="12"/>
      <c r="Q231" s="9">
        <v>20150723</v>
      </c>
      <c r="R231" s="14" t="s">
        <v>904</v>
      </c>
      <c r="S231" s="9" t="str">
        <f t="shared" si="3"/>
        <v>AC0402FR-071K24L</v>
      </c>
      <c r="T231" s="9" t="s">
        <v>20</v>
      </c>
      <c r="U231" s="9" t="s">
        <v>1421</v>
      </c>
      <c r="V231" s="26" t="s">
        <v>919</v>
      </c>
      <c r="W231" s="9"/>
      <c r="X231" s="9"/>
    </row>
    <row r="232" ht="54" spans="1:24">
      <c r="A232" s="8">
        <v>231</v>
      </c>
      <c r="B232" s="22"/>
      <c r="C232" s="22"/>
      <c r="D232" s="22"/>
      <c r="E232" s="22" t="s">
        <v>899</v>
      </c>
      <c r="F232" s="22"/>
      <c r="G232" s="22"/>
      <c r="H232" s="9" t="s">
        <v>900</v>
      </c>
      <c r="I232" s="11" t="s">
        <v>1422</v>
      </c>
      <c r="J232" s="11" t="s">
        <v>1423</v>
      </c>
      <c r="K232" s="11" t="s">
        <v>922</v>
      </c>
      <c r="L232" s="11" t="s">
        <v>31</v>
      </c>
      <c r="M232" s="11"/>
      <c r="N232" s="12"/>
      <c r="O232" s="12"/>
      <c r="P232" s="12"/>
      <c r="Q232" s="9">
        <v>20150723</v>
      </c>
      <c r="R232" s="69" t="s">
        <v>904</v>
      </c>
      <c r="S232" s="9" t="str">
        <f t="shared" si="3"/>
        <v>AC0402FR-0740K2L</v>
      </c>
      <c r="T232" s="9" t="s">
        <v>20</v>
      </c>
      <c r="U232" s="9" t="s">
        <v>1424</v>
      </c>
      <c r="V232" s="26" t="s">
        <v>919</v>
      </c>
      <c r="W232" s="9"/>
      <c r="X232" s="9"/>
    </row>
    <row r="233" ht="54" spans="1:24">
      <c r="A233" s="8">
        <v>232</v>
      </c>
      <c r="B233" s="22"/>
      <c r="C233" s="22"/>
      <c r="D233" s="22"/>
      <c r="E233" s="22" t="s">
        <v>899</v>
      </c>
      <c r="F233" s="22"/>
      <c r="G233" s="22"/>
      <c r="H233" s="9" t="s">
        <v>900</v>
      </c>
      <c r="I233" s="11" t="s">
        <v>1425</v>
      </c>
      <c r="J233" s="11" t="s">
        <v>1426</v>
      </c>
      <c r="K233" s="11" t="s">
        <v>922</v>
      </c>
      <c r="L233" s="11" t="s">
        <v>31</v>
      </c>
      <c r="M233" s="11"/>
      <c r="N233" s="12"/>
      <c r="O233" s="12"/>
      <c r="P233" s="12"/>
      <c r="Q233" s="9">
        <v>20150723</v>
      </c>
      <c r="R233" s="69" t="s">
        <v>904</v>
      </c>
      <c r="S233" s="9" t="str">
        <f t="shared" si="3"/>
        <v>AC0402FR-0749K9L</v>
      </c>
      <c r="T233" s="9" t="s">
        <v>20</v>
      </c>
      <c r="U233" s="9" t="s">
        <v>1120</v>
      </c>
      <c r="V233" s="26" t="s">
        <v>919</v>
      </c>
      <c r="W233" s="9"/>
      <c r="X233" s="9"/>
    </row>
    <row r="234" ht="54" spans="1:24">
      <c r="A234" s="8">
        <v>233</v>
      </c>
      <c r="B234" s="22"/>
      <c r="C234" s="22"/>
      <c r="D234" s="22"/>
      <c r="E234" s="22" t="s">
        <v>899</v>
      </c>
      <c r="F234" s="22"/>
      <c r="G234" s="22"/>
      <c r="H234" s="9" t="s">
        <v>900</v>
      </c>
      <c r="I234" s="11" t="s">
        <v>1427</v>
      </c>
      <c r="J234" s="11" t="s">
        <v>1428</v>
      </c>
      <c r="K234" s="11" t="s">
        <v>922</v>
      </c>
      <c r="L234" s="11" t="s">
        <v>31</v>
      </c>
      <c r="M234" s="11"/>
      <c r="N234" s="12"/>
      <c r="O234" s="12"/>
      <c r="P234" s="12"/>
      <c r="Q234" s="9">
        <v>20150723</v>
      </c>
      <c r="R234" s="69" t="s">
        <v>904</v>
      </c>
      <c r="S234" s="9" t="str">
        <f t="shared" si="3"/>
        <v>AC0402FR-0782K5L</v>
      </c>
      <c r="T234" s="9" t="s">
        <v>20</v>
      </c>
      <c r="U234" s="9" t="s">
        <v>1429</v>
      </c>
      <c r="V234" s="26" t="s">
        <v>919</v>
      </c>
      <c r="W234" s="9"/>
      <c r="X234" s="9"/>
    </row>
    <row r="235" ht="54" spans="1:24">
      <c r="A235" s="8">
        <v>234</v>
      </c>
      <c r="B235" s="22"/>
      <c r="C235" s="22"/>
      <c r="D235" s="22"/>
      <c r="E235" s="22" t="s">
        <v>899</v>
      </c>
      <c r="F235" s="22"/>
      <c r="G235" s="22"/>
      <c r="H235" s="9" t="s">
        <v>900</v>
      </c>
      <c r="I235" s="11" t="s">
        <v>1430</v>
      </c>
      <c r="J235" s="11" t="s">
        <v>1397</v>
      </c>
      <c r="K235" s="11" t="s">
        <v>922</v>
      </c>
      <c r="L235" s="11" t="s">
        <v>31</v>
      </c>
      <c r="M235" s="11"/>
      <c r="N235" s="12"/>
      <c r="O235" s="12"/>
      <c r="P235" s="12"/>
      <c r="Q235" s="9">
        <v>20150723</v>
      </c>
      <c r="R235" s="69" t="s">
        <v>904</v>
      </c>
      <c r="S235" s="9" t="str">
        <f t="shared" si="3"/>
        <v>AC0402FR-0786K6L</v>
      </c>
      <c r="T235" s="9" t="s">
        <v>20</v>
      </c>
      <c r="U235" s="9" t="s">
        <v>1398</v>
      </c>
      <c r="V235" s="26" t="s">
        <v>919</v>
      </c>
      <c r="W235" s="9"/>
      <c r="X235" s="9"/>
    </row>
    <row r="236" ht="54" spans="1:24">
      <c r="A236" s="8">
        <v>235</v>
      </c>
      <c r="B236" s="22"/>
      <c r="C236" s="22"/>
      <c r="D236" s="22"/>
      <c r="E236" s="22" t="s">
        <v>899</v>
      </c>
      <c r="F236" s="22"/>
      <c r="G236" s="22"/>
      <c r="H236" s="9" t="s">
        <v>900</v>
      </c>
      <c r="I236" s="11" t="s">
        <v>1431</v>
      </c>
      <c r="J236" s="11" t="s">
        <v>1340</v>
      </c>
      <c r="K236" s="11" t="s">
        <v>922</v>
      </c>
      <c r="L236" s="11" t="s">
        <v>31</v>
      </c>
      <c r="M236" s="11"/>
      <c r="N236" s="12"/>
      <c r="O236" s="12"/>
      <c r="P236" s="12"/>
      <c r="Q236" s="9">
        <v>20150723</v>
      </c>
      <c r="R236" s="14" t="s">
        <v>904</v>
      </c>
      <c r="S236" s="9" t="str">
        <f t="shared" si="3"/>
        <v>AC0402JR-071K5L</v>
      </c>
      <c r="T236" s="9" t="s">
        <v>20</v>
      </c>
      <c r="U236" s="9" t="s">
        <v>1143</v>
      </c>
      <c r="V236" s="26" t="s">
        <v>919</v>
      </c>
      <c r="W236" s="9"/>
      <c r="X236" s="9"/>
    </row>
    <row r="237" ht="54" spans="1:24">
      <c r="A237" s="8">
        <v>236</v>
      </c>
      <c r="B237" s="22"/>
      <c r="C237" s="22"/>
      <c r="D237" s="22"/>
      <c r="E237" s="22" t="s">
        <v>899</v>
      </c>
      <c r="F237" s="22"/>
      <c r="G237" s="22"/>
      <c r="H237" s="9" t="s">
        <v>900</v>
      </c>
      <c r="I237" s="11" t="s">
        <v>1432</v>
      </c>
      <c r="J237" s="11" t="s">
        <v>1209</v>
      </c>
      <c r="K237" s="11" t="s">
        <v>1114</v>
      </c>
      <c r="L237" s="11" t="s">
        <v>31</v>
      </c>
      <c r="M237" s="11"/>
      <c r="N237" s="12"/>
      <c r="O237" s="12"/>
      <c r="P237" s="12"/>
      <c r="Q237" s="9">
        <v>20150723</v>
      </c>
      <c r="R237" s="14" t="s">
        <v>904</v>
      </c>
      <c r="S237" s="9" t="str">
        <f t="shared" si="3"/>
        <v>AC0603FR-07150KL</v>
      </c>
      <c r="T237" s="9" t="s">
        <v>20</v>
      </c>
      <c r="U237" s="9" t="s">
        <v>1210</v>
      </c>
      <c r="V237" s="26" t="s">
        <v>919</v>
      </c>
      <c r="W237" s="9"/>
      <c r="X237" s="9"/>
    </row>
    <row r="238" ht="54" spans="1:24">
      <c r="A238" s="8">
        <v>237</v>
      </c>
      <c r="B238" s="22"/>
      <c r="C238" s="22"/>
      <c r="D238" s="22"/>
      <c r="E238" s="22" t="s">
        <v>899</v>
      </c>
      <c r="F238" s="22"/>
      <c r="G238" s="22"/>
      <c r="H238" s="9" t="s">
        <v>900</v>
      </c>
      <c r="I238" s="11" t="s">
        <v>1433</v>
      </c>
      <c r="J238" s="11" t="s">
        <v>1403</v>
      </c>
      <c r="K238" s="11" t="s">
        <v>1114</v>
      </c>
      <c r="L238" s="11" t="s">
        <v>31</v>
      </c>
      <c r="M238" s="11"/>
      <c r="N238" s="12"/>
      <c r="O238" s="12"/>
      <c r="P238" s="12"/>
      <c r="Q238" s="9">
        <v>20150723</v>
      </c>
      <c r="R238" s="14" t="s">
        <v>904</v>
      </c>
      <c r="S238" s="9" t="str">
        <f t="shared" si="3"/>
        <v>AC0603JR-072KL</v>
      </c>
      <c r="T238" s="9" t="s">
        <v>20</v>
      </c>
      <c r="U238" s="9" t="s">
        <v>1060</v>
      </c>
      <c r="V238" s="26" t="s">
        <v>919</v>
      </c>
      <c r="W238" s="9"/>
      <c r="X238" s="9"/>
    </row>
    <row r="239" ht="54" spans="1:24">
      <c r="A239" s="8">
        <v>238</v>
      </c>
      <c r="B239" s="22"/>
      <c r="C239" s="22"/>
      <c r="D239" s="22"/>
      <c r="E239" s="22" t="s">
        <v>899</v>
      </c>
      <c r="F239" s="22"/>
      <c r="G239" s="22"/>
      <c r="H239" s="9" t="s">
        <v>900</v>
      </c>
      <c r="I239" s="11" t="s">
        <v>1434</v>
      </c>
      <c r="J239" s="11" t="s">
        <v>1400</v>
      </c>
      <c r="K239" s="11" t="s">
        <v>1114</v>
      </c>
      <c r="L239" s="11" t="s">
        <v>31</v>
      </c>
      <c r="M239" s="11"/>
      <c r="N239" s="12"/>
      <c r="O239" s="12"/>
      <c r="P239" s="12"/>
      <c r="Q239" s="9">
        <v>20150723</v>
      </c>
      <c r="R239" s="14" t="s">
        <v>904</v>
      </c>
      <c r="S239" s="9" t="str">
        <f t="shared" si="3"/>
        <v>AC0603JR-0747RL</v>
      </c>
      <c r="T239" s="9" t="s">
        <v>20</v>
      </c>
      <c r="U239" s="9" t="s">
        <v>1401</v>
      </c>
      <c r="V239" s="26" t="s">
        <v>919</v>
      </c>
      <c r="W239" s="9"/>
      <c r="X239" s="9"/>
    </row>
    <row r="240" ht="54" spans="1:24">
      <c r="A240" s="8">
        <v>239</v>
      </c>
      <c r="B240" s="22"/>
      <c r="C240" s="22"/>
      <c r="D240" s="22"/>
      <c r="E240" s="22" t="s">
        <v>899</v>
      </c>
      <c r="F240" s="22"/>
      <c r="G240" s="22"/>
      <c r="H240" s="9" t="s">
        <v>900</v>
      </c>
      <c r="I240" s="11" t="s">
        <v>1435</v>
      </c>
      <c r="J240" s="11" t="s">
        <v>1257</v>
      </c>
      <c r="K240" s="11" t="s">
        <v>1114</v>
      </c>
      <c r="L240" s="11" t="s">
        <v>31</v>
      </c>
      <c r="M240" s="11"/>
      <c r="N240" s="12"/>
      <c r="O240" s="12"/>
      <c r="P240" s="12"/>
      <c r="Q240" s="9">
        <v>20150723</v>
      </c>
      <c r="R240" s="14" t="s">
        <v>904</v>
      </c>
      <c r="S240" s="9" t="str">
        <f t="shared" si="3"/>
        <v>AC0603JR-0775KL</v>
      </c>
      <c r="T240" s="9" t="s">
        <v>20</v>
      </c>
      <c r="U240" s="9" t="s">
        <v>1102</v>
      </c>
      <c r="V240" s="26" t="s">
        <v>919</v>
      </c>
      <c r="W240" s="9"/>
      <c r="X240" s="9"/>
    </row>
    <row r="241" ht="54" spans="1:24">
      <c r="A241" s="8">
        <v>240</v>
      </c>
      <c r="B241" s="22"/>
      <c r="C241" s="22"/>
      <c r="D241" s="22"/>
      <c r="E241" s="22" t="s">
        <v>899</v>
      </c>
      <c r="F241" s="22"/>
      <c r="G241" s="22"/>
      <c r="H241" s="9" t="s">
        <v>900</v>
      </c>
      <c r="I241" s="11" t="s">
        <v>1436</v>
      </c>
      <c r="J241" s="11" t="s">
        <v>1405</v>
      </c>
      <c r="K241" s="11" t="s">
        <v>1406</v>
      </c>
      <c r="L241" s="11" t="s">
        <v>31</v>
      </c>
      <c r="M241" s="11"/>
      <c r="N241" s="12"/>
      <c r="O241" s="12"/>
      <c r="P241" s="12"/>
      <c r="Q241" s="9">
        <v>20150723</v>
      </c>
      <c r="R241" s="14" t="s">
        <v>904</v>
      </c>
      <c r="S241" s="9" t="str">
        <f t="shared" si="3"/>
        <v>AC1210JR-070RL</v>
      </c>
      <c r="T241" s="9" t="s">
        <v>20</v>
      </c>
      <c r="U241" s="9" t="s">
        <v>918</v>
      </c>
      <c r="V241" s="26" t="s">
        <v>919</v>
      </c>
      <c r="W241" s="9"/>
      <c r="X241" s="9"/>
    </row>
    <row r="242" ht="54" spans="1:24">
      <c r="A242" s="8">
        <v>241</v>
      </c>
      <c r="B242" s="22"/>
      <c r="C242" s="22"/>
      <c r="D242" s="22"/>
      <c r="E242" s="22" t="s">
        <v>899</v>
      </c>
      <c r="F242" s="22"/>
      <c r="G242" s="22"/>
      <c r="H242" s="9" t="s">
        <v>900</v>
      </c>
      <c r="I242" s="13" t="s">
        <v>1437</v>
      </c>
      <c r="J242" s="11" t="s">
        <v>1212</v>
      </c>
      <c r="K242" s="13" t="s">
        <v>1114</v>
      </c>
      <c r="L242" s="12" t="s">
        <v>31</v>
      </c>
      <c r="M242" s="12"/>
      <c r="N242" s="12"/>
      <c r="O242" s="12"/>
      <c r="P242" s="12"/>
      <c r="Q242" s="9">
        <v>20150724</v>
      </c>
      <c r="R242" s="18" t="s">
        <v>904</v>
      </c>
      <c r="S242" s="9" t="str">
        <f t="shared" si="3"/>
        <v>AC0603FR-0716KL</v>
      </c>
      <c r="T242" s="9" t="s">
        <v>20</v>
      </c>
      <c r="U242" s="9" t="s">
        <v>947</v>
      </c>
      <c r="V242" s="26" t="s">
        <v>919</v>
      </c>
      <c r="W242" s="9"/>
      <c r="X242" s="9"/>
    </row>
    <row r="243" ht="54" spans="1:24">
      <c r="A243" s="8">
        <v>242</v>
      </c>
      <c r="B243" s="22"/>
      <c r="C243" s="22"/>
      <c r="D243" s="22"/>
      <c r="E243" s="22" t="s">
        <v>899</v>
      </c>
      <c r="F243" s="22"/>
      <c r="G243" s="22"/>
      <c r="H243" s="9" t="s">
        <v>900</v>
      </c>
      <c r="I243" s="13" t="s">
        <v>1438</v>
      </c>
      <c r="J243" s="11" t="s">
        <v>1394</v>
      </c>
      <c r="K243" s="13" t="s">
        <v>922</v>
      </c>
      <c r="L243" s="12" t="s">
        <v>31</v>
      </c>
      <c r="M243" s="12"/>
      <c r="N243" s="12"/>
      <c r="O243" s="12"/>
      <c r="P243" s="12"/>
      <c r="Q243" s="9">
        <v>20150727</v>
      </c>
      <c r="R243" s="69" t="s">
        <v>904</v>
      </c>
      <c r="S243" s="9" t="str">
        <f t="shared" si="3"/>
        <v>AC0402JR-0712KL</v>
      </c>
      <c r="T243" s="9" t="s">
        <v>20</v>
      </c>
      <c r="U243" s="9" t="s">
        <v>1136</v>
      </c>
      <c r="V243" s="26" t="s">
        <v>919</v>
      </c>
      <c r="W243" s="9"/>
      <c r="X243" s="9"/>
    </row>
    <row r="244" ht="54" spans="1:24">
      <c r="A244" s="8">
        <v>243</v>
      </c>
      <c r="B244" s="22"/>
      <c r="C244" s="22"/>
      <c r="D244" s="22"/>
      <c r="E244" s="22" t="s">
        <v>899</v>
      </c>
      <c r="F244" s="22"/>
      <c r="G244" s="22"/>
      <c r="H244" s="9" t="s">
        <v>900</v>
      </c>
      <c r="I244" s="13" t="s">
        <v>1439</v>
      </c>
      <c r="J244" s="11" t="s">
        <v>1440</v>
      </c>
      <c r="K244" s="13" t="s">
        <v>922</v>
      </c>
      <c r="L244" s="12" t="s">
        <v>31</v>
      </c>
      <c r="M244" s="12"/>
      <c r="N244" s="12"/>
      <c r="O244" s="12"/>
      <c r="P244" s="12"/>
      <c r="Q244" s="9">
        <v>20150727</v>
      </c>
      <c r="R244" s="69" t="s">
        <v>904</v>
      </c>
      <c r="S244" s="9" t="str">
        <f t="shared" si="3"/>
        <v>AC0402JR-0751KL</v>
      </c>
      <c r="T244" s="9" t="s">
        <v>20</v>
      </c>
      <c r="U244" s="9" t="s">
        <v>1441</v>
      </c>
      <c r="V244" s="26" t="s">
        <v>919</v>
      </c>
      <c r="W244" s="9"/>
      <c r="X244" s="9"/>
    </row>
    <row r="245" ht="54" spans="1:24">
      <c r="A245" s="8">
        <v>244</v>
      </c>
      <c r="B245" s="22"/>
      <c r="C245" s="22"/>
      <c r="D245" s="22"/>
      <c r="E245" s="22" t="s">
        <v>899</v>
      </c>
      <c r="F245" s="22"/>
      <c r="G245" s="22"/>
      <c r="H245" s="9" t="s">
        <v>900</v>
      </c>
      <c r="I245" s="13" t="s">
        <v>1442</v>
      </c>
      <c r="J245" s="12" t="s">
        <v>1443</v>
      </c>
      <c r="K245" s="13" t="s">
        <v>922</v>
      </c>
      <c r="L245" s="12" t="s">
        <v>31</v>
      </c>
      <c r="M245" s="12"/>
      <c r="N245" s="12"/>
      <c r="O245" s="12"/>
      <c r="P245" s="12"/>
      <c r="Q245" s="9">
        <v>20150727</v>
      </c>
      <c r="R245" s="69" t="s">
        <v>904</v>
      </c>
      <c r="S245" s="9" t="str">
        <f t="shared" si="3"/>
        <v>AC0402FR-0730KL</v>
      </c>
      <c r="T245" s="9" t="s">
        <v>20</v>
      </c>
      <c r="U245" s="9" t="s">
        <v>1444</v>
      </c>
      <c r="V245" s="26" t="s">
        <v>919</v>
      </c>
      <c r="W245" s="9"/>
      <c r="X245" s="9"/>
    </row>
    <row r="246" ht="54" spans="1:24">
      <c r="A246" s="8">
        <v>245</v>
      </c>
      <c r="B246" s="22"/>
      <c r="C246" s="22"/>
      <c r="D246" s="22"/>
      <c r="E246" s="22" t="s">
        <v>899</v>
      </c>
      <c r="F246" s="22"/>
      <c r="G246" s="22"/>
      <c r="H246" s="9" t="s">
        <v>900</v>
      </c>
      <c r="I246" s="13" t="s">
        <v>1445</v>
      </c>
      <c r="J246" s="12" t="s">
        <v>1446</v>
      </c>
      <c r="K246" s="12" t="s">
        <v>1175</v>
      </c>
      <c r="L246" s="12" t="s">
        <v>31</v>
      </c>
      <c r="M246" s="12"/>
      <c r="N246" s="12"/>
      <c r="O246" s="12"/>
      <c r="P246" s="12"/>
      <c r="Q246" s="9">
        <v>20150727</v>
      </c>
      <c r="R246" s="69" t="s">
        <v>904</v>
      </c>
      <c r="S246" s="9" t="str">
        <f t="shared" si="3"/>
        <v>AC1206FR-0722RL</v>
      </c>
      <c r="T246" s="9" t="s">
        <v>20</v>
      </c>
      <c r="U246" s="9" t="s">
        <v>1447</v>
      </c>
      <c r="V246" s="26" t="s">
        <v>919</v>
      </c>
      <c r="W246" s="9"/>
      <c r="X246" s="9"/>
    </row>
    <row r="247" ht="54" spans="1:24">
      <c r="A247" s="8">
        <v>246</v>
      </c>
      <c r="B247" s="22"/>
      <c r="C247" s="22"/>
      <c r="D247" s="22"/>
      <c r="E247" s="22" t="s">
        <v>899</v>
      </c>
      <c r="F247" s="22"/>
      <c r="G247" s="22"/>
      <c r="H247" s="9" t="s">
        <v>900</v>
      </c>
      <c r="I247" s="13" t="s">
        <v>1448</v>
      </c>
      <c r="J247" s="12" t="s">
        <v>1449</v>
      </c>
      <c r="K247" s="13" t="s">
        <v>922</v>
      </c>
      <c r="L247" s="12" t="s">
        <v>31</v>
      </c>
      <c r="M247" s="12"/>
      <c r="N247" s="12"/>
      <c r="O247" s="12"/>
      <c r="P247" s="12"/>
      <c r="Q247" s="9">
        <v>20150727</v>
      </c>
      <c r="R247" s="69" t="s">
        <v>904</v>
      </c>
      <c r="S247" s="9" t="str">
        <f t="shared" si="3"/>
        <v>AC0402FR-07300RL</v>
      </c>
      <c r="T247" s="9" t="s">
        <v>20</v>
      </c>
      <c r="U247" s="9" t="s">
        <v>1450</v>
      </c>
      <c r="V247" s="26" t="s">
        <v>919</v>
      </c>
      <c r="W247" s="9"/>
      <c r="X247" s="9"/>
    </row>
    <row r="248" ht="54" spans="1:24">
      <c r="A248" s="8">
        <v>247</v>
      </c>
      <c r="B248" s="22"/>
      <c r="C248" s="22"/>
      <c r="D248" s="22"/>
      <c r="E248" s="22" t="s">
        <v>899</v>
      </c>
      <c r="F248" s="22"/>
      <c r="G248" s="22"/>
      <c r="H248" s="9" t="s">
        <v>900</v>
      </c>
      <c r="I248" s="13" t="s">
        <v>1451</v>
      </c>
      <c r="J248" s="12" t="s">
        <v>1452</v>
      </c>
      <c r="K248" s="11" t="s">
        <v>922</v>
      </c>
      <c r="L248" s="12" t="s">
        <v>31</v>
      </c>
      <c r="M248" s="12"/>
      <c r="N248" s="12"/>
      <c r="O248" s="12"/>
      <c r="P248" s="12"/>
      <c r="Q248" s="9">
        <v>20150727</v>
      </c>
      <c r="R248" s="69" t="s">
        <v>904</v>
      </c>
      <c r="S248" s="9" t="str">
        <f t="shared" si="3"/>
        <v>AC0402FR-0780K6L</v>
      </c>
      <c r="T248" s="9" t="s">
        <v>20</v>
      </c>
      <c r="U248" s="9" t="s">
        <v>1453</v>
      </c>
      <c r="V248" s="26" t="s">
        <v>919</v>
      </c>
      <c r="W248" s="9"/>
      <c r="X248" s="9"/>
    </row>
    <row r="249" ht="54" spans="1:24">
      <c r="A249" s="8">
        <v>248</v>
      </c>
      <c r="B249" s="22"/>
      <c r="C249" s="22"/>
      <c r="D249" s="22"/>
      <c r="E249" s="22" t="s">
        <v>899</v>
      </c>
      <c r="F249" s="22"/>
      <c r="G249" s="22"/>
      <c r="H249" s="9" t="s">
        <v>900</v>
      </c>
      <c r="I249" s="13" t="s">
        <v>1454</v>
      </c>
      <c r="J249" s="12" t="s">
        <v>1455</v>
      </c>
      <c r="K249" s="11" t="s">
        <v>922</v>
      </c>
      <c r="L249" s="12" t="s">
        <v>31</v>
      </c>
      <c r="M249" s="12"/>
      <c r="N249" s="12"/>
      <c r="O249" s="12"/>
      <c r="P249" s="12"/>
      <c r="Q249" s="9">
        <v>20150727</v>
      </c>
      <c r="R249" s="69" t="s">
        <v>904</v>
      </c>
      <c r="S249" s="9" t="str">
        <f t="shared" si="3"/>
        <v>AC0402FR-0743K2L</v>
      </c>
      <c r="T249" s="9" t="s">
        <v>20</v>
      </c>
      <c r="U249" s="9" t="s">
        <v>1456</v>
      </c>
      <c r="V249" s="26" t="s">
        <v>919</v>
      </c>
      <c r="W249" s="9"/>
      <c r="X249" s="9"/>
    </row>
    <row r="250" ht="54" spans="1:24">
      <c r="A250" s="8">
        <v>249</v>
      </c>
      <c r="B250" s="22"/>
      <c r="C250" s="22"/>
      <c r="D250" s="22"/>
      <c r="E250" s="9" t="s">
        <v>899</v>
      </c>
      <c r="F250" s="9"/>
      <c r="G250" s="9"/>
      <c r="H250" s="9" t="s">
        <v>900</v>
      </c>
      <c r="I250" s="13" t="s">
        <v>1457</v>
      </c>
      <c r="J250" s="12" t="s">
        <v>1458</v>
      </c>
      <c r="K250" s="11" t="s">
        <v>922</v>
      </c>
      <c r="L250" s="12" t="s">
        <v>31</v>
      </c>
      <c r="M250" s="14"/>
      <c r="N250" s="9"/>
      <c r="O250" s="9"/>
      <c r="P250" s="9"/>
      <c r="Q250" s="9">
        <v>20150728</v>
      </c>
      <c r="R250" s="14" t="s">
        <v>904</v>
      </c>
      <c r="S250" s="9" t="str">
        <f t="shared" si="3"/>
        <v>AC0402FR-074R02L</v>
      </c>
      <c r="T250" s="9" t="s">
        <v>20</v>
      </c>
      <c r="U250" s="9" t="s">
        <v>1459</v>
      </c>
      <c r="V250" s="26" t="s">
        <v>919</v>
      </c>
      <c r="W250" s="9"/>
      <c r="X250" s="9"/>
    </row>
    <row r="251" ht="54" spans="1:24">
      <c r="A251" s="8">
        <v>250</v>
      </c>
      <c r="B251" s="22"/>
      <c r="C251" s="22"/>
      <c r="D251" s="22"/>
      <c r="E251" s="9" t="s">
        <v>899</v>
      </c>
      <c r="F251" s="9"/>
      <c r="G251" s="9"/>
      <c r="H251" s="9" t="s">
        <v>900</v>
      </c>
      <c r="I251" s="13" t="s">
        <v>1460</v>
      </c>
      <c r="J251" s="12" t="s">
        <v>1461</v>
      </c>
      <c r="K251" s="11" t="s">
        <v>922</v>
      </c>
      <c r="L251" s="12" t="s">
        <v>31</v>
      </c>
      <c r="M251" s="14"/>
      <c r="N251" s="9"/>
      <c r="O251" s="9"/>
      <c r="P251" s="9"/>
      <c r="Q251" s="9">
        <v>20150728</v>
      </c>
      <c r="R251" s="14" t="s">
        <v>904</v>
      </c>
      <c r="S251" s="9" t="str">
        <f t="shared" si="3"/>
        <v>AC0402FR-0718R2L</v>
      </c>
      <c r="T251" s="9" t="s">
        <v>20</v>
      </c>
      <c r="U251" s="9" t="s">
        <v>1462</v>
      </c>
      <c r="V251" s="26" t="s">
        <v>919</v>
      </c>
      <c r="W251" s="9"/>
      <c r="X251" s="9"/>
    </row>
    <row r="252" ht="54" spans="1:24">
      <c r="A252" s="8">
        <v>251</v>
      </c>
      <c r="B252" s="22"/>
      <c r="C252" s="22"/>
      <c r="D252" s="22"/>
      <c r="E252" s="9" t="s">
        <v>899</v>
      </c>
      <c r="F252" s="9"/>
      <c r="G252" s="9"/>
      <c r="H252" s="9" t="s">
        <v>900</v>
      </c>
      <c r="I252" s="23" t="s">
        <v>1463</v>
      </c>
      <c r="J252" s="12" t="s">
        <v>1464</v>
      </c>
      <c r="K252" s="11" t="s">
        <v>922</v>
      </c>
      <c r="L252" s="12" t="s">
        <v>31</v>
      </c>
      <c r="M252" s="14"/>
      <c r="N252" s="9"/>
      <c r="O252" s="9"/>
      <c r="P252" s="9"/>
      <c r="Q252" s="9">
        <v>20150728</v>
      </c>
      <c r="R252" s="14" t="s">
        <v>904</v>
      </c>
      <c r="S252" s="9" t="str">
        <f t="shared" si="3"/>
        <v>AC0402FR-071K5L</v>
      </c>
      <c r="T252" s="9" t="s">
        <v>20</v>
      </c>
      <c r="U252" s="9" t="s">
        <v>1465</v>
      </c>
      <c r="V252" s="26" t="s">
        <v>919</v>
      </c>
      <c r="W252" s="9"/>
      <c r="X252" s="9"/>
    </row>
    <row r="253" ht="54" spans="1:24">
      <c r="A253" s="8">
        <v>252</v>
      </c>
      <c r="B253" s="22"/>
      <c r="C253" s="22"/>
      <c r="D253" s="22"/>
      <c r="E253" s="9" t="s">
        <v>899</v>
      </c>
      <c r="F253" s="9"/>
      <c r="G253" s="9"/>
      <c r="H253" s="9" t="s">
        <v>900</v>
      </c>
      <c r="I253" s="23" t="s">
        <v>1466</v>
      </c>
      <c r="J253" s="12" t="s">
        <v>1467</v>
      </c>
      <c r="K253" s="11" t="s">
        <v>922</v>
      </c>
      <c r="L253" s="12" t="s">
        <v>31</v>
      </c>
      <c r="M253" s="14"/>
      <c r="N253" s="9"/>
      <c r="O253" s="9"/>
      <c r="P253" s="9"/>
      <c r="Q253" s="9">
        <v>20150728</v>
      </c>
      <c r="R253" s="14" t="s">
        <v>904</v>
      </c>
      <c r="S253" s="9" t="str">
        <f t="shared" si="3"/>
        <v>AC0402FR-07200KL</v>
      </c>
      <c r="T253" s="9" t="s">
        <v>20</v>
      </c>
      <c r="U253" s="9" t="s">
        <v>1468</v>
      </c>
      <c r="V253" s="26" t="s">
        <v>919</v>
      </c>
      <c r="W253" s="9"/>
      <c r="X253" s="9"/>
    </row>
    <row r="254" ht="54" spans="1:24">
      <c r="A254" s="8">
        <v>253</v>
      </c>
      <c r="B254" s="22"/>
      <c r="C254" s="22"/>
      <c r="D254" s="22"/>
      <c r="E254" s="9" t="s">
        <v>899</v>
      </c>
      <c r="F254" s="9"/>
      <c r="G254" s="9"/>
      <c r="H254" s="9" t="s">
        <v>900</v>
      </c>
      <c r="I254" s="23" t="s">
        <v>1469</v>
      </c>
      <c r="J254" s="12" t="s">
        <v>1470</v>
      </c>
      <c r="K254" s="11" t="s">
        <v>922</v>
      </c>
      <c r="L254" s="12" t="s">
        <v>31</v>
      </c>
      <c r="M254" s="14"/>
      <c r="N254" s="9"/>
      <c r="O254" s="9"/>
      <c r="P254" s="9"/>
      <c r="Q254" s="9">
        <v>20150728</v>
      </c>
      <c r="R254" s="14" t="s">
        <v>904</v>
      </c>
      <c r="S254" s="9" t="str">
        <f t="shared" si="3"/>
        <v>AC0402FR-073KL</v>
      </c>
      <c r="T254" s="9" t="s">
        <v>20</v>
      </c>
      <c r="U254" s="9" t="s">
        <v>1287</v>
      </c>
      <c r="V254" s="26" t="s">
        <v>919</v>
      </c>
      <c r="W254" s="9"/>
      <c r="X254" s="9"/>
    </row>
    <row r="255" ht="54" spans="1:24">
      <c r="A255" s="8">
        <v>254</v>
      </c>
      <c r="B255" s="22"/>
      <c r="C255" s="22"/>
      <c r="D255" s="22"/>
      <c r="E255" s="9" t="s">
        <v>899</v>
      </c>
      <c r="F255" s="9"/>
      <c r="G255" s="9"/>
      <c r="H255" s="9" t="s">
        <v>900</v>
      </c>
      <c r="I255" s="23" t="s">
        <v>1471</v>
      </c>
      <c r="J255" s="12" t="s">
        <v>1472</v>
      </c>
      <c r="K255" s="11" t="s">
        <v>922</v>
      </c>
      <c r="L255" s="12" t="s">
        <v>31</v>
      </c>
      <c r="M255" s="14"/>
      <c r="N255" s="9"/>
      <c r="O255" s="9"/>
      <c r="P255" s="9"/>
      <c r="Q255" s="9">
        <v>20150728</v>
      </c>
      <c r="R255" s="14" t="s">
        <v>904</v>
      </c>
      <c r="S255" s="9" t="str">
        <f t="shared" si="3"/>
        <v>AC0402FR-0745R3L</v>
      </c>
      <c r="T255" s="9" t="s">
        <v>20</v>
      </c>
      <c r="U255" s="9" t="s">
        <v>1473</v>
      </c>
      <c r="V255" s="26" t="s">
        <v>919</v>
      </c>
      <c r="W255" s="9"/>
      <c r="X255" s="9"/>
    </row>
    <row r="256" ht="54" spans="1:24">
      <c r="A256" s="8">
        <v>255</v>
      </c>
      <c r="B256" s="22"/>
      <c r="C256" s="22"/>
      <c r="D256" s="22"/>
      <c r="E256" s="9" t="s">
        <v>899</v>
      </c>
      <c r="F256" s="9"/>
      <c r="G256" s="9"/>
      <c r="H256" s="9" t="s">
        <v>900</v>
      </c>
      <c r="I256" s="23" t="s">
        <v>1474</v>
      </c>
      <c r="J256" s="12" t="s">
        <v>1475</v>
      </c>
      <c r="K256" s="11" t="s">
        <v>922</v>
      </c>
      <c r="L256" s="12" t="s">
        <v>31</v>
      </c>
      <c r="M256" s="14"/>
      <c r="N256" s="9"/>
      <c r="O256" s="9"/>
      <c r="P256" s="9"/>
      <c r="Q256" s="9">
        <v>20150728</v>
      </c>
      <c r="R256" s="14" t="s">
        <v>904</v>
      </c>
      <c r="S256" s="9" t="str">
        <f t="shared" si="3"/>
        <v>AC0402FR-07499RL</v>
      </c>
      <c r="T256" s="9" t="s">
        <v>20</v>
      </c>
      <c r="U256" s="9" t="s">
        <v>1476</v>
      </c>
      <c r="V256" s="26" t="s">
        <v>919</v>
      </c>
      <c r="W256" s="9"/>
      <c r="X256" s="9"/>
    </row>
    <row r="257" ht="54" spans="1:24">
      <c r="A257" s="8">
        <v>256</v>
      </c>
      <c r="B257" s="22"/>
      <c r="C257" s="22"/>
      <c r="D257" s="22"/>
      <c r="E257" s="9" t="s">
        <v>899</v>
      </c>
      <c r="F257" s="9"/>
      <c r="G257" s="9"/>
      <c r="H257" s="9" t="s">
        <v>900</v>
      </c>
      <c r="I257" s="23" t="s">
        <v>1477</v>
      </c>
      <c r="J257" s="12" t="s">
        <v>1478</v>
      </c>
      <c r="K257" s="11" t="s">
        <v>922</v>
      </c>
      <c r="L257" s="12" t="s">
        <v>31</v>
      </c>
      <c r="M257" s="14"/>
      <c r="N257" s="9"/>
      <c r="O257" s="9"/>
      <c r="P257" s="9"/>
      <c r="Q257" s="9">
        <v>20150728</v>
      </c>
      <c r="R257" s="14" t="s">
        <v>904</v>
      </c>
      <c r="S257" s="9" t="str">
        <f t="shared" si="3"/>
        <v>AC0402FR-074R7L</v>
      </c>
      <c r="T257" s="9" t="s">
        <v>20</v>
      </c>
      <c r="U257" s="9" t="s">
        <v>1479</v>
      </c>
      <c r="V257" s="26" t="s">
        <v>919</v>
      </c>
      <c r="W257" s="9"/>
      <c r="X257" s="9"/>
    </row>
    <row r="258" ht="54" spans="1:24">
      <c r="A258" s="8">
        <v>257</v>
      </c>
      <c r="B258" s="22"/>
      <c r="C258" s="22"/>
      <c r="D258" s="22"/>
      <c r="E258" s="9" t="s">
        <v>899</v>
      </c>
      <c r="F258" s="9"/>
      <c r="G258" s="9"/>
      <c r="H258" s="9" t="s">
        <v>900</v>
      </c>
      <c r="I258" s="23" t="s">
        <v>1480</v>
      </c>
      <c r="J258" s="12" t="s">
        <v>1481</v>
      </c>
      <c r="K258" s="11" t="s">
        <v>922</v>
      </c>
      <c r="L258" s="12" t="s">
        <v>31</v>
      </c>
      <c r="M258" s="14"/>
      <c r="N258" s="9"/>
      <c r="O258" s="9"/>
      <c r="P258" s="9"/>
      <c r="Q258" s="9">
        <v>20150728</v>
      </c>
      <c r="R258" s="14" t="s">
        <v>904</v>
      </c>
      <c r="S258" s="9" t="str">
        <f t="shared" si="3"/>
        <v>AC0402FR-0711K3L</v>
      </c>
      <c r="T258" s="9" t="s">
        <v>20</v>
      </c>
      <c r="U258" s="9" t="s">
        <v>1205</v>
      </c>
      <c r="V258" s="26" t="s">
        <v>919</v>
      </c>
      <c r="W258" s="9"/>
      <c r="X258" s="9"/>
    </row>
    <row r="259" ht="54" spans="1:24">
      <c r="A259" s="8">
        <v>258</v>
      </c>
      <c r="B259" s="22"/>
      <c r="C259" s="22"/>
      <c r="D259" s="22"/>
      <c r="E259" s="9" t="s">
        <v>899</v>
      </c>
      <c r="F259" s="9"/>
      <c r="G259" s="9"/>
      <c r="H259" s="9" t="s">
        <v>900</v>
      </c>
      <c r="I259" s="23" t="s">
        <v>1482</v>
      </c>
      <c r="J259" s="12" t="s">
        <v>1483</v>
      </c>
      <c r="K259" s="11" t="s">
        <v>922</v>
      </c>
      <c r="L259" s="12" t="s">
        <v>31</v>
      </c>
      <c r="M259" s="14"/>
      <c r="N259" s="9"/>
      <c r="O259" s="9"/>
      <c r="P259" s="9"/>
      <c r="Q259" s="9">
        <v>20150728</v>
      </c>
      <c r="R259" s="14" t="s">
        <v>904</v>
      </c>
      <c r="S259" s="9" t="str">
        <f t="shared" ref="S259:S283" si="4">I259</f>
        <v>AC0402FR-071K15L</v>
      </c>
      <c r="T259" s="9" t="s">
        <v>20</v>
      </c>
      <c r="U259" s="9" t="s">
        <v>1218</v>
      </c>
      <c r="V259" s="26" t="s">
        <v>919</v>
      </c>
      <c r="W259" s="9"/>
      <c r="X259" s="9"/>
    </row>
    <row r="260" ht="54" spans="1:24">
      <c r="A260" s="8">
        <v>259</v>
      </c>
      <c r="B260" s="22"/>
      <c r="C260" s="22"/>
      <c r="D260" s="22"/>
      <c r="E260" s="9" t="s">
        <v>899</v>
      </c>
      <c r="F260" s="9"/>
      <c r="G260" s="9"/>
      <c r="H260" s="9" t="s">
        <v>900</v>
      </c>
      <c r="I260" s="23" t="s">
        <v>1484</v>
      </c>
      <c r="J260" s="12" t="s">
        <v>1485</v>
      </c>
      <c r="K260" s="11" t="s">
        <v>922</v>
      </c>
      <c r="L260" s="12" t="s">
        <v>31</v>
      </c>
      <c r="M260" s="14"/>
      <c r="N260" s="9"/>
      <c r="O260" s="9"/>
      <c r="P260" s="9"/>
      <c r="Q260" s="9">
        <v>20150728</v>
      </c>
      <c r="R260" s="14" t="s">
        <v>904</v>
      </c>
      <c r="S260" s="9" t="str">
        <f t="shared" si="4"/>
        <v>AC0402FR-0727KL</v>
      </c>
      <c r="T260" s="9" t="s">
        <v>20</v>
      </c>
      <c r="U260" s="9" t="s">
        <v>1221</v>
      </c>
      <c r="V260" s="26" t="s">
        <v>919</v>
      </c>
      <c r="W260" s="9"/>
      <c r="X260" s="9"/>
    </row>
    <row r="261" ht="54" spans="1:24">
      <c r="A261" s="8">
        <v>260</v>
      </c>
      <c r="B261" s="22"/>
      <c r="C261" s="22"/>
      <c r="D261" s="22"/>
      <c r="E261" s="9" t="s">
        <v>899</v>
      </c>
      <c r="F261" s="9"/>
      <c r="G261" s="9"/>
      <c r="H261" s="9" t="s">
        <v>900</v>
      </c>
      <c r="I261" s="23" t="s">
        <v>1486</v>
      </c>
      <c r="J261" s="12" t="s">
        <v>1487</v>
      </c>
      <c r="K261" s="11" t="s">
        <v>922</v>
      </c>
      <c r="L261" s="12" t="s">
        <v>31</v>
      </c>
      <c r="M261" s="14"/>
      <c r="N261" s="9"/>
      <c r="O261" s="9"/>
      <c r="P261" s="9"/>
      <c r="Q261" s="9">
        <v>20150728</v>
      </c>
      <c r="R261" s="14" t="s">
        <v>904</v>
      </c>
      <c r="S261" s="9" t="str">
        <f t="shared" si="4"/>
        <v>AC0402FR-0733K2L</v>
      </c>
      <c r="T261" s="9" t="s">
        <v>20</v>
      </c>
      <c r="U261" s="9" t="s">
        <v>1228</v>
      </c>
      <c r="V261" s="26" t="s">
        <v>919</v>
      </c>
      <c r="W261" s="9"/>
      <c r="X261" s="9"/>
    </row>
    <row r="262" ht="54" spans="1:24">
      <c r="A262" s="8">
        <v>261</v>
      </c>
      <c r="B262" s="22"/>
      <c r="C262" s="22"/>
      <c r="D262" s="22"/>
      <c r="E262" s="9" t="s">
        <v>899</v>
      </c>
      <c r="F262" s="9"/>
      <c r="G262" s="9"/>
      <c r="H262" s="9" t="s">
        <v>900</v>
      </c>
      <c r="I262" s="23" t="s">
        <v>1488</v>
      </c>
      <c r="J262" s="12" t="s">
        <v>1489</v>
      </c>
      <c r="K262" s="11" t="s">
        <v>922</v>
      </c>
      <c r="L262" s="12" t="s">
        <v>31</v>
      </c>
      <c r="M262" s="14"/>
      <c r="N262" s="9"/>
      <c r="O262" s="9"/>
      <c r="P262" s="9"/>
      <c r="Q262" s="9">
        <v>20150728</v>
      </c>
      <c r="R262" s="14" t="s">
        <v>904</v>
      </c>
      <c r="S262" s="9" t="str">
        <f t="shared" si="4"/>
        <v>AC0402FR-0754K9L</v>
      </c>
      <c r="T262" s="9" t="s">
        <v>20</v>
      </c>
      <c r="U262" s="9" t="s">
        <v>1233</v>
      </c>
      <c r="V262" s="26" t="s">
        <v>919</v>
      </c>
      <c r="W262" s="9"/>
      <c r="X262" s="9"/>
    </row>
    <row r="263" ht="54" spans="1:24">
      <c r="A263" s="8">
        <v>262</v>
      </c>
      <c r="B263" s="22"/>
      <c r="C263" s="22"/>
      <c r="D263" s="22"/>
      <c r="E263" s="9" t="s">
        <v>899</v>
      </c>
      <c r="F263" s="9"/>
      <c r="G263" s="9"/>
      <c r="H263" s="9" t="s">
        <v>900</v>
      </c>
      <c r="I263" s="23" t="s">
        <v>1490</v>
      </c>
      <c r="J263" s="12" t="s">
        <v>1491</v>
      </c>
      <c r="K263" s="11" t="s">
        <v>922</v>
      </c>
      <c r="L263" s="12" t="s">
        <v>31</v>
      </c>
      <c r="M263" s="14"/>
      <c r="N263" s="9"/>
      <c r="O263" s="9"/>
      <c r="P263" s="9"/>
      <c r="Q263" s="9">
        <v>20150728</v>
      </c>
      <c r="R263" s="14" t="s">
        <v>904</v>
      </c>
      <c r="S263" s="9" t="str">
        <f t="shared" si="4"/>
        <v>AC0402FR-077K5L</v>
      </c>
      <c r="T263" s="9" t="s">
        <v>20</v>
      </c>
      <c r="U263" s="9" t="s">
        <v>1240</v>
      </c>
      <c r="V263" s="26" t="s">
        <v>919</v>
      </c>
      <c r="W263" s="9"/>
      <c r="X263" s="9"/>
    </row>
    <row r="264" ht="54" spans="1:24">
      <c r="A264" s="8">
        <v>263</v>
      </c>
      <c r="B264" s="22"/>
      <c r="C264" s="22"/>
      <c r="D264" s="22"/>
      <c r="E264" s="9" t="s">
        <v>899</v>
      </c>
      <c r="F264" s="9"/>
      <c r="G264" s="9"/>
      <c r="H264" s="9" t="s">
        <v>900</v>
      </c>
      <c r="I264" s="14" t="s">
        <v>1492</v>
      </c>
      <c r="J264" s="12" t="s">
        <v>1493</v>
      </c>
      <c r="K264" s="11" t="s">
        <v>922</v>
      </c>
      <c r="L264" s="12" t="s">
        <v>31</v>
      </c>
      <c r="M264" s="14"/>
      <c r="N264" s="9"/>
      <c r="O264" s="9"/>
      <c r="P264" s="9"/>
      <c r="Q264" s="9">
        <v>20150728</v>
      </c>
      <c r="R264" s="14" t="s">
        <v>904</v>
      </c>
      <c r="S264" s="9" t="str">
        <f t="shared" si="4"/>
        <v>AC0402FR-071K2L</v>
      </c>
      <c r="T264" s="9" t="s">
        <v>20</v>
      </c>
      <c r="U264" s="9" t="s">
        <v>1494</v>
      </c>
      <c r="V264" s="26" t="s">
        <v>919</v>
      </c>
      <c r="W264" s="9"/>
      <c r="X264" s="9"/>
    </row>
    <row r="265" ht="54" spans="1:24">
      <c r="A265" s="8">
        <v>264</v>
      </c>
      <c r="B265" s="22"/>
      <c r="C265" s="22"/>
      <c r="D265" s="22"/>
      <c r="E265" s="9" t="s">
        <v>899</v>
      </c>
      <c r="F265" s="9"/>
      <c r="G265" s="9"/>
      <c r="H265" s="9" t="s">
        <v>900</v>
      </c>
      <c r="I265" s="12" t="s">
        <v>1495</v>
      </c>
      <c r="J265" s="12" t="s">
        <v>1496</v>
      </c>
      <c r="K265" s="11" t="s">
        <v>922</v>
      </c>
      <c r="L265" s="12" t="s">
        <v>31</v>
      </c>
      <c r="M265" s="14"/>
      <c r="N265" s="9"/>
      <c r="O265" s="9"/>
      <c r="P265" s="9"/>
      <c r="Q265" s="9">
        <v>20150728</v>
      </c>
      <c r="R265" s="14" t="s">
        <v>904</v>
      </c>
      <c r="S265" s="9" t="str">
        <f t="shared" si="4"/>
        <v>AC0402FR-0784K5L</v>
      </c>
      <c r="T265" s="9" t="s">
        <v>20</v>
      </c>
      <c r="U265" s="9" t="s">
        <v>1127</v>
      </c>
      <c r="V265" s="26" t="s">
        <v>919</v>
      </c>
      <c r="W265" s="9"/>
      <c r="X265" s="9"/>
    </row>
    <row r="266" ht="54" spans="1:24">
      <c r="A266" s="8">
        <v>265</v>
      </c>
      <c r="B266" s="22"/>
      <c r="C266" s="22"/>
      <c r="D266" s="22"/>
      <c r="E266" s="9" t="s">
        <v>899</v>
      </c>
      <c r="F266" s="9"/>
      <c r="G266" s="9"/>
      <c r="H266" s="9" t="s">
        <v>900</v>
      </c>
      <c r="I266" s="12" t="s">
        <v>1497</v>
      </c>
      <c r="J266" s="12" t="s">
        <v>1498</v>
      </c>
      <c r="K266" s="11" t="s">
        <v>922</v>
      </c>
      <c r="L266" s="12" t="s">
        <v>31</v>
      </c>
      <c r="M266" s="14"/>
      <c r="N266" s="9"/>
      <c r="O266" s="9"/>
      <c r="P266" s="9"/>
      <c r="Q266" s="9">
        <v>20150728</v>
      </c>
      <c r="R266" s="14" t="s">
        <v>904</v>
      </c>
      <c r="S266" s="9" t="str">
        <f t="shared" si="4"/>
        <v>AC0402FR-07330RL</v>
      </c>
      <c r="T266" s="9" t="s">
        <v>20</v>
      </c>
      <c r="U266" s="9" t="s">
        <v>1499</v>
      </c>
      <c r="V266" s="26" t="s">
        <v>919</v>
      </c>
      <c r="W266" s="9"/>
      <c r="X266" s="9"/>
    </row>
    <row r="267" ht="54" spans="1:24">
      <c r="A267" s="8">
        <v>266</v>
      </c>
      <c r="B267" s="22"/>
      <c r="C267" s="22"/>
      <c r="D267" s="22"/>
      <c r="E267" s="9" t="s">
        <v>899</v>
      </c>
      <c r="F267" s="9"/>
      <c r="G267" s="9"/>
      <c r="H267" s="9" t="s">
        <v>900</v>
      </c>
      <c r="I267" s="23" t="s">
        <v>1500</v>
      </c>
      <c r="J267" s="12" t="s">
        <v>1501</v>
      </c>
      <c r="K267" s="23" t="s">
        <v>922</v>
      </c>
      <c r="L267" s="23" t="s">
        <v>31</v>
      </c>
      <c r="M267" s="12"/>
      <c r="N267" s="12"/>
      <c r="O267" s="12"/>
      <c r="P267" s="12"/>
      <c r="Q267" s="9">
        <v>20150728</v>
      </c>
      <c r="R267" s="14" t="s">
        <v>904</v>
      </c>
      <c r="S267" s="9" t="str">
        <f t="shared" si="4"/>
        <v>AC0402FR-07316KL</v>
      </c>
      <c r="T267" s="9" t="s">
        <v>20</v>
      </c>
      <c r="U267" s="9" t="s">
        <v>1502</v>
      </c>
      <c r="V267" s="26" t="s">
        <v>919</v>
      </c>
      <c r="W267" s="9"/>
      <c r="X267" s="9"/>
    </row>
    <row r="268" s="2" customFormat="1" ht="54" spans="1:25">
      <c r="A268" s="8">
        <v>267</v>
      </c>
      <c r="B268" s="22"/>
      <c r="C268" s="22"/>
      <c r="D268" s="22"/>
      <c r="E268" s="9" t="s">
        <v>899</v>
      </c>
      <c r="F268" s="9"/>
      <c r="G268" s="9"/>
      <c r="H268" s="9" t="s">
        <v>900</v>
      </c>
      <c r="I268" s="23" t="s">
        <v>1503</v>
      </c>
      <c r="J268" s="12" t="s">
        <v>1504</v>
      </c>
      <c r="K268" s="23" t="s">
        <v>922</v>
      </c>
      <c r="L268" s="23" t="s">
        <v>31</v>
      </c>
      <c r="M268" s="12"/>
      <c r="N268" s="12"/>
      <c r="O268" s="12"/>
      <c r="P268" s="12"/>
      <c r="Q268" s="9">
        <v>20150728</v>
      </c>
      <c r="R268" s="14" t="s">
        <v>904</v>
      </c>
      <c r="S268" s="9" t="str">
        <f t="shared" si="4"/>
        <v>AC0402FR-07820RL</v>
      </c>
      <c r="T268" s="9" t="s">
        <v>20</v>
      </c>
      <c r="U268" s="9" t="s">
        <v>1505</v>
      </c>
      <c r="V268" s="26" t="s">
        <v>919</v>
      </c>
      <c r="W268" s="9"/>
      <c r="X268" s="9"/>
      <c r="Y268" s="3"/>
    </row>
    <row r="269" s="2" customFormat="1" ht="54" spans="1:24">
      <c r="A269" s="8">
        <v>268</v>
      </c>
      <c r="B269" s="23"/>
      <c r="C269" s="23"/>
      <c r="D269" s="23"/>
      <c r="E269" s="23" t="s">
        <v>899</v>
      </c>
      <c r="F269" s="23"/>
      <c r="G269" s="23"/>
      <c r="H269" s="12" t="s">
        <v>900</v>
      </c>
      <c r="I269" s="23" t="s">
        <v>1506</v>
      </c>
      <c r="J269" s="12" t="s">
        <v>1507</v>
      </c>
      <c r="K269" s="12" t="s">
        <v>922</v>
      </c>
      <c r="L269" s="12" t="s">
        <v>31</v>
      </c>
      <c r="M269" s="14"/>
      <c r="N269" s="9"/>
      <c r="O269" s="9"/>
      <c r="P269" s="9"/>
      <c r="Q269" s="9">
        <v>20150810</v>
      </c>
      <c r="R269" s="14" t="s">
        <v>904</v>
      </c>
      <c r="S269" s="9" t="str">
        <f t="shared" si="4"/>
        <v>AC0402FR-0745K3L</v>
      </c>
      <c r="T269" s="12" t="s">
        <v>20</v>
      </c>
      <c r="U269" s="12" t="s">
        <v>1508</v>
      </c>
      <c r="V269" s="26" t="s">
        <v>919</v>
      </c>
      <c r="W269" s="12"/>
      <c r="X269" s="12"/>
    </row>
    <row r="270" ht="54" spans="1:25">
      <c r="A270" s="8">
        <v>269</v>
      </c>
      <c r="B270" s="23"/>
      <c r="C270" s="23"/>
      <c r="D270" s="23"/>
      <c r="E270" s="23" t="s">
        <v>899</v>
      </c>
      <c r="F270" s="23"/>
      <c r="G270" s="23"/>
      <c r="H270" s="12" t="s">
        <v>900</v>
      </c>
      <c r="I270" s="23" t="s">
        <v>1509</v>
      </c>
      <c r="J270" s="12" t="s">
        <v>1510</v>
      </c>
      <c r="K270" s="12" t="s">
        <v>922</v>
      </c>
      <c r="L270" s="12" t="s">
        <v>31</v>
      </c>
      <c r="M270" s="14"/>
      <c r="N270" s="9"/>
      <c r="O270" s="9"/>
      <c r="P270" s="9"/>
      <c r="Q270" s="9">
        <v>20150810</v>
      </c>
      <c r="R270" s="14" t="s">
        <v>904</v>
      </c>
      <c r="S270" s="9" t="str">
        <f t="shared" si="4"/>
        <v>AC0402FR-072K4L</v>
      </c>
      <c r="T270" s="12" t="s">
        <v>20</v>
      </c>
      <c r="U270" s="12" t="s">
        <v>1511</v>
      </c>
      <c r="V270" s="26" t="s">
        <v>919</v>
      </c>
      <c r="W270" s="12"/>
      <c r="X270" s="12"/>
      <c r="Y270" s="2"/>
    </row>
    <row r="271" s="2" customFormat="1" ht="54" spans="1:25">
      <c r="A271" s="8">
        <v>270</v>
      </c>
      <c r="B271" s="71"/>
      <c r="C271" s="71"/>
      <c r="D271" s="71"/>
      <c r="E271" s="22" t="s">
        <v>899</v>
      </c>
      <c r="F271" s="71"/>
      <c r="G271" s="71"/>
      <c r="H271" s="9" t="s">
        <v>900</v>
      </c>
      <c r="I271" s="13" t="s">
        <v>1512</v>
      </c>
      <c r="J271" s="12" t="s">
        <v>1513</v>
      </c>
      <c r="K271" s="13" t="s">
        <v>922</v>
      </c>
      <c r="L271" s="12" t="s">
        <v>31</v>
      </c>
      <c r="M271" s="71"/>
      <c r="N271" s="71"/>
      <c r="O271" s="71"/>
      <c r="P271" s="71"/>
      <c r="Q271" s="9">
        <v>20150826</v>
      </c>
      <c r="R271" s="14" t="s">
        <v>904</v>
      </c>
      <c r="S271" s="9" t="str">
        <f t="shared" si="4"/>
        <v>AC0402FR-0750RL</v>
      </c>
      <c r="T271" s="9" t="s">
        <v>20</v>
      </c>
      <c r="U271" s="9" t="s">
        <v>1514</v>
      </c>
      <c r="V271" s="26" t="s">
        <v>919</v>
      </c>
      <c r="W271" s="9"/>
      <c r="X271" s="9"/>
      <c r="Y271" s="3"/>
    </row>
    <row r="272" s="2" customFormat="1" ht="54" spans="1:24">
      <c r="A272" s="8">
        <v>271</v>
      </c>
      <c r="B272" s="23"/>
      <c r="C272" s="23"/>
      <c r="D272" s="23"/>
      <c r="E272" s="23" t="s">
        <v>899</v>
      </c>
      <c r="F272" s="23"/>
      <c r="G272" s="23"/>
      <c r="H272" s="12" t="s">
        <v>900</v>
      </c>
      <c r="I272" s="14" t="s">
        <v>1515</v>
      </c>
      <c r="J272" s="39" t="s">
        <v>1516</v>
      </c>
      <c r="K272" s="13" t="s">
        <v>922</v>
      </c>
      <c r="L272" s="14" t="s">
        <v>31</v>
      </c>
      <c r="M272" s="14"/>
      <c r="N272" s="9"/>
      <c r="O272" s="9"/>
      <c r="P272" s="9"/>
      <c r="Q272" s="9">
        <v>20151112</v>
      </c>
      <c r="R272" s="22" t="s">
        <v>904</v>
      </c>
      <c r="S272" s="9" t="str">
        <f t="shared" si="4"/>
        <v>AC0402FR-0747KL</v>
      </c>
      <c r="T272" s="12" t="s">
        <v>20</v>
      </c>
      <c r="U272" s="12" t="s">
        <v>1517</v>
      </c>
      <c r="V272" s="26" t="s">
        <v>919</v>
      </c>
      <c r="W272" s="12"/>
      <c r="X272" s="12"/>
    </row>
    <row r="273" s="2" customFormat="1" ht="54" spans="1:24">
      <c r="A273" s="8">
        <v>272</v>
      </c>
      <c r="B273" s="22"/>
      <c r="C273" s="22"/>
      <c r="D273" s="22"/>
      <c r="E273" s="22" t="s">
        <v>899</v>
      </c>
      <c r="F273" s="22"/>
      <c r="G273" s="22"/>
      <c r="H273" s="9" t="s">
        <v>900</v>
      </c>
      <c r="I273" s="11" t="s">
        <v>1518</v>
      </c>
      <c r="J273" s="11" t="s">
        <v>1519</v>
      </c>
      <c r="K273" s="11" t="s">
        <v>922</v>
      </c>
      <c r="L273" s="11" t="s">
        <v>31</v>
      </c>
      <c r="M273" s="11"/>
      <c r="N273" s="12"/>
      <c r="O273" s="12"/>
      <c r="P273" s="12"/>
      <c r="Q273" s="9">
        <v>20151210</v>
      </c>
      <c r="R273" s="69" t="s">
        <v>904</v>
      </c>
      <c r="S273" s="9" t="str">
        <f t="shared" si="4"/>
        <v>AC0402FR-07150KL</v>
      </c>
      <c r="T273" s="9" t="s">
        <v>20</v>
      </c>
      <c r="U273" s="9" t="s">
        <v>1210</v>
      </c>
      <c r="V273" s="26" t="s">
        <v>919</v>
      </c>
      <c r="W273" s="9"/>
      <c r="X273" s="9"/>
    </row>
    <row r="274" s="2" customFormat="1" ht="54" spans="1:24">
      <c r="A274" s="8">
        <v>273</v>
      </c>
      <c r="B274" s="23"/>
      <c r="C274" s="23"/>
      <c r="D274" s="23"/>
      <c r="E274" s="23" t="s">
        <v>899</v>
      </c>
      <c r="F274" s="23"/>
      <c r="G274" s="23"/>
      <c r="H274" s="12" t="s">
        <v>900</v>
      </c>
      <c r="I274" s="11" t="s">
        <v>1520</v>
      </c>
      <c r="J274" s="11" t="s">
        <v>1521</v>
      </c>
      <c r="K274" s="11" t="s">
        <v>922</v>
      </c>
      <c r="L274" s="11" t="s">
        <v>31</v>
      </c>
      <c r="M274" s="11"/>
      <c r="N274" s="12"/>
      <c r="O274" s="12"/>
      <c r="P274" s="12"/>
      <c r="Q274" s="9">
        <v>20151210</v>
      </c>
      <c r="R274" s="69" t="s">
        <v>904</v>
      </c>
      <c r="S274" s="9" t="str">
        <f t="shared" si="4"/>
        <v>AC0402FR-07300KL</v>
      </c>
      <c r="T274" s="12" t="s">
        <v>20</v>
      </c>
      <c r="U274" s="12" t="s">
        <v>1522</v>
      </c>
      <c r="V274" s="26" t="s">
        <v>919</v>
      </c>
      <c r="W274" s="12"/>
      <c r="X274" s="12"/>
    </row>
    <row r="275" ht="54" spans="1:25">
      <c r="A275" s="8">
        <v>274</v>
      </c>
      <c r="B275" s="23"/>
      <c r="C275" s="23"/>
      <c r="D275" s="23"/>
      <c r="E275" s="23" t="s">
        <v>899</v>
      </c>
      <c r="F275" s="23"/>
      <c r="G275" s="23"/>
      <c r="H275" s="12" t="s">
        <v>900</v>
      </c>
      <c r="I275" s="11" t="s">
        <v>1523</v>
      </c>
      <c r="J275" s="11" t="s">
        <v>1524</v>
      </c>
      <c r="K275" s="11" t="s">
        <v>922</v>
      </c>
      <c r="L275" s="11" t="s">
        <v>31</v>
      </c>
      <c r="M275" s="14"/>
      <c r="N275" s="9"/>
      <c r="O275" s="9"/>
      <c r="P275" s="9"/>
      <c r="Q275" s="9">
        <v>20151210</v>
      </c>
      <c r="R275" s="69" t="s">
        <v>1185</v>
      </c>
      <c r="S275" s="9" t="str">
        <f t="shared" si="4"/>
        <v>RC0402FR-0775RL</v>
      </c>
      <c r="T275" s="12" t="s">
        <v>20</v>
      </c>
      <c r="U275" s="12" t="s">
        <v>1525</v>
      </c>
      <c r="V275" s="26" t="s">
        <v>919</v>
      </c>
      <c r="W275" s="12"/>
      <c r="X275" s="12"/>
      <c r="Y275" s="2"/>
    </row>
    <row r="276" ht="54" spans="1:24">
      <c r="A276" s="8">
        <v>275</v>
      </c>
      <c r="B276" s="9"/>
      <c r="C276" s="9"/>
      <c r="D276" s="9"/>
      <c r="E276" s="9" t="s">
        <v>899</v>
      </c>
      <c r="F276" s="9"/>
      <c r="G276" s="9"/>
      <c r="H276" s="9" t="s">
        <v>900</v>
      </c>
      <c r="I276" s="12" t="s">
        <v>1526</v>
      </c>
      <c r="J276" s="12" t="s">
        <v>1283</v>
      </c>
      <c r="K276" s="12" t="s">
        <v>922</v>
      </c>
      <c r="L276" s="12" t="s">
        <v>31</v>
      </c>
      <c r="M276" s="14"/>
      <c r="N276" s="9"/>
      <c r="O276" s="9"/>
      <c r="P276" s="9"/>
      <c r="Q276" s="9">
        <v>20160307</v>
      </c>
      <c r="R276" s="69" t="s">
        <v>904</v>
      </c>
      <c r="S276" s="9" t="str">
        <f t="shared" si="4"/>
        <v>AC0402FR-071KL</v>
      </c>
      <c r="T276" s="9" t="s">
        <v>20</v>
      </c>
      <c r="U276" s="9" t="s">
        <v>1284</v>
      </c>
      <c r="V276" s="26" t="s">
        <v>919</v>
      </c>
      <c r="W276" s="9"/>
      <c r="X276" s="9"/>
    </row>
    <row r="277" ht="54" spans="1:24">
      <c r="A277" s="8">
        <v>276</v>
      </c>
      <c r="B277" s="9"/>
      <c r="C277" s="9"/>
      <c r="D277" s="9"/>
      <c r="E277" s="9" t="s">
        <v>899</v>
      </c>
      <c r="F277" s="9"/>
      <c r="G277" s="9"/>
      <c r="H277" s="9" t="s">
        <v>900</v>
      </c>
      <c r="I277" s="13" t="s">
        <v>1527</v>
      </c>
      <c r="J277" s="13" t="s">
        <v>1000</v>
      </c>
      <c r="K277" s="13" t="s">
        <v>922</v>
      </c>
      <c r="L277" s="13" t="s">
        <v>31</v>
      </c>
      <c r="M277" s="14"/>
      <c r="N277" s="9"/>
      <c r="O277" s="9"/>
      <c r="P277" s="9"/>
      <c r="Q277" s="9">
        <v>20160307</v>
      </c>
      <c r="R277" s="69" t="s">
        <v>1185</v>
      </c>
      <c r="S277" s="9" t="str">
        <f t="shared" si="4"/>
        <v>RC0402FR-076K8L</v>
      </c>
      <c r="T277" s="9" t="s">
        <v>20</v>
      </c>
      <c r="U277" s="9" t="s">
        <v>1001</v>
      </c>
      <c r="V277" s="26" t="s">
        <v>919</v>
      </c>
      <c r="W277" s="9"/>
      <c r="X277" s="9"/>
    </row>
    <row r="278" ht="54" spans="1:24">
      <c r="A278" s="8">
        <v>277</v>
      </c>
      <c r="B278" s="9"/>
      <c r="C278" s="9"/>
      <c r="D278" s="9"/>
      <c r="E278" s="9" t="s">
        <v>899</v>
      </c>
      <c r="F278" s="9"/>
      <c r="G278" s="9"/>
      <c r="H278" s="9" t="s">
        <v>900</v>
      </c>
      <c r="I278" s="23" t="s">
        <v>1528</v>
      </c>
      <c r="J278" s="12" t="s">
        <v>1529</v>
      </c>
      <c r="K278" s="12" t="s">
        <v>1114</v>
      </c>
      <c r="L278" s="12" t="s">
        <v>31</v>
      </c>
      <c r="M278" s="14"/>
      <c r="N278" s="9"/>
      <c r="O278" s="9"/>
      <c r="P278" s="9"/>
      <c r="Q278" s="9">
        <v>20160307</v>
      </c>
      <c r="R278" s="69" t="s">
        <v>904</v>
      </c>
      <c r="S278" s="9" t="str">
        <f t="shared" si="4"/>
        <v>AC0603FR-07301KL</v>
      </c>
      <c r="T278" s="9" t="s">
        <v>20</v>
      </c>
      <c r="U278" s="9" t="s">
        <v>1530</v>
      </c>
      <c r="V278" s="26" t="s">
        <v>919</v>
      </c>
      <c r="W278" s="9"/>
      <c r="X278" s="9"/>
    </row>
    <row r="279" ht="54" spans="1:24">
      <c r="A279" s="8">
        <v>278</v>
      </c>
      <c r="B279" s="9"/>
      <c r="C279" s="9"/>
      <c r="D279" s="9"/>
      <c r="E279" s="9" t="s">
        <v>899</v>
      </c>
      <c r="F279" s="9"/>
      <c r="G279" s="9"/>
      <c r="H279" s="9" t="s">
        <v>900</v>
      </c>
      <c r="I279" s="12" t="s">
        <v>1531</v>
      </c>
      <c r="J279" s="12" t="s">
        <v>1532</v>
      </c>
      <c r="K279" s="12" t="s">
        <v>922</v>
      </c>
      <c r="L279" s="12" t="s">
        <v>31</v>
      </c>
      <c r="M279" s="21"/>
      <c r="N279" s="21"/>
      <c r="O279" s="21"/>
      <c r="P279" s="21"/>
      <c r="Q279" s="9">
        <v>20160320</v>
      </c>
      <c r="R279" s="69" t="s">
        <v>1185</v>
      </c>
      <c r="S279" s="9" t="str">
        <f t="shared" si="4"/>
        <v>RC0402JR-0743KL</v>
      </c>
      <c r="T279" s="9" t="s">
        <v>20</v>
      </c>
      <c r="U279" s="9" t="s">
        <v>1367</v>
      </c>
      <c r="V279" s="26" t="s">
        <v>919</v>
      </c>
      <c r="W279" s="9"/>
      <c r="X279" s="9"/>
    </row>
    <row r="280" ht="54" spans="1:24">
      <c r="A280" s="8">
        <v>279</v>
      </c>
      <c r="B280" s="9"/>
      <c r="C280" s="9"/>
      <c r="D280" s="9"/>
      <c r="E280" s="9" t="s">
        <v>899</v>
      </c>
      <c r="F280" s="9"/>
      <c r="G280" s="9"/>
      <c r="H280" s="9" t="s">
        <v>900</v>
      </c>
      <c r="I280" s="12" t="s">
        <v>1533</v>
      </c>
      <c r="J280" s="12" t="s">
        <v>1534</v>
      </c>
      <c r="K280" s="12" t="s">
        <v>922</v>
      </c>
      <c r="L280" s="12" t="s">
        <v>31</v>
      </c>
      <c r="M280" s="21"/>
      <c r="N280" s="21"/>
      <c r="O280" s="21"/>
      <c r="P280" s="21"/>
      <c r="Q280" s="9">
        <v>20160320</v>
      </c>
      <c r="R280" s="14" t="s">
        <v>1185</v>
      </c>
      <c r="S280" s="9" t="str">
        <f t="shared" si="4"/>
        <v>RC0402FR-0719K1L</v>
      </c>
      <c r="T280" s="9" t="s">
        <v>20</v>
      </c>
      <c r="U280" s="9" t="s">
        <v>1535</v>
      </c>
      <c r="V280" s="26" t="s">
        <v>919</v>
      </c>
      <c r="W280" s="9"/>
      <c r="X280" s="9"/>
    </row>
    <row r="281" ht="54" spans="1:24">
      <c r="A281" s="8">
        <v>280</v>
      </c>
      <c r="B281" s="9"/>
      <c r="C281" s="9"/>
      <c r="D281" s="9"/>
      <c r="E281" s="9" t="s">
        <v>899</v>
      </c>
      <c r="F281" s="9"/>
      <c r="G281" s="9"/>
      <c r="H281" s="9" t="s">
        <v>900</v>
      </c>
      <c r="I281" s="12" t="s">
        <v>1536</v>
      </c>
      <c r="J281" s="12" t="s">
        <v>1537</v>
      </c>
      <c r="K281" s="12" t="s">
        <v>922</v>
      </c>
      <c r="L281" s="12" t="s">
        <v>31</v>
      </c>
      <c r="M281" s="21"/>
      <c r="N281" s="21"/>
      <c r="O281" s="21"/>
      <c r="P281" s="21"/>
      <c r="Q281" s="9">
        <v>20160320</v>
      </c>
      <c r="R281" s="69" t="s">
        <v>1185</v>
      </c>
      <c r="S281" s="9" t="str">
        <f t="shared" si="4"/>
        <v>RC0402FR-072M21L</v>
      </c>
      <c r="T281" s="9" t="s">
        <v>20</v>
      </c>
      <c r="U281" s="9" t="s">
        <v>1302</v>
      </c>
      <c r="V281" s="26" t="s">
        <v>919</v>
      </c>
      <c r="W281" s="9"/>
      <c r="X281" s="9"/>
    </row>
    <row r="282" ht="54" spans="1:24">
      <c r="A282" s="8">
        <v>281</v>
      </c>
      <c r="B282" s="9"/>
      <c r="C282" s="9"/>
      <c r="D282" s="9"/>
      <c r="E282" s="9" t="s">
        <v>899</v>
      </c>
      <c r="F282" s="9"/>
      <c r="G282" s="9"/>
      <c r="H282" s="9" t="s">
        <v>900</v>
      </c>
      <c r="I282" s="12" t="s">
        <v>1538</v>
      </c>
      <c r="J282" s="12" t="s">
        <v>1524</v>
      </c>
      <c r="K282" s="12" t="s">
        <v>922</v>
      </c>
      <c r="L282" s="12" t="s">
        <v>31</v>
      </c>
      <c r="M282" s="21"/>
      <c r="N282" s="21"/>
      <c r="O282" s="21"/>
      <c r="P282" s="21"/>
      <c r="Q282" s="9">
        <v>20160320</v>
      </c>
      <c r="R282" s="69" t="s">
        <v>904</v>
      </c>
      <c r="S282" s="9" t="str">
        <f t="shared" si="4"/>
        <v>AC0402FR-0775RL</v>
      </c>
      <c r="T282" s="9" t="s">
        <v>20</v>
      </c>
      <c r="U282" s="9" t="s">
        <v>1525</v>
      </c>
      <c r="V282" s="26" t="s">
        <v>919</v>
      </c>
      <c r="W282" s="9"/>
      <c r="X282" s="9"/>
    </row>
    <row r="283" ht="54" spans="1:24">
      <c r="A283" s="8">
        <v>282</v>
      </c>
      <c r="B283" s="9"/>
      <c r="C283" s="9"/>
      <c r="D283" s="9"/>
      <c r="E283" s="9" t="s">
        <v>899</v>
      </c>
      <c r="F283" s="9"/>
      <c r="G283" s="9"/>
      <c r="H283" s="9" t="s">
        <v>900</v>
      </c>
      <c r="I283" s="12" t="s">
        <v>1539</v>
      </c>
      <c r="J283" s="12" t="s">
        <v>1068</v>
      </c>
      <c r="K283" s="12" t="s">
        <v>922</v>
      </c>
      <c r="L283" s="12" t="s">
        <v>31</v>
      </c>
      <c r="M283" s="21"/>
      <c r="N283" s="21"/>
      <c r="O283" s="21"/>
      <c r="P283" s="21"/>
      <c r="Q283" s="9">
        <v>20160320</v>
      </c>
      <c r="R283" s="69" t="s">
        <v>1185</v>
      </c>
      <c r="S283" s="9" t="str">
        <f t="shared" si="4"/>
        <v>RC0402JR-073K3L</v>
      </c>
      <c r="T283" s="9" t="s">
        <v>20</v>
      </c>
      <c r="U283" s="9" t="s">
        <v>1069</v>
      </c>
      <c r="V283" s="26" t="s">
        <v>919</v>
      </c>
      <c r="W283" s="9"/>
      <c r="X283" s="9"/>
    </row>
    <row r="284" ht="54" spans="1:24">
      <c r="A284" s="8">
        <v>283</v>
      </c>
      <c r="B284" s="9"/>
      <c r="C284" s="9"/>
      <c r="D284" s="9"/>
      <c r="E284" s="9" t="s">
        <v>899</v>
      </c>
      <c r="F284" s="9"/>
      <c r="G284" s="9"/>
      <c r="H284" s="9" t="s">
        <v>900</v>
      </c>
      <c r="I284" s="12" t="s">
        <v>1540</v>
      </c>
      <c r="J284" s="12" t="s">
        <v>1541</v>
      </c>
      <c r="K284" s="12" t="s">
        <v>917</v>
      </c>
      <c r="L284" s="12" t="s">
        <v>31</v>
      </c>
      <c r="M284" s="21"/>
      <c r="N284" s="21"/>
      <c r="O284" s="21"/>
      <c r="P284" s="21"/>
      <c r="Q284" s="9">
        <v>20161019</v>
      </c>
      <c r="R284" s="69" t="s">
        <v>1185</v>
      </c>
      <c r="S284" s="9" t="str">
        <f t="shared" ref="S284:S330" si="5">I284</f>
        <v>RC0201FR-07121KL</v>
      </c>
      <c r="T284" s="9" t="s">
        <v>20</v>
      </c>
      <c r="U284" s="9" t="s">
        <v>1542</v>
      </c>
      <c r="V284" s="26" t="s">
        <v>919</v>
      </c>
      <c r="W284" s="9"/>
      <c r="X284" s="9"/>
    </row>
    <row r="285" ht="54" spans="1:24">
      <c r="A285" s="8">
        <v>284</v>
      </c>
      <c r="B285" s="9"/>
      <c r="C285" s="9"/>
      <c r="D285" s="9"/>
      <c r="E285" s="9" t="s">
        <v>899</v>
      </c>
      <c r="F285" s="9"/>
      <c r="G285" s="9"/>
      <c r="H285" s="9" t="s">
        <v>900</v>
      </c>
      <c r="I285" s="12" t="s">
        <v>1543</v>
      </c>
      <c r="J285" s="12" t="s">
        <v>1544</v>
      </c>
      <c r="K285" s="12" t="s">
        <v>917</v>
      </c>
      <c r="L285" s="12" t="s">
        <v>31</v>
      </c>
      <c r="M285" s="21"/>
      <c r="N285" s="21"/>
      <c r="O285" s="21"/>
      <c r="P285" s="21"/>
      <c r="Q285" s="9">
        <v>20161019</v>
      </c>
      <c r="R285" s="69" t="s">
        <v>1185</v>
      </c>
      <c r="S285" s="9" t="str">
        <f t="shared" si="5"/>
        <v>RC0201FR-071K4L</v>
      </c>
      <c r="T285" s="9" t="s">
        <v>20</v>
      </c>
      <c r="U285" s="9" t="s">
        <v>1545</v>
      </c>
      <c r="V285" s="26" t="s">
        <v>919</v>
      </c>
      <c r="W285" s="9"/>
      <c r="X285" s="9"/>
    </row>
    <row r="286" ht="54" spans="1:24">
      <c r="A286" s="8">
        <v>285</v>
      </c>
      <c r="B286" s="9"/>
      <c r="C286" s="9"/>
      <c r="D286" s="9"/>
      <c r="E286" s="9" t="s">
        <v>899</v>
      </c>
      <c r="F286" s="9"/>
      <c r="G286" s="9"/>
      <c r="H286" s="9" t="s">
        <v>900</v>
      </c>
      <c r="I286" s="12" t="s">
        <v>1546</v>
      </c>
      <c r="J286" s="12" t="s">
        <v>1547</v>
      </c>
      <c r="K286" s="12" t="s">
        <v>922</v>
      </c>
      <c r="L286" s="12" t="s">
        <v>33</v>
      </c>
      <c r="M286" s="21"/>
      <c r="N286" s="21"/>
      <c r="O286" s="21"/>
      <c r="P286" s="21"/>
      <c r="Q286" s="9">
        <v>20161019</v>
      </c>
      <c r="R286" s="69"/>
      <c r="S286" s="9" t="str">
        <f t="shared" si="5"/>
        <v>WR04X1212FAL</v>
      </c>
      <c r="T286" s="9" t="s">
        <v>20</v>
      </c>
      <c r="U286" s="9" t="s">
        <v>1548</v>
      </c>
      <c r="V286" s="26" t="s">
        <v>919</v>
      </c>
      <c r="W286" s="9"/>
      <c r="X286" s="9"/>
    </row>
    <row r="287" ht="54" spans="1:25">
      <c r="A287" s="8">
        <v>286</v>
      </c>
      <c r="B287" s="9"/>
      <c r="C287" s="9"/>
      <c r="D287" s="9"/>
      <c r="E287" s="9" t="s">
        <v>899</v>
      </c>
      <c r="F287" s="9"/>
      <c r="G287" s="9"/>
      <c r="H287" s="9" t="s">
        <v>900</v>
      </c>
      <c r="I287" s="12" t="s">
        <v>1549</v>
      </c>
      <c r="J287" s="34" t="s">
        <v>1550</v>
      </c>
      <c r="K287" s="12" t="s">
        <v>922</v>
      </c>
      <c r="L287" s="12" t="s">
        <v>48</v>
      </c>
      <c r="M287" s="21"/>
      <c r="N287" s="21"/>
      <c r="O287" s="21"/>
      <c r="P287" s="21"/>
      <c r="Q287" s="9">
        <v>20161019</v>
      </c>
      <c r="R287" s="69" t="s">
        <v>1185</v>
      </c>
      <c r="S287" s="9" t="str">
        <f t="shared" si="5"/>
        <v>NCP15WF104F03RC</v>
      </c>
      <c r="T287" s="9" t="s">
        <v>45</v>
      </c>
      <c r="U287" s="9" t="s">
        <v>1551</v>
      </c>
      <c r="V287" s="26" t="s">
        <v>919</v>
      </c>
      <c r="W287" s="9"/>
      <c r="X287" s="9"/>
      <c r="Y287" s="44"/>
    </row>
    <row r="288" ht="54" spans="1:24">
      <c r="A288" s="8">
        <v>287</v>
      </c>
      <c r="B288" s="9"/>
      <c r="C288" s="9"/>
      <c r="D288" s="9"/>
      <c r="E288" s="9" t="s">
        <v>899</v>
      </c>
      <c r="F288" s="9"/>
      <c r="G288" s="9"/>
      <c r="H288" s="9" t="s">
        <v>900</v>
      </c>
      <c r="I288" s="12" t="s">
        <v>1552</v>
      </c>
      <c r="J288" s="12" t="s">
        <v>1553</v>
      </c>
      <c r="K288" s="12" t="s">
        <v>922</v>
      </c>
      <c r="L288" s="12" t="s">
        <v>31</v>
      </c>
      <c r="M288" s="21"/>
      <c r="N288" s="21"/>
      <c r="O288" s="21"/>
      <c r="P288" s="21"/>
      <c r="Q288" s="9">
        <v>20161019</v>
      </c>
      <c r="R288" s="69" t="s">
        <v>1185</v>
      </c>
      <c r="S288" s="9" t="str">
        <f t="shared" si="5"/>
        <v>RC0402FR-0710K2L</v>
      </c>
      <c r="T288" s="9" t="s">
        <v>20</v>
      </c>
      <c r="U288" s="9" t="s">
        <v>1554</v>
      </c>
      <c r="V288" s="26" t="s">
        <v>919</v>
      </c>
      <c r="W288" s="9"/>
      <c r="X288" s="9"/>
    </row>
    <row r="289" ht="54" spans="1:24">
      <c r="A289" s="8">
        <v>288</v>
      </c>
      <c r="B289" s="9"/>
      <c r="C289" s="9"/>
      <c r="D289" s="9"/>
      <c r="E289" s="9" t="s">
        <v>899</v>
      </c>
      <c r="F289" s="9"/>
      <c r="G289" s="9"/>
      <c r="H289" s="9" t="s">
        <v>900</v>
      </c>
      <c r="I289" s="12" t="s">
        <v>1555</v>
      </c>
      <c r="J289" s="12" t="s">
        <v>1556</v>
      </c>
      <c r="K289" s="12" t="s">
        <v>922</v>
      </c>
      <c r="L289" s="12" t="s">
        <v>31</v>
      </c>
      <c r="M289" s="21"/>
      <c r="N289" s="21"/>
      <c r="O289" s="21"/>
      <c r="P289" s="21"/>
      <c r="Q289" s="9">
        <v>20161019</v>
      </c>
      <c r="R289" s="69" t="s">
        <v>1185</v>
      </c>
      <c r="S289" s="9" t="str">
        <f t="shared" si="5"/>
        <v>RC0402FR-0712K7L</v>
      </c>
      <c r="T289" s="9" t="s">
        <v>20</v>
      </c>
      <c r="U289" s="9" t="s">
        <v>1557</v>
      </c>
      <c r="V289" s="26" t="s">
        <v>919</v>
      </c>
      <c r="W289" s="9"/>
      <c r="X289" s="9"/>
    </row>
    <row r="290" ht="54" spans="1:24">
      <c r="A290" s="8">
        <v>289</v>
      </c>
      <c r="B290" s="9"/>
      <c r="C290" s="9"/>
      <c r="D290" s="9"/>
      <c r="E290" s="9" t="s">
        <v>899</v>
      </c>
      <c r="F290" s="9"/>
      <c r="G290" s="9"/>
      <c r="H290" s="9" t="s">
        <v>900</v>
      </c>
      <c r="I290" s="12" t="s">
        <v>1558</v>
      </c>
      <c r="J290" s="12" t="s">
        <v>1559</v>
      </c>
      <c r="K290" s="12" t="s">
        <v>922</v>
      </c>
      <c r="L290" s="12" t="s">
        <v>31</v>
      </c>
      <c r="M290" s="21"/>
      <c r="N290" s="21"/>
      <c r="O290" s="21"/>
      <c r="P290" s="21"/>
      <c r="Q290" s="9">
        <v>20161019</v>
      </c>
      <c r="R290" s="69" t="s">
        <v>1185</v>
      </c>
      <c r="S290" s="9" t="str">
        <f t="shared" si="5"/>
        <v>RC0402FR-073K83L</v>
      </c>
      <c r="T290" s="9" t="s">
        <v>20</v>
      </c>
      <c r="U290" s="9" t="s">
        <v>1560</v>
      </c>
      <c r="V290" s="26" t="s">
        <v>919</v>
      </c>
      <c r="W290" s="9"/>
      <c r="X290" s="9"/>
    </row>
    <row r="291" ht="54" spans="1:24">
      <c r="A291" s="8">
        <v>290</v>
      </c>
      <c r="B291" s="9"/>
      <c r="C291" s="9"/>
      <c r="D291" s="9"/>
      <c r="E291" s="9" t="s">
        <v>899</v>
      </c>
      <c r="F291" s="9"/>
      <c r="G291" s="9"/>
      <c r="H291" s="9" t="s">
        <v>900</v>
      </c>
      <c r="I291" s="12" t="s">
        <v>1561</v>
      </c>
      <c r="J291" s="12" t="s">
        <v>1562</v>
      </c>
      <c r="K291" s="12" t="s">
        <v>922</v>
      </c>
      <c r="L291" s="12" t="s">
        <v>31</v>
      </c>
      <c r="M291" s="21"/>
      <c r="N291" s="21"/>
      <c r="O291" s="21"/>
      <c r="P291" s="21"/>
      <c r="Q291" s="9">
        <v>20161019</v>
      </c>
      <c r="R291" s="69" t="s">
        <v>1185</v>
      </c>
      <c r="S291" s="9" t="str">
        <f t="shared" si="5"/>
        <v>RC0402FR-075R11L</v>
      </c>
      <c r="T291" s="9" t="s">
        <v>20</v>
      </c>
      <c r="U291" s="9" t="s">
        <v>1563</v>
      </c>
      <c r="V291" s="26" t="s">
        <v>919</v>
      </c>
      <c r="W291" s="9"/>
      <c r="X291" s="9"/>
    </row>
    <row r="292" ht="54" spans="1:24">
      <c r="A292" s="8">
        <v>291</v>
      </c>
      <c r="B292" s="9"/>
      <c r="C292" s="9"/>
      <c r="D292" s="9"/>
      <c r="E292" s="9" t="s">
        <v>899</v>
      </c>
      <c r="F292" s="9"/>
      <c r="G292" s="9"/>
      <c r="H292" s="9" t="s">
        <v>900</v>
      </c>
      <c r="I292" s="12" t="s">
        <v>1564</v>
      </c>
      <c r="J292" s="12" t="s">
        <v>1565</v>
      </c>
      <c r="K292" s="12" t="s">
        <v>922</v>
      </c>
      <c r="L292" s="12" t="s">
        <v>31</v>
      </c>
      <c r="M292" s="21"/>
      <c r="N292" s="21"/>
      <c r="O292" s="21"/>
      <c r="P292" s="21"/>
      <c r="Q292" s="9">
        <v>20161019</v>
      </c>
      <c r="R292" s="69" t="s">
        <v>1185</v>
      </c>
      <c r="S292" s="9" t="str">
        <f t="shared" si="5"/>
        <v>RC0402FR-07113KL</v>
      </c>
      <c r="T292" s="9" t="s">
        <v>20</v>
      </c>
      <c r="U292" s="9" t="s">
        <v>1566</v>
      </c>
      <c r="V292" s="26" t="s">
        <v>919</v>
      </c>
      <c r="W292" s="9"/>
      <c r="X292" s="9"/>
    </row>
    <row r="293" ht="54" spans="1:24">
      <c r="A293" s="8">
        <v>292</v>
      </c>
      <c r="B293" s="9"/>
      <c r="C293" s="9"/>
      <c r="D293" s="9"/>
      <c r="E293" s="9" t="s">
        <v>899</v>
      </c>
      <c r="F293" s="9"/>
      <c r="G293" s="9"/>
      <c r="H293" s="9" t="s">
        <v>900</v>
      </c>
      <c r="I293" s="12" t="s">
        <v>1567</v>
      </c>
      <c r="J293" s="12" t="s">
        <v>1568</v>
      </c>
      <c r="K293" s="12" t="s">
        <v>922</v>
      </c>
      <c r="L293" s="12" t="s">
        <v>31</v>
      </c>
      <c r="M293" s="21"/>
      <c r="N293" s="21"/>
      <c r="O293" s="21"/>
      <c r="P293" s="21"/>
      <c r="Q293" s="9">
        <v>20161011</v>
      </c>
      <c r="R293" s="69" t="s">
        <v>904</v>
      </c>
      <c r="S293" s="9" t="str">
        <f t="shared" si="5"/>
        <v>AC0402FR-07442KL</v>
      </c>
      <c r="T293" s="9" t="s">
        <v>20</v>
      </c>
      <c r="U293" s="9" t="s">
        <v>1569</v>
      </c>
      <c r="V293" s="26" t="s">
        <v>919</v>
      </c>
      <c r="W293" s="9"/>
      <c r="X293" s="9"/>
    </row>
    <row r="294" ht="54" spans="1:24">
      <c r="A294" s="8">
        <v>293</v>
      </c>
      <c r="B294" s="9"/>
      <c r="C294" s="9"/>
      <c r="D294" s="9"/>
      <c r="E294" s="9" t="s">
        <v>899</v>
      </c>
      <c r="F294" s="9"/>
      <c r="G294" s="9"/>
      <c r="H294" s="9" t="s">
        <v>900</v>
      </c>
      <c r="I294" s="12" t="s">
        <v>1570</v>
      </c>
      <c r="J294" s="12" t="s">
        <v>1571</v>
      </c>
      <c r="K294" s="12" t="s">
        <v>922</v>
      </c>
      <c r="L294" s="12" t="s">
        <v>31</v>
      </c>
      <c r="M294" s="21"/>
      <c r="N294" s="21"/>
      <c r="O294" s="21"/>
      <c r="P294" s="21"/>
      <c r="Q294" s="9">
        <v>20161101</v>
      </c>
      <c r="R294" s="69" t="s">
        <v>904</v>
      </c>
      <c r="S294" s="9" t="str">
        <f t="shared" si="5"/>
        <v>AC0402FR-07340KL</v>
      </c>
      <c r="T294" s="9" t="s">
        <v>20</v>
      </c>
      <c r="U294" s="9" t="s">
        <v>1572</v>
      </c>
      <c r="V294" s="26" t="s">
        <v>919</v>
      </c>
      <c r="W294" s="9"/>
      <c r="X294" s="9"/>
    </row>
    <row r="295" ht="54" spans="1:24">
      <c r="A295" s="8">
        <v>294</v>
      </c>
      <c r="B295" s="9"/>
      <c r="C295" s="9"/>
      <c r="D295" s="9"/>
      <c r="E295" s="9" t="s">
        <v>899</v>
      </c>
      <c r="F295" s="9"/>
      <c r="G295" s="9"/>
      <c r="H295" s="9" t="s">
        <v>900</v>
      </c>
      <c r="I295" s="12" t="s">
        <v>1573</v>
      </c>
      <c r="J295" s="12" t="s">
        <v>1574</v>
      </c>
      <c r="K295" s="12" t="s">
        <v>917</v>
      </c>
      <c r="L295" s="12" t="s">
        <v>31</v>
      </c>
      <c r="M295" s="21"/>
      <c r="N295" s="21"/>
      <c r="O295" s="21"/>
      <c r="P295" s="21"/>
      <c r="Q295" s="9">
        <v>20161109</v>
      </c>
      <c r="R295" s="69" t="s">
        <v>1185</v>
      </c>
      <c r="S295" s="9" t="str">
        <f t="shared" si="5"/>
        <v>RC0201JR-074K7L</v>
      </c>
      <c r="T295" s="9" t="s">
        <v>20</v>
      </c>
      <c r="U295" s="9" t="s">
        <v>1078</v>
      </c>
      <c r="V295" s="26" t="s">
        <v>919</v>
      </c>
      <c r="W295" s="9"/>
      <c r="X295" s="9"/>
    </row>
    <row r="296" ht="54" spans="1:24">
      <c r="A296" s="8">
        <v>295</v>
      </c>
      <c r="B296" s="9"/>
      <c r="C296" s="9"/>
      <c r="D296" s="9"/>
      <c r="E296" s="9" t="s">
        <v>899</v>
      </c>
      <c r="F296" s="9"/>
      <c r="G296" s="9"/>
      <c r="H296" s="9" t="s">
        <v>900</v>
      </c>
      <c r="I296" s="12" t="s">
        <v>1575</v>
      </c>
      <c r="J296" s="12" t="s">
        <v>1576</v>
      </c>
      <c r="K296" s="12" t="s">
        <v>917</v>
      </c>
      <c r="L296" s="12" t="s">
        <v>31</v>
      </c>
      <c r="M296" s="21"/>
      <c r="N296" s="21"/>
      <c r="O296" s="21"/>
      <c r="P296" s="21"/>
      <c r="Q296" s="9">
        <v>20161109</v>
      </c>
      <c r="R296" s="69" t="s">
        <v>1185</v>
      </c>
      <c r="S296" s="9" t="str">
        <f t="shared" si="5"/>
        <v>RC0201JR-071ML</v>
      </c>
      <c r="T296" s="9" t="s">
        <v>20</v>
      </c>
      <c r="U296" s="9" t="s">
        <v>1039</v>
      </c>
      <c r="V296" s="26" t="s">
        <v>919</v>
      </c>
      <c r="W296" s="9"/>
      <c r="X296" s="9"/>
    </row>
    <row r="297" ht="54" spans="1:24">
      <c r="A297" s="8">
        <v>296</v>
      </c>
      <c r="B297" s="9"/>
      <c r="C297" s="9"/>
      <c r="D297" s="9"/>
      <c r="E297" s="9" t="s">
        <v>899</v>
      </c>
      <c r="F297" s="9"/>
      <c r="G297" s="9"/>
      <c r="H297" s="9" t="s">
        <v>900</v>
      </c>
      <c r="I297" s="12" t="s">
        <v>1577</v>
      </c>
      <c r="J297" s="12" t="s">
        <v>1578</v>
      </c>
      <c r="K297" s="12" t="s">
        <v>917</v>
      </c>
      <c r="L297" s="12" t="s">
        <v>31</v>
      </c>
      <c r="M297" s="21"/>
      <c r="N297" s="21"/>
      <c r="O297" s="21"/>
      <c r="P297" s="21"/>
      <c r="Q297" s="9">
        <v>20161109</v>
      </c>
      <c r="R297" s="69" t="s">
        <v>1185</v>
      </c>
      <c r="S297" s="9" t="str">
        <f t="shared" si="5"/>
        <v>RC0201JR-072K2L</v>
      </c>
      <c r="T297" s="9" t="s">
        <v>20</v>
      </c>
      <c r="U297" s="9" t="s">
        <v>1057</v>
      </c>
      <c r="V297" s="26" t="s">
        <v>919</v>
      </c>
      <c r="W297" s="9"/>
      <c r="X297" s="9"/>
    </row>
    <row r="298" ht="54" spans="1:24">
      <c r="A298" s="8">
        <v>297</v>
      </c>
      <c r="B298" s="9"/>
      <c r="C298" s="9"/>
      <c r="D298" s="9"/>
      <c r="E298" s="9" t="s">
        <v>899</v>
      </c>
      <c r="F298" s="9"/>
      <c r="G298" s="9"/>
      <c r="H298" s="9" t="s">
        <v>900</v>
      </c>
      <c r="I298" s="12" t="s">
        <v>1579</v>
      </c>
      <c r="J298" s="12" t="s">
        <v>1580</v>
      </c>
      <c r="K298" s="12" t="s">
        <v>917</v>
      </c>
      <c r="L298" s="12" t="s">
        <v>31</v>
      </c>
      <c r="M298" s="21"/>
      <c r="N298" s="21"/>
      <c r="O298" s="21"/>
      <c r="P298" s="21"/>
      <c r="Q298" s="9">
        <v>20161109</v>
      </c>
      <c r="R298" s="69" t="s">
        <v>1185</v>
      </c>
      <c r="S298" s="9" t="str">
        <f t="shared" si="5"/>
        <v>RC0201JR-07100KL</v>
      </c>
      <c r="T298" s="9" t="s">
        <v>20</v>
      </c>
      <c r="U298" s="9" t="s">
        <v>1012</v>
      </c>
      <c r="V298" s="26" t="s">
        <v>919</v>
      </c>
      <c r="W298" s="9"/>
      <c r="X298" s="9"/>
    </row>
    <row r="299" ht="54" spans="1:24">
      <c r="A299" s="8">
        <v>298</v>
      </c>
      <c r="B299" s="9"/>
      <c r="C299" s="9"/>
      <c r="D299" s="9"/>
      <c r="E299" s="9" t="s">
        <v>899</v>
      </c>
      <c r="F299" s="9"/>
      <c r="G299" s="9"/>
      <c r="H299" s="9" t="s">
        <v>900</v>
      </c>
      <c r="I299" s="12" t="s">
        <v>1581</v>
      </c>
      <c r="J299" s="12" t="s">
        <v>1582</v>
      </c>
      <c r="K299" s="12" t="s">
        <v>917</v>
      </c>
      <c r="L299" s="12" t="s">
        <v>31</v>
      </c>
      <c r="M299" s="21"/>
      <c r="N299" s="21"/>
      <c r="O299" s="21"/>
      <c r="P299" s="21"/>
      <c r="Q299" s="9">
        <v>20161109</v>
      </c>
      <c r="R299" s="69" t="s">
        <v>1185</v>
      </c>
      <c r="S299" s="9" t="str">
        <f t="shared" si="5"/>
        <v>RC0201FR-0710KL</v>
      </c>
      <c r="T299" s="9" t="s">
        <v>20</v>
      </c>
      <c r="U299" s="9" t="s">
        <v>929</v>
      </c>
      <c r="V299" s="26" t="s">
        <v>919</v>
      </c>
      <c r="W299" s="9"/>
      <c r="X299" s="9"/>
    </row>
    <row r="300" ht="54" spans="1:24">
      <c r="A300" s="8">
        <v>299</v>
      </c>
      <c r="B300" s="9"/>
      <c r="C300" s="9"/>
      <c r="D300" s="9"/>
      <c r="E300" s="9" t="s">
        <v>899</v>
      </c>
      <c r="F300" s="9"/>
      <c r="G300" s="9"/>
      <c r="H300" s="9" t="s">
        <v>900</v>
      </c>
      <c r="I300" s="12" t="s">
        <v>1583</v>
      </c>
      <c r="J300" s="12" t="s">
        <v>1584</v>
      </c>
      <c r="K300" s="12" t="s">
        <v>917</v>
      </c>
      <c r="L300" s="12" t="s">
        <v>31</v>
      </c>
      <c r="M300" s="21"/>
      <c r="N300" s="21"/>
      <c r="O300" s="21"/>
      <c r="P300" s="21"/>
      <c r="Q300" s="9">
        <v>20161109</v>
      </c>
      <c r="R300" s="69" t="s">
        <v>1185</v>
      </c>
      <c r="S300" s="9" t="str">
        <f t="shared" si="5"/>
        <v>RC0201JR-0751KL</v>
      </c>
      <c r="T300" s="9" t="s">
        <v>20</v>
      </c>
      <c r="U300" s="9" t="s">
        <v>1441</v>
      </c>
      <c r="V300" s="26" t="s">
        <v>919</v>
      </c>
      <c r="W300" s="9"/>
      <c r="X300" s="9"/>
    </row>
    <row r="301" ht="54" spans="1:24">
      <c r="A301" s="8">
        <v>300</v>
      </c>
      <c r="B301" s="9"/>
      <c r="C301" s="9"/>
      <c r="D301" s="9"/>
      <c r="E301" s="9" t="s">
        <v>899</v>
      </c>
      <c r="F301" s="9"/>
      <c r="G301" s="9"/>
      <c r="H301" s="9" t="s">
        <v>900</v>
      </c>
      <c r="I301" s="12" t="s">
        <v>1585</v>
      </c>
      <c r="J301" s="12" t="s">
        <v>1586</v>
      </c>
      <c r="K301" s="12" t="s">
        <v>917</v>
      </c>
      <c r="L301" s="12" t="s">
        <v>31</v>
      </c>
      <c r="M301" s="21"/>
      <c r="N301" s="21"/>
      <c r="O301" s="21"/>
      <c r="P301" s="21"/>
      <c r="Q301" s="9">
        <v>20161109</v>
      </c>
      <c r="R301" s="69" t="s">
        <v>1185</v>
      </c>
      <c r="S301" s="9" t="str">
        <f t="shared" si="5"/>
        <v>RC0201FR-07100KL</v>
      </c>
      <c r="T301" s="9" t="s">
        <v>20</v>
      </c>
      <c r="U301" s="9" t="s">
        <v>926</v>
      </c>
      <c r="V301" s="26" t="s">
        <v>919</v>
      </c>
      <c r="W301" s="9"/>
      <c r="X301" s="9"/>
    </row>
    <row r="302" ht="54" spans="1:24">
      <c r="A302" s="8">
        <v>301</v>
      </c>
      <c r="B302" s="9"/>
      <c r="C302" s="9"/>
      <c r="D302" s="9"/>
      <c r="E302" s="9" t="s">
        <v>899</v>
      </c>
      <c r="F302" s="9"/>
      <c r="G302" s="9"/>
      <c r="H302" s="9" t="s">
        <v>900</v>
      </c>
      <c r="I302" s="12" t="s">
        <v>1587</v>
      </c>
      <c r="J302" s="12" t="s">
        <v>1588</v>
      </c>
      <c r="K302" s="12" t="s">
        <v>917</v>
      </c>
      <c r="L302" s="12" t="s">
        <v>31</v>
      </c>
      <c r="M302" s="21"/>
      <c r="N302" s="21"/>
      <c r="O302" s="21"/>
      <c r="P302" s="21"/>
      <c r="Q302" s="9">
        <v>20161109</v>
      </c>
      <c r="R302" s="69" t="s">
        <v>1185</v>
      </c>
      <c r="S302" s="9" t="str">
        <f t="shared" si="5"/>
        <v>RC0201FR-0713KL</v>
      </c>
      <c r="T302" s="9" t="s">
        <v>20</v>
      </c>
      <c r="U302" s="9" t="s">
        <v>941</v>
      </c>
      <c r="V302" s="26" t="s">
        <v>919</v>
      </c>
      <c r="W302" s="9"/>
      <c r="X302" s="9"/>
    </row>
    <row r="303" ht="54" spans="1:24">
      <c r="A303" s="8">
        <v>302</v>
      </c>
      <c r="B303" s="9"/>
      <c r="C303" s="9"/>
      <c r="D303" s="9"/>
      <c r="E303" s="9" t="s">
        <v>899</v>
      </c>
      <c r="F303" s="9"/>
      <c r="G303" s="9"/>
      <c r="H303" s="9" t="s">
        <v>900</v>
      </c>
      <c r="I303" s="12" t="s">
        <v>1589</v>
      </c>
      <c r="J303" s="12" t="s">
        <v>1590</v>
      </c>
      <c r="K303" s="12" t="s">
        <v>917</v>
      </c>
      <c r="L303" s="12" t="s">
        <v>31</v>
      </c>
      <c r="M303" s="21"/>
      <c r="N303" s="21"/>
      <c r="O303" s="21"/>
      <c r="P303" s="21"/>
      <c r="Q303" s="9">
        <v>20161109</v>
      </c>
      <c r="R303" s="69" t="s">
        <v>1185</v>
      </c>
      <c r="S303" s="9" t="str">
        <f t="shared" si="5"/>
        <v>RC0201JR-0751RL</v>
      </c>
      <c r="T303" s="9" t="s">
        <v>20</v>
      </c>
      <c r="U303" s="9" t="s">
        <v>1591</v>
      </c>
      <c r="V303" s="26" t="s">
        <v>919</v>
      </c>
      <c r="W303" s="9"/>
      <c r="X303" s="9"/>
    </row>
    <row r="304" ht="54" spans="1:24">
      <c r="A304" s="8">
        <v>303</v>
      </c>
      <c r="B304" s="9"/>
      <c r="C304" s="9"/>
      <c r="D304" s="9"/>
      <c r="E304" s="9" t="s">
        <v>899</v>
      </c>
      <c r="F304" s="9"/>
      <c r="G304" s="9"/>
      <c r="H304" s="9" t="s">
        <v>900</v>
      </c>
      <c r="I304" s="12" t="s">
        <v>1592</v>
      </c>
      <c r="J304" s="12" t="s">
        <v>1593</v>
      </c>
      <c r="K304" s="12" t="s">
        <v>917</v>
      </c>
      <c r="L304" s="12" t="s">
        <v>31</v>
      </c>
      <c r="M304" s="21"/>
      <c r="N304" s="21"/>
      <c r="O304" s="21"/>
      <c r="P304" s="21"/>
      <c r="Q304" s="9">
        <v>20161109</v>
      </c>
      <c r="R304" s="69" t="s">
        <v>1185</v>
      </c>
      <c r="S304" s="9" t="str">
        <f t="shared" si="5"/>
        <v>RC0201JR-0718RL</v>
      </c>
      <c r="T304" s="9" t="s">
        <v>20</v>
      </c>
      <c r="U304" s="9" t="s">
        <v>1033</v>
      </c>
      <c r="V304" s="26" t="s">
        <v>919</v>
      </c>
      <c r="W304" s="9"/>
      <c r="X304" s="9"/>
    </row>
    <row r="305" ht="54" spans="1:24">
      <c r="A305" s="8">
        <v>304</v>
      </c>
      <c r="B305" s="9"/>
      <c r="C305" s="9"/>
      <c r="D305" s="9"/>
      <c r="E305" s="9" t="s">
        <v>899</v>
      </c>
      <c r="F305" s="9"/>
      <c r="G305" s="9"/>
      <c r="H305" s="9" t="s">
        <v>900</v>
      </c>
      <c r="I305" s="12" t="s">
        <v>1594</v>
      </c>
      <c r="J305" s="12" t="s">
        <v>1595</v>
      </c>
      <c r="K305" s="12" t="s">
        <v>917</v>
      </c>
      <c r="L305" s="12" t="s">
        <v>31</v>
      </c>
      <c r="M305" s="21"/>
      <c r="N305" s="21"/>
      <c r="O305" s="21"/>
      <c r="P305" s="21"/>
      <c r="Q305" s="9">
        <v>20161109</v>
      </c>
      <c r="R305" s="69" t="s">
        <v>1185</v>
      </c>
      <c r="S305" s="9" t="str">
        <f t="shared" si="5"/>
        <v>RC0201FR-07100RL</v>
      </c>
      <c r="T305" s="9" t="s">
        <v>20</v>
      </c>
      <c r="U305" s="9" t="s">
        <v>1299</v>
      </c>
      <c r="V305" s="26" t="s">
        <v>919</v>
      </c>
      <c r="W305" s="9"/>
      <c r="X305" s="9"/>
    </row>
    <row r="306" ht="54" spans="1:24">
      <c r="A306" s="8">
        <v>305</v>
      </c>
      <c r="B306" s="9"/>
      <c r="C306" s="9"/>
      <c r="D306" s="9"/>
      <c r="E306" s="9" t="s">
        <v>899</v>
      </c>
      <c r="F306" s="9"/>
      <c r="G306" s="9"/>
      <c r="H306" s="9" t="s">
        <v>900</v>
      </c>
      <c r="I306" s="12" t="s">
        <v>1596</v>
      </c>
      <c r="J306" s="12" t="s">
        <v>1597</v>
      </c>
      <c r="K306" s="12" t="s">
        <v>917</v>
      </c>
      <c r="L306" s="12" t="s">
        <v>31</v>
      </c>
      <c r="M306" s="21"/>
      <c r="N306" s="21"/>
      <c r="O306" s="21"/>
      <c r="P306" s="21"/>
      <c r="Q306" s="9">
        <v>20161109</v>
      </c>
      <c r="R306" s="69" t="s">
        <v>1185</v>
      </c>
      <c r="S306" s="9" t="str">
        <f t="shared" si="5"/>
        <v>RC0201FR-073K01L</v>
      </c>
      <c r="T306" s="9" t="s">
        <v>20</v>
      </c>
      <c r="U306" s="9" t="s">
        <v>1598</v>
      </c>
      <c r="V306" s="26" t="s">
        <v>919</v>
      </c>
      <c r="W306" s="9"/>
      <c r="X306" s="9"/>
    </row>
    <row r="307" ht="54" spans="1:24">
      <c r="A307" s="8">
        <v>306</v>
      </c>
      <c r="B307" s="9"/>
      <c r="C307" s="9"/>
      <c r="D307" s="9"/>
      <c r="E307" s="9" t="s">
        <v>899</v>
      </c>
      <c r="F307" s="9"/>
      <c r="G307" s="9"/>
      <c r="H307" s="9" t="s">
        <v>900</v>
      </c>
      <c r="I307" s="12" t="s">
        <v>1599</v>
      </c>
      <c r="J307" s="12" t="s">
        <v>1600</v>
      </c>
      <c r="K307" s="12" t="s">
        <v>917</v>
      </c>
      <c r="L307" s="12" t="s">
        <v>31</v>
      </c>
      <c r="M307" s="21"/>
      <c r="N307" s="21"/>
      <c r="O307" s="21"/>
      <c r="P307" s="21"/>
      <c r="Q307" s="9">
        <v>20161109</v>
      </c>
      <c r="R307" s="69" t="s">
        <v>1185</v>
      </c>
      <c r="S307" s="9" t="str">
        <f t="shared" si="5"/>
        <v>RC0201FR-07240RL</v>
      </c>
      <c r="T307" s="9" t="s">
        <v>20</v>
      </c>
      <c r="U307" s="9" t="s">
        <v>962</v>
      </c>
      <c r="V307" s="26" t="s">
        <v>919</v>
      </c>
      <c r="W307" s="9"/>
      <c r="X307" s="9"/>
    </row>
    <row r="308" ht="54" spans="1:24">
      <c r="A308" s="8">
        <v>307</v>
      </c>
      <c r="B308" s="9"/>
      <c r="C308" s="9"/>
      <c r="D308" s="9"/>
      <c r="E308" s="9" t="s">
        <v>899</v>
      </c>
      <c r="F308" s="9"/>
      <c r="G308" s="9"/>
      <c r="H308" s="9" t="s">
        <v>900</v>
      </c>
      <c r="I308" s="12" t="s">
        <v>1601</v>
      </c>
      <c r="J308" s="12" t="s">
        <v>1602</v>
      </c>
      <c r="K308" s="12" t="s">
        <v>922</v>
      </c>
      <c r="L308" s="12" t="s">
        <v>31</v>
      </c>
      <c r="M308" s="21"/>
      <c r="N308" s="21"/>
      <c r="O308" s="21"/>
      <c r="P308" s="21"/>
      <c r="Q308" s="9">
        <v>20161108</v>
      </c>
      <c r="R308" s="69" t="s">
        <v>904</v>
      </c>
      <c r="S308" s="9" t="str">
        <f t="shared" si="5"/>
        <v>AC0402FR-077R5L</v>
      </c>
      <c r="T308" s="9" t="s">
        <v>20</v>
      </c>
      <c r="U308" s="9" t="s">
        <v>1603</v>
      </c>
      <c r="V308" s="26" t="s">
        <v>919</v>
      </c>
      <c r="W308" s="9"/>
      <c r="X308" s="9"/>
    </row>
    <row r="309" ht="54" spans="1:24">
      <c r="A309" s="8">
        <v>308</v>
      </c>
      <c r="B309" s="9"/>
      <c r="C309" s="9"/>
      <c r="D309" s="9"/>
      <c r="E309" s="9" t="s">
        <v>899</v>
      </c>
      <c r="F309" s="9"/>
      <c r="G309" s="9"/>
      <c r="H309" s="9" t="s">
        <v>900</v>
      </c>
      <c r="I309" s="12" t="s">
        <v>1604</v>
      </c>
      <c r="J309" s="12" t="s">
        <v>1605</v>
      </c>
      <c r="K309" s="12" t="s">
        <v>922</v>
      </c>
      <c r="L309" s="12" t="s">
        <v>31</v>
      </c>
      <c r="M309" s="21"/>
      <c r="N309" s="21"/>
      <c r="O309" s="21"/>
      <c r="P309" s="21"/>
      <c r="Q309" s="9">
        <v>20161108</v>
      </c>
      <c r="R309" s="69" t="s">
        <v>904</v>
      </c>
      <c r="S309" s="9" t="str">
        <f t="shared" si="5"/>
        <v>AC0402FR-078K06L</v>
      </c>
      <c r="T309" s="9" t="s">
        <v>20</v>
      </c>
      <c r="U309" s="9" t="s">
        <v>1606</v>
      </c>
      <c r="V309" s="26" t="s">
        <v>919</v>
      </c>
      <c r="W309" s="9"/>
      <c r="X309" s="9"/>
    </row>
    <row r="310" ht="54" spans="1:24">
      <c r="A310" s="8">
        <v>309</v>
      </c>
      <c r="B310" s="9"/>
      <c r="C310" s="9"/>
      <c r="D310" s="9"/>
      <c r="E310" s="9" t="s">
        <v>899</v>
      </c>
      <c r="F310" s="9"/>
      <c r="G310" s="9"/>
      <c r="H310" s="9" t="s">
        <v>900</v>
      </c>
      <c r="I310" s="12" t="s">
        <v>1607</v>
      </c>
      <c r="J310" s="12" t="s">
        <v>1608</v>
      </c>
      <c r="K310" s="12" t="s">
        <v>922</v>
      </c>
      <c r="L310" s="12" t="s">
        <v>31</v>
      </c>
      <c r="M310" s="21"/>
      <c r="N310" s="21"/>
      <c r="O310" s="21"/>
      <c r="P310" s="21"/>
      <c r="Q310" s="9">
        <v>20161108</v>
      </c>
      <c r="R310" s="69" t="s">
        <v>904</v>
      </c>
      <c r="S310" s="9" t="str">
        <f t="shared" si="5"/>
        <v>AC0402FR-074K32L</v>
      </c>
      <c r="T310" s="9" t="s">
        <v>20</v>
      </c>
      <c r="U310" s="9" t="s">
        <v>1609</v>
      </c>
      <c r="V310" s="26" t="s">
        <v>919</v>
      </c>
      <c r="W310" s="9"/>
      <c r="X310" s="9"/>
    </row>
    <row r="311" ht="54" spans="1:24">
      <c r="A311" s="8">
        <v>310</v>
      </c>
      <c r="B311" s="9"/>
      <c r="C311" s="9"/>
      <c r="D311" s="9"/>
      <c r="E311" s="9" t="s">
        <v>899</v>
      </c>
      <c r="F311" s="9"/>
      <c r="G311" s="9"/>
      <c r="H311" s="9" t="s">
        <v>900</v>
      </c>
      <c r="I311" s="12" t="s">
        <v>1610</v>
      </c>
      <c r="J311" s="12" t="s">
        <v>1611</v>
      </c>
      <c r="K311" s="12" t="s">
        <v>922</v>
      </c>
      <c r="L311" s="12" t="s">
        <v>31</v>
      </c>
      <c r="M311" s="21"/>
      <c r="N311" s="21"/>
      <c r="O311" s="21"/>
      <c r="P311" s="21"/>
      <c r="Q311" s="9">
        <v>20161108</v>
      </c>
      <c r="R311" s="69" t="s">
        <v>904</v>
      </c>
      <c r="S311" s="9" t="str">
        <f t="shared" si="5"/>
        <v>AC0402FR-078R06L</v>
      </c>
      <c r="T311" s="9" t="s">
        <v>20</v>
      </c>
      <c r="U311" s="9" t="s">
        <v>1612</v>
      </c>
      <c r="V311" s="26" t="s">
        <v>919</v>
      </c>
      <c r="W311" s="9"/>
      <c r="X311" s="9"/>
    </row>
    <row r="312" ht="54" spans="1:24">
      <c r="A312" s="8">
        <v>311</v>
      </c>
      <c r="B312" s="9"/>
      <c r="C312" s="9"/>
      <c r="D312" s="9"/>
      <c r="E312" s="9" t="s">
        <v>899</v>
      </c>
      <c r="F312" s="9"/>
      <c r="G312" s="9"/>
      <c r="H312" s="9" t="s">
        <v>900</v>
      </c>
      <c r="I312" s="12" t="s">
        <v>1613</v>
      </c>
      <c r="J312" s="12" t="s">
        <v>1614</v>
      </c>
      <c r="K312" s="12" t="s">
        <v>917</v>
      </c>
      <c r="L312" s="12" t="s">
        <v>31</v>
      </c>
      <c r="M312" s="21"/>
      <c r="N312" s="21"/>
      <c r="O312" s="21"/>
      <c r="P312" s="21"/>
      <c r="Q312" s="9">
        <v>20161118</v>
      </c>
      <c r="R312" s="69" t="s">
        <v>1185</v>
      </c>
      <c r="S312" s="9" t="str">
        <f t="shared" si="5"/>
        <v>RC0201FR-074K02L</v>
      </c>
      <c r="T312" s="9" t="s">
        <v>20</v>
      </c>
      <c r="U312" s="9" t="s">
        <v>1615</v>
      </c>
      <c r="V312" s="26" t="s">
        <v>919</v>
      </c>
      <c r="W312" s="9"/>
      <c r="X312" s="9"/>
    </row>
    <row r="313" ht="54" spans="1:24">
      <c r="A313" s="8">
        <v>312</v>
      </c>
      <c r="B313" s="9"/>
      <c r="C313" s="9"/>
      <c r="D313" s="9"/>
      <c r="E313" s="9" t="s">
        <v>899</v>
      </c>
      <c r="F313" s="9"/>
      <c r="G313" s="9"/>
      <c r="H313" s="9" t="s">
        <v>900</v>
      </c>
      <c r="I313" s="12" t="s">
        <v>1616</v>
      </c>
      <c r="J313" s="12" t="s">
        <v>1617</v>
      </c>
      <c r="K313" s="12" t="s">
        <v>922</v>
      </c>
      <c r="L313" s="12" t="s">
        <v>31</v>
      </c>
      <c r="M313" s="21"/>
      <c r="N313" s="21"/>
      <c r="O313" s="21"/>
      <c r="P313" s="21"/>
      <c r="Q313" s="9">
        <v>20161118</v>
      </c>
      <c r="R313" s="69" t="s">
        <v>1185</v>
      </c>
      <c r="S313" s="9" t="str">
        <f t="shared" si="5"/>
        <v>RC0402FR-0732K4L</v>
      </c>
      <c r="T313" s="9" t="s">
        <v>20</v>
      </c>
      <c r="U313" s="9" t="s">
        <v>1618</v>
      </c>
      <c r="V313" s="26" t="s">
        <v>919</v>
      </c>
      <c r="W313" s="9"/>
      <c r="X313" s="9"/>
    </row>
    <row r="314" ht="54" spans="1:24">
      <c r="A314" s="8">
        <v>313</v>
      </c>
      <c r="B314" s="9"/>
      <c r="C314" s="9"/>
      <c r="D314" s="9"/>
      <c r="E314" s="9" t="s">
        <v>899</v>
      </c>
      <c r="F314" s="9"/>
      <c r="G314" s="9"/>
      <c r="H314" s="9" t="s">
        <v>900</v>
      </c>
      <c r="I314" s="12" t="s">
        <v>1619</v>
      </c>
      <c r="J314" s="12" t="s">
        <v>1620</v>
      </c>
      <c r="K314" s="12" t="s">
        <v>922</v>
      </c>
      <c r="L314" s="12" t="s">
        <v>31</v>
      </c>
      <c r="M314" s="21"/>
      <c r="N314" s="21"/>
      <c r="O314" s="21"/>
      <c r="P314" s="21"/>
      <c r="Q314" s="9">
        <v>20161118</v>
      </c>
      <c r="R314" s="69" t="s">
        <v>1185</v>
      </c>
      <c r="S314" s="9" t="str">
        <f t="shared" si="5"/>
        <v>RC0402FR-0760R4L</v>
      </c>
      <c r="T314" s="9" t="s">
        <v>20</v>
      </c>
      <c r="U314" s="9" t="s">
        <v>1621</v>
      </c>
      <c r="V314" s="26" t="s">
        <v>919</v>
      </c>
      <c r="W314" s="9"/>
      <c r="X314" s="9"/>
    </row>
    <row r="315" ht="54" spans="1:24">
      <c r="A315" s="8">
        <v>314</v>
      </c>
      <c r="B315" s="9"/>
      <c r="C315" s="9"/>
      <c r="D315" s="9"/>
      <c r="E315" s="9" t="s">
        <v>899</v>
      </c>
      <c r="F315" s="9"/>
      <c r="G315" s="9"/>
      <c r="H315" s="9" t="s">
        <v>900</v>
      </c>
      <c r="I315" s="12" t="s">
        <v>1622</v>
      </c>
      <c r="J315" s="12" t="s">
        <v>1623</v>
      </c>
      <c r="K315" s="12" t="s">
        <v>922</v>
      </c>
      <c r="L315" s="12" t="s">
        <v>31</v>
      </c>
      <c r="M315" s="21"/>
      <c r="N315" s="21"/>
      <c r="O315" s="21"/>
      <c r="P315" s="21"/>
      <c r="Q315" s="9">
        <v>20161118</v>
      </c>
      <c r="R315" s="69" t="s">
        <v>1185</v>
      </c>
      <c r="S315" s="9" t="str">
        <f t="shared" si="5"/>
        <v>RC0402FR-0775KL</v>
      </c>
      <c r="T315" s="9" t="s">
        <v>20</v>
      </c>
      <c r="U315" s="9" t="s">
        <v>1624</v>
      </c>
      <c r="V315" s="26" t="s">
        <v>919</v>
      </c>
      <c r="W315" s="9"/>
      <c r="X315" s="9"/>
    </row>
    <row r="316" ht="54" spans="1:24">
      <c r="A316" s="8">
        <v>315</v>
      </c>
      <c r="B316" s="9"/>
      <c r="C316" s="9"/>
      <c r="D316" s="9"/>
      <c r="E316" s="9" t="s">
        <v>899</v>
      </c>
      <c r="F316" s="9"/>
      <c r="G316" s="9"/>
      <c r="H316" s="9" t="s">
        <v>900</v>
      </c>
      <c r="I316" s="12" t="s">
        <v>1625</v>
      </c>
      <c r="J316" s="12" t="s">
        <v>1626</v>
      </c>
      <c r="K316" s="12" t="s">
        <v>922</v>
      </c>
      <c r="L316" s="12" t="s">
        <v>31</v>
      </c>
      <c r="M316" s="21"/>
      <c r="N316" s="21"/>
      <c r="O316" s="21"/>
      <c r="P316" s="21"/>
      <c r="Q316" s="9">
        <v>20161205</v>
      </c>
      <c r="R316" s="69" t="s">
        <v>904</v>
      </c>
      <c r="S316" s="9" t="str">
        <f t="shared" si="5"/>
        <v>AC0402FR-0715KL</v>
      </c>
      <c r="T316" s="9" t="s">
        <v>20</v>
      </c>
      <c r="U316" s="9" t="s">
        <v>1627</v>
      </c>
      <c r="V316" s="26" t="s">
        <v>919</v>
      </c>
      <c r="W316" s="9"/>
      <c r="X316" s="9"/>
    </row>
    <row r="317" ht="54" spans="1:24">
      <c r="A317" s="8">
        <v>316</v>
      </c>
      <c r="B317" s="9"/>
      <c r="C317" s="9"/>
      <c r="D317" s="9"/>
      <c r="E317" s="9" t="s">
        <v>899</v>
      </c>
      <c r="F317" s="9"/>
      <c r="G317" s="9"/>
      <c r="H317" s="9" t="s">
        <v>900</v>
      </c>
      <c r="I317" s="12" t="s">
        <v>1628</v>
      </c>
      <c r="J317" s="12" t="s">
        <v>1629</v>
      </c>
      <c r="K317" s="12" t="s">
        <v>922</v>
      </c>
      <c r="L317" s="12" t="s">
        <v>31</v>
      </c>
      <c r="M317" s="21"/>
      <c r="N317" s="21"/>
      <c r="O317" s="21"/>
      <c r="P317" s="21"/>
      <c r="Q317" s="9">
        <v>20161205</v>
      </c>
      <c r="R317" s="69" t="s">
        <v>904</v>
      </c>
      <c r="S317" s="9" t="str">
        <f t="shared" si="5"/>
        <v>AC0402FR-07120RL</v>
      </c>
      <c r="T317" s="9" t="s">
        <v>20</v>
      </c>
      <c r="U317" s="9" t="s">
        <v>1630</v>
      </c>
      <c r="V317" s="26" t="s">
        <v>919</v>
      </c>
      <c r="W317" s="9"/>
      <c r="X317" s="9"/>
    </row>
    <row r="318" ht="54" spans="1:24">
      <c r="A318" s="8">
        <v>317</v>
      </c>
      <c r="B318" s="9"/>
      <c r="C318" s="9"/>
      <c r="D318" s="9"/>
      <c r="E318" s="9" t="s">
        <v>899</v>
      </c>
      <c r="F318" s="9"/>
      <c r="G318" s="9"/>
      <c r="H318" s="9" t="s">
        <v>900</v>
      </c>
      <c r="I318" s="12" t="s">
        <v>1631</v>
      </c>
      <c r="J318" s="12" t="s">
        <v>1632</v>
      </c>
      <c r="K318" s="12" t="s">
        <v>922</v>
      </c>
      <c r="L318" s="12" t="s">
        <v>31</v>
      </c>
      <c r="M318" s="21"/>
      <c r="N318" s="21"/>
      <c r="O318" s="21"/>
      <c r="P318" s="21"/>
      <c r="Q318" s="9">
        <v>20161205</v>
      </c>
      <c r="R318" s="69" t="s">
        <v>904</v>
      </c>
      <c r="S318" s="9" t="str">
        <f t="shared" si="5"/>
        <v>AC0402FR-0762RL</v>
      </c>
      <c r="T318" s="9" t="s">
        <v>20</v>
      </c>
      <c r="U318" s="9" t="s">
        <v>1633</v>
      </c>
      <c r="V318" s="26" t="s">
        <v>919</v>
      </c>
      <c r="W318" s="9"/>
      <c r="X318" s="9"/>
    </row>
    <row r="319" ht="54" spans="1:24">
      <c r="A319" s="8">
        <v>318</v>
      </c>
      <c r="B319" s="9"/>
      <c r="C319" s="9"/>
      <c r="D319" s="9"/>
      <c r="E319" s="9" t="s">
        <v>899</v>
      </c>
      <c r="F319" s="9"/>
      <c r="G319" s="9"/>
      <c r="H319" s="9" t="s">
        <v>900</v>
      </c>
      <c r="I319" s="12" t="s">
        <v>1634</v>
      </c>
      <c r="J319" s="12" t="s">
        <v>1635</v>
      </c>
      <c r="K319" s="12" t="s">
        <v>922</v>
      </c>
      <c r="L319" s="12" t="s">
        <v>31</v>
      </c>
      <c r="M319" s="21"/>
      <c r="N319" s="21"/>
      <c r="O319" s="21"/>
      <c r="P319" s="21"/>
      <c r="Q319" s="9">
        <v>20161205</v>
      </c>
      <c r="R319" s="69" t="s">
        <v>904</v>
      </c>
      <c r="S319" s="9" t="str">
        <f t="shared" si="5"/>
        <v>AC0402FR-073K3L</v>
      </c>
      <c r="T319" s="9" t="s">
        <v>20</v>
      </c>
      <c r="U319" s="9" t="s">
        <v>1636</v>
      </c>
      <c r="V319" s="26" t="s">
        <v>919</v>
      </c>
      <c r="W319" s="9"/>
      <c r="X319" s="9"/>
    </row>
    <row r="320" ht="54" spans="1:24">
      <c r="A320" s="8">
        <v>319</v>
      </c>
      <c r="B320" s="9"/>
      <c r="C320" s="9"/>
      <c r="D320" s="9"/>
      <c r="E320" s="9" t="s">
        <v>899</v>
      </c>
      <c r="F320" s="9"/>
      <c r="G320" s="9"/>
      <c r="H320" s="9" t="s">
        <v>900</v>
      </c>
      <c r="I320" s="12" t="s">
        <v>1637</v>
      </c>
      <c r="J320" s="12" t="s">
        <v>1638</v>
      </c>
      <c r="K320" s="12" t="s">
        <v>1406</v>
      </c>
      <c r="L320" s="12" t="s">
        <v>31</v>
      </c>
      <c r="M320" s="21"/>
      <c r="N320" s="21"/>
      <c r="O320" s="21"/>
      <c r="P320" s="21"/>
      <c r="Q320" s="9">
        <v>20161219</v>
      </c>
      <c r="R320" s="69" t="s">
        <v>1185</v>
      </c>
      <c r="S320" s="9" t="str">
        <f t="shared" si="5"/>
        <v>RL1210FR-070R2L</v>
      </c>
      <c r="T320" s="9" t="s">
        <v>38</v>
      </c>
      <c r="U320" s="9" t="s">
        <v>1639</v>
      </c>
      <c r="V320" s="26" t="s">
        <v>906</v>
      </c>
      <c r="W320" s="9"/>
      <c r="X320" s="9"/>
    </row>
    <row r="321" ht="54" spans="1:24">
      <c r="A321" s="8">
        <v>320</v>
      </c>
      <c r="B321" s="9"/>
      <c r="C321" s="9"/>
      <c r="D321" s="9"/>
      <c r="E321" s="9" t="s">
        <v>899</v>
      </c>
      <c r="F321" s="9"/>
      <c r="G321" s="9"/>
      <c r="H321" s="9" t="s">
        <v>900</v>
      </c>
      <c r="I321" s="12" t="s">
        <v>1640</v>
      </c>
      <c r="J321" s="12" t="s">
        <v>1641</v>
      </c>
      <c r="K321" s="12" t="s">
        <v>922</v>
      </c>
      <c r="L321" s="12" t="s">
        <v>31</v>
      </c>
      <c r="M321" s="21"/>
      <c r="N321" s="21"/>
      <c r="O321" s="21"/>
      <c r="P321" s="21"/>
      <c r="Q321" s="9">
        <v>20170313</v>
      </c>
      <c r="R321" s="69" t="s">
        <v>904</v>
      </c>
      <c r="S321" s="9" t="str">
        <f t="shared" si="5"/>
        <v>AC0402FR-0763K4L</v>
      </c>
      <c r="T321" s="9" t="s">
        <v>20</v>
      </c>
      <c r="U321" s="9" t="s">
        <v>1642</v>
      </c>
      <c r="V321" s="26" t="s">
        <v>919</v>
      </c>
      <c r="W321" s="9"/>
      <c r="X321" s="9"/>
    </row>
    <row r="322" ht="54" spans="1:24">
      <c r="A322" s="8">
        <v>321</v>
      </c>
      <c r="B322" s="9"/>
      <c r="C322" s="9"/>
      <c r="D322" s="9"/>
      <c r="E322" s="9" t="s">
        <v>899</v>
      </c>
      <c r="F322" s="9"/>
      <c r="G322" s="9"/>
      <c r="H322" s="9" t="s">
        <v>900</v>
      </c>
      <c r="I322" s="12" t="s">
        <v>1643</v>
      </c>
      <c r="J322" s="12" t="s">
        <v>1644</v>
      </c>
      <c r="K322" s="12" t="s">
        <v>922</v>
      </c>
      <c r="L322" s="12" t="s">
        <v>31</v>
      </c>
      <c r="M322" s="21"/>
      <c r="N322" s="21"/>
      <c r="O322" s="21"/>
      <c r="P322" s="21"/>
      <c r="Q322" s="9">
        <v>20170313</v>
      </c>
      <c r="R322" s="69" t="s">
        <v>904</v>
      </c>
      <c r="S322" s="9" t="str">
        <f t="shared" si="5"/>
        <v>AC0402FR-0752K3L</v>
      </c>
      <c r="T322" s="9" t="s">
        <v>20</v>
      </c>
      <c r="U322" s="9" t="s">
        <v>1645</v>
      </c>
      <c r="V322" s="26" t="s">
        <v>919</v>
      </c>
      <c r="W322" s="9"/>
      <c r="X322" s="9"/>
    </row>
    <row r="323" ht="54" spans="1:24">
      <c r="A323" s="8">
        <v>322</v>
      </c>
      <c r="B323" s="9"/>
      <c r="C323" s="9"/>
      <c r="D323" s="9"/>
      <c r="E323" s="9" t="s">
        <v>899</v>
      </c>
      <c r="F323" s="9"/>
      <c r="G323" s="9"/>
      <c r="H323" s="9" t="s">
        <v>900</v>
      </c>
      <c r="I323" s="12" t="s">
        <v>1646</v>
      </c>
      <c r="J323" s="12" t="s">
        <v>1647</v>
      </c>
      <c r="K323" s="12" t="s">
        <v>922</v>
      </c>
      <c r="L323" s="12" t="s">
        <v>31</v>
      </c>
      <c r="M323" s="21"/>
      <c r="N323" s="21"/>
      <c r="O323" s="21"/>
      <c r="P323" s="21"/>
      <c r="Q323" s="9">
        <v>20170313</v>
      </c>
      <c r="R323" s="69" t="s">
        <v>904</v>
      </c>
      <c r="S323" s="9" t="str">
        <f t="shared" si="5"/>
        <v>AC0402FR-07620KL</v>
      </c>
      <c r="T323" s="9" t="s">
        <v>20</v>
      </c>
      <c r="U323" s="9" t="s">
        <v>1648</v>
      </c>
      <c r="V323" s="26" t="s">
        <v>919</v>
      </c>
      <c r="W323" s="9"/>
      <c r="X323" s="9"/>
    </row>
    <row r="324" ht="54" spans="1:24">
      <c r="A324" s="8">
        <v>323</v>
      </c>
      <c r="B324" s="9"/>
      <c r="C324" s="9"/>
      <c r="D324" s="9"/>
      <c r="E324" s="9" t="s">
        <v>899</v>
      </c>
      <c r="F324" s="9"/>
      <c r="G324" s="9"/>
      <c r="H324" s="9" t="s">
        <v>900</v>
      </c>
      <c r="I324" s="12" t="s">
        <v>1649</v>
      </c>
      <c r="J324" s="12" t="s">
        <v>1650</v>
      </c>
      <c r="K324" s="12" t="s">
        <v>922</v>
      </c>
      <c r="L324" s="12" t="s">
        <v>31</v>
      </c>
      <c r="M324" s="21"/>
      <c r="N324" s="21"/>
      <c r="O324" s="21"/>
      <c r="P324" s="21"/>
      <c r="Q324" s="9">
        <v>20170313</v>
      </c>
      <c r="R324" s="69" t="s">
        <v>904</v>
      </c>
      <c r="S324" s="9" t="str">
        <f t="shared" si="5"/>
        <v>AC0402FR-071K33L</v>
      </c>
      <c r="T324" s="9" t="s">
        <v>20</v>
      </c>
      <c r="U324" s="9" t="s">
        <v>1651</v>
      </c>
      <c r="V324" s="26" t="s">
        <v>919</v>
      </c>
      <c r="W324" s="9"/>
      <c r="X324" s="9"/>
    </row>
    <row r="325" ht="54" spans="1:24">
      <c r="A325" s="8">
        <v>324</v>
      </c>
      <c r="B325" s="9"/>
      <c r="C325" s="9"/>
      <c r="D325" s="9"/>
      <c r="E325" s="9" t="s">
        <v>899</v>
      </c>
      <c r="F325" s="9"/>
      <c r="G325" s="9"/>
      <c r="H325" s="9" t="s">
        <v>900</v>
      </c>
      <c r="I325" s="12" t="s">
        <v>1652</v>
      </c>
      <c r="J325" s="12" t="s">
        <v>1653</v>
      </c>
      <c r="K325" s="12" t="s">
        <v>922</v>
      </c>
      <c r="L325" s="12" t="s">
        <v>31</v>
      </c>
      <c r="M325" s="21"/>
      <c r="N325" s="21"/>
      <c r="O325" s="21"/>
      <c r="P325" s="21"/>
      <c r="Q325" s="9">
        <v>20170313</v>
      </c>
      <c r="R325" s="69" t="s">
        <v>904</v>
      </c>
      <c r="S325" s="9" t="str">
        <f t="shared" si="5"/>
        <v>AC0402FR-0782KL</v>
      </c>
      <c r="T325" s="9" t="s">
        <v>20</v>
      </c>
      <c r="U325" s="9" t="s">
        <v>1654</v>
      </c>
      <c r="V325" s="26" t="s">
        <v>919</v>
      </c>
      <c r="W325" s="9"/>
      <c r="X325" s="9"/>
    </row>
    <row r="326" ht="54" spans="1:24">
      <c r="A326" s="8">
        <v>325</v>
      </c>
      <c r="B326" s="9"/>
      <c r="C326" s="9"/>
      <c r="D326" s="9"/>
      <c r="E326" s="9" t="s">
        <v>899</v>
      </c>
      <c r="F326" s="9"/>
      <c r="G326" s="9"/>
      <c r="H326" s="9" t="s">
        <v>900</v>
      </c>
      <c r="I326" s="12" t="s">
        <v>1655</v>
      </c>
      <c r="J326" s="12" t="s">
        <v>1656</v>
      </c>
      <c r="K326" s="12" t="s">
        <v>922</v>
      </c>
      <c r="L326" s="12" t="s">
        <v>31</v>
      </c>
      <c r="M326" s="21"/>
      <c r="N326" s="21"/>
      <c r="O326" s="21"/>
      <c r="P326" s="21"/>
      <c r="Q326" s="9">
        <v>20170313</v>
      </c>
      <c r="R326" s="69" t="s">
        <v>904</v>
      </c>
      <c r="S326" s="9" t="str">
        <f t="shared" si="5"/>
        <v>AC0402FR-0728KL</v>
      </c>
      <c r="T326" s="9" t="s">
        <v>20</v>
      </c>
      <c r="U326" s="9" t="s">
        <v>1657</v>
      </c>
      <c r="V326" s="26" t="s">
        <v>919</v>
      </c>
      <c r="W326" s="9"/>
      <c r="X326" s="9"/>
    </row>
    <row r="327" ht="54" spans="1:24">
      <c r="A327" s="8">
        <v>326</v>
      </c>
      <c r="B327" s="9"/>
      <c r="C327" s="9"/>
      <c r="D327" s="9"/>
      <c r="E327" s="9" t="s">
        <v>899</v>
      </c>
      <c r="F327" s="9"/>
      <c r="G327" s="9"/>
      <c r="H327" s="9" t="s">
        <v>900</v>
      </c>
      <c r="I327" s="12" t="s">
        <v>1658</v>
      </c>
      <c r="J327" s="12" t="s">
        <v>1659</v>
      </c>
      <c r="K327" s="12" t="s">
        <v>922</v>
      </c>
      <c r="L327" s="12" t="s">
        <v>31</v>
      </c>
      <c r="M327" s="21"/>
      <c r="N327" s="21"/>
      <c r="O327" s="21"/>
      <c r="P327" s="21"/>
      <c r="Q327" s="9">
        <v>20170313</v>
      </c>
      <c r="R327" s="69" t="s">
        <v>904</v>
      </c>
      <c r="S327" s="9" t="str">
        <f t="shared" si="5"/>
        <v>AC0402FR-072KL</v>
      </c>
      <c r="T327" s="9" t="s">
        <v>20</v>
      </c>
      <c r="U327" s="9" t="s">
        <v>1660</v>
      </c>
      <c r="V327" s="26" t="s">
        <v>919</v>
      </c>
      <c r="W327" s="9"/>
      <c r="X327" s="9"/>
    </row>
    <row r="328" ht="54" spans="1:24">
      <c r="A328" s="8">
        <v>327</v>
      </c>
      <c r="B328" s="9"/>
      <c r="C328" s="9"/>
      <c r="D328" s="9"/>
      <c r="E328" s="9" t="s">
        <v>899</v>
      </c>
      <c r="F328" s="9"/>
      <c r="G328" s="9"/>
      <c r="H328" s="9" t="s">
        <v>900</v>
      </c>
      <c r="I328" s="12" t="s">
        <v>1661</v>
      </c>
      <c r="J328" s="12" t="s">
        <v>1298</v>
      </c>
      <c r="K328" s="12" t="s">
        <v>922</v>
      </c>
      <c r="L328" s="12" t="s">
        <v>31</v>
      </c>
      <c r="M328" s="21"/>
      <c r="N328" s="21"/>
      <c r="O328" s="21"/>
      <c r="P328" s="21"/>
      <c r="Q328" s="9">
        <v>20170313</v>
      </c>
      <c r="R328" s="69" t="s">
        <v>904</v>
      </c>
      <c r="S328" s="9" t="str">
        <f t="shared" si="5"/>
        <v>AC0402FR-07100RL</v>
      </c>
      <c r="T328" s="9" t="s">
        <v>20</v>
      </c>
      <c r="U328" s="9" t="s">
        <v>1299</v>
      </c>
      <c r="V328" s="26" t="s">
        <v>919</v>
      </c>
      <c r="W328" s="9"/>
      <c r="X328" s="9"/>
    </row>
    <row r="329" ht="54" spans="1:24">
      <c r="A329" s="8">
        <v>328</v>
      </c>
      <c r="B329" s="9"/>
      <c r="C329" s="9"/>
      <c r="D329" s="9"/>
      <c r="E329" s="9" t="s">
        <v>899</v>
      </c>
      <c r="F329" s="9"/>
      <c r="G329" s="9"/>
      <c r="H329" s="9" t="s">
        <v>900</v>
      </c>
      <c r="I329" s="12" t="s">
        <v>1662</v>
      </c>
      <c r="J329" s="12" t="s">
        <v>1663</v>
      </c>
      <c r="K329" s="12" t="s">
        <v>922</v>
      </c>
      <c r="L329" s="12" t="s">
        <v>31</v>
      </c>
      <c r="M329" s="21"/>
      <c r="N329" s="21"/>
      <c r="O329" s="21"/>
      <c r="P329" s="21"/>
      <c r="Q329" s="9">
        <v>20170313</v>
      </c>
      <c r="R329" s="69" t="s">
        <v>904</v>
      </c>
      <c r="S329" s="9" t="str">
        <f t="shared" si="5"/>
        <v>AC0402FR-0713K3L</v>
      </c>
      <c r="T329" s="9" t="s">
        <v>20</v>
      </c>
      <c r="U329" s="9" t="s">
        <v>1664</v>
      </c>
      <c r="V329" s="26" t="s">
        <v>919</v>
      </c>
      <c r="W329" s="9"/>
      <c r="X329" s="9"/>
    </row>
    <row r="330" ht="54" spans="1:24">
      <c r="A330" s="8">
        <v>329</v>
      </c>
      <c r="B330" s="9"/>
      <c r="C330" s="9"/>
      <c r="D330" s="9"/>
      <c r="E330" s="9" t="s">
        <v>899</v>
      </c>
      <c r="F330" s="9"/>
      <c r="G330" s="9"/>
      <c r="H330" s="9" t="s">
        <v>900</v>
      </c>
      <c r="I330" s="12" t="s">
        <v>1665</v>
      </c>
      <c r="J330" s="12" t="s">
        <v>1666</v>
      </c>
      <c r="K330" s="12" t="s">
        <v>1175</v>
      </c>
      <c r="L330" s="12" t="s">
        <v>31</v>
      </c>
      <c r="M330" s="21"/>
      <c r="N330" s="21"/>
      <c r="O330" s="21"/>
      <c r="P330" s="21"/>
      <c r="Q330" s="9">
        <v>20160603</v>
      </c>
      <c r="R330" s="69" t="s">
        <v>904</v>
      </c>
      <c r="S330" s="9" t="str">
        <f t="shared" si="5"/>
        <v>AC1206FR-07113RL</v>
      </c>
      <c r="T330" s="9" t="s">
        <v>20</v>
      </c>
      <c r="U330" s="9" t="s">
        <v>1667</v>
      </c>
      <c r="V330" s="26" t="s">
        <v>919</v>
      </c>
      <c r="W330" s="9"/>
      <c r="X330" s="9"/>
    </row>
    <row r="331" ht="54" spans="1:24">
      <c r="A331" s="8">
        <v>330</v>
      </c>
      <c r="B331" s="9"/>
      <c r="C331" s="9"/>
      <c r="D331" s="9"/>
      <c r="E331" s="9" t="s">
        <v>899</v>
      </c>
      <c r="F331" s="9"/>
      <c r="G331" s="9"/>
      <c r="H331" s="9" t="s">
        <v>900</v>
      </c>
      <c r="I331" s="12" t="s">
        <v>1668</v>
      </c>
      <c r="J331" s="12" t="s">
        <v>925</v>
      </c>
      <c r="K331" s="12" t="s">
        <v>922</v>
      </c>
      <c r="L331" s="12" t="s">
        <v>31</v>
      </c>
      <c r="M331" s="21"/>
      <c r="N331" s="21"/>
      <c r="O331" s="21"/>
      <c r="P331" s="21"/>
      <c r="Q331" s="9">
        <v>20170320</v>
      </c>
      <c r="R331" s="69" t="s">
        <v>1185</v>
      </c>
      <c r="S331" s="9" t="str">
        <f t="shared" ref="S331:S344" si="6">I331</f>
        <v>RC0402FR-07100KL</v>
      </c>
      <c r="T331" s="9" t="s">
        <v>20</v>
      </c>
      <c r="U331" s="9" t="s">
        <v>926</v>
      </c>
      <c r="V331" s="26" t="s">
        <v>919</v>
      </c>
      <c r="W331" s="9"/>
      <c r="X331" s="9"/>
    </row>
    <row r="332" ht="54" spans="1:24">
      <c r="A332" s="8">
        <v>331</v>
      </c>
      <c r="B332" s="9"/>
      <c r="C332" s="9"/>
      <c r="D332" s="9"/>
      <c r="E332" s="9" t="s">
        <v>899</v>
      </c>
      <c r="F332" s="9"/>
      <c r="G332" s="9"/>
      <c r="H332" s="9" t="s">
        <v>900</v>
      </c>
      <c r="I332" s="12" t="s">
        <v>1669</v>
      </c>
      <c r="J332" s="12" t="s">
        <v>1416</v>
      </c>
      <c r="K332" s="12" t="s">
        <v>922</v>
      </c>
      <c r="L332" s="12" t="s">
        <v>31</v>
      </c>
      <c r="M332" s="21"/>
      <c r="N332" s="21"/>
      <c r="O332" s="21"/>
      <c r="P332" s="21"/>
      <c r="Q332" s="9">
        <v>20170320</v>
      </c>
      <c r="R332" s="69" t="s">
        <v>1185</v>
      </c>
      <c r="S332" s="9" t="str">
        <f t="shared" si="6"/>
        <v>RC0402FR-07105KL</v>
      </c>
      <c r="T332" s="9" t="s">
        <v>20</v>
      </c>
      <c r="U332" s="9" t="s">
        <v>1417</v>
      </c>
      <c r="V332" s="26" t="s">
        <v>919</v>
      </c>
      <c r="W332" s="9"/>
      <c r="X332" s="9"/>
    </row>
    <row r="333" ht="54" spans="1:24">
      <c r="A333" s="8">
        <v>332</v>
      </c>
      <c r="B333" s="9"/>
      <c r="C333" s="9"/>
      <c r="D333" s="9"/>
      <c r="E333" s="9" t="s">
        <v>899</v>
      </c>
      <c r="F333" s="9"/>
      <c r="G333" s="9"/>
      <c r="H333" s="9" t="s">
        <v>900</v>
      </c>
      <c r="I333" s="12" t="s">
        <v>1670</v>
      </c>
      <c r="J333" s="12" t="s">
        <v>1461</v>
      </c>
      <c r="K333" s="12" t="s">
        <v>922</v>
      </c>
      <c r="L333" s="12" t="s">
        <v>31</v>
      </c>
      <c r="M333" s="21"/>
      <c r="N333" s="21"/>
      <c r="O333" s="21"/>
      <c r="P333" s="21"/>
      <c r="Q333" s="9">
        <v>20170320</v>
      </c>
      <c r="R333" s="69" t="s">
        <v>1185</v>
      </c>
      <c r="S333" s="9" t="str">
        <f t="shared" si="6"/>
        <v>RC0402FR-0718R2L</v>
      </c>
      <c r="T333" s="9" t="s">
        <v>20</v>
      </c>
      <c r="U333" s="9" t="s">
        <v>1462</v>
      </c>
      <c r="V333" s="26" t="s">
        <v>919</v>
      </c>
      <c r="W333" s="9"/>
      <c r="X333" s="9"/>
    </row>
    <row r="334" ht="54" spans="1:24">
      <c r="A334" s="8">
        <v>333</v>
      </c>
      <c r="B334" s="9"/>
      <c r="C334" s="9"/>
      <c r="D334" s="9"/>
      <c r="E334" s="9" t="s">
        <v>899</v>
      </c>
      <c r="F334" s="9"/>
      <c r="G334" s="9"/>
      <c r="H334" s="9" t="s">
        <v>900</v>
      </c>
      <c r="I334" s="12" t="s">
        <v>1671</v>
      </c>
      <c r="J334" s="12" t="s">
        <v>1420</v>
      </c>
      <c r="K334" s="12" t="s">
        <v>922</v>
      </c>
      <c r="L334" s="12" t="s">
        <v>31</v>
      </c>
      <c r="M334" s="21"/>
      <c r="N334" s="21"/>
      <c r="O334" s="21"/>
      <c r="P334" s="21"/>
      <c r="Q334" s="9">
        <v>20170320</v>
      </c>
      <c r="R334" s="69" t="s">
        <v>1185</v>
      </c>
      <c r="S334" s="9" t="str">
        <f t="shared" si="6"/>
        <v>RC0402FR-071K24L</v>
      </c>
      <c r="T334" s="9" t="s">
        <v>20</v>
      </c>
      <c r="U334" s="9" t="s">
        <v>1421</v>
      </c>
      <c r="V334" s="26" t="s">
        <v>919</v>
      </c>
      <c r="W334" s="9"/>
      <c r="X334" s="9"/>
    </row>
    <row r="335" ht="54" spans="1:24">
      <c r="A335" s="8">
        <v>334</v>
      </c>
      <c r="B335" s="9"/>
      <c r="C335" s="9"/>
      <c r="D335" s="9"/>
      <c r="E335" s="9" t="s">
        <v>899</v>
      </c>
      <c r="F335" s="9"/>
      <c r="G335" s="9"/>
      <c r="H335" s="9" t="s">
        <v>900</v>
      </c>
      <c r="I335" s="12" t="s">
        <v>1672</v>
      </c>
      <c r="J335" s="12" t="s">
        <v>1467</v>
      </c>
      <c r="K335" s="12" t="s">
        <v>922</v>
      </c>
      <c r="L335" s="12" t="s">
        <v>31</v>
      </c>
      <c r="M335" s="21"/>
      <c r="N335" s="21"/>
      <c r="O335" s="21"/>
      <c r="P335" s="21"/>
      <c r="Q335" s="9">
        <v>20170320</v>
      </c>
      <c r="R335" s="69" t="s">
        <v>1185</v>
      </c>
      <c r="S335" s="9" t="str">
        <f t="shared" si="6"/>
        <v>RC0402FR-07200KL</v>
      </c>
      <c r="T335" s="9" t="s">
        <v>20</v>
      </c>
      <c r="U335" s="9" t="s">
        <v>1468</v>
      </c>
      <c r="V335" s="26" t="s">
        <v>919</v>
      </c>
      <c r="W335" s="9"/>
      <c r="X335" s="9"/>
    </row>
    <row r="336" ht="54" spans="1:24">
      <c r="A336" s="8">
        <v>335</v>
      </c>
      <c r="B336" s="9"/>
      <c r="C336" s="9"/>
      <c r="D336" s="9"/>
      <c r="E336" s="9" t="s">
        <v>899</v>
      </c>
      <c r="F336" s="9"/>
      <c r="G336" s="9"/>
      <c r="H336" s="9" t="s">
        <v>900</v>
      </c>
      <c r="I336" s="12" t="s">
        <v>1673</v>
      </c>
      <c r="J336" s="12" t="s">
        <v>1423</v>
      </c>
      <c r="K336" s="12" t="s">
        <v>922</v>
      </c>
      <c r="L336" s="12" t="s">
        <v>31</v>
      </c>
      <c r="M336" s="21"/>
      <c r="N336" s="21"/>
      <c r="O336" s="21"/>
      <c r="P336" s="21"/>
      <c r="Q336" s="9">
        <v>20170320</v>
      </c>
      <c r="R336" s="69" t="s">
        <v>1185</v>
      </c>
      <c r="S336" s="9" t="str">
        <f t="shared" si="6"/>
        <v>RC0402FR-0740K2L</v>
      </c>
      <c r="T336" s="9" t="s">
        <v>20</v>
      </c>
      <c r="U336" s="9" t="s">
        <v>1424</v>
      </c>
      <c r="V336" s="26" t="s">
        <v>919</v>
      </c>
      <c r="W336" s="9"/>
      <c r="X336" s="9"/>
    </row>
    <row r="337" ht="54" spans="1:24">
      <c r="A337" s="8">
        <v>336</v>
      </c>
      <c r="B337" s="9"/>
      <c r="C337" s="9"/>
      <c r="D337" s="9"/>
      <c r="E337" s="9" t="s">
        <v>899</v>
      </c>
      <c r="F337" s="9"/>
      <c r="G337" s="9"/>
      <c r="H337" s="9" t="s">
        <v>900</v>
      </c>
      <c r="I337" s="12" t="s">
        <v>1674</v>
      </c>
      <c r="J337" s="12" t="s">
        <v>1472</v>
      </c>
      <c r="K337" s="12" t="s">
        <v>922</v>
      </c>
      <c r="L337" s="12" t="s">
        <v>31</v>
      </c>
      <c r="M337" s="21"/>
      <c r="N337" s="21"/>
      <c r="O337" s="21"/>
      <c r="P337" s="21"/>
      <c r="Q337" s="9">
        <v>20170320</v>
      </c>
      <c r="R337" s="69" t="s">
        <v>1185</v>
      </c>
      <c r="S337" s="9" t="str">
        <f t="shared" si="6"/>
        <v>RC0402FR-0745R3L</v>
      </c>
      <c r="T337" s="9" t="s">
        <v>20</v>
      </c>
      <c r="U337" s="9" t="s">
        <v>1473</v>
      </c>
      <c r="V337" s="26" t="s">
        <v>919</v>
      </c>
      <c r="W337" s="9"/>
      <c r="X337" s="9"/>
    </row>
    <row r="338" ht="54" spans="1:24">
      <c r="A338" s="8">
        <v>337</v>
      </c>
      <c r="B338" s="9"/>
      <c r="C338" s="9"/>
      <c r="D338" s="9"/>
      <c r="E338" s="9" t="s">
        <v>899</v>
      </c>
      <c r="F338" s="9"/>
      <c r="G338" s="9"/>
      <c r="H338" s="9" t="s">
        <v>900</v>
      </c>
      <c r="I338" s="12" t="s">
        <v>1675</v>
      </c>
      <c r="J338" s="12" t="s">
        <v>1475</v>
      </c>
      <c r="K338" s="12" t="s">
        <v>922</v>
      </c>
      <c r="L338" s="12" t="s">
        <v>31</v>
      </c>
      <c r="M338" s="21"/>
      <c r="N338" s="21"/>
      <c r="O338" s="21"/>
      <c r="P338" s="21"/>
      <c r="Q338" s="9">
        <v>20170320</v>
      </c>
      <c r="R338" s="69" t="s">
        <v>1185</v>
      </c>
      <c r="S338" s="9" t="str">
        <f t="shared" si="6"/>
        <v>RC0402FR-07499RL</v>
      </c>
      <c r="T338" s="9" t="s">
        <v>20</v>
      </c>
      <c r="U338" s="9" t="s">
        <v>1476</v>
      </c>
      <c r="V338" s="26" t="s">
        <v>919</v>
      </c>
      <c r="W338" s="9"/>
      <c r="X338" s="9"/>
    </row>
    <row r="339" ht="54" spans="1:24">
      <c r="A339" s="8">
        <v>338</v>
      </c>
      <c r="B339" s="9"/>
      <c r="C339" s="9"/>
      <c r="D339" s="9"/>
      <c r="E339" s="9" t="s">
        <v>899</v>
      </c>
      <c r="F339" s="9"/>
      <c r="G339" s="9"/>
      <c r="H339" s="9" t="s">
        <v>900</v>
      </c>
      <c r="I339" s="12" t="s">
        <v>1676</v>
      </c>
      <c r="J339" s="12" t="s">
        <v>1426</v>
      </c>
      <c r="K339" s="12" t="s">
        <v>922</v>
      </c>
      <c r="L339" s="12" t="s">
        <v>31</v>
      </c>
      <c r="M339" s="21"/>
      <c r="N339" s="21"/>
      <c r="O339" s="21"/>
      <c r="P339" s="21"/>
      <c r="Q339" s="9">
        <v>20170320</v>
      </c>
      <c r="R339" s="69" t="s">
        <v>1185</v>
      </c>
      <c r="S339" s="9" t="str">
        <f t="shared" si="6"/>
        <v>RC0402FR-0749K9L</v>
      </c>
      <c r="T339" s="9" t="s">
        <v>20</v>
      </c>
      <c r="U339" s="9" t="s">
        <v>1120</v>
      </c>
      <c r="V339" s="26" t="s">
        <v>919</v>
      </c>
      <c r="W339" s="9"/>
      <c r="X339" s="9"/>
    </row>
    <row r="340" ht="54" spans="1:24">
      <c r="A340" s="8">
        <v>339</v>
      </c>
      <c r="B340" s="9"/>
      <c r="C340" s="9"/>
      <c r="D340" s="9"/>
      <c r="E340" s="9" t="s">
        <v>899</v>
      </c>
      <c r="F340" s="9"/>
      <c r="G340" s="9"/>
      <c r="H340" s="9" t="s">
        <v>900</v>
      </c>
      <c r="I340" s="12" t="s">
        <v>1677</v>
      </c>
      <c r="J340" s="12" t="s">
        <v>1458</v>
      </c>
      <c r="K340" s="12" t="s">
        <v>922</v>
      </c>
      <c r="L340" s="12" t="s">
        <v>31</v>
      </c>
      <c r="M340" s="21"/>
      <c r="N340" s="21"/>
      <c r="O340" s="21"/>
      <c r="P340" s="21"/>
      <c r="Q340" s="9">
        <v>20170320</v>
      </c>
      <c r="R340" s="69" t="s">
        <v>1185</v>
      </c>
      <c r="S340" s="9" t="str">
        <f t="shared" si="6"/>
        <v>RC0402FR-074R02L</v>
      </c>
      <c r="T340" s="9" t="s">
        <v>20</v>
      </c>
      <c r="U340" s="9" t="s">
        <v>1459</v>
      </c>
      <c r="V340" s="26" t="s">
        <v>919</v>
      </c>
      <c r="W340" s="9"/>
      <c r="X340" s="9"/>
    </row>
    <row r="341" ht="54" spans="1:24">
      <c r="A341" s="8">
        <v>340</v>
      </c>
      <c r="B341" s="9"/>
      <c r="C341" s="9"/>
      <c r="D341" s="9"/>
      <c r="E341" s="9" t="s">
        <v>899</v>
      </c>
      <c r="F341" s="9"/>
      <c r="G341" s="9"/>
      <c r="H341" s="9" t="s">
        <v>900</v>
      </c>
      <c r="I341" s="12" t="s">
        <v>1678</v>
      </c>
      <c r="J341" s="12" t="s">
        <v>991</v>
      </c>
      <c r="K341" s="12" t="s">
        <v>922</v>
      </c>
      <c r="L341" s="12" t="s">
        <v>31</v>
      </c>
      <c r="M341" s="21"/>
      <c r="N341" s="21"/>
      <c r="O341" s="21"/>
      <c r="P341" s="21"/>
      <c r="Q341" s="9">
        <v>20170320</v>
      </c>
      <c r="R341" s="69" t="s">
        <v>1185</v>
      </c>
      <c r="S341" s="9" t="str">
        <f t="shared" si="6"/>
        <v>RC0402FR-075K1L</v>
      </c>
      <c r="T341" s="9" t="s">
        <v>20</v>
      </c>
      <c r="U341" s="9" t="s">
        <v>992</v>
      </c>
      <c r="V341" s="26" t="s">
        <v>919</v>
      </c>
      <c r="W341" s="9"/>
      <c r="X341" s="9"/>
    </row>
    <row r="342" ht="54" spans="1:24">
      <c r="A342" s="8">
        <v>341</v>
      </c>
      <c r="B342" s="9"/>
      <c r="C342" s="9"/>
      <c r="D342" s="9"/>
      <c r="E342" s="9" t="s">
        <v>899</v>
      </c>
      <c r="F342" s="9"/>
      <c r="G342" s="9"/>
      <c r="H342" s="9" t="s">
        <v>900</v>
      </c>
      <c r="I342" s="12" t="s">
        <v>1679</v>
      </c>
      <c r="J342" s="12" t="s">
        <v>1504</v>
      </c>
      <c r="K342" s="12" t="s">
        <v>922</v>
      </c>
      <c r="L342" s="12" t="s">
        <v>31</v>
      </c>
      <c r="M342" s="21"/>
      <c r="N342" s="21"/>
      <c r="O342" s="21"/>
      <c r="P342" s="21"/>
      <c r="Q342" s="9">
        <v>20170320</v>
      </c>
      <c r="R342" s="69" t="s">
        <v>1185</v>
      </c>
      <c r="S342" s="9" t="str">
        <f t="shared" si="6"/>
        <v>RC0402FR-07820RL</v>
      </c>
      <c r="T342" s="9" t="s">
        <v>20</v>
      </c>
      <c r="U342" s="9" t="s">
        <v>1505</v>
      </c>
      <c r="V342" s="26" t="s">
        <v>919</v>
      </c>
      <c r="W342" s="9"/>
      <c r="X342" s="9"/>
    </row>
    <row r="343" ht="54" spans="1:24">
      <c r="A343" s="8">
        <v>342</v>
      </c>
      <c r="B343" s="9"/>
      <c r="C343" s="9"/>
      <c r="D343" s="9"/>
      <c r="E343" s="9" t="s">
        <v>899</v>
      </c>
      <c r="F343" s="9"/>
      <c r="G343" s="9"/>
      <c r="H343" s="9" t="s">
        <v>900</v>
      </c>
      <c r="I343" s="12" t="s">
        <v>1680</v>
      </c>
      <c r="J343" s="12" t="s">
        <v>1428</v>
      </c>
      <c r="K343" s="12" t="s">
        <v>922</v>
      </c>
      <c r="L343" s="12" t="s">
        <v>31</v>
      </c>
      <c r="M343" s="21"/>
      <c r="N343" s="21"/>
      <c r="O343" s="21"/>
      <c r="P343" s="21"/>
      <c r="Q343" s="9">
        <v>20170320</v>
      </c>
      <c r="R343" s="69" t="s">
        <v>1185</v>
      </c>
      <c r="S343" s="9" t="str">
        <f t="shared" si="6"/>
        <v>RC0402FR-0782K5L</v>
      </c>
      <c r="T343" s="9" t="s">
        <v>20</v>
      </c>
      <c r="U343" s="9" t="s">
        <v>1429</v>
      </c>
      <c r="V343" s="26" t="s">
        <v>919</v>
      </c>
      <c r="W343" s="9"/>
      <c r="X343" s="9"/>
    </row>
    <row r="344" ht="54" spans="1:24">
      <c r="A344" s="8">
        <v>343</v>
      </c>
      <c r="B344" s="9"/>
      <c r="C344" s="9"/>
      <c r="D344" s="9"/>
      <c r="E344" s="9" t="s">
        <v>899</v>
      </c>
      <c r="F344" s="9"/>
      <c r="G344" s="9"/>
      <c r="H344" s="9" t="s">
        <v>900</v>
      </c>
      <c r="I344" s="12" t="s">
        <v>1681</v>
      </c>
      <c r="J344" s="12" t="s">
        <v>1035</v>
      </c>
      <c r="K344" s="12" t="s">
        <v>922</v>
      </c>
      <c r="L344" s="12" t="s">
        <v>31</v>
      </c>
      <c r="M344" s="21"/>
      <c r="N344" s="21"/>
      <c r="O344" s="21"/>
      <c r="P344" s="21"/>
      <c r="Q344" s="9">
        <v>20170320</v>
      </c>
      <c r="R344" s="69" t="s">
        <v>1185</v>
      </c>
      <c r="S344" s="9" t="str">
        <f t="shared" si="6"/>
        <v>RC0402JR-071KL</v>
      </c>
      <c r="T344" s="9" t="s">
        <v>20</v>
      </c>
      <c r="U344" s="9" t="s">
        <v>1036</v>
      </c>
      <c r="V344" s="26" t="s">
        <v>919</v>
      </c>
      <c r="W344" s="9"/>
      <c r="X344" s="9"/>
    </row>
    <row r="345" ht="54" spans="1:24">
      <c r="A345" s="8">
        <v>344</v>
      </c>
      <c r="B345" s="9"/>
      <c r="C345" s="9"/>
      <c r="D345" s="9"/>
      <c r="E345" s="9" t="s">
        <v>899</v>
      </c>
      <c r="F345" s="9"/>
      <c r="G345" s="9"/>
      <c r="H345" s="9" t="s">
        <v>900</v>
      </c>
      <c r="I345" s="12" t="s">
        <v>1682</v>
      </c>
      <c r="J345" s="12" t="s">
        <v>1620</v>
      </c>
      <c r="K345" s="12" t="s">
        <v>922</v>
      </c>
      <c r="L345" s="12" t="s">
        <v>31</v>
      </c>
      <c r="M345" s="21"/>
      <c r="N345" s="21"/>
      <c r="O345" s="21"/>
      <c r="P345" s="21"/>
      <c r="Q345" s="9">
        <v>20170324</v>
      </c>
      <c r="R345" s="69" t="s">
        <v>904</v>
      </c>
      <c r="S345" s="9" t="str">
        <f t="shared" ref="S345:S408" si="7">I345</f>
        <v>AC0402FR-0760R4L</v>
      </c>
      <c r="T345" s="9" t="s">
        <v>20</v>
      </c>
      <c r="U345" s="9" t="s">
        <v>1621</v>
      </c>
      <c r="V345" s="26" t="s">
        <v>919</v>
      </c>
      <c r="W345" s="9"/>
      <c r="X345" s="9"/>
    </row>
    <row r="346" ht="54" spans="1:24">
      <c r="A346" s="8">
        <v>345</v>
      </c>
      <c r="B346" s="9"/>
      <c r="C346" s="9"/>
      <c r="D346" s="9"/>
      <c r="E346" s="9" t="s">
        <v>899</v>
      </c>
      <c r="F346" s="9"/>
      <c r="G346" s="9"/>
      <c r="H346" s="9" t="s">
        <v>900</v>
      </c>
      <c r="I346" s="12" t="s">
        <v>1683</v>
      </c>
      <c r="J346" s="12" t="s">
        <v>1684</v>
      </c>
      <c r="K346" s="12" t="s">
        <v>1175</v>
      </c>
      <c r="L346" s="12" t="s">
        <v>31</v>
      </c>
      <c r="M346" s="21"/>
      <c r="N346" s="21"/>
      <c r="O346" s="21"/>
      <c r="P346" s="21"/>
      <c r="Q346" s="9">
        <v>20170324</v>
      </c>
      <c r="R346" s="69" t="s">
        <v>904</v>
      </c>
      <c r="S346" s="9" t="str">
        <f t="shared" si="7"/>
        <v>AC1206FR-0762RL</v>
      </c>
      <c r="T346" s="9" t="s">
        <v>20</v>
      </c>
      <c r="U346" s="9" t="s">
        <v>1633</v>
      </c>
      <c r="V346" s="26" t="s">
        <v>919</v>
      </c>
      <c r="W346" s="9"/>
      <c r="X346" s="9"/>
    </row>
    <row r="347" ht="54" spans="1:24">
      <c r="A347" s="8">
        <v>346</v>
      </c>
      <c r="B347" s="9"/>
      <c r="C347" s="9"/>
      <c r="D347" s="9"/>
      <c r="E347" s="9" t="s">
        <v>899</v>
      </c>
      <c r="F347" s="9"/>
      <c r="G347" s="9"/>
      <c r="H347" s="9" t="s">
        <v>900</v>
      </c>
      <c r="I347" s="12" t="s">
        <v>1685</v>
      </c>
      <c r="J347" s="12" t="s">
        <v>1686</v>
      </c>
      <c r="K347" s="12" t="s">
        <v>1114</v>
      </c>
      <c r="L347" s="12" t="s">
        <v>31</v>
      </c>
      <c r="M347" s="21"/>
      <c r="N347" s="21"/>
      <c r="O347" s="21"/>
      <c r="P347" s="21"/>
      <c r="Q347" s="9">
        <v>20170329</v>
      </c>
      <c r="R347" s="69" t="s">
        <v>904</v>
      </c>
      <c r="S347" s="9" t="str">
        <f t="shared" si="7"/>
        <v>AC0603JR-073K3L</v>
      </c>
      <c r="T347" s="9" t="s">
        <v>20</v>
      </c>
      <c r="U347" s="9" t="s">
        <v>1069</v>
      </c>
      <c r="V347" s="26" t="s">
        <v>919</v>
      </c>
      <c r="W347" s="9"/>
      <c r="X347" s="9"/>
    </row>
    <row r="348" ht="54" spans="1:24">
      <c r="A348" s="74">
        <v>347</v>
      </c>
      <c r="B348" s="9"/>
      <c r="C348" s="9"/>
      <c r="D348" s="9"/>
      <c r="E348" s="9" t="s">
        <v>899</v>
      </c>
      <c r="F348" s="9"/>
      <c r="G348" s="9"/>
      <c r="H348" s="9" t="s">
        <v>900</v>
      </c>
      <c r="I348" s="12" t="s">
        <v>1687</v>
      </c>
      <c r="J348" s="12" t="s">
        <v>1626</v>
      </c>
      <c r="K348" s="12" t="s">
        <v>922</v>
      </c>
      <c r="L348" s="12" t="s">
        <v>31</v>
      </c>
      <c r="M348" s="21"/>
      <c r="N348" s="21"/>
      <c r="O348" s="21"/>
      <c r="P348" s="21"/>
      <c r="Q348" s="9">
        <v>20170414</v>
      </c>
      <c r="R348" s="69" t="s">
        <v>1185</v>
      </c>
      <c r="S348" s="9" t="str">
        <f t="shared" si="7"/>
        <v>RC0402FR-0715KL</v>
      </c>
      <c r="T348" s="9" t="s">
        <v>20</v>
      </c>
      <c r="U348" s="9" t="s">
        <v>1627</v>
      </c>
      <c r="V348" s="26" t="s">
        <v>919</v>
      </c>
      <c r="W348" s="9"/>
      <c r="X348" s="9"/>
    </row>
    <row r="349" ht="54" spans="1:24">
      <c r="A349" s="8">
        <v>348</v>
      </c>
      <c r="B349" s="9"/>
      <c r="C349" s="9"/>
      <c r="D349" s="9"/>
      <c r="E349" s="9" t="s">
        <v>899</v>
      </c>
      <c r="F349" s="9"/>
      <c r="G349" s="9"/>
      <c r="H349" s="9" t="s">
        <v>900</v>
      </c>
      <c r="I349" s="12" t="s">
        <v>1688</v>
      </c>
      <c r="J349" s="12" t="s">
        <v>1493</v>
      </c>
      <c r="K349" s="12" t="s">
        <v>922</v>
      </c>
      <c r="L349" s="12" t="s">
        <v>31</v>
      </c>
      <c r="M349" s="21"/>
      <c r="N349" s="21"/>
      <c r="O349" s="21"/>
      <c r="P349" s="21"/>
      <c r="Q349" s="9">
        <v>20170414</v>
      </c>
      <c r="R349" s="69" t="s">
        <v>1185</v>
      </c>
      <c r="S349" s="9" t="str">
        <f t="shared" si="7"/>
        <v>RC0402FR-071K2L</v>
      </c>
      <c r="T349" s="9" t="s">
        <v>20</v>
      </c>
      <c r="U349" s="9" t="s">
        <v>1494</v>
      </c>
      <c r="V349" s="26" t="s">
        <v>919</v>
      </c>
      <c r="W349" s="9"/>
      <c r="X349" s="9"/>
    </row>
    <row r="350" ht="54" spans="1:24">
      <c r="A350" s="8">
        <v>349</v>
      </c>
      <c r="B350" s="9"/>
      <c r="C350" s="9"/>
      <c r="D350" s="9"/>
      <c r="E350" s="9" t="s">
        <v>899</v>
      </c>
      <c r="F350" s="9"/>
      <c r="G350" s="9"/>
      <c r="H350" s="9" t="s">
        <v>900</v>
      </c>
      <c r="I350" s="12" t="s">
        <v>1689</v>
      </c>
      <c r="J350" s="12" t="s">
        <v>1470</v>
      </c>
      <c r="K350" s="12" t="s">
        <v>922</v>
      </c>
      <c r="L350" s="12" t="s">
        <v>31</v>
      </c>
      <c r="M350" s="21"/>
      <c r="N350" s="21"/>
      <c r="O350" s="21"/>
      <c r="P350" s="21"/>
      <c r="Q350" s="9">
        <v>20170414</v>
      </c>
      <c r="R350" s="69" t="s">
        <v>1185</v>
      </c>
      <c r="S350" s="9" t="str">
        <f t="shared" si="7"/>
        <v>RC0402FR-073KL</v>
      </c>
      <c r="T350" s="9" t="s">
        <v>20</v>
      </c>
      <c r="U350" s="9" t="s">
        <v>1287</v>
      </c>
      <c r="V350" s="26" t="s">
        <v>919</v>
      </c>
      <c r="W350" s="9"/>
      <c r="X350" s="9"/>
    </row>
    <row r="351" ht="54" spans="1:24">
      <c r="A351" s="8">
        <v>350</v>
      </c>
      <c r="B351" s="9"/>
      <c r="C351" s="9"/>
      <c r="D351" s="9"/>
      <c r="E351" s="9" t="s">
        <v>899</v>
      </c>
      <c r="F351" s="9"/>
      <c r="G351" s="9"/>
      <c r="H351" s="9" t="s">
        <v>900</v>
      </c>
      <c r="I351" s="12" t="s">
        <v>1690</v>
      </c>
      <c r="J351" s="12" t="s">
        <v>988</v>
      </c>
      <c r="K351" s="12" t="s">
        <v>922</v>
      </c>
      <c r="L351" s="12" t="s">
        <v>31</v>
      </c>
      <c r="M351" s="21"/>
      <c r="N351" s="21"/>
      <c r="O351" s="21"/>
      <c r="P351" s="21"/>
      <c r="Q351" s="9">
        <v>20170414</v>
      </c>
      <c r="R351" s="69" t="s">
        <v>1185</v>
      </c>
      <c r="S351" s="9" t="str">
        <f t="shared" si="7"/>
        <v>RC0402FR-0756KL</v>
      </c>
      <c r="T351" s="9" t="s">
        <v>20</v>
      </c>
      <c r="U351" s="9" t="s">
        <v>989</v>
      </c>
      <c r="V351" s="26" t="s">
        <v>919</v>
      </c>
      <c r="W351" s="9"/>
      <c r="X351" s="9"/>
    </row>
    <row r="352" ht="54" spans="1:24">
      <c r="A352" s="8">
        <v>351</v>
      </c>
      <c r="B352" s="9"/>
      <c r="C352" s="9"/>
      <c r="D352" s="9"/>
      <c r="E352" s="9" t="s">
        <v>899</v>
      </c>
      <c r="F352" s="9"/>
      <c r="G352" s="9"/>
      <c r="H352" s="9" t="s">
        <v>900</v>
      </c>
      <c r="I352" s="12" t="s">
        <v>1691</v>
      </c>
      <c r="J352" s="12" t="s">
        <v>1496</v>
      </c>
      <c r="K352" s="12" t="s">
        <v>922</v>
      </c>
      <c r="L352" s="12" t="s">
        <v>31</v>
      </c>
      <c r="M352" s="21"/>
      <c r="N352" s="21"/>
      <c r="O352" s="21"/>
      <c r="P352" s="21"/>
      <c r="Q352" s="9">
        <v>20170414</v>
      </c>
      <c r="R352" s="69" t="s">
        <v>1185</v>
      </c>
      <c r="S352" s="9" t="str">
        <f t="shared" si="7"/>
        <v>RC0402FR-0784K5L</v>
      </c>
      <c r="T352" s="9" t="s">
        <v>20</v>
      </c>
      <c r="U352" s="9" t="s">
        <v>1127</v>
      </c>
      <c r="V352" s="26" t="s">
        <v>919</v>
      </c>
      <c r="W352" s="9"/>
      <c r="X352" s="9"/>
    </row>
    <row r="353" ht="54" spans="1:24">
      <c r="A353" s="8">
        <v>352</v>
      </c>
      <c r="B353" s="9"/>
      <c r="C353" s="9"/>
      <c r="D353" s="9"/>
      <c r="E353" s="9" t="s">
        <v>899</v>
      </c>
      <c r="F353" s="9"/>
      <c r="G353" s="9"/>
      <c r="H353" s="9" t="s">
        <v>900</v>
      </c>
      <c r="I353" s="12" t="s">
        <v>1692</v>
      </c>
      <c r="J353" s="12" t="s">
        <v>1481</v>
      </c>
      <c r="K353" s="12" t="s">
        <v>922</v>
      </c>
      <c r="L353" s="12" t="s">
        <v>31</v>
      </c>
      <c r="M353" s="21"/>
      <c r="N353" s="21"/>
      <c r="O353" s="21"/>
      <c r="P353" s="21"/>
      <c r="Q353" s="9">
        <v>20170414</v>
      </c>
      <c r="R353" s="69" t="s">
        <v>1185</v>
      </c>
      <c r="S353" s="9" t="str">
        <f t="shared" si="7"/>
        <v>RC0402FR-0711K3L</v>
      </c>
      <c r="T353" s="9" t="s">
        <v>20</v>
      </c>
      <c r="U353" s="9" t="s">
        <v>1205</v>
      </c>
      <c r="V353" s="26" t="s">
        <v>919</v>
      </c>
      <c r="W353" s="9"/>
      <c r="X353" s="9"/>
    </row>
    <row r="354" ht="54" spans="1:24">
      <c r="A354" s="8">
        <v>353</v>
      </c>
      <c r="B354" s="9"/>
      <c r="C354" s="9"/>
      <c r="D354" s="9"/>
      <c r="E354" s="9" t="s">
        <v>899</v>
      </c>
      <c r="F354" s="9"/>
      <c r="G354" s="9"/>
      <c r="H354" s="9" t="s">
        <v>900</v>
      </c>
      <c r="I354" s="12" t="s">
        <v>1693</v>
      </c>
      <c r="J354" s="12" t="s">
        <v>1485</v>
      </c>
      <c r="K354" s="12" t="s">
        <v>922</v>
      </c>
      <c r="L354" s="12" t="s">
        <v>31</v>
      </c>
      <c r="M354" s="21"/>
      <c r="N354" s="21"/>
      <c r="O354" s="21"/>
      <c r="P354" s="21"/>
      <c r="Q354" s="9">
        <v>20170414</v>
      </c>
      <c r="R354" s="69" t="s">
        <v>1185</v>
      </c>
      <c r="S354" s="9" t="str">
        <f t="shared" si="7"/>
        <v>RC0402FR-0727KL</v>
      </c>
      <c r="T354" s="9" t="s">
        <v>20</v>
      </c>
      <c r="U354" s="9" t="s">
        <v>1221</v>
      </c>
      <c r="V354" s="26" t="s">
        <v>919</v>
      </c>
      <c r="W354" s="9"/>
      <c r="X354" s="9"/>
    </row>
    <row r="355" ht="54" spans="1:24">
      <c r="A355" s="8">
        <v>354</v>
      </c>
      <c r="B355" s="9"/>
      <c r="C355" s="9"/>
      <c r="D355" s="9"/>
      <c r="E355" s="9" t="s">
        <v>899</v>
      </c>
      <c r="F355" s="9"/>
      <c r="G355" s="9"/>
      <c r="H355" s="9" t="s">
        <v>900</v>
      </c>
      <c r="I355" s="12" t="s">
        <v>1694</v>
      </c>
      <c r="J355" s="12" t="s">
        <v>1489</v>
      </c>
      <c r="K355" s="12" t="s">
        <v>922</v>
      </c>
      <c r="L355" s="12" t="s">
        <v>31</v>
      </c>
      <c r="M355" s="21"/>
      <c r="N355" s="21"/>
      <c r="O355" s="21"/>
      <c r="P355" s="21"/>
      <c r="Q355" s="9">
        <v>20170414</v>
      </c>
      <c r="R355" s="69" t="s">
        <v>1185</v>
      </c>
      <c r="S355" s="9" t="str">
        <f t="shared" si="7"/>
        <v>RC0402FR-0754K9L</v>
      </c>
      <c r="T355" s="9" t="s">
        <v>20</v>
      </c>
      <c r="U355" s="9" t="s">
        <v>1233</v>
      </c>
      <c r="V355" s="26" t="s">
        <v>919</v>
      </c>
      <c r="W355" s="9"/>
      <c r="X355" s="9"/>
    </row>
    <row r="356" ht="54" spans="1:24">
      <c r="A356" s="8">
        <v>355</v>
      </c>
      <c r="B356" s="9"/>
      <c r="C356" s="9"/>
      <c r="D356" s="9"/>
      <c r="E356" s="9" t="s">
        <v>899</v>
      </c>
      <c r="F356" s="9"/>
      <c r="G356" s="9"/>
      <c r="H356" s="9" t="s">
        <v>900</v>
      </c>
      <c r="I356" s="12" t="s">
        <v>1695</v>
      </c>
      <c r="J356" s="12" t="s">
        <v>1491</v>
      </c>
      <c r="K356" s="12" t="s">
        <v>922</v>
      </c>
      <c r="L356" s="12" t="s">
        <v>31</v>
      </c>
      <c r="M356" s="21"/>
      <c r="N356" s="21"/>
      <c r="O356" s="21"/>
      <c r="P356" s="21"/>
      <c r="Q356" s="9">
        <v>20170414</v>
      </c>
      <c r="R356" s="69" t="s">
        <v>1185</v>
      </c>
      <c r="S356" s="9" t="str">
        <f t="shared" si="7"/>
        <v>RC0402FR-077K5L</v>
      </c>
      <c r="T356" s="9" t="s">
        <v>20</v>
      </c>
      <c r="U356" s="9" t="s">
        <v>1240</v>
      </c>
      <c r="V356" s="26" t="s">
        <v>919</v>
      </c>
      <c r="W356" s="9"/>
      <c r="X356" s="9"/>
    </row>
    <row r="357" ht="54" spans="1:24">
      <c r="A357" s="8">
        <v>356</v>
      </c>
      <c r="B357" s="9"/>
      <c r="C357" s="9"/>
      <c r="D357" s="9"/>
      <c r="E357" s="9" t="s">
        <v>899</v>
      </c>
      <c r="F357" s="9"/>
      <c r="G357" s="9"/>
      <c r="H357" s="9" t="s">
        <v>900</v>
      </c>
      <c r="I357" s="12" t="s">
        <v>1696</v>
      </c>
      <c r="J357" s="12" t="s">
        <v>1041</v>
      </c>
      <c r="K357" s="12" t="s">
        <v>922</v>
      </c>
      <c r="L357" s="12" t="s">
        <v>31</v>
      </c>
      <c r="M357" s="21"/>
      <c r="N357" s="21"/>
      <c r="O357" s="21"/>
      <c r="P357" s="21"/>
      <c r="Q357" s="9">
        <v>20170414</v>
      </c>
      <c r="R357" s="69" t="s">
        <v>1185</v>
      </c>
      <c r="S357" s="9" t="str">
        <f t="shared" si="7"/>
        <v>RC0402JR-07200KL</v>
      </c>
      <c r="T357" s="9" t="s">
        <v>20</v>
      </c>
      <c r="U357" s="9" t="s">
        <v>1042</v>
      </c>
      <c r="V357" s="26" t="s">
        <v>919</v>
      </c>
      <c r="W357" s="9"/>
      <c r="X357" s="9"/>
    </row>
    <row r="358" ht="54" spans="1:24">
      <c r="A358" s="8">
        <v>357</v>
      </c>
      <c r="B358" s="9"/>
      <c r="C358" s="9"/>
      <c r="D358" s="9"/>
      <c r="E358" s="9" t="s">
        <v>899</v>
      </c>
      <c r="F358" s="9"/>
      <c r="G358" s="9"/>
      <c r="H358" s="9" t="s">
        <v>900</v>
      </c>
      <c r="I358" s="12" t="s">
        <v>1697</v>
      </c>
      <c r="J358" s="12" t="s">
        <v>1440</v>
      </c>
      <c r="K358" s="12" t="s">
        <v>922</v>
      </c>
      <c r="L358" s="12" t="s">
        <v>31</v>
      </c>
      <c r="M358" s="21"/>
      <c r="N358" s="21"/>
      <c r="O358" s="21"/>
      <c r="P358" s="21"/>
      <c r="Q358" s="9">
        <v>20170414</v>
      </c>
      <c r="R358" s="69" t="s">
        <v>1185</v>
      </c>
      <c r="S358" s="9" t="str">
        <f t="shared" si="7"/>
        <v>RC0402JR-0751KL</v>
      </c>
      <c r="T358" s="9" t="s">
        <v>20</v>
      </c>
      <c r="U358" s="9" t="s">
        <v>1441</v>
      </c>
      <c r="V358" s="26" t="s">
        <v>919</v>
      </c>
      <c r="W358" s="9"/>
      <c r="X358" s="9"/>
    </row>
    <row r="359" ht="54" spans="1:24">
      <c r="A359" s="8">
        <v>358</v>
      </c>
      <c r="B359" s="9"/>
      <c r="C359" s="9"/>
      <c r="D359" s="9"/>
      <c r="E359" s="9" t="s">
        <v>899</v>
      </c>
      <c r="F359" s="9"/>
      <c r="G359" s="9"/>
      <c r="H359" s="9" t="s">
        <v>900</v>
      </c>
      <c r="I359" s="12" t="s">
        <v>1698</v>
      </c>
      <c r="J359" s="12" t="s">
        <v>1443</v>
      </c>
      <c r="K359" s="12" t="s">
        <v>922</v>
      </c>
      <c r="L359" s="12" t="s">
        <v>31</v>
      </c>
      <c r="M359" s="21"/>
      <c r="N359" s="21"/>
      <c r="O359" s="21"/>
      <c r="P359" s="21"/>
      <c r="Q359" s="9">
        <v>20170414</v>
      </c>
      <c r="R359" s="69" t="s">
        <v>1185</v>
      </c>
      <c r="S359" s="9" t="str">
        <f t="shared" si="7"/>
        <v>RC0402FR-0730KL</v>
      </c>
      <c r="T359" s="9" t="s">
        <v>20</v>
      </c>
      <c r="U359" s="9" t="s">
        <v>1444</v>
      </c>
      <c r="V359" s="26" t="s">
        <v>919</v>
      </c>
      <c r="W359" s="9"/>
      <c r="X359" s="9"/>
    </row>
    <row r="360" ht="54" spans="1:24">
      <c r="A360" s="8">
        <v>359</v>
      </c>
      <c r="B360" s="9"/>
      <c r="C360" s="9"/>
      <c r="D360" s="9"/>
      <c r="E360" s="9" t="s">
        <v>899</v>
      </c>
      <c r="F360" s="9"/>
      <c r="G360" s="9"/>
      <c r="H360" s="9" t="s">
        <v>900</v>
      </c>
      <c r="I360" s="12" t="s">
        <v>1699</v>
      </c>
      <c r="J360" s="12" t="s">
        <v>1571</v>
      </c>
      <c r="K360" s="12" t="s">
        <v>922</v>
      </c>
      <c r="L360" s="12" t="s">
        <v>31</v>
      </c>
      <c r="M360" s="21"/>
      <c r="N360" s="21"/>
      <c r="O360" s="21"/>
      <c r="P360" s="21"/>
      <c r="Q360" s="9">
        <v>20170414</v>
      </c>
      <c r="R360" s="69" t="s">
        <v>1185</v>
      </c>
      <c r="S360" s="9" t="str">
        <f t="shared" si="7"/>
        <v>RC0402FR-07340KL</v>
      </c>
      <c r="T360" s="9" t="s">
        <v>20</v>
      </c>
      <c r="U360" s="9" t="s">
        <v>1572</v>
      </c>
      <c r="V360" s="26" t="s">
        <v>919</v>
      </c>
      <c r="W360" s="9"/>
      <c r="X360" s="9"/>
    </row>
    <row r="361" ht="54" spans="1:24">
      <c r="A361" s="8">
        <v>360</v>
      </c>
      <c r="B361" s="9"/>
      <c r="C361" s="9"/>
      <c r="D361" s="9"/>
      <c r="E361" s="9" t="s">
        <v>899</v>
      </c>
      <c r="F361" s="9"/>
      <c r="G361" s="9"/>
      <c r="H361" s="9" t="s">
        <v>900</v>
      </c>
      <c r="I361" s="12" t="s">
        <v>1700</v>
      </c>
      <c r="J361" s="12" t="s">
        <v>1047</v>
      </c>
      <c r="K361" s="12" t="s">
        <v>922</v>
      </c>
      <c r="L361" s="12" t="s">
        <v>31</v>
      </c>
      <c r="M361" s="21"/>
      <c r="N361" s="21"/>
      <c r="O361" s="21"/>
      <c r="P361" s="21"/>
      <c r="Q361" s="9">
        <v>20170414</v>
      </c>
      <c r="R361" s="69" t="s">
        <v>1185</v>
      </c>
      <c r="S361" s="9" t="str">
        <f t="shared" si="7"/>
        <v>RC0402JR-0722KL</v>
      </c>
      <c r="T361" s="9" t="s">
        <v>20</v>
      </c>
      <c r="U361" s="9" t="s">
        <v>1048</v>
      </c>
      <c r="V361" s="26" t="s">
        <v>919</v>
      </c>
      <c r="W361" s="9"/>
      <c r="X361" s="9"/>
    </row>
    <row r="362" ht="54" spans="1:24">
      <c r="A362" s="8">
        <v>361</v>
      </c>
      <c r="B362" s="9"/>
      <c r="C362" s="9"/>
      <c r="D362" s="9"/>
      <c r="E362" s="9" t="s">
        <v>899</v>
      </c>
      <c r="F362" s="9"/>
      <c r="G362" s="9"/>
      <c r="H362" s="9" t="s">
        <v>900</v>
      </c>
      <c r="I362" s="12" t="s">
        <v>1701</v>
      </c>
      <c r="J362" s="12" t="s">
        <v>1124</v>
      </c>
      <c r="K362" s="12" t="s">
        <v>1114</v>
      </c>
      <c r="L362" s="12" t="s">
        <v>31</v>
      </c>
      <c r="M362" s="21"/>
      <c r="N362" s="21"/>
      <c r="O362" s="21"/>
      <c r="P362" s="21"/>
      <c r="Q362" s="9">
        <v>20170414</v>
      </c>
      <c r="R362" s="69" t="s">
        <v>1185</v>
      </c>
      <c r="S362" s="9" t="str">
        <f t="shared" si="7"/>
        <v>RC0603FR-0768KL</v>
      </c>
      <c r="T362" s="9" t="s">
        <v>20</v>
      </c>
      <c r="U362" s="9" t="s">
        <v>995</v>
      </c>
      <c r="V362" s="26" t="s">
        <v>919</v>
      </c>
      <c r="W362" s="9"/>
      <c r="X362" s="9"/>
    </row>
    <row r="363" ht="54" spans="1:24">
      <c r="A363" s="8">
        <v>362</v>
      </c>
      <c r="B363" s="9"/>
      <c r="C363" s="9"/>
      <c r="D363" s="9"/>
      <c r="E363" s="9" t="s">
        <v>899</v>
      </c>
      <c r="F363" s="9"/>
      <c r="G363" s="9"/>
      <c r="H363" s="9" t="s">
        <v>900</v>
      </c>
      <c r="I363" s="12" t="s">
        <v>1702</v>
      </c>
      <c r="J363" s="12" t="s">
        <v>1138</v>
      </c>
      <c r="K363" s="12" t="s">
        <v>1114</v>
      </c>
      <c r="L363" s="12" t="s">
        <v>31</v>
      </c>
      <c r="M363" s="21"/>
      <c r="N363" s="21"/>
      <c r="O363" s="21"/>
      <c r="P363" s="21"/>
      <c r="Q363" s="9">
        <v>20170414</v>
      </c>
      <c r="R363" s="69" t="s">
        <v>1185</v>
      </c>
      <c r="S363" s="9" t="str">
        <f t="shared" si="7"/>
        <v>RC0603JR-07150KL</v>
      </c>
      <c r="T363" s="9" t="s">
        <v>20</v>
      </c>
      <c r="U363" s="9" t="s">
        <v>1027</v>
      </c>
      <c r="V363" s="26" t="s">
        <v>919</v>
      </c>
      <c r="W363" s="9"/>
      <c r="X363" s="9"/>
    </row>
    <row r="364" ht="54" spans="1:24">
      <c r="A364" s="8">
        <v>363</v>
      </c>
      <c r="B364" s="9"/>
      <c r="C364" s="9"/>
      <c r="D364" s="9"/>
      <c r="E364" s="9" t="s">
        <v>899</v>
      </c>
      <c r="F364" s="9"/>
      <c r="G364" s="9"/>
      <c r="H364" s="9" t="s">
        <v>900</v>
      </c>
      <c r="I364" s="12" t="s">
        <v>1703</v>
      </c>
      <c r="J364" s="12" t="s">
        <v>1151</v>
      </c>
      <c r="K364" s="12" t="s">
        <v>1114</v>
      </c>
      <c r="L364" s="12" t="s">
        <v>31</v>
      </c>
      <c r="M364" s="21"/>
      <c r="N364" s="21"/>
      <c r="O364" s="21"/>
      <c r="P364" s="21"/>
      <c r="Q364" s="9">
        <v>20170414</v>
      </c>
      <c r="R364" s="69" t="s">
        <v>1185</v>
      </c>
      <c r="S364" s="9" t="str">
        <f t="shared" si="7"/>
        <v>RC0603JR-0722RL</v>
      </c>
      <c r="T364" s="9" t="s">
        <v>20</v>
      </c>
      <c r="U364" s="9" t="s">
        <v>1152</v>
      </c>
      <c r="V364" s="26" t="s">
        <v>919</v>
      </c>
      <c r="W364" s="9"/>
      <c r="X364" s="9"/>
    </row>
    <row r="365" ht="54" spans="1:24">
      <c r="A365" s="8">
        <v>364</v>
      </c>
      <c r="B365" s="9"/>
      <c r="C365" s="9"/>
      <c r="D365" s="9"/>
      <c r="E365" s="9" t="s">
        <v>899</v>
      </c>
      <c r="F365" s="9"/>
      <c r="G365" s="9"/>
      <c r="H365" s="9" t="s">
        <v>900</v>
      </c>
      <c r="I365" s="12" t="s">
        <v>1704</v>
      </c>
      <c r="J365" s="12" t="s">
        <v>1171</v>
      </c>
      <c r="K365" s="12" t="s">
        <v>1165</v>
      </c>
      <c r="L365" s="12" t="s">
        <v>31</v>
      </c>
      <c r="M365" s="21"/>
      <c r="N365" s="21"/>
      <c r="O365" s="21"/>
      <c r="P365" s="21"/>
      <c r="Q365" s="9">
        <v>20170414</v>
      </c>
      <c r="R365" s="69" t="s">
        <v>1185</v>
      </c>
      <c r="S365" s="9" t="str">
        <f t="shared" si="7"/>
        <v>RC0805JR-071K2L</v>
      </c>
      <c r="T365" s="9" t="s">
        <v>20</v>
      </c>
      <c r="U365" s="9" t="s">
        <v>1172</v>
      </c>
      <c r="V365" s="26" t="s">
        <v>919</v>
      </c>
      <c r="W365" s="9"/>
      <c r="X365" s="9"/>
    </row>
    <row r="366" ht="54" spans="1:24">
      <c r="A366" s="8">
        <v>365</v>
      </c>
      <c r="B366" s="9"/>
      <c r="C366" s="9"/>
      <c r="D366" s="9"/>
      <c r="E366" s="9" t="s">
        <v>899</v>
      </c>
      <c r="F366" s="9"/>
      <c r="G366" s="9"/>
      <c r="H366" s="9" t="s">
        <v>900</v>
      </c>
      <c r="I366" s="12" t="s">
        <v>1705</v>
      </c>
      <c r="J366" s="12" t="s">
        <v>1666</v>
      </c>
      <c r="K366" s="12" t="s">
        <v>1175</v>
      </c>
      <c r="L366" s="12" t="s">
        <v>31</v>
      </c>
      <c r="M366" s="21"/>
      <c r="N366" s="21"/>
      <c r="O366" s="21"/>
      <c r="P366" s="21"/>
      <c r="Q366" s="9">
        <v>20170414</v>
      </c>
      <c r="R366" s="69" t="s">
        <v>1185</v>
      </c>
      <c r="S366" s="9" t="str">
        <f t="shared" si="7"/>
        <v>RC1206FR-07113RL</v>
      </c>
      <c r="T366" s="9" t="s">
        <v>20</v>
      </c>
      <c r="U366" s="9" t="s">
        <v>1667</v>
      </c>
      <c r="V366" s="26" t="s">
        <v>919</v>
      </c>
      <c r="W366" s="9"/>
      <c r="X366" s="9"/>
    </row>
    <row r="367" ht="54" spans="1:24">
      <c r="A367" s="8">
        <v>366</v>
      </c>
      <c r="B367" s="9"/>
      <c r="C367" s="9"/>
      <c r="D367" s="9"/>
      <c r="E367" s="9" t="s">
        <v>899</v>
      </c>
      <c r="F367" s="9"/>
      <c r="G367" s="9"/>
      <c r="H367" s="9" t="s">
        <v>900</v>
      </c>
      <c r="I367" s="12" t="s">
        <v>1706</v>
      </c>
      <c r="J367" s="12" t="s">
        <v>1521</v>
      </c>
      <c r="K367" s="12" t="s">
        <v>922</v>
      </c>
      <c r="L367" s="12" t="s">
        <v>31</v>
      </c>
      <c r="M367" s="21"/>
      <c r="N367" s="21"/>
      <c r="O367" s="21"/>
      <c r="P367" s="21"/>
      <c r="Q367" s="9">
        <v>20170414</v>
      </c>
      <c r="R367" s="69" t="s">
        <v>1185</v>
      </c>
      <c r="S367" s="9" t="str">
        <f t="shared" si="7"/>
        <v>RC0402FR-07300KL</v>
      </c>
      <c r="T367" s="9" t="s">
        <v>20</v>
      </c>
      <c r="U367" s="9" t="s">
        <v>1522</v>
      </c>
      <c r="V367" s="26" t="s">
        <v>919</v>
      </c>
      <c r="W367" s="9"/>
      <c r="X367" s="9"/>
    </row>
    <row r="368" ht="54" spans="1:24">
      <c r="A368" s="8">
        <v>367</v>
      </c>
      <c r="B368" s="9"/>
      <c r="C368" s="9"/>
      <c r="D368" s="9"/>
      <c r="E368" s="9" t="s">
        <v>899</v>
      </c>
      <c r="F368" s="9"/>
      <c r="G368" s="9"/>
      <c r="H368" s="9" t="s">
        <v>900</v>
      </c>
      <c r="I368" s="12" t="s">
        <v>1707</v>
      </c>
      <c r="J368" s="12" t="s">
        <v>1095</v>
      </c>
      <c r="K368" s="12" t="s">
        <v>922</v>
      </c>
      <c r="L368" s="12" t="s">
        <v>31</v>
      </c>
      <c r="M368" s="21"/>
      <c r="N368" s="21"/>
      <c r="O368" s="21"/>
      <c r="P368" s="21"/>
      <c r="Q368" s="9">
        <v>20170414</v>
      </c>
      <c r="R368" s="69" t="s">
        <v>1185</v>
      </c>
      <c r="S368" s="9" t="str">
        <f t="shared" si="7"/>
        <v>RC0402JR-07680RL</v>
      </c>
      <c r="T368" s="9" t="s">
        <v>20</v>
      </c>
      <c r="U368" s="9" t="s">
        <v>1096</v>
      </c>
      <c r="V368" s="26" t="s">
        <v>919</v>
      </c>
      <c r="W368" s="9"/>
      <c r="X368" s="9"/>
    </row>
    <row r="369" ht="54" spans="1:24">
      <c r="A369" s="8">
        <v>368</v>
      </c>
      <c r="B369" s="9"/>
      <c r="C369" s="9"/>
      <c r="D369" s="9"/>
      <c r="E369" s="9" t="s">
        <v>899</v>
      </c>
      <c r="F369" s="9"/>
      <c r="G369" s="9"/>
      <c r="H369" s="9" t="s">
        <v>900</v>
      </c>
      <c r="I369" s="12" t="s">
        <v>1708</v>
      </c>
      <c r="J369" s="12" t="s">
        <v>1529</v>
      </c>
      <c r="K369" s="12" t="s">
        <v>1114</v>
      </c>
      <c r="L369" s="12" t="s">
        <v>31</v>
      </c>
      <c r="M369" s="21"/>
      <c r="N369" s="21"/>
      <c r="O369" s="21"/>
      <c r="P369" s="21"/>
      <c r="Q369" s="9">
        <v>20170414</v>
      </c>
      <c r="R369" s="69" t="s">
        <v>1185</v>
      </c>
      <c r="S369" s="9" t="str">
        <f t="shared" si="7"/>
        <v>RC0603FR-07301KL</v>
      </c>
      <c r="T369" s="9" t="s">
        <v>20</v>
      </c>
      <c r="U369" s="9" t="s">
        <v>1530</v>
      </c>
      <c r="V369" s="26" t="s">
        <v>919</v>
      </c>
      <c r="W369" s="9"/>
      <c r="X369" s="9"/>
    </row>
    <row r="370" ht="54" spans="1:24">
      <c r="A370" s="8">
        <v>369</v>
      </c>
      <c r="B370" s="9"/>
      <c r="C370" s="9"/>
      <c r="D370" s="9"/>
      <c r="E370" s="9" t="s">
        <v>899</v>
      </c>
      <c r="F370" s="9"/>
      <c r="G370" s="9"/>
      <c r="H370" s="9" t="s">
        <v>900</v>
      </c>
      <c r="I370" s="12" t="s">
        <v>1709</v>
      </c>
      <c r="J370" s="12" t="s">
        <v>1446</v>
      </c>
      <c r="K370" s="12" t="s">
        <v>1175</v>
      </c>
      <c r="L370" s="12" t="s">
        <v>31</v>
      </c>
      <c r="M370" s="21"/>
      <c r="N370" s="21"/>
      <c r="O370" s="21"/>
      <c r="P370" s="21"/>
      <c r="Q370" s="9">
        <v>20170414</v>
      </c>
      <c r="R370" s="69" t="s">
        <v>1185</v>
      </c>
      <c r="S370" s="9" t="str">
        <f t="shared" si="7"/>
        <v>RC1206FR-0722RL</v>
      </c>
      <c r="T370" s="9" t="s">
        <v>20</v>
      </c>
      <c r="U370" s="9" t="s">
        <v>1447</v>
      </c>
      <c r="V370" s="26" t="s">
        <v>919</v>
      </c>
      <c r="W370" s="9"/>
      <c r="X370" s="9"/>
    </row>
    <row r="371" ht="54" spans="1:24">
      <c r="A371" s="8">
        <v>370</v>
      </c>
      <c r="B371" s="9"/>
      <c r="C371" s="9"/>
      <c r="D371" s="9"/>
      <c r="E371" s="9" t="s">
        <v>899</v>
      </c>
      <c r="F371" s="9"/>
      <c r="G371" s="9"/>
      <c r="H371" s="9" t="s">
        <v>900</v>
      </c>
      <c r="I371" s="12" t="s">
        <v>1710</v>
      </c>
      <c r="J371" s="12" t="s">
        <v>1686</v>
      </c>
      <c r="K371" s="12" t="s">
        <v>1114</v>
      </c>
      <c r="L371" s="12" t="s">
        <v>31</v>
      </c>
      <c r="M371" s="21"/>
      <c r="N371" s="21"/>
      <c r="O371" s="21"/>
      <c r="P371" s="21"/>
      <c r="Q371" s="9">
        <v>20170414</v>
      </c>
      <c r="R371" s="69" t="s">
        <v>1185</v>
      </c>
      <c r="S371" s="9" t="str">
        <f t="shared" si="7"/>
        <v>RC0603JR-073K3L</v>
      </c>
      <c r="T371" s="9" t="s">
        <v>20</v>
      </c>
      <c r="U371" s="9" t="s">
        <v>1069</v>
      </c>
      <c r="V371" s="26" t="s">
        <v>919</v>
      </c>
      <c r="W371" s="9"/>
      <c r="X371" s="9"/>
    </row>
    <row r="372" ht="54" spans="1:24">
      <c r="A372" s="8">
        <v>371</v>
      </c>
      <c r="B372" s="9"/>
      <c r="C372" s="9"/>
      <c r="D372" s="9"/>
      <c r="E372" s="9" t="s">
        <v>899</v>
      </c>
      <c r="F372" s="9"/>
      <c r="G372" s="9"/>
      <c r="H372" s="9" t="s">
        <v>900</v>
      </c>
      <c r="I372" s="12" t="s">
        <v>1711</v>
      </c>
      <c r="J372" s="12" t="s">
        <v>1110</v>
      </c>
      <c r="K372" s="12" t="s">
        <v>922</v>
      </c>
      <c r="L372" s="12" t="s">
        <v>31</v>
      </c>
      <c r="M372" s="21"/>
      <c r="N372" s="21"/>
      <c r="O372" s="21"/>
      <c r="P372" s="21"/>
      <c r="Q372" s="9">
        <v>20170414</v>
      </c>
      <c r="R372" s="69" t="s">
        <v>1185</v>
      </c>
      <c r="S372" s="9" t="str">
        <f t="shared" si="7"/>
        <v>RC0402JR-078K2L</v>
      </c>
      <c r="T372" s="9" t="s">
        <v>20</v>
      </c>
      <c r="U372" s="9" t="s">
        <v>1111</v>
      </c>
      <c r="V372" s="26" t="s">
        <v>919</v>
      </c>
      <c r="W372" s="9"/>
      <c r="X372" s="9"/>
    </row>
    <row r="373" ht="54" spans="1:24">
      <c r="A373" s="8">
        <v>372</v>
      </c>
      <c r="B373" s="9"/>
      <c r="C373" s="9"/>
      <c r="D373" s="9"/>
      <c r="E373" s="9" t="s">
        <v>899</v>
      </c>
      <c r="F373" s="9"/>
      <c r="G373" s="9"/>
      <c r="H373" s="9" t="s">
        <v>900</v>
      </c>
      <c r="I373" s="12" t="s">
        <v>1712</v>
      </c>
      <c r="J373" s="12" t="s">
        <v>1684</v>
      </c>
      <c r="K373" s="12" t="s">
        <v>1175</v>
      </c>
      <c r="L373" s="12" t="s">
        <v>31</v>
      </c>
      <c r="M373" s="21"/>
      <c r="N373" s="21"/>
      <c r="O373" s="21"/>
      <c r="P373" s="21"/>
      <c r="Q373" s="9">
        <v>20170424</v>
      </c>
      <c r="R373" s="69" t="s">
        <v>1185</v>
      </c>
      <c r="S373" s="9" t="str">
        <f t="shared" si="7"/>
        <v>RC1206FR-0762RL</v>
      </c>
      <c r="T373" s="9" t="s">
        <v>20</v>
      </c>
      <c r="U373" s="9" t="s">
        <v>1633</v>
      </c>
      <c r="V373" s="26" t="s">
        <v>919</v>
      </c>
      <c r="W373" s="9"/>
      <c r="X373" s="9"/>
    </row>
    <row r="374" ht="54" spans="1:24">
      <c r="A374" s="8">
        <v>373</v>
      </c>
      <c r="B374" s="9"/>
      <c r="C374" s="9"/>
      <c r="D374" s="9"/>
      <c r="E374" s="9" t="s">
        <v>899</v>
      </c>
      <c r="F374" s="9"/>
      <c r="G374" s="9"/>
      <c r="H374" s="9" t="s">
        <v>900</v>
      </c>
      <c r="I374" s="12" t="s">
        <v>1713</v>
      </c>
      <c r="J374" s="12" t="s">
        <v>1412</v>
      </c>
      <c r="K374" s="12" t="s">
        <v>917</v>
      </c>
      <c r="L374" s="12" t="s">
        <v>31</v>
      </c>
      <c r="M374" s="21"/>
      <c r="N374" s="21"/>
      <c r="O374" s="21"/>
      <c r="P374" s="21"/>
      <c r="Q374" s="9">
        <v>20170502</v>
      </c>
      <c r="R374" s="69" t="s">
        <v>904</v>
      </c>
      <c r="S374" s="9" t="str">
        <f t="shared" si="7"/>
        <v>AC0201JR-072KL</v>
      </c>
      <c r="T374" s="9" t="s">
        <v>20</v>
      </c>
      <c r="U374" s="9" t="s">
        <v>1060</v>
      </c>
      <c r="V374" s="26" t="s">
        <v>919</v>
      </c>
      <c r="W374" s="9"/>
      <c r="X374" s="9"/>
    </row>
    <row r="375" ht="54" spans="1:24">
      <c r="A375" s="8">
        <v>374</v>
      </c>
      <c r="B375" s="9"/>
      <c r="C375" s="9"/>
      <c r="D375" s="9"/>
      <c r="E375" s="9" t="s">
        <v>899</v>
      </c>
      <c r="F375" s="9"/>
      <c r="G375" s="9"/>
      <c r="H375" s="9" t="s">
        <v>900</v>
      </c>
      <c r="I375" s="12" t="s">
        <v>1714</v>
      </c>
      <c r="J375" s="12" t="s">
        <v>1410</v>
      </c>
      <c r="K375" s="12" t="s">
        <v>917</v>
      </c>
      <c r="L375" s="12" t="s">
        <v>31</v>
      </c>
      <c r="M375" s="21"/>
      <c r="N375" s="21"/>
      <c r="O375" s="21"/>
      <c r="P375" s="21"/>
      <c r="Q375" s="9">
        <v>20170502</v>
      </c>
      <c r="R375" s="69" t="s">
        <v>904</v>
      </c>
      <c r="S375" s="9" t="str">
        <f t="shared" si="7"/>
        <v>AC0201JR-071K2L</v>
      </c>
      <c r="T375" s="9" t="s">
        <v>20</v>
      </c>
      <c r="U375" s="9" t="s">
        <v>1172</v>
      </c>
      <c r="V375" s="26" t="s">
        <v>919</v>
      </c>
      <c r="W375" s="9"/>
      <c r="X375" s="9"/>
    </row>
    <row r="376" ht="54" spans="1:24">
      <c r="A376" s="8">
        <v>375</v>
      </c>
      <c r="B376" s="9"/>
      <c r="C376" s="9"/>
      <c r="D376" s="9"/>
      <c r="E376" s="9" t="s">
        <v>899</v>
      </c>
      <c r="F376" s="9"/>
      <c r="G376" s="9"/>
      <c r="H376" s="9" t="s">
        <v>900</v>
      </c>
      <c r="I376" s="12" t="s">
        <v>1715</v>
      </c>
      <c r="J376" s="12" t="s">
        <v>1600</v>
      </c>
      <c r="K376" s="12" t="s">
        <v>917</v>
      </c>
      <c r="L376" s="12" t="s">
        <v>31</v>
      </c>
      <c r="M376" s="21"/>
      <c r="N376" s="21"/>
      <c r="O376" s="21"/>
      <c r="P376" s="21"/>
      <c r="Q376" s="9">
        <v>20170502</v>
      </c>
      <c r="R376" s="69" t="s">
        <v>904</v>
      </c>
      <c r="S376" s="9" t="str">
        <f t="shared" si="7"/>
        <v>AC0201FR-07240RL</v>
      </c>
      <c r="T376" s="9" t="s">
        <v>20</v>
      </c>
      <c r="U376" s="9" t="s">
        <v>962</v>
      </c>
      <c r="V376" s="26" t="s">
        <v>919</v>
      </c>
      <c r="W376" s="9"/>
      <c r="X376" s="9"/>
    </row>
    <row r="377" ht="54" spans="1:24">
      <c r="A377" s="8">
        <v>376</v>
      </c>
      <c r="B377" s="9"/>
      <c r="C377" s="9"/>
      <c r="D377" s="9"/>
      <c r="E377" s="9" t="s">
        <v>899</v>
      </c>
      <c r="F377" s="9"/>
      <c r="G377" s="9"/>
      <c r="H377" s="9" t="s">
        <v>900</v>
      </c>
      <c r="I377" s="12" t="s">
        <v>1716</v>
      </c>
      <c r="J377" s="12" t="s">
        <v>1191</v>
      </c>
      <c r="K377" s="12" t="s">
        <v>922</v>
      </c>
      <c r="L377" s="12" t="s">
        <v>31</v>
      </c>
      <c r="M377" s="21"/>
      <c r="N377" s="21"/>
      <c r="O377" s="21"/>
      <c r="P377" s="21"/>
      <c r="Q377" s="9">
        <v>20170706</v>
      </c>
      <c r="R377" s="69" t="s">
        <v>904</v>
      </c>
      <c r="S377" s="9" t="str">
        <f t="shared" si="7"/>
        <v>AC0402FR-072M2L</v>
      </c>
      <c r="T377" s="9" t="s">
        <v>20</v>
      </c>
      <c r="U377" s="9" t="s">
        <v>1192</v>
      </c>
      <c r="V377" s="26" t="s">
        <v>919</v>
      </c>
      <c r="W377" s="9"/>
      <c r="X377" s="9"/>
    </row>
    <row r="378" ht="54" spans="1:24">
      <c r="A378" s="8">
        <v>377</v>
      </c>
      <c r="B378" s="9"/>
      <c r="C378" s="9"/>
      <c r="D378" s="9"/>
      <c r="E378" s="9" t="s">
        <v>899</v>
      </c>
      <c r="F378" s="9"/>
      <c r="G378" s="9"/>
      <c r="H378" s="9" t="s">
        <v>900</v>
      </c>
      <c r="I378" s="12" t="s">
        <v>1717</v>
      </c>
      <c r="J378" s="12" t="s">
        <v>1718</v>
      </c>
      <c r="K378" s="12" t="s">
        <v>922</v>
      </c>
      <c r="L378" s="12" t="s">
        <v>31</v>
      </c>
      <c r="M378" s="21"/>
      <c r="N378" s="21"/>
      <c r="O378" s="21"/>
      <c r="P378" s="21"/>
      <c r="Q378" s="9">
        <v>20170918</v>
      </c>
      <c r="R378" s="69" t="s">
        <v>1185</v>
      </c>
      <c r="S378" s="9" t="str">
        <f t="shared" si="7"/>
        <v>RC0402FR-0731K6L</v>
      </c>
      <c r="T378" s="9" t="s">
        <v>20</v>
      </c>
      <c r="U378" s="9" t="s">
        <v>1719</v>
      </c>
      <c r="V378" s="26" t="s">
        <v>919</v>
      </c>
      <c r="W378" s="9"/>
      <c r="X378" s="9"/>
    </row>
    <row r="379" ht="54" spans="1:24">
      <c r="A379" s="8">
        <v>378</v>
      </c>
      <c r="B379" s="9"/>
      <c r="C379" s="9"/>
      <c r="D379" s="9"/>
      <c r="E379" s="9" t="s">
        <v>899</v>
      </c>
      <c r="F379" s="9"/>
      <c r="G379" s="9"/>
      <c r="H379" s="9" t="s">
        <v>900</v>
      </c>
      <c r="I379" s="12" t="s">
        <v>1720</v>
      </c>
      <c r="J379" s="12" t="s">
        <v>1721</v>
      </c>
      <c r="K379" s="12" t="s">
        <v>922</v>
      </c>
      <c r="L379" s="12" t="s">
        <v>31</v>
      </c>
      <c r="M379" s="21"/>
      <c r="N379" s="21"/>
      <c r="O379" s="21"/>
      <c r="P379" s="21"/>
      <c r="Q379" s="9">
        <v>20170918</v>
      </c>
      <c r="R379" s="69" t="s">
        <v>1185</v>
      </c>
      <c r="S379" s="9" t="str">
        <f t="shared" si="7"/>
        <v>RC0402FR-07499KL</v>
      </c>
      <c r="T379" s="9" t="s">
        <v>20</v>
      </c>
      <c r="U379" s="9" t="s">
        <v>1722</v>
      </c>
      <c r="V379" s="26" t="s">
        <v>919</v>
      </c>
      <c r="W379" s="9"/>
      <c r="X379" s="9"/>
    </row>
    <row r="380" ht="54" spans="1:24">
      <c r="A380" s="8">
        <v>379</v>
      </c>
      <c r="B380" s="9"/>
      <c r="C380" s="9"/>
      <c r="D380" s="9"/>
      <c r="E380" s="9" t="s">
        <v>899</v>
      </c>
      <c r="F380" s="9"/>
      <c r="G380" s="9"/>
      <c r="H380" s="9" t="s">
        <v>900</v>
      </c>
      <c r="I380" s="12" t="s">
        <v>1723</v>
      </c>
      <c r="J380" s="12" t="s">
        <v>1647</v>
      </c>
      <c r="K380" s="12" t="s">
        <v>922</v>
      </c>
      <c r="L380" s="12" t="s">
        <v>31</v>
      </c>
      <c r="M380" s="21"/>
      <c r="N380" s="21"/>
      <c r="O380" s="21"/>
      <c r="P380" s="21"/>
      <c r="Q380" s="9">
        <v>20170918</v>
      </c>
      <c r="R380" s="69" t="s">
        <v>1185</v>
      </c>
      <c r="S380" s="9" t="str">
        <f t="shared" si="7"/>
        <v>RC0402FR-07620KL</v>
      </c>
      <c r="T380" s="9" t="s">
        <v>20</v>
      </c>
      <c r="U380" s="9" t="s">
        <v>1648</v>
      </c>
      <c r="V380" s="26" t="s">
        <v>919</v>
      </c>
      <c r="W380" s="9"/>
      <c r="X380" s="9"/>
    </row>
    <row r="381" ht="54" spans="1:24">
      <c r="A381" s="8">
        <v>380</v>
      </c>
      <c r="B381" s="9"/>
      <c r="C381" s="9"/>
      <c r="D381" s="9"/>
      <c r="E381" s="9" t="s">
        <v>899</v>
      </c>
      <c r="F381" s="9"/>
      <c r="G381" s="9"/>
      <c r="H381" s="9" t="s">
        <v>900</v>
      </c>
      <c r="I381" s="12" t="s">
        <v>1724</v>
      </c>
      <c r="J381" s="12" t="s">
        <v>1641</v>
      </c>
      <c r="K381" s="12" t="s">
        <v>922</v>
      </c>
      <c r="L381" s="12" t="s">
        <v>31</v>
      </c>
      <c r="M381" s="21"/>
      <c r="N381" s="21"/>
      <c r="O381" s="21"/>
      <c r="P381" s="21"/>
      <c r="Q381" s="9">
        <v>20170918</v>
      </c>
      <c r="R381" s="69" t="s">
        <v>1185</v>
      </c>
      <c r="S381" s="9" t="str">
        <f t="shared" si="7"/>
        <v>RC0402FR-0763K4L</v>
      </c>
      <c r="T381" s="9" t="s">
        <v>20</v>
      </c>
      <c r="U381" s="9" t="s">
        <v>1642</v>
      </c>
      <c r="V381" s="26" t="s">
        <v>919</v>
      </c>
      <c r="W381" s="9"/>
      <c r="X381" s="9"/>
    </row>
    <row r="382" ht="54" spans="1:24">
      <c r="A382" s="8">
        <v>381</v>
      </c>
      <c r="B382" s="9"/>
      <c r="C382" s="9"/>
      <c r="D382" s="9"/>
      <c r="E382" s="9" t="s">
        <v>899</v>
      </c>
      <c r="F382" s="9"/>
      <c r="G382" s="9"/>
      <c r="H382" s="9" t="s">
        <v>900</v>
      </c>
      <c r="I382" s="12" t="s">
        <v>1725</v>
      </c>
      <c r="J382" s="12" t="s">
        <v>1726</v>
      </c>
      <c r="K382" s="12" t="s">
        <v>922</v>
      </c>
      <c r="L382" s="12" t="s">
        <v>31</v>
      </c>
      <c r="M382" s="21"/>
      <c r="N382" s="21"/>
      <c r="O382" s="21"/>
      <c r="P382" s="21"/>
      <c r="Q382" s="9">
        <v>20170918</v>
      </c>
      <c r="R382" s="69" t="s">
        <v>1185</v>
      </c>
      <c r="S382" s="9" t="str">
        <f t="shared" si="7"/>
        <v>RC0402FR-0769K8L</v>
      </c>
      <c r="T382" s="9" t="s">
        <v>20</v>
      </c>
      <c r="U382" s="9" t="s">
        <v>1727</v>
      </c>
      <c r="V382" s="26" t="s">
        <v>919</v>
      </c>
      <c r="W382" s="9"/>
      <c r="X382" s="9"/>
    </row>
    <row r="383" ht="54" spans="1:24">
      <c r="A383" s="8">
        <v>382</v>
      </c>
      <c r="B383" s="9"/>
      <c r="C383" s="9"/>
      <c r="D383" s="9"/>
      <c r="E383" s="9" t="s">
        <v>899</v>
      </c>
      <c r="F383" s="9"/>
      <c r="G383" s="9"/>
      <c r="H383" s="9" t="s">
        <v>900</v>
      </c>
      <c r="I383" s="12" t="s">
        <v>1728</v>
      </c>
      <c r="J383" s="12" t="s">
        <v>1729</v>
      </c>
      <c r="K383" s="12" t="s">
        <v>1175</v>
      </c>
      <c r="L383" s="12" t="s">
        <v>31</v>
      </c>
      <c r="M383" s="21"/>
      <c r="N383" s="21"/>
      <c r="O383" s="21"/>
      <c r="P383" s="21"/>
      <c r="Q383" s="9">
        <v>20170906</v>
      </c>
      <c r="R383" s="69" t="s">
        <v>904</v>
      </c>
      <c r="S383" s="9" t="str">
        <f t="shared" si="7"/>
        <v>AC1206FR-07120RL</v>
      </c>
      <c r="T383" s="9" t="s">
        <v>20</v>
      </c>
      <c r="U383" s="9" t="s">
        <v>1630</v>
      </c>
      <c r="V383" s="26" t="s">
        <v>919</v>
      </c>
      <c r="W383" s="9"/>
      <c r="X383" s="9"/>
    </row>
    <row r="384" ht="54" spans="1:24">
      <c r="A384" s="8">
        <v>383</v>
      </c>
      <c r="B384" s="9"/>
      <c r="C384" s="9"/>
      <c r="D384" s="9"/>
      <c r="E384" s="9" t="s">
        <v>899</v>
      </c>
      <c r="F384" s="9"/>
      <c r="G384" s="9"/>
      <c r="H384" s="9" t="s">
        <v>900</v>
      </c>
      <c r="I384" s="12" t="s">
        <v>1730</v>
      </c>
      <c r="J384" s="12" t="s">
        <v>1726</v>
      </c>
      <c r="K384" s="12" t="s">
        <v>922</v>
      </c>
      <c r="L384" s="12" t="s">
        <v>31</v>
      </c>
      <c r="M384" s="21"/>
      <c r="N384" s="21"/>
      <c r="O384" s="21"/>
      <c r="P384" s="21"/>
      <c r="Q384" s="9">
        <v>20170906</v>
      </c>
      <c r="R384" s="69" t="s">
        <v>904</v>
      </c>
      <c r="S384" s="9" t="str">
        <f t="shared" si="7"/>
        <v>AC0402FR-0769K8L</v>
      </c>
      <c r="T384" s="9" t="s">
        <v>20</v>
      </c>
      <c r="U384" s="9" t="s">
        <v>1727</v>
      </c>
      <c r="V384" s="26" t="s">
        <v>919</v>
      </c>
      <c r="W384" s="9"/>
      <c r="X384" s="9"/>
    </row>
    <row r="385" ht="54" spans="1:24">
      <c r="A385" s="8">
        <v>384</v>
      </c>
      <c r="B385" s="9"/>
      <c r="C385" s="9"/>
      <c r="D385" s="9"/>
      <c r="E385" s="9" t="s">
        <v>899</v>
      </c>
      <c r="F385" s="9"/>
      <c r="G385" s="9"/>
      <c r="H385" s="9" t="s">
        <v>900</v>
      </c>
      <c r="I385" s="12" t="s">
        <v>1731</v>
      </c>
      <c r="J385" s="12" t="s">
        <v>1071</v>
      </c>
      <c r="K385" s="12" t="s">
        <v>922</v>
      </c>
      <c r="L385" s="12" t="s">
        <v>31</v>
      </c>
      <c r="M385" s="21"/>
      <c r="N385" s="21"/>
      <c r="O385" s="21"/>
      <c r="P385" s="21"/>
      <c r="Q385" s="9">
        <v>20170925</v>
      </c>
      <c r="R385" s="69" t="s">
        <v>1185</v>
      </c>
      <c r="S385" s="9" t="str">
        <f t="shared" si="7"/>
        <v>RC0402JR-07470RL</v>
      </c>
      <c r="T385" s="9" t="s">
        <v>20</v>
      </c>
      <c r="U385" s="9" t="s">
        <v>1072</v>
      </c>
      <c r="V385" s="26" t="s">
        <v>919</v>
      </c>
      <c r="W385" s="9"/>
      <c r="X385" s="9"/>
    </row>
    <row r="386" ht="54" spans="1:24">
      <c r="A386" s="8">
        <v>385</v>
      </c>
      <c r="B386" s="9"/>
      <c r="C386" s="9"/>
      <c r="D386" s="9"/>
      <c r="E386" s="9" t="s">
        <v>899</v>
      </c>
      <c r="F386" s="9"/>
      <c r="G386" s="9"/>
      <c r="H386" s="9" t="s">
        <v>900</v>
      </c>
      <c r="I386" s="12" t="s">
        <v>1732</v>
      </c>
      <c r="J386" s="12" t="s">
        <v>1644</v>
      </c>
      <c r="K386" s="12" t="s">
        <v>922</v>
      </c>
      <c r="L386" s="12" t="s">
        <v>31</v>
      </c>
      <c r="M386" s="21"/>
      <c r="N386" s="21"/>
      <c r="O386" s="21"/>
      <c r="P386" s="21"/>
      <c r="Q386" s="9">
        <v>20170925</v>
      </c>
      <c r="R386" s="69" t="s">
        <v>1185</v>
      </c>
      <c r="S386" s="9" t="str">
        <f t="shared" si="7"/>
        <v>RC0402FR-0752K3L</v>
      </c>
      <c r="T386" s="9" t="s">
        <v>20</v>
      </c>
      <c r="U386" s="9" t="s">
        <v>1645</v>
      </c>
      <c r="V386" s="26" t="s">
        <v>919</v>
      </c>
      <c r="W386" s="9"/>
      <c r="X386" s="9"/>
    </row>
    <row r="387" ht="54" spans="1:24">
      <c r="A387" s="8">
        <v>386</v>
      </c>
      <c r="B387" s="9"/>
      <c r="C387" s="9"/>
      <c r="D387" s="9"/>
      <c r="E387" s="9" t="s">
        <v>899</v>
      </c>
      <c r="F387" s="9"/>
      <c r="G387" s="9"/>
      <c r="H387" s="9" t="s">
        <v>900</v>
      </c>
      <c r="I387" s="12" t="s">
        <v>1733</v>
      </c>
      <c r="J387" s="12" t="s">
        <v>1734</v>
      </c>
      <c r="K387" s="12" t="s">
        <v>922</v>
      </c>
      <c r="L387" s="12" t="s">
        <v>31</v>
      </c>
      <c r="M387" s="21"/>
      <c r="N387" s="21"/>
      <c r="O387" s="21"/>
      <c r="P387" s="21"/>
      <c r="Q387" s="9">
        <v>20170925</v>
      </c>
      <c r="R387" s="69" t="s">
        <v>1185</v>
      </c>
      <c r="S387" s="9" t="str">
        <f t="shared" si="7"/>
        <v>RC0402FR-072R7L</v>
      </c>
      <c r="T387" s="9" t="s">
        <v>20</v>
      </c>
      <c r="U387" s="9" t="s">
        <v>1735</v>
      </c>
      <c r="V387" s="26" t="s">
        <v>919</v>
      </c>
      <c r="W387" s="9"/>
      <c r="X387" s="9"/>
    </row>
    <row r="388" ht="54" spans="1:24">
      <c r="A388" s="8">
        <v>387</v>
      </c>
      <c r="B388" s="9"/>
      <c r="C388" s="9"/>
      <c r="D388" s="9"/>
      <c r="E388" s="9" t="s">
        <v>899</v>
      </c>
      <c r="F388" s="9"/>
      <c r="G388" s="9"/>
      <c r="H388" s="9" t="s">
        <v>900</v>
      </c>
      <c r="I388" s="12" t="s">
        <v>1736</v>
      </c>
      <c r="J388" s="12" t="s">
        <v>964</v>
      </c>
      <c r="K388" s="12" t="s">
        <v>922</v>
      </c>
      <c r="L388" s="12" t="s">
        <v>31</v>
      </c>
      <c r="M388" s="21"/>
      <c r="N388" s="21"/>
      <c r="O388" s="21"/>
      <c r="P388" s="21"/>
      <c r="Q388" s="9">
        <v>20170925</v>
      </c>
      <c r="R388" s="69" t="s">
        <v>1185</v>
      </c>
      <c r="S388" s="9" t="str">
        <f t="shared" si="7"/>
        <v>RC0402FR-072K67L</v>
      </c>
      <c r="T388" s="9" t="s">
        <v>20</v>
      </c>
      <c r="U388" s="9" t="s">
        <v>965</v>
      </c>
      <c r="V388" s="26" t="s">
        <v>919</v>
      </c>
      <c r="W388" s="9"/>
      <c r="X388" s="9"/>
    </row>
    <row r="389" ht="54" spans="1:24">
      <c r="A389" s="8">
        <v>388</v>
      </c>
      <c r="B389" s="9"/>
      <c r="C389" s="9"/>
      <c r="D389" s="9"/>
      <c r="E389" s="9" t="s">
        <v>899</v>
      </c>
      <c r="F389" s="9"/>
      <c r="G389" s="9"/>
      <c r="H389" s="9" t="s">
        <v>900</v>
      </c>
      <c r="I389" s="12" t="s">
        <v>1737</v>
      </c>
      <c r="J389" s="12" t="s">
        <v>1734</v>
      </c>
      <c r="K389" s="12" t="s">
        <v>922</v>
      </c>
      <c r="L389" s="12" t="s">
        <v>31</v>
      </c>
      <c r="M389" s="21"/>
      <c r="N389" s="21"/>
      <c r="O389" s="21"/>
      <c r="P389" s="21"/>
      <c r="Q389" s="9">
        <v>20171011</v>
      </c>
      <c r="R389" s="69" t="s">
        <v>904</v>
      </c>
      <c r="S389" s="9" t="str">
        <f t="shared" si="7"/>
        <v>AC0402FR-072R7L</v>
      </c>
      <c r="T389" s="9" t="s">
        <v>20</v>
      </c>
      <c r="U389" s="9" t="s">
        <v>1735</v>
      </c>
      <c r="V389" s="26" t="s">
        <v>919</v>
      </c>
      <c r="W389" s="9"/>
      <c r="X389" s="9"/>
    </row>
    <row r="390" ht="54" spans="1:24">
      <c r="A390" s="8">
        <v>389</v>
      </c>
      <c r="B390" s="9"/>
      <c r="C390" s="9"/>
      <c r="D390" s="9"/>
      <c r="E390" s="9" t="s">
        <v>899</v>
      </c>
      <c r="F390" s="9"/>
      <c r="G390" s="9"/>
      <c r="H390" s="9" t="s">
        <v>900</v>
      </c>
      <c r="I390" s="12" t="s">
        <v>1738</v>
      </c>
      <c r="J390" s="12" t="s">
        <v>1739</v>
      </c>
      <c r="K390" s="12" t="s">
        <v>917</v>
      </c>
      <c r="L390" s="12" t="s">
        <v>31</v>
      </c>
      <c r="M390" s="21"/>
      <c r="N390" s="21"/>
      <c r="O390" s="21"/>
      <c r="P390" s="21"/>
      <c r="Q390" s="9">
        <v>20180122</v>
      </c>
      <c r="R390" s="69" t="s">
        <v>1185</v>
      </c>
      <c r="S390" s="9" t="str">
        <f t="shared" si="7"/>
        <v>RC0201FR-07120KL</v>
      </c>
      <c r="T390" s="9" t="s">
        <v>20</v>
      </c>
      <c r="U390" s="9" t="s">
        <v>1740</v>
      </c>
      <c r="V390" s="26" t="s">
        <v>919</v>
      </c>
      <c r="W390" s="9"/>
      <c r="X390" s="9"/>
    </row>
    <row r="391" ht="54" spans="1:24">
      <c r="A391" s="8">
        <v>390</v>
      </c>
      <c r="B391" s="9"/>
      <c r="C391" s="9"/>
      <c r="D391" s="9"/>
      <c r="E391" s="9" t="s">
        <v>899</v>
      </c>
      <c r="F391" s="9"/>
      <c r="G391" s="9"/>
      <c r="H391" s="9" t="s">
        <v>900</v>
      </c>
      <c r="I391" s="12" t="s">
        <v>1741</v>
      </c>
      <c r="J391" s="12" t="s">
        <v>1742</v>
      </c>
      <c r="K391" s="12" t="s">
        <v>917</v>
      </c>
      <c r="L391" s="12" t="s">
        <v>31</v>
      </c>
      <c r="M391" s="21"/>
      <c r="N391" s="21"/>
      <c r="O391" s="21"/>
      <c r="P391" s="21"/>
      <c r="Q391" s="9">
        <v>20180122</v>
      </c>
      <c r="R391" s="69" t="s">
        <v>1185</v>
      </c>
      <c r="S391" s="9" t="str">
        <f t="shared" si="7"/>
        <v>RC0201FR-0717K5L</v>
      </c>
      <c r="T391" s="9" t="s">
        <v>20</v>
      </c>
      <c r="U391" s="9" t="s">
        <v>1743</v>
      </c>
      <c r="V391" s="26" t="s">
        <v>919</v>
      </c>
      <c r="W391" s="9"/>
      <c r="X391" s="9"/>
    </row>
    <row r="392" ht="54" spans="1:24">
      <c r="A392" s="8">
        <v>391</v>
      </c>
      <c r="B392" s="9"/>
      <c r="C392" s="9"/>
      <c r="D392" s="9"/>
      <c r="E392" s="9" t="s">
        <v>899</v>
      </c>
      <c r="F392" s="9"/>
      <c r="G392" s="9"/>
      <c r="H392" s="9" t="s">
        <v>900</v>
      </c>
      <c r="I392" s="12" t="s">
        <v>1744</v>
      </c>
      <c r="J392" s="12" t="s">
        <v>1745</v>
      </c>
      <c r="K392" s="12" t="s">
        <v>922</v>
      </c>
      <c r="L392" s="12" t="s">
        <v>31</v>
      </c>
      <c r="M392" s="21"/>
      <c r="N392" s="21"/>
      <c r="O392" s="21"/>
      <c r="P392" s="21"/>
      <c r="Q392" s="9">
        <v>20180201</v>
      </c>
      <c r="R392" s="69" t="s">
        <v>904</v>
      </c>
      <c r="S392" s="9" t="str">
        <f t="shared" si="7"/>
        <v>AC0402FR-0744K2L</v>
      </c>
      <c r="T392" s="9" t="s">
        <v>20</v>
      </c>
      <c r="U392" s="9" t="s">
        <v>1746</v>
      </c>
      <c r="V392" s="26" t="s">
        <v>919</v>
      </c>
      <c r="W392" s="9"/>
      <c r="X392" s="9"/>
    </row>
    <row r="393" ht="54" spans="1:24">
      <c r="A393" s="8">
        <v>392</v>
      </c>
      <c r="B393" s="9"/>
      <c r="C393" s="9"/>
      <c r="D393" s="9"/>
      <c r="E393" s="9" t="s">
        <v>899</v>
      </c>
      <c r="F393" s="9"/>
      <c r="G393" s="9"/>
      <c r="H393" s="9" t="s">
        <v>900</v>
      </c>
      <c r="I393" s="12" t="s">
        <v>1747</v>
      </c>
      <c r="J393" s="12" t="s">
        <v>1745</v>
      </c>
      <c r="K393" s="12" t="s">
        <v>922</v>
      </c>
      <c r="L393" s="12" t="s">
        <v>31</v>
      </c>
      <c r="M393" s="21"/>
      <c r="N393" s="21"/>
      <c r="O393" s="21"/>
      <c r="P393" s="21"/>
      <c r="Q393" s="9">
        <v>20180201</v>
      </c>
      <c r="R393" s="69" t="s">
        <v>1185</v>
      </c>
      <c r="S393" s="9" t="str">
        <f t="shared" si="7"/>
        <v>RC0402FR-0744K2L</v>
      </c>
      <c r="T393" s="9" t="s">
        <v>20</v>
      </c>
      <c r="U393" s="9" t="s">
        <v>1746</v>
      </c>
      <c r="V393" s="26" t="s">
        <v>919</v>
      </c>
      <c r="W393" s="9"/>
      <c r="X393" s="9"/>
    </row>
    <row r="394" ht="54" spans="1:24">
      <c r="A394" s="8">
        <v>393</v>
      </c>
      <c r="B394" s="9"/>
      <c r="C394" s="9"/>
      <c r="D394" s="9"/>
      <c r="E394" s="9" t="s">
        <v>899</v>
      </c>
      <c r="F394" s="9"/>
      <c r="G394" s="9"/>
      <c r="H394" s="9" t="s">
        <v>900</v>
      </c>
      <c r="I394" s="12" t="s">
        <v>1748</v>
      </c>
      <c r="J394" s="12" t="s">
        <v>1721</v>
      </c>
      <c r="K394" s="12" t="s">
        <v>922</v>
      </c>
      <c r="L394" s="12" t="s">
        <v>31</v>
      </c>
      <c r="M394" s="21"/>
      <c r="N394" s="21"/>
      <c r="O394" s="21"/>
      <c r="P394" s="21"/>
      <c r="Q394" s="9">
        <v>20180201</v>
      </c>
      <c r="R394" s="69" t="s">
        <v>904</v>
      </c>
      <c r="S394" s="9" t="str">
        <f t="shared" si="7"/>
        <v>AC0402FR-07499KL</v>
      </c>
      <c r="T394" s="9" t="s">
        <v>20</v>
      </c>
      <c r="U394" s="9" t="s">
        <v>1722</v>
      </c>
      <c r="V394" s="26" t="s">
        <v>919</v>
      </c>
      <c r="W394" s="9"/>
      <c r="X394" s="9"/>
    </row>
    <row r="395" ht="54" spans="1:24">
      <c r="A395" s="8">
        <v>394</v>
      </c>
      <c r="B395" s="9"/>
      <c r="C395" s="9"/>
      <c r="D395" s="9"/>
      <c r="E395" s="9" t="s">
        <v>899</v>
      </c>
      <c r="F395" s="9"/>
      <c r="G395" s="9"/>
      <c r="H395" s="9" t="s">
        <v>900</v>
      </c>
      <c r="I395" s="12" t="s">
        <v>1749</v>
      </c>
      <c r="J395" s="12" t="s">
        <v>1750</v>
      </c>
      <c r="K395" s="12" t="s">
        <v>922</v>
      </c>
      <c r="L395" s="12" t="s">
        <v>31</v>
      </c>
      <c r="M395" s="21"/>
      <c r="N395" s="21"/>
      <c r="O395" s="21"/>
      <c r="P395" s="21"/>
      <c r="Q395" s="9">
        <v>20180201</v>
      </c>
      <c r="R395" s="69" t="s">
        <v>1185</v>
      </c>
      <c r="S395" s="9" t="str">
        <f t="shared" si="7"/>
        <v>RC0402FR-07562RL</v>
      </c>
      <c r="T395" s="9" t="s">
        <v>20</v>
      </c>
      <c r="U395" s="9" t="s">
        <v>1751</v>
      </c>
      <c r="V395" s="26" t="s">
        <v>919</v>
      </c>
      <c r="W395" s="9"/>
      <c r="X395" s="9"/>
    </row>
    <row r="396" ht="54" spans="1:24">
      <c r="A396" s="8">
        <v>395</v>
      </c>
      <c r="B396" s="9"/>
      <c r="C396" s="9"/>
      <c r="D396" s="9"/>
      <c r="E396" s="9" t="s">
        <v>899</v>
      </c>
      <c r="F396" s="9"/>
      <c r="G396" s="9"/>
      <c r="H396" s="9" t="s">
        <v>900</v>
      </c>
      <c r="I396" s="12" t="s">
        <v>1752</v>
      </c>
      <c r="J396" s="12" t="s">
        <v>1750</v>
      </c>
      <c r="K396" s="12" t="s">
        <v>922</v>
      </c>
      <c r="L396" s="12" t="s">
        <v>31</v>
      </c>
      <c r="M396" s="21"/>
      <c r="N396" s="21"/>
      <c r="O396" s="21"/>
      <c r="P396" s="21"/>
      <c r="Q396" s="9">
        <v>20180201</v>
      </c>
      <c r="R396" s="69" t="s">
        <v>904</v>
      </c>
      <c r="S396" s="9" t="str">
        <f t="shared" si="7"/>
        <v>AC0402FR-07562RL</v>
      </c>
      <c r="T396" s="9" t="s">
        <v>20</v>
      </c>
      <c r="U396" s="9" t="s">
        <v>1751</v>
      </c>
      <c r="V396" s="26" t="s">
        <v>919</v>
      </c>
      <c r="W396" s="9"/>
      <c r="X396" s="9"/>
    </row>
    <row r="397" ht="54" spans="1:24">
      <c r="A397" s="8">
        <v>396</v>
      </c>
      <c r="B397" s="9"/>
      <c r="C397" s="9"/>
      <c r="D397" s="9"/>
      <c r="E397" s="9" t="s">
        <v>899</v>
      </c>
      <c r="F397" s="9"/>
      <c r="G397" s="9"/>
      <c r="H397" s="9" t="s">
        <v>900</v>
      </c>
      <c r="I397" s="12" t="s">
        <v>1753</v>
      </c>
      <c r="J397" s="12" t="s">
        <v>1754</v>
      </c>
      <c r="K397" s="12" t="s">
        <v>917</v>
      </c>
      <c r="L397" s="12" t="s">
        <v>31</v>
      </c>
      <c r="M397" s="21"/>
      <c r="N397" s="21"/>
      <c r="O397" s="21"/>
      <c r="P397" s="21"/>
      <c r="Q397" s="9">
        <v>20180207</v>
      </c>
      <c r="R397" s="69" t="s">
        <v>1185</v>
      </c>
      <c r="S397" s="9" t="str">
        <f t="shared" si="7"/>
        <v>RC0201FR-0785KL</v>
      </c>
      <c r="T397" s="9" t="s">
        <v>20</v>
      </c>
      <c r="U397" s="9" t="s">
        <v>1755</v>
      </c>
      <c r="V397" s="26" t="s">
        <v>919</v>
      </c>
      <c r="W397" s="9"/>
      <c r="X397" s="9"/>
    </row>
    <row r="398" ht="54" spans="1:24">
      <c r="A398" s="8">
        <v>397</v>
      </c>
      <c r="B398" s="9"/>
      <c r="C398" s="9"/>
      <c r="D398" s="9"/>
      <c r="E398" s="9" t="s">
        <v>899</v>
      </c>
      <c r="F398" s="9"/>
      <c r="G398" s="9"/>
      <c r="H398" s="9" t="s">
        <v>900</v>
      </c>
      <c r="I398" s="12" t="s">
        <v>1756</v>
      </c>
      <c r="J398" s="12" t="s">
        <v>1757</v>
      </c>
      <c r="K398" s="12" t="s">
        <v>917</v>
      </c>
      <c r="L398" s="12" t="s">
        <v>31</v>
      </c>
      <c r="M398" s="21"/>
      <c r="N398" s="21"/>
      <c r="O398" s="21"/>
      <c r="P398" s="21"/>
      <c r="Q398" s="9">
        <v>20180207</v>
      </c>
      <c r="R398" s="69" t="s">
        <v>1185</v>
      </c>
      <c r="S398" s="9" t="str">
        <f t="shared" si="7"/>
        <v>RC0201FR-0744K2L</v>
      </c>
      <c r="T398" s="9" t="s">
        <v>20</v>
      </c>
      <c r="U398" s="9" t="s">
        <v>1746</v>
      </c>
      <c r="V398" s="26" t="s">
        <v>919</v>
      </c>
      <c r="W398" s="9"/>
      <c r="X398" s="9"/>
    </row>
    <row r="399" ht="54" spans="1:24">
      <c r="A399" s="8">
        <v>398</v>
      </c>
      <c r="B399" s="9"/>
      <c r="C399" s="9"/>
      <c r="D399" s="9"/>
      <c r="E399" s="9" t="s">
        <v>899</v>
      </c>
      <c r="F399" s="9"/>
      <c r="G399" s="9"/>
      <c r="H399" s="9" t="s">
        <v>900</v>
      </c>
      <c r="I399" s="12" t="s">
        <v>1758</v>
      </c>
      <c r="J399" s="12" t="s">
        <v>1759</v>
      </c>
      <c r="K399" s="12" t="s">
        <v>917</v>
      </c>
      <c r="L399" s="12" t="s">
        <v>31</v>
      </c>
      <c r="M399" s="21"/>
      <c r="N399" s="21"/>
      <c r="O399" s="21"/>
      <c r="P399" s="21"/>
      <c r="Q399" s="9">
        <v>20180207</v>
      </c>
      <c r="R399" s="69" t="s">
        <v>1185</v>
      </c>
      <c r="S399" s="9" t="str">
        <f t="shared" si="7"/>
        <v>RC0201FR-0766K3L</v>
      </c>
      <c r="T399" s="9" t="s">
        <v>20</v>
      </c>
      <c r="U399" s="9" t="s">
        <v>1760</v>
      </c>
      <c r="V399" s="26" t="s">
        <v>919</v>
      </c>
      <c r="W399" s="9"/>
      <c r="X399" s="9"/>
    </row>
    <row r="400" ht="54" spans="1:24">
      <c r="A400" s="8">
        <v>399</v>
      </c>
      <c r="B400" s="9"/>
      <c r="C400" s="9"/>
      <c r="D400" s="9"/>
      <c r="E400" s="9" t="s">
        <v>899</v>
      </c>
      <c r="F400" s="9"/>
      <c r="G400" s="9"/>
      <c r="H400" s="9" t="s">
        <v>900</v>
      </c>
      <c r="I400" s="12" t="s">
        <v>1761</v>
      </c>
      <c r="J400" s="12" t="s">
        <v>1762</v>
      </c>
      <c r="K400" s="12" t="s">
        <v>917</v>
      </c>
      <c r="L400" s="12" t="s">
        <v>31</v>
      </c>
      <c r="M400" s="21"/>
      <c r="N400" s="21"/>
      <c r="O400" s="21"/>
      <c r="P400" s="21"/>
      <c r="Q400" s="9">
        <v>20180207</v>
      </c>
      <c r="R400" s="69" t="s">
        <v>1185</v>
      </c>
      <c r="S400" s="9" t="str">
        <f t="shared" si="7"/>
        <v>RC0201FR-07340KL</v>
      </c>
      <c r="T400" s="9" t="s">
        <v>20</v>
      </c>
      <c r="U400" s="9" t="s">
        <v>1572</v>
      </c>
      <c r="V400" s="26" t="s">
        <v>919</v>
      </c>
      <c r="W400" s="9"/>
      <c r="X400" s="9"/>
    </row>
    <row r="401" ht="54" spans="1:24">
      <c r="A401" s="8">
        <v>400</v>
      </c>
      <c r="B401" s="9"/>
      <c r="C401" s="9"/>
      <c r="D401" s="9"/>
      <c r="E401" s="9" t="s">
        <v>899</v>
      </c>
      <c r="F401" s="9"/>
      <c r="G401" s="9"/>
      <c r="H401" s="9" t="s">
        <v>900</v>
      </c>
      <c r="I401" s="12" t="s">
        <v>1763</v>
      </c>
      <c r="J401" s="12" t="s">
        <v>1764</v>
      </c>
      <c r="K401" s="12" t="s">
        <v>917</v>
      </c>
      <c r="L401" s="12" t="s">
        <v>31</v>
      </c>
      <c r="M401" s="21"/>
      <c r="N401" s="21"/>
      <c r="O401" s="21"/>
      <c r="P401" s="21"/>
      <c r="Q401" s="9">
        <v>20180207</v>
      </c>
      <c r="R401" s="69" t="s">
        <v>1185</v>
      </c>
      <c r="S401" s="9" t="str">
        <f t="shared" si="7"/>
        <v>RC0201FR-07332KL</v>
      </c>
      <c r="T401" s="9" t="s">
        <v>20</v>
      </c>
      <c r="U401" s="9" t="s">
        <v>1765</v>
      </c>
      <c r="V401" s="26" t="s">
        <v>919</v>
      </c>
      <c r="W401" s="9"/>
      <c r="X401" s="9"/>
    </row>
    <row r="402" ht="54" spans="1:24">
      <c r="A402" s="8">
        <v>401</v>
      </c>
      <c r="B402" s="9"/>
      <c r="C402" s="9"/>
      <c r="D402" s="9"/>
      <c r="E402" s="9" t="s">
        <v>899</v>
      </c>
      <c r="F402" s="9"/>
      <c r="G402" s="9"/>
      <c r="H402" s="9" t="s">
        <v>900</v>
      </c>
      <c r="I402" s="12" t="s">
        <v>1766</v>
      </c>
      <c r="J402" s="12" t="s">
        <v>1767</v>
      </c>
      <c r="K402" s="12" t="s">
        <v>917</v>
      </c>
      <c r="L402" s="12" t="s">
        <v>31</v>
      </c>
      <c r="M402" s="21"/>
      <c r="N402" s="21"/>
      <c r="O402" s="21"/>
      <c r="P402" s="21"/>
      <c r="Q402" s="9">
        <v>20180208</v>
      </c>
      <c r="R402" s="69" t="s">
        <v>1185</v>
      </c>
      <c r="S402" s="9" t="str">
        <f t="shared" si="7"/>
        <v>RC0201JR-073ML</v>
      </c>
      <c r="T402" s="9" t="s">
        <v>20</v>
      </c>
      <c r="U402" s="9" t="s">
        <v>1768</v>
      </c>
      <c r="V402" s="26" t="s">
        <v>919</v>
      </c>
      <c r="W402" s="9"/>
      <c r="X402" s="9"/>
    </row>
    <row r="403" ht="54" spans="1:24">
      <c r="A403" s="8">
        <v>402</v>
      </c>
      <c r="B403" s="9"/>
      <c r="C403" s="9"/>
      <c r="D403" s="9"/>
      <c r="E403" s="9" t="s">
        <v>899</v>
      </c>
      <c r="F403" s="9"/>
      <c r="G403" s="9"/>
      <c r="H403" s="9" t="s">
        <v>900</v>
      </c>
      <c r="I403" s="12" t="s">
        <v>1769</v>
      </c>
      <c r="J403" s="12" t="s">
        <v>1770</v>
      </c>
      <c r="K403" s="12" t="s">
        <v>917</v>
      </c>
      <c r="L403" s="12" t="s">
        <v>31</v>
      </c>
      <c r="M403" s="21"/>
      <c r="N403" s="21"/>
      <c r="O403" s="21"/>
      <c r="P403" s="21"/>
      <c r="Q403" s="9">
        <v>20180208</v>
      </c>
      <c r="R403" s="69" t="s">
        <v>1185</v>
      </c>
      <c r="S403" s="9" t="str">
        <f t="shared" si="7"/>
        <v>RC0201FR-0749R9L</v>
      </c>
      <c r="T403" s="9" t="s">
        <v>20</v>
      </c>
      <c r="U403" s="9" t="s">
        <v>983</v>
      </c>
      <c r="V403" s="26" t="s">
        <v>919</v>
      </c>
      <c r="W403" s="9"/>
      <c r="X403" s="9"/>
    </row>
    <row r="404" ht="54" spans="1:24">
      <c r="A404" s="8">
        <v>403</v>
      </c>
      <c r="B404" s="9"/>
      <c r="C404" s="9"/>
      <c r="D404" s="9"/>
      <c r="E404" s="9" t="s">
        <v>899</v>
      </c>
      <c r="F404" s="9"/>
      <c r="G404" s="9"/>
      <c r="H404" s="9" t="s">
        <v>900</v>
      </c>
      <c r="I404" s="12" t="s">
        <v>1771</v>
      </c>
      <c r="J404" s="12" t="s">
        <v>1772</v>
      </c>
      <c r="K404" s="12" t="s">
        <v>922</v>
      </c>
      <c r="L404" s="12" t="s">
        <v>31</v>
      </c>
      <c r="M404" s="21"/>
      <c r="N404" s="21"/>
      <c r="O404" s="21"/>
      <c r="P404" s="21"/>
      <c r="Q404" s="9">
        <v>20180308</v>
      </c>
      <c r="R404" s="69" t="s">
        <v>904</v>
      </c>
      <c r="S404" s="9" t="str">
        <f t="shared" si="7"/>
        <v>AC0402FR-072K49L</v>
      </c>
      <c r="T404" s="9" t="s">
        <v>20</v>
      </c>
      <c r="U404" s="9" t="s">
        <v>1773</v>
      </c>
      <c r="V404" s="26" t="s">
        <v>919</v>
      </c>
      <c r="W404" s="9"/>
      <c r="X404" s="9"/>
    </row>
    <row r="405" ht="54" spans="1:24">
      <c r="A405" s="8">
        <v>404</v>
      </c>
      <c r="B405" s="9"/>
      <c r="C405" s="9"/>
      <c r="D405" s="9"/>
      <c r="E405" s="9" t="s">
        <v>899</v>
      </c>
      <c r="F405" s="9"/>
      <c r="G405" s="9"/>
      <c r="H405" s="9" t="s">
        <v>900</v>
      </c>
      <c r="I405" s="12" t="s">
        <v>1774</v>
      </c>
      <c r="J405" s="12" t="s">
        <v>1772</v>
      </c>
      <c r="K405" s="12" t="s">
        <v>922</v>
      </c>
      <c r="L405" s="12" t="s">
        <v>31</v>
      </c>
      <c r="M405" s="21"/>
      <c r="N405" s="21"/>
      <c r="O405" s="21"/>
      <c r="P405" s="21"/>
      <c r="Q405" s="9">
        <v>20180308</v>
      </c>
      <c r="R405" s="69" t="s">
        <v>1185</v>
      </c>
      <c r="S405" s="9" t="str">
        <f t="shared" si="7"/>
        <v>RC0402FR-072K49L</v>
      </c>
      <c r="T405" s="9" t="s">
        <v>20</v>
      </c>
      <c r="U405" s="9" t="s">
        <v>1773</v>
      </c>
      <c r="V405" s="26" t="s">
        <v>919</v>
      </c>
      <c r="W405" s="9"/>
      <c r="X405" s="9"/>
    </row>
    <row r="406" ht="54" spans="1:24">
      <c r="A406" s="8">
        <v>405</v>
      </c>
      <c r="B406" s="9"/>
      <c r="C406" s="9"/>
      <c r="D406" s="9"/>
      <c r="E406" s="9" t="s">
        <v>899</v>
      </c>
      <c r="F406" s="9"/>
      <c r="G406" s="9"/>
      <c r="H406" s="9" t="s">
        <v>900</v>
      </c>
      <c r="I406" s="12" t="s">
        <v>1775</v>
      </c>
      <c r="J406" s="12" t="s">
        <v>1776</v>
      </c>
      <c r="K406" s="12" t="s">
        <v>1165</v>
      </c>
      <c r="L406" s="12" t="s">
        <v>31</v>
      </c>
      <c r="M406" s="21"/>
      <c r="N406" s="21"/>
      <c r="O406" s="21"/>
      <c r="P406" s="21"/>
      <c r="Q406" s="9">
        <v>20180410</v>
      </c>
      <c r="R406" s="69" t="s">
        <v>1185</v>
      </c>
      <c r="S406" s="9" t="str">
        <f t="shared" si="7"/>
        <v>RC0805FR-071KL</v>
      </c>
      <c r="T406" s="9" t="s">
        <v>20</v>
      </c>
      <c r="U406" s="9" t="s">
        <v>1284</v>
      </c>
      <c r="V406" s="26" t="s">
        <v>919</v>
      </c>
      <c r="W406" s="9"/>
      <c r="X406" s="9"/>
    </row>
    <row r="407" ht="54" spans="1:24">
      <c r="A407" s="8">
        <v>406</v>
      </c>
      <c r="B407" s="9"/>
      <c r="C407" s="9"/>
      <c r="D407" s="9"/>
      <c r="E407" s="9" t="s">
        <v>899</v>
      </c>
      <c r="F407" s="9"/>
      <c r="G407" s="9"/>
      <c r="H407" s="9" t="s">
        <v>900</v>
      </c>
      <c r="I407" s="12" t="s">
        <v>1777</v>
      </c>
      <c r="J407" s="12" t="s">
        <v>1778</v>
      </c>
      <c r="K407" s="12" t="s">
        <v>922</v>
      </c>
      <c r="L407" s="12" t="s">
        <v>31</v>
      </c>
      <c r="M407" s="21"/>
      <c r="N407" s="21"/>
      <c r="O407" s="21"/>
      <c r="P407" s="21"/>
      <c r="Q407" s="9">
        <v>20180518</v>
      </c>
      <c r="R407" s="69" t="s">
        <v>904</v>
      </c>
      <c r="S407" s="9" t="str">
        <f t="shared" si="7"/>
        <v>AC0402FR-07510RL</v>
      </c>
      <c r="T407" s="9" t="s">
        <v>20</v>
      </c>
      <c r="U407" s="9" t="s">
        <v>1779</v>
      </c>
      <c r="V407" s="26" t="s">
        <v>919</v>
      </c>
      <c r="W407" s="9"/>
      <c r="X407" s="9"/>
    </row>
    <row r="408" ht="54" spans="1:24">
      <c r="A408" s="8">
        <v>407</v>
      </c>
      <c r="B408" s="9"/>
      <c r="C408" s="9"/>
      <c r="D408" s="9"/>
      <c r="E408" s="9" t="s">
        <v>899</v>
      </c>
      <c r="F408" s="9"/>
      <c r="G408" s="9"/>
      <c r="H408" s="9" t="s">
        <v>900</v>
      </c>
      <c r="I408" s="12" t="s">
        <v>1780</v>
      </c>
      <c r="J408" s="12" t="s">
        <v>1781</v>
      </c>
      <c r="K408" s="12" t="s">
        <v>1114</v>
      </c>
      <c r="L408" s="12" t="s">
        <v>31</v>
      </c>
      <c r="M408" s="21"/>
      <c r="N408" s="21"/>
      <c r="O408" s="21"/>
      <c r="P408" s="21"/>
      <c r="Q408" s="9">
        <v>20180518</v>
      </c>
      <c r="R408" s="69" t="s">
        <v>904</v>
      </c>
      <c r="S408" s="9" t="str">
        <f t="shared" si="7"/>
        <v>AC0603FR-0725K5L</v>
      </c>
      <c r="T408" s="9" t="s">
        <v>20</v>
      </c>
      <c r="U408" s="9" t="s">
        <v>1782</v>
      </c>
      <c r="V408" s="26" t="s">
        <v>919</v>
      </c>
      <c r="W408" s="9"/>
      <c r="X408" s="9"/>
    </row>
    <row r="409" ht="54" spans="1:24">
      <c r="A409" s="8">
        <v>408</v>
      </c>
      <c r="B409" s="9"/>
      <c r="C409" s="9"/>
      <c r="D409" s="9"/>
      <c r="E409" s="9" t="s">
        <v>899</v>
      </c>
      <c r="F409" s="9"/>
      <c r="G409" s="9"/>
      <c r="H409" s="9" t="s">
        <v>900</v>
      </c>
      <c r="I409" s="12" t="s">
        <v>1783</v>
      </c>
      <c r="J409" s="12" t="s">
        <v>1784</v>
      </c>
      <c r="K409" s="12" t="s">
        <v>922</v>
      </c>
      <c r="L409" s="12" t="s">
        <v>31</v>
      </c>
      <c r="M409" s="21"/>
      <c r="N409" s="21"/>
      <c r="O409" s="21"/>
      <c r="P409" s="21"/>
      <c r="Q409" s="9">
        <v>20180518</v>
      </c>
      <c r="R409" s="69" t="s">
        <v>904</v>
      </c>
      <c r="S409" s="9" t="str">
        <f t="shared" ref="S409:S411" si="8">I409</f>
        <v>AC0402FR-0718KL</v>
      </c>
      <c r="T409" s="9" t="s">
        <v>20</v>
      </c>
      <c r="U409" s="9" t="s">
        <v>1785</v>
      </c>
      <c r="V409" s="26" t="s">
        <v>919</v>
      </c>
      <c r="W409" s="9"/>
      <c r="X409" s="9"/>
    </row>
    <row r="410" ht="54" spans="1:24">
      <c r="A410" s="8">
        <v>409</v>
      </c>
      <c r="B410" s="9"/>
      <c r="C410" s="9"/>
      <c r="D410" s="9"/>
      <c r="E410" s="9" t="s">
        <v>899</v>
      </c>
      <c r="F410" s="9"/>
      <c r="G410" s="9"/>
      <c r="H410" s="9" t="s">
        <v>900</v>
      </c>
      <c r="I410" s="12" t="s">
        <v>1786</v>
      </c>
      <c r="J410" s="12" t="s">
        <v>1787</v>
      </c>
      <c r="K410" s="12" t="s">
        <v>922</v>
      </c>
      <c r="L410" s="12" t="s">
        <v>31</v>
      </c>
      <c r="M410" s="21"/>
      <c r="N410" s="21"/>
      <c r="O410" s="21"/>
      <c r="P410" s="21"/>
      <c r="Q410" s="9">
        <v>20180518</v>
      </c>
      <c r="R410" s="69" t="s">
        <v>904</v>
      </c>
      <c r="S410" s="9" t="str">
        <f t="shared" si="8"/>
        <v>AC0402FR-072K1L</v>
      </c>
      <c r="T410" s="9" t="s">
        <v>20</v>
      </c>
      <c r="U410" s="9" t="s">
        <v>1788</v>
      </c>
      <c r="V410" s="26" t="s">
        <v>919</v>
      </c>
      <c r="W410" s="9"/>
      <c r="X410" s="9"/>
    </row>
    <row r="411" ht="54" spans="1:24">
      <c r="A411" s="8">
        <v>410</v>
      </c>
      <c r="B411" s="9"/>
      <c r="C411" s="9"/>
      <c r="D411" s="9"/>
      <c r="E411" s="9" t="s">
        <v>899</v>
      </c>
      <c r="F411" s="9"/>
      <c r="G411" s="9"/>
      <c r="H411" s="9" t="s">
        <v>900</v>
      </c>
      <c r="I411" s="12" t="s">
        <v>1789</v>
      </c>
      <c r="J411" s="12" t="s">
        <v>1776</v>
      </c>
      <c r="K411" s="12" t="s">
        <v>1165</v>
      </c>
      <c r="L411" s="12" t="s">
        <v>31</v>
      </c>
      <c r="M411" s="21"/>
      <c r="N411" s="21"/>
      <c r="O411" s="21"/>
      <c r="P411" s="21"/>
      <c r="Q411" s="9">
        <v>20180611</v>
      </c>
      <c r="R411" s="69" t="s">
        <v>904</v>
      </c>
      <c r="S411" s="9" t="str">
        <f t="shared" si="8"/>
        <v>AC0805FR-071KL</v>
      </c>
      <c r="T411" s="9" t="s">
        <v>20</v>
      </c>
      <c r="U411" s="9" t="s">
        <v>1284</v>
      </c>
      <c r="V411" s="26" t="s">
        <v>919</v>
      </c>
      <c r="W411" s="9"/>
      <c r="X411" s="9"/>
    </row>
    <row r="412" ht="54" spans="1:24">
      <c r="A412" s="8">
        <v>411</v>
      </c>
      <c r="B412" s="9"/>
      <c r="C412" s="9"/>
      <c r="D412" s="9"/>
      <c r="E412" s="9" t="s">
        <v>899</v>
      </c>
      <c r="F412" s="9"/>
      <c r="G412" s="9"/>
      <c r="H412" s="9" t="s">
        <v>900</v>
      </c>
      <c r="I412" s="12" t="s">
        <v>1790</v>
      </c>
      <c r="J412" s="12" t="s">
        <v>1791</v>
      </c>
      <c r="K412" s="12" t="s">
        <v>922</v>
      </c>
      <c r="L412" s="12" t="s">
        <v>31</v>
      </c>
      <c r="M412" s="21"/>
      <c r="N412" s="21"/>
      <c r="O412" s="21"/>
      <c r="P412" s="21"/>
      <c r="Q412" s="9">
        <v>20180626</v>
      </c>
      <c r="R412" s="69" t="s">
        <v>904</v>
      </c>
      <c r="S412" s="9" t="s">
        <v>1790</v>
      </c>
      <c r="T412" s="9" t="s">
        <v>20</v>
      </c>
      <c r="U412" s="9" t="s">
        <v>1792</v>
      </c>
      <c r="V412" s="26" t="s">
        <v>919</v>
      </c>
      <c r="W412" s="9"/>
      <c r="X412" s="9"/>
    </row>
    <row r="413" ht="54" spans="1:24">
      <c r="A413" s="8">
        <v>412</v>
      </c>
      <c r="B413" s="9"/>
      <c r="C413" s="9"/>
      <c r="D413" s="9"/>
      <c r="E413" s="9" t="s">
        <v>899</v>
      </c>
      <c r="F413" s="9"/>
      <c r="G413" s="9"/>
      <c r="H413" s="9" t="s">
        <v>900</v>
      </c>
      <c r="I413" s="12" t="s">
        <v>1793</v>
      </c>
      <c r="J413" s="12" t="s">
        <v>1794</v>
      </c>
      <c r="K413" s="12" t="s">
        <v>922</v>
      </c>
      <c r="L413" s="12" t="s">
        <v>31</v>
      </c>
      <c r="M413" s="21"/>
      <c r="N413" s="21"/>
      <c r="O413" s="21"/>
      <c r="P413" s="21"/>
      <c r="Q413" s="9">
        <v>20180626</v>
      </c>
      <c r="R413" s="69" t="s">
        <v>904</v>
      </c>
      <c r="S413" s="9" t="s">
        <v>1793</v>
      </c>
      <c r="T413" s="9" t="s">
        <v>20</v>
      </c>
      <c r="U413" s="9" t="s">
        <v>1795</v>
      </c>
      <c r="V413" s="26" t="s">
        <v>919</v>
      </c>
      <c r="W413" s="9"/>
      <c r="X413" s="9"/>
    </row>
    <row r="414" ht="54" spans="1:24">
      <c r="A414" s="8">
        <v>413</v>
      </c>
      <c r="B414" s="9"/>
      <c r="C414" s="9"/>
      <c r="D414" s="9"/>
      <c r="E414" s="9" t="s">
        <v>899</v>
      </c>
      <c r="F414" s="9"/>
      <c r="G414" s="9"/>
      <c r="H414" s="9" t="s">
        <v>900</v>
      </c>
      <c r="I414" s="12" t="s">
        <v>1796</v>
      </c>
      <c r="J414" s="12" t="s">
        <v>1797</v>
      </c>
      <c r="K414" s="12" t="s">
        <v>922</v>
      </c>
      <c r="L414" s="12" t="s">
        <v>31</v>
      </c>
      <c r="M414" s="21"/>
      <c r="N414" s="21"/>
      <c r="O414" s="21"/>
      <c r="P414" s="21"/>
      <c r="Q414" s="9">
        <v>20180626</v>
      </c>
      <c r="R414" s="69" t="s">
        <v>904</v>
      </c>
      <c r="S414" s="9" t="s">
        <v>1796</v>
      </c>
      <c r="T414" s="9" t="s">
        <v>20</v>
      </c>
      <c r="U414" s="9" t="s">
        <v>1798</v>
      </c>
      <c r="V414" s="26" t="s">
        <v>919</v>
      </c>
      <c r="W414" s="9"/>
      <c r="X414" s="9"/>
    </row>
    <row r="415" ht="54" spans="1:24">
      <c r="A415" s="8">
        <v>414</v>
      </c>
      <c r="B415" s="9"/>
      <c r="C415" s="9"/>
      <c r="D415" s="9"/>
      <c r="E415" s="9" t="s">
        <v>899</v>
      </c>
      <c r="F415" s="9"/>
      <c r="G415" s="9"/>
      <c r="H415" s="9" t="s">
        <v>900</v>
      </c>
      <c r="I415" s="12" t="s">
        <v>1799</v>
      </c>
      <c r="J415" s="12" t="s">
        <v>1800</v>
      </c>
      <c r="K415" s="12" t="s">
        <v>922</v>
      </c>
      <c r="L415" s="12" t="s">
        <v>31</v>
      </c>
      <c r="M415" s="21"/>
      <c r="N415" s="21"/>
      <c r="O415" s="21"/>
      <c r="P415" s="21"/>
      <c r="Q415" s="9">
        <v>20180626</v>
      </c>
      <c r="R415" s="69" t="s">
        <v>904</v>
      </c>
      <c r="S415" s="9" t="s">
        <v>1799</v>
      </c>
      <c r="T415" s="9" t="s">
        <v>20</v>
      </c>
      <c r="U415" s="9" t="s">
        <v>1801</v>
      </c>
      <c r="V415" s="26" t="s">
        <v>919</v>
      </c>
      <c r="W415" s="9"/>
      <c r="X415" s="9"/>
    </row>
    <row r="416" ht="54" spans="1:24">
      <c r="A416" s="8">
        <v>415</v>
      </c>
      <c r="B416" s="9"/>
      <c r="C416" s="9"/>
      <c r="D416" s="9"/>
      <c r="E416" s="9" t="s">
        <v>899</v>
      </c>
      <c r="F416" s="9"/>
      <c r="G416" s="9"/>
      <c r="H416" s="9" t="s">
        <v>900</v>
      </c>
      <c r="I416" s="12" t="s">
        <v>1802</v>
      </c>
      <c r="J416" s="12" t="s">
        <v>1803</v>
      </c>
      <c r="K416" s="12" t="s">
        <v>922</v>
      </c>
      <c r="L416" s="12" t="s">
        <v>31</v>
      </c>
      <c r="M416" s="21"/>
      <c r="N416" s="21"/>
      <c r="O416" s="21"/>
      <c r="P416" s="21"/>
      <c r="Q416" s="9">
        <v>20180626</v>
      </c>
      <c r="R416" s="69" t="s">
        <v>904</v>
      </c>
      <c r="S416" s="9" t="s">
        <v>1802</v>
      </c>
      <c r="T416" s="9" t="s">
        <v>20</v>
      </c>
      <c r="U416" s="9" t="s">
        <v>1804</v>
      </c>
      <c r="V416" s="26" t="s">
        <v>919</v>
      </c>
      <c r="W416" s="9"/>
      <c r="X416" s="9"/>
    </row>
    <row r="417" ht="54" spans="1:24">
      <c r="A417" s="8">
        <v>416</v>
      </c>
      <c r="B417" s="9"/>
      <c r="C417" s="9"/>
      <c r="D417" s="9"/>
      <c r="E417" s="9" t="s">
        <v>899</v>
      </c>
      <c r="F417" s="9"/>
      <c r="G417" s="9"/>
      <c r="H417" s="9" t="s">
        <v>900</v>
      </c>
      <c r="I417" s="12" t="s">
        <v>1805</v>
      </c>
      <c r="J417" s="12" t="s">
        <v>1806</v>
      </c>
      <c r="K417" s="12" t="s">
        <v>922</v>
      </c>
      <c r="L417" s="12" t="s">
        <v>48</v>
      </c>
      <c r="M417" s="21"/>
      <c r="N417" s="21"/>
      <c r="O417" s="21"/>
      <c r="P417" s="21"/>
      <c r="Q417" s="9">
        <v>20180626</v>
      </c>
      <c r="R417" s="69" t="s">
        <v>904</v>
      </c>
      <c r="S417" s="9" t="s">
        <v>1805</v>
      </c>
      <c r="T417" s="9" t="s">
        <v>45</v>
      </c>
      <c r="U417" s="9" t="s">
        <v>926</v>
      </c>
      <c r="V417" s="26" t="s">
        <v>919</v>
      </c>
      <c r="W417" s="9"/>
      <c r="X417" s="9"/>
    </row>
    <row r="418" ht="54" spans="1:24">
      <c r="A418" s="8">
        <v>417</v>
      </c>
      <c r="B418" s="9"/>
      <c r="C418" s="9"/>
      <c r="D418" s="9"/>
      <c r="E418" s="9" t="s">
        <v>899</v>
      </c>
      <c r="F418" s="9"/>
      <c r="G418" s="9"/>
      <c r="H418" s="9" t="s">
        <v>900</v>
      </c>
      <c r="I418" s="12" t="s">
        <v>1807</v>
      </c>
      <c r="J418" s="12" t="s">
        <v>1808</v>
      </c>
      <c r="K418" s="12" t="s">
        <v>917</v>
      </c>
      <c r="L418" s="12" t="s">
        <v>31</v>
      </c>
      <c r="M418" s="21"/>
      <c r="N418" s="21"/>
      <c r="O418" s="21"/>
      <c r="P418" s="21"/>
      <c r="Q418" s="9">
        <v>20180709</v>
      </c>
      <c r="R418" s="69" t="s">
        <v>904</v>
      </c>
      <c r="S418" s="9" t="s">
        <v>1807</v>
      </c>
      <c r="T418" s="9" t="s">
        <v>20</v>
      </c>
      <c r="U418" s="9" t="s">
        <v>1809</v>
      </c>
      <c r="V418" s="26" t="s">
        <v>919</v>
      </c>
      <c r="W418" s="9"/>
      <c r="X418" s="9"/>
    </row>
    <row r="419" ht="54" spans="1:24">
      <c r="A419" s="8">
        <v>418</v>
      </c>
      <c r="B419" s="9"/>
      <c r="C419" s="9"/>
      <c r="D419" s="9"/>
      <c r="E419" s="9" t="s">
        <v>899</v>
      </c>
      <c r="F419" s="9"/>
      <c r="G419" s="9"/>
      <c r="H419" s="9" t="s">
        <v>900</v>
      </c>
      <c r="I419" s="12" t="s">
        <v>1810</v>
      </c>
      <c r="J419" s="12" t="s">
        <v>1811</v>
      </c>
      <c r="K419" s="12" t="s">
        <v>1165</v>
      </c>
      <c r="L419" s="12" t="s">
        <v>31</v>
      </c>
      <c r="M419" s="21"/>
      <c r="N419" s="21"/>
      <c r="O419" s="21"/>
      <c r="P419" s="21"/>
      <c r="Q419" s="9">
        <v>20180711</v>
      </c>
      <c r="R419" s="69" t="s">
        <v>904</v>
      </c>
      <c r="S419" s="9" t="s">
        <v>1810</v>
      </c>
      <c r="T419" s="9" t="s">
        <v>20</v>
      </c>
      <c r="U419" s="9" t="s">
        <v>1812</v>
      </c>
      <c r="V419" s="26" t="s">
        <v>919</v>
      </c>
      <c r="W419" s="9"/>
      <c r="X419" s="9"/>
    </row>
    <row r="420" ht="54" spans="1:24">
      <c r="A420" s="8">
        <v>419</v>
      </c>
      <c r="B420" s="9"/>
      <c r="C420" s="9"/>
      <c r="D420" s="9"/>
      <c r="E420" s="9" t="s">
        <v>899</v>
      </c>
      <c r="F420" s="9"/>
      <c r="G420" s="9"/>
      <c r="H420" s="9" t="s">
        <v>900</v>
      </c>
      <c r="I420" s="12" t="s">
        <v>1813</v>
      </c>
      <c r="J420" s="12" t="s">
        <v>1814</v>
      </c>
      <c r="K420" s="12" t="s">
        <v>1175</v>
      </c>
      <c r="L420" s="12" t="s">
        <v>31</v>
      </c>
      <c r="M420" s="21"/>
      <c r="N420" s="21"/>
      <c r="O420" s="21"/>
      <c r="P420" s="21"/>
      <c r="Q420" s="9">
        <v>20180711</v>
      </c>
      <c r="R420" s="69" t="s">
        <v>904</v>
      </c>
      <c r="S420" s="9" t="s">
        <v>1813</v>
      </c>
      <c r="T420" s="9" t="s">
        <v>20</v>
      </c>
      <c r="U420" s="9" t="s">
        <v>1812</v>
      </c>
      <c r="V420" s="26" t="s">
        <v>919</v>
      </c>
      <c r="W420" s="9"/>
      <c r="X420" s="9"/>
    </row>
    <row r="421" spans="1:24">
      <c r="A421" s="8"/>
      <c r="B421" s="9"/>
      <c r="C421" s="9"/>
      <c r="D421" s="9"/>
      <c r="E421" s="9"/>
      <c r="F421" s="9"/>
      <c r="G421" s="9"/>
      <c r="H421" s="9"/>
      <c r="I421" s="12"/>
      <c r="J421" s="12"/>
      <c r="K421" s="12"/>
      <c r="L421" s="12"/>
      <c r="M421" s="21"/>
      <c r="N421" s="21"/>
      <c r="O421" s="21"/>
      <c r="P421" s="21"/>
      <c r="Q421" s="9"/>
      <c r="R421" s="69"/>
      <c r="S421" s="9"/>
      <c r="T421" s="9"/>
      <c r="U421" s="9"/>
      <c r="V421" s="26"/>
      <c r="W421" s="9"/>
      <c r="X421" s="9"/>
    </row>
    <row r="422" spans="1:24">
      <c r="A422" s="8"/>
      <c r="B422" s="9"/>
      <c r="C422" s="9"/>
      <c r="D422" s="9"/>
      <c r="E422" s="9"/>
      <c r="F422" s="9"/>
      <c r="G422" s="9"/>
      <c r="H422" s="9"/>
      <c r="I422" s="12"/>
      <c r="J422" s="12"/>
      <c r="K422" s="12"/>
      <c r="L422" s="12"/>
      <c r="M422" s="21"/>
      <c r="N422" s="21"/>
      <c r="O422" s="21"/>
      <c r="P422" s="21"/>
      <c r="Q422" s="9"/>
      <c r="R422" s="69"/>
      <c r="S422" s="9"/>
      <c r="T422" s="9"/>
      <c r="U422" s="9"/>
      <c r="V422" s="26"/>
      <c r="W422" s="9"/>
      <c r="X422" s="9"/>
    </row>
    <row r="423" spans="1:24">
      <c r="A423" s="8"/>
      <c r="B423" s="9"/>
      <c r="C423" s="9"/>
      <c r="D423" s="9"/>
      <c r="E423" s="9"/>
      <c r="F423" s="9"/>
      <c r="G423" s="9"/>
      <c r="H423" s="9"/>
      <c r="I423" s="12"/>
      <c r="J423" s="12"/>
      <c r="K423" s="12"/>
      <c r="L423" s="12"/>
      <c r="M423" s="21"/>
      <c r="N423" s="21"/>
      <c r="O423" s="21"/>
      <c r="P423" s="21"/>
      <c r="Q423" s="9"/>
      <c r="R423" s="69"/>
      <c r="S423" s="9"/>
      <c r="T423" s="9"/>
      <c r="U423" s="9"/>
      <c r="V423" s="26"/>
      <c r="W423" s="9"/>
      <c r="X423" s="9"/>
    </row>
    <row r="424" spans="1:24">
      <c r="A424" s="8"/>
      <c r="B424" s="9"/>
      <c r="C424" s="9"/>
      <c r="D424" s="9"/>
      <c r="E424" s="9"/>
      <c r="F424" s="9"/>
      <c r="G424" s="9"/>
      <c r="H424" s="9"/>
      <c r="I424" s="12"/>
      <c r="J424" s="12"/>
      <c r="K424" s="12"/>
      <c r="L424" s="12"/>
      <c r="M424" s="21"/>
      <c r="N424" s="21"/>
      <c r="O424" s="21"/>
      <c r="P424" s="21"/>
      <c r="Q424" s="9"/>
      <c r="R424" s="69"/>
      <c r="S424" s="9"/>
      <c r="T424" s="9"/>
      <c r="U424" s="9"/>
      <c r="V424" s="26"/>
      <c r="W424" s="9"/>
      <c r="X424" s="9"/>
    </row>
    <row r="425" spans="1:24">
      <c r="A425" s="8"/>
      <c r="B425" s="9"/>
      <c r="C425" s="9"/>
      <c r="D425" s="9"/>
      <c r="E425" s="9"/>
      <c r="F425" s="9"/>
      <c r="G425" s="9"/>
      <c r="H425" s="9"/>
      <c r="I425" s="12"/>
      <c r="J425" s="12"/>
      <c r="K425" s="12"/>
      <c r="L425" s="12"/>
      <c r="M425" s="21"/>
      <c r="N425" s="21"/>
      <c r="O425" s="21"/>
      <c r="P425" s="21"/>
      <c r="Q425" s="9"/>
      <c r="R425" s="69"/>
      <c r="S425" s="9"/>
      <c r="T425" s="9"/>
      <c r="U425" s="9"/>
      <c r="V425" s="26"/>
      <c r="W425" s="9"/>
      <c r="X425" s="9"/>
    </row>
    <row r="426" spans="1:24">
      <c r="A426" s="8"/>
      <c r="B426" s="9"/>
      <c r="C426" s="9"/>
      <c r="D426" s="9"/>
      <c r="E426" s="9"/>
      <c r="F426" s="9"/>
      <c r="G426" s="9"/>
      <c r="H426" s="9"/>
      <c r="I426" s="12"/>
      <c r="J426" s="12"/>
      <c r="K426" s="12"/>
      <c r="L426" s="12"/>
      <c r="M426" s="21"/>
      <c r="N426" s="21"/>
      <c r="O426" s="21"/>
      <c r="P426" s="21"/>
      <c r="Q426" s="9"/>
      <c r="R426" s="69"/>
      <c r="S426" s="9"/>
      <c r="T426" s="9"/>
      <c r="U426" s="9"/>
      <c r="V426" s="26"/>
      <c r="W426" s="9"/>
      <c r="X426" s="9"/>
    </row>
    <row r="427" spans="1:24">
      <c r="A427" s="8"/>
      <c r="B427" s="9"/>
      <c r="C427" s="9"/>
      <c r="D427" s="9"/>
      <c r="E427" s="9"/>
      <c r="F427" s="9"/>
      <c r="G427" s="9"/>
      <c r="H427" s="9"/>
      <c r="I427" s="12"/>
      <c r="J427" s="12"/>
      <c r="K427" s="12"/>
      <c r="L427" s="12"/>
      <c r="M427" s="21"/>
      <c r="N427" s="21"/>
      <c r="O427" s="21"/>
      <c r="P427" s="21"/>
      <c r="Q427" s="9"/>
      <c r="R427" s="69"/>
      <c r="S427" s="9"/>
      <c r="T427" s="9"/>
      <c r="U427" s="9"/>
      <c r="V427" s="26"/>
      <c r="W427" s="9"/>
      <c r="X427" s="9"/>
    </row>
  </sheetData>
  <autoFilter ref="A1:Y427">
    <extLst/>
  </autoFilter>
  <conditionalFormatting sqref="I1">
    <cfRule type="duplicateValues" dxfId="0" priority="105"/>
    <cfRule type="duplicateValues" dxfId="1" priority="122"/>
    <cfRule type="duplicateValues" dxfId="1" priority="123"/>
    <cfRule type="duplicateValues" dxfId="1" priority="124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2" priority="130"/>
    <cfRule type="duplicateValues" dxfId="1" priority="131"/>
    <cfRule type="duplicateValues" dxfId="3" priority="132"/>
    <cfRule type="duplicateValues" dxfId="4" priority="133"/>
    <cfRule type="duplicateValues" dxfId="5" priority="134"/>
    <cfRule type="duplicateValues" dxfId="1" priority="135"/>
    <cfRule type="duplicateValues" dxfId="1" priority="136"/>
    <cfRule type="duplicateValues" dxfId="6" priority="140"/>
    <cfRule type="duplicateValues" dxfId="6" priority="141"/>
    <cfRule type="duplicateValues" dxfId="7" priority="142"/>
    <cfRule type="duplicateValues" dxfId="8" priority="143"/>
  </conditionalFormatting>
  <conditionalFormatting sqref="J1">
    <cfRule type="duplicateValues" dxfId="3" priority="137"/>
    <cfRule type="duplicateValues" dxfId="4" priority="138"/>
    <cfRule type="duplicateValues" dxfId="5" priority="139"/>
  </conditionalFormatting>
  <conditionalFormatting sqref="I31">
    <cfRule type="duplicateValues" dxfId="0" priority="83"/>
  </conditionalFormatting>
  <conditionalFormatting sqref="I32">
    <cfRule type="duplicateValues" dxfId="0" priority="82"/>
  </conditionalFormatting>
  <conditionalFormatting sqref="I71">
    <cfRule type="duplicateValues" dxfId="0" priority="79"/>
  </conditionalFormatting>
  <conditionalFormatting sqref="I79">
    <cfRule type="duplicateValues" dxfId="0" priority="80"/>
  </conditionalFormatting>
  <conditionalFormatting sqref="I201">
    <cfRule type="duplicateValues" dxfId="0" priority="71"/>
  </conditionalFormatting>
  <conditionalFormatting sqref="I213">
    <cfRule type="duplicateValues" dxfId="0" priority="69"/>
  </conditionalFormatting>
  <conditionalFormatting sqref="I214">
    <cfRule type="duplicateValues" dxfId="0" priority="68"/>
  </conditionalFormatting>
  <conditionalFormatting sqref="I219">
    <cfRule type="duplicateValues" dxfId="0" priority="65"/>
  </conditionalFormatting>
  <conditionalFormatting sqref="I220">
    <cfRule type="duplicateValues" dxfId="0" priority="64"/>
  </conditionalFormatting>
  <conditionalFormatting sqref="I221">
    <cfRule type="duplicateValues" dxfId="0" priority="63"/>
  </conditionalFormatting>
  <conditionalFormatting sqref="I222">
    <cfRule type="duplicateValues" dxfId="0" priority="62"/>
  </conditionalFormatting>
  <conditionalFormatting sqref="I223">
    <cfRule type="duplicateValues" dxfId="0" priority="61"/>
  </conditionalFormatting>
  <conditionalFormatting sqref="I242">
    <cfRule type="duplicateValues" dxfId="0" priority="57"/>
    <cfRule type="duplicateValues" dxfId="1" priority="56"/>
  </conditionalFormatting>
  <conditionalFormatting sqref="I243">
    <cfRule type="duplicateValues" dxfId="0" priority="55"/>
    <cfRule type="duplicateValues" dxfId="1" priority="54"/>
  </conditionalFormatting>
  <conditionalFormatting sqref="I245">
    <cfRule type="duplicateValues" dxfId="0" priority="58"/>
  </conditionalFormatting>
  <conditionalFormatting sqref="I263">
    <cfRule type="duplicateValues" dxfId="0" priority="47"/>
  </conditionalFormatting>
  <conditionalFormatting sqref="I264">
    <cfRule type="duplicateValues" dxfId="0" priority="41"/>
    <cfRule type="duplicateValues" dxfId="1" priority="40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36"/>
    <cfRule type="duplicateValues" dxfId="1" priority="37"/>
    <cfRule type="duplicateValues" dxfId="2" priority="38"/>
    <cfRule type="duplicateValues" dxfId="1" priority="39"/>
  </conditionalFormatting>
  <conditionalFormatting sqref="I265">
    <cfRule type="duplicateValues" dxfId="0" priority="30"/>
    <cfRule type="duplicateValues" dxfId="1" priority="29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25"/>
    <cfRule type="duplicateValues" dxfId="1" priority="26"/>
    <cfRule type="duplicateValues" dxfId="2" priority="27"/>
    <cfRule type="duplicateValues" dxfId="1" priority="28"/>
  </conditionalFormatting>
  <conditionalFormatting sqref="I266">
    <cfRule type="duplicateValues" dxfId="0" priority="24"/>
  </conditionalFormatting>
  <conditionalFormatting sqref="I267">
    <cfRule type="duplicateValues" dxfId="1" priority="22"/>
    <cfRule type="duplicateValues" dxfId="0" priority="23"/>
  </conditionalFormatting>
  <conditionalFormatting sqref="I270">
    <cfRule type="duplicateValues" dxfId="0" priority="20"/>
  </conditionalFormatting>
  <conditionalFormatting sqref="I271">
    <cfRule type="duplicateValues" dxfId="0" priority="19"/>
  </conditionalFormatting>
  <conditionalFormatting sqref="I274">
    <cfRule type="duplicateValues" dxfId="0" priority="16"/>
    <cfRule type="duplicateValues" dxfId="1" priority="17"/>
  </conditionalFormatting>
  <conditionalFormatting sqref="I275">
    <cfRule type="duplicateValues" dxfId="0" priority="15"/>
  </conditionalFormatting>
  <conditionalFormatting sqref="I276">
    <cfRule type="duplicateValues" dxfId="0" priority="14"/>
  </conditionalFormatting>
  <conditionalFormatting sqref="I$1:I$1048576">
    <cfRule type="duplicateValues" dxfId="6" priority="2"/>
  </conditionalFormatting>
  <conditionalFormatting sqref="I2:I267">
    <cfRule type="duplicateValues" dxfId="1" priority="95"/>
  </conditionalFormatting>
  <conditionalFormatting sqref="I2:I269">
    <cfRule type="duplicateValues" dxfId="1" priority="94"/>
  </conditionalFormatting>
  <conditionalFormatting sqref="I2:I248">
    <cfRule type="duplicateValues" dxfId="1" priority="106"/>
  </conditionalFormatting>
  <conditionalFormatting sqref="I2:I148">
    <cfRule type="duplicateValues" dxfId="1" priority="107"/>
    <cfRule type="duplicateValues" dxfId="1" priority="108"/>
    <cfRule type="duplicateValues" dxfId="1" priority="109"/>
    <cfRule type="duplicateValues" dxfId="1" priority="110"/>
  </conditionalFormatting>
  <conditionalFormatting sqref="I2:I169">
    <cfRule type="duplicateValues" dxfId="1" priority="111"/>
    <cfRule type="duplicateValues" dxfId="1" priority="112"/>
  </conditionalFormatting>
  <conditionalFormatting sqref="I2:I200">
    <cfRule type="duplicateValues" dxfId="1" priority="113"/>
  </conditionalFormatting>
  <conditionalFormatting sqref="I2:I201">
    <cfRule type="duplicateValues" dxfId="1" priority="114"/>
  </conditionalFormatting>
  <conditionalFormatting sqref="I2:I209">
    <cfRule type="duplicateValues" dxfId="1" priority="115"/>
  </conditionalFormatting>
  <conditionalFormatting sqref="I2:I265">
    <cfRule type="duplicateValues" dxfId="1" priority="116"/>
  </conditionalFormatting>
  <conditionalFormatting sqref="I2:I266">
    <cfRule type="duplicateValues" dxfId="1" priority="117"/>
  </conditionalFormatting>
  <conditionalFormatting sqref="I2:I270">
    <cfRule type="duplicateValues" dxfId="1" priority="118"/>
  </conditionalFormatting>
  <conditionalFormatting sqref="I2:I278">
    <cfRule type="duplicateValues" dxfId="7" priority="119"/>
    <cfRule type="duplicateValues" dxfId="8" priority="120"/>
  </conditionalFormatting>
  <conditionalFormatting sqref="I2:I30">
    <cfRule type="duplicateValues" dxfId="0" priority="121"/>
  </conditionalFormatting>
  <conditionalFormatting sqref="I109:I148">
    <cfRule type="duplicateValues" dxfId="0" priority="78"/>
  </conditionalFormatting>
  <conditionalFormatting sqref="I149:I155">
    <cfRule type="duplicateValues" dxfId="0" priority="77"/>
  </conditionalFormatting>
  <conditionalFormatting sqref="I156:I159">
    <cfRule type="duplicateValues" dxfId="0" priority="75"/>
  </conditionalFormatting>
  <conditionalFormatting sqref="I160:I167">
    <cfRule type="duplicateValues" dxfId="0" priority="74"/>
  </conditionalFormatting>
  <conditionalFormatting sqref="I168:I169">
    <cfRule type="duplicateValues" dxfId="0" priority="76"/>
  </conditionalFormatting>
  <conditionalFormatting sqref="I170:I200">
    <cfRule type="duplicateValues" dxfId="0" priority="72"/>
  </conditionalFormatting>
  <conditionalFormatting sqref="I202:I209">
    <cfRule type="duplicateValues" dxfId="0" priority="73"/>
  </conditionalFormatting>
  <conditionalFormatting sqref="I215:I216">
    <cfRule type="duplicateValues" dxfId="0" priority="67"/>
  </conditionalFormatting>
  <conditionalFormatting sqref="I217:I218">
    <cfRule type="duplicateValues" dxfId="0" priority="66"/>
  </conditionalFormatting>
  <conditionalFormatting sqref="I224:I227">
    <cfRule type="duplicateValues" dxfId="0" priority="60"/>
  </conditionalFormatting>
  <conditionalFormatting sqref="I249:I250">
    <cfRule type="duplicateValues" dxfId="0" priority="53"/>
  </conditionalFormatting>
  <conditionalFormatting sqref="I251:I262">
    <cfRule type="duplicateValues" dxfId="0" priority="48"/>
    <cfRule type="duplicateValues" dxfId="1" priority="49"/>
    <cfRule type="duplicateValues" dxfId="1" priority="50"/>
    <cfRule type="duplicateValues" dxfId="2" priority="51"/>
    <cfRule type="duplicateValues" dxfId="1" priority="52"/>
  </conditionalFormatting>
  <conditionalFormatting sqref="I268:I269">
    <cfRule type="duplicateValues" dxfId="0" priority="21"/>
  </conditionalFormatting>
  <conditionalFormatting sqref="I272:I273">
    <cfRule type="duplicateValues" dxfId="0" priority="18"/>
  </conditionalFormatting>
  <conditionalFormatting sqref="I277:I278">
    <cfRule type="duplicateValues" dxfId="0" priority="13"/>
  </conditionalFormatting>
  <conditionalFormatting sqref="I280:I281">
    <cfRule type="duplicateValues" dxfId="0" priority="3918"/>
    <cfRule type="duplicateValues" dxfId="7" priority="3920"/>
    <cfRule type="duplicateValues" dxfId="8" priority="3921"/>
  </conditionalFormatting>
  <conditionalFormatting sqref="I283:I389">
    <cfRule type="duplicateValues" dxfId="0" priority="4959"/>
    <cfRule type="duplicateValues" dxfId="7" priority="4961"/>
    <cfRule type="duplicateValues" dxfId="8" priority="4962"/>
  </conditionalFormatting>
  <conditionalFormatting sqref="I428:I1048576">
    <cfRule type="duplicateValues" dxfId="1" priority="144"/>
    <cfRule type="duplicateValues" dxfId="0" priority="145"/>
    <cfRule type="duplicateValues" dxfId="1" priority="146"/>
    <cfRule type="duplicateValues" dxfId="1" priority="147"/>
    <cfRule type="duplicateValues" dxfId="1" priority="148"/>
    <cfRule type="duplicateValues" dxfId="1" priority="150"/>
    <cfRule type="duplicateValues" dxfId="1" priority="151"/>
    <cfRule type="duplicateValues" dxfId="1" priority="167"/>
    <cfRule type="duplicateValues" dxfId="1" priority="168"/>
    <cfRule type="duplicateValues" dxfId="2" priority="169"/>
    <cfRule type="duplicateValues" dxfId="1" priority="170"/>
    <cfRule type="duplicateValues" dxfId="3" priority="180"/>
    <cfRule type="duplicateValues" dxfId="4" priority="181"/>
    <cfRule type="duplicateValues" dxfId="5" priority="182"/>
    <cfRule type="duplicateValues" dxfId="1" priority="183"/>
    <cfRule type="duplicateValues" dxfId="1" priority="184"/>
    <cfRule type="duplicateValues" dxfId="6" priority="188"/>
    <cfRule type="duplicateValues" dxfId="6" priority="189"/>
    <cfRule type="duplicateValues" dxfId="7" priority="190"/>
    <cfRule type="duplicateValues" dxfId="8" priority="191"/>
  </conditionalFormatting>
  <conditionalFormatting sqref="J$1:J$1048576">
    <cfRule type="duplicateValues" dxfId="6" priority="1"/>
    <cfRule type="duplicateValues" dxfId="6" priority="3"/>
  </conditionalFormatting>
  <conditionalFormatting sqref="J428:J1048576">
    <cfRule type="duplicateValues" dxfId="3" priority="185"/>
    <cfRule type="duplicateValues" dxfId="4" priority="186"/>
    <cfRule type="duplicateValues" dxfId="5" priority="187"/>
  </conditionalFormatting>
  <conditionalFormatting sqref="I229:I240 I2:I212">
    <cfRule type="duplicateValues" dxfId="0" priority="102"/>
  </conditionalFormatting>
  <conditionalFormatting sqref="I244:I248 I2:I241">
    <cfRule type="duplicateValues" dxfId="1" priority="103"/>
  </conditionalFormatting>
  <conditionalFormatting sqref="I263 I2:I248">
    <cfRule type="duplicateValues" dxfId="1" priority="101"/>
  </conditionalFormatting>
  <conditionalFormatting sqref="I263 I2:I250">
    <cfRule type="duplicateValues" dxfId="1" priority="100"/>
    <cfRule type="duplicateValues" dxfId="1" priority="96"/>
    <cfRule type="duplicateValues" dxfId="1" priority="97"/>
    <cfRule type="duplicateValues" dxfId="2" priority="98"/>
    <cfRule type="duplicateValues" dxfId="1" priority="99"/>
  </conditionalFormatting>
  <conditionalFormatting sqref="I277:I278 I2:I271">
    <cfRule type="duplicateValues" dxfId="1" priority="104"/>
  </conditionalFormatting>
  <conditionalFormatting sqref="I277:I278 I2:I274">
    <cfRule type="duplicateValues" dxfId="3" priority="86"/>
    <cfRule type="duplicateValues" dxfId="4" priority="89"/>
    <cfRule type="duplicateValues" dxfId="5" priority="90"/>
    <cfRule type="duplicateValues" dxfId="1" priority="92"/>
    <cfRule type="duplicateValues" dxfId="1" priority="93"/>
    <cfRule type="duplicateValues" dxfId="6" priority="84"/>
    <cfRule type="duplicateValues" dxfId="6" priority="85"/>
  </conditionalFormatting>
  <conditionalFormatting sqref="J277:J278 J2:J274">
    <cfRule type="duplicateValues" dxfId="3" priority="87"/>
    <cfRule type="duplicateValues" dxfId="4" priority="88"/>
    <cfRule type="duplicateValues" dxfId="5" priority="91"/>
  </conditionalFormatting>
  <conditionalFormatting sqref="I33:I70 I80:I108 I72:I78">
    <cfRule type="duplicateValues" dxfId="0" priority="81"/>
  </conditionalFormatting>
  <conditionalFormatting sqref="I229:I240 I210:I212">
    <cfRule type="duplicateValues" dxfId="0" priority="70"/>
  </conditionalFormatting>
  <conditionalFormatting sqref="I246:I248 I244 I241">
    <cfRule type="duplicateValues" dxfId="0" priority="59"/>
  </conditionalFormatting>
  <conditionalFormatting sqref="I390:I427 I282 I279">
    <cfRule type="duplicateValues" dxfId="0" priority="12"/>
    <cfRule type="duplicateValues" dxfId="7" priority="10"/>
    <cfRule type="duplicateValues" dxfId="8" priority="11"/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9"/>
  <sheetViews>
    <sheetView zoomScale="90" zoomScaleNormal="90" topLeftCell="A36" workbookViewId="0">
      <selection activeCell="V50" sqref="V50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3975</v>
      </c>
      <c r="J2" s="12" t="s">
        <v>3976</v>
      </c>
      <c r="K2" s="12" t="s">
        <v>3977</v>
      </c>
      <c r="L2" s="12" t="s">
        <v>374</v>
      </c>
      <c r="M2" s="12" t="s">
        <v>3978</v>
      </c>
      <c r="N2" s="12" t="s">
        <v>375</v>
      </c>
      <c r="O2" s="12"/>
      <c r="P2" s="12"/>
      <c r="Q2" s="9">
        <v>20150624</v>
      </c>
      <c r="R2" s="14" t="s">
        <v>904</v>
      </c>
      <c r="S2" s="9" t="str">
        <f>I2</f>
        <v>X1A000091000111</v>
      </c>
      <c r="T2" s="9" t="s">
        <v>367</v>
      </c>
      <c r="U2" s="9" t="s">
        <v>3979</v>
      </c>
      <c r="V2" s="17" t="s">
        <v>3980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3981</v>
      </c>
      <c r="J3" s="12" t="s">
        <v>3982</v>
      </c>
      <c r="K3" s="12" t="s">
        <v>3983</v>
      </c>
      <c r="L3" s="12" t="s">
        <v>374</v>
      </c>
      <c r="M3" s="12"/>
      <c r="N3" s="12"/>
      <c r="O3" s="12"/>
      <c r="P3" s="12"/>
      <c r="Q3" s="9">
        <v>20150624</v>
      </c>
      <c r="R3" s="14" t="s">
        <v>1185</v>
      </c>
      <c r="S3" s="9" t="str">
        <f t="shared" ref="S3:S41" si="0">I3</f>
        <v>X1E000021013011</v>
      </c>
      <c r="T3" s="9" t="s">
        <v>367</v>
      </c>
      <c r="U3" s="9" t="s">
        <v>3984</v>
      </c>
      <c r="V3" s="17" t="s">
        <v>3985</v>
      </c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3986</v>
      </c>
      <c r="J4" s="12" t="s">
        <v>3987</v>
      </c>
      <c r="K4" s="12" t="s">
        <v>3983</v>
      </c>
      <c r="L4" s="12" t="s">
        <v>374</v>
      </c>
      <c r="M4" s="12"/>
      <c r="N4" s="12"/>
      <c r="O4" s="12"/>
      <c r="P4" s="12"/>
      <c r="Q4" s="9">
        <v>20150624</v>
      </c>
      <c r="R4" s="14" t="s">
        <v>1185</v>
      </c>
      <c r="S4" s="9" t="str">
        <f t="shared" si="0"/>
        <v>X1E000021013511</v>
      </c>
      <c r="T4" s="9" t="s">
        <v>367</v>
      </c>
      <c r="U4" s="9" t="s">
        <v>3988</v>
      </c>
      <c r="V4" s="17"/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3989</v>
      </c>
      <c r="J5" s="11" t="s">
        <v>3990</v>
      </c>
      <c r="K5" s="12" t="s">
        <v>3983</v>
      </c>
      <c r="L5" s="11" t="s">
        <v>374</v>
      </c>
      <c r="M5" s="36"/>
      <c r="N5" s="36"/>
      <c r="O5" s="12"/>
      <c r="P5" s="12"/>
      <c r="Q5" s="9">
        <v>20150624</v>
      </c>
      <c r="R5" s="14" t="s">
        <v>1185</v>
      </c>
      <c r="S5" s="9" t="str">
        <f t="shared" si="0"/>
        <v>X1E000021015811</v>
      </c>
      <c r="T5" s="12" t="s">
        <v>367</v>
      </c>
      <c r="U5" s="12" t="s">
        <v>3991</v>
      </c>
      <c r="V5" s="26" t="s">
        <v>3985</v>
      </c>
      <c r="W5" s="12"/>
      <c r="X5" s="12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38" t="s">
        <v>3992</v>
      </c>
      <c r="J6" s="38" t="s">
        <v>3993</v>
      </c>
      <c r="K6" s="34" t="s">
        <v>3983</v>
      </c>
      <c r="L6" s="34" t="s">
        <v>375</v>
      </c>
      <c r="M6" s="12"/>
      <c r="N6" s="12"/>
      <c r="O6" s="12"/>
      <c r="P6" s="12"/>
      <c r="Q6" s="45">
        <v>20150624</v>
      </c>
      <c r="R6" s="46" t="s">
        <v>904</v>
      </c>
      <c r="S6" s="45" t="str">
        <f t="shared" si="0"/>
        <v>ZC10546</v>
      </c>
      <c r="T6" s="34" t="s">
        <v>367</v>
      </c>
      <c r="U6" s="34" t="s">
        <v>3994</v>
      </c>
      <c r="V6" s="43" t="s">
        <v>3985</v>
      </c>
      <c r="W6" s="12"/>
      <c r="X6" s="12"/>
    </row>
    <row r="7" s="2" customFormat="1" ht="28.5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3995</v>
      </c>
      <c r="J7" s="11" t="s">
        <v>3996</v>
      </c>
      <c r="K7" s="12" t="s">
        <v>3983</v>
      </c>
      <c r="L7" s="11" t="s">
        <v>374</v>
      </c>
      <c r="M7" s="12"/>
      <c r="N7" s="12"/>
      <c r="O7" s="12"/>
      <c r="P7" s="12"/>
      <c r="Q7" s="9">
        <v>20150624</v>
      </c>
      <c r="R7" s="14" t="s">
        <v>1185</v>
      </c>
      <c r="S7" s="9" t="str">
        <f t="shared" si="0"/>
        <v>X1E000021043711</v>
      </c>
      <c r="T7" s="12" t="s">
        <v>367</v>
      </c>
      <c r="U7" s="12" t="s">
        <v>3997</v>
      </c>
      <c r="V7" s="26"/>
      <c r="W7" s="12"/>
      <c r="X7" s="12"/>
    </row>
    <row r="8" s="2" customFormat="1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1" t="s">
        <v>3998</v>
      </c>
      <c r="J8" s="11" t="s">
        <v>3999</v>
      </c>
      <c r="K8" s="12" t="s">
        <v>3983</v>
      </c>
      <c r="L8" s="11" t="s">
        <v>374</v>
      </c>
      <c r="M8" s="12" t="s">
        <v>4000</v>
      </c>
      <c r="N8" s="12" t="s">
        <v>375</v>
      </c>
      <c r="O8" s="12"/>
      <c r="P8" s="12"/>
      <c r="Q8" s="9">
        <v>20150624</v>
      </c>
      <c r="R8" s="14" t="s">
        <v>904</v>
      </c>
      <c r="S8" s="9" t="str">
        <f t="shared" si="0"/>
        <v>X1E000341003711</v>
      </c>
      <c r="T8" s="12" t="s">
        <v>367</v>
      </c>
      <c r="U8" s="12" t="s">
        <v>4001</v>
      </c>
      <c r="V8" s="26" t="s">
        <v>3985</v>
      </c>
      <c r="W8" s="12"/>
      <c r="X8" s="12"/>
    </row>
    <row r="9" s="2" customFormat="1" ht="57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39" t="s">
        <v>4002</v>
      </c>
      <c r="J9" s="11" t="s">
        <v>4003</v>
      </c>
      <c r="K9" s="39">
        <v>5032</v>
      </c>
      <c r="L9" s="39" t="s">
        <v>375</v>
      </c>
      <c r="M9" s="39"/>
      <c r="N9" s="9"/>
      <c r="O9" s="12"/>
      <c r="P9" s="12"/>
      <c r="Q9" s="9">
        <v>20150624</v>
      </c>
      <c r="R9" s="14" t="s">
        <v>904</v>
      </c>
      <c r="S9" s="9" t="str">
        <f t="shared" si="0"/>
        <v>DSX530GA-9.216MHz</v>
      </c>
      <c r="T9" s="12" t="s">
        <v>367</v>
      </c>
      <c r="U9" s="12" t="s">
        <v>4002</v>
      </c>
      <c r="V9" s="26" t="s">
        <v>3980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4004</v>
      </c>
      <c r="J10" s="11" t="s">
        <v>4005</v>
      </c>
      <c r="K10" s="12" t="s">
        <v>3983</v>
      </c>
      <c r="L10" s="11" t="s">
        <v>375</v>
      </c>
      <c r="M10" s="39"/>
      <c r="N10" s="9"/>
      <c r="O10" s="12"/>
      <c r="P10" s="12"/>
      <c r="Q10" s="9">
        <v>20150624</v>
      </c>
      <c r="R10" s="14" t="s">
        <v>904</v>
      </c>
      <c r="S10" s="9" t="str">
        <f t="shared" si="0"/>
        <v>ZC09793</v>
      </c>
      <c r="T10" s="12" t="s">
        <v>367</v>
      </c>
      <c r="U10" s="12" t="s">
        <v>3994</v>
      </c>
      <c r="V10" s="26" t="s">
        <v>3985</v>
      </c>
      <c r="W10" s="12"/>
      <c r="X10" s="12"/>
    </row>
    <row r="11" s="2" customFormat="1" ht="28.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4006</v>
      </c>
      <c r="J11" s="11" t="s">
        <v>4007</v>
      </c>
      <c r="K11" s="11" t="s">
        <v>4008</v>
      </c>
      <c r="L11" s="11" t="s">
        <v>377</v>
      </c>
      <c r="M11" s="11"/>
      <c r="N11" s="12"/>
      <c r="O11" s="12"/>
      <c r="P11" s="12"/>
      <c r="Q11" s="9">
        <v>20150706</v>
      </c>
      <c r="R11" s="14" t="s">
        <v>1185</v>
      </c>
      <c r="S11" s="9" t="str">
        <f t="shared" si="0"/>
        <v>A24G02</v>
      </c>
      <c r="T11" s="12" t="s">
        <v>367</v>
      </c>
      <c r="U11" s="12" t="s">
        <v>4009</v>
      </c>
      <c r="V11" s="26"/>
      <c r="W11" s="12"/>
      <c r="X11" s="12"/>
    </row>
    <row r="12" s="2" customFormat="1" ht="28.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4010</v>
      </c>
      <c r="J12" s="11" t="s">
        <v>4011</v>
      </c>
      <c r="K12" s="11" t="s">
        <v>3983</v>
      </c>
      <c r="L12" s="11" t="s">
        <v>374</v>
      </c>
      <c r="M12" s="11"/>
      <c r="N12" s="12"/>
      <c r="O12" s="12"/>
      <c r="P12" s="12"/>
      <c r="Q12" s="9">
        <v>20150706</v>
      </c>
      <c r="R12" s="14" t="s">
        <v>1185</v>
      </c>
      <c r="S12" s="9" t="str">
        <f t="shared" si="0"/>
        <v>X1E000021000099</v>
      </c>
      <c r="T12" s="12" t="s">
        <v>367</v>
      </c>
      <c r="U12" s="12" t="s">
        <v>4012</v>
      </c>
      <c r="V12" s="26"/>
      <c r="W12" s="12"/>
      <c r="X12" s="12"/>
    </row>
    <row r="13" s="2" customFormat="1" ht="57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4013</v>
      </c>
      <c r="J13" s="11" t="s">
        <v>4014</v>
      </c>
      <c r="K13" s="11" t="s">
        <v>3977</v>
      </c>
      <c r="L13" s="11" t="s">
        <v>378</v>
      </c>
      <c r="M13" s="11"/>
      <c r="N13" s="12"/>
      <c r="O13" s="12"/>
      <c r="P13" s="12"/>
      <c r="Q13" s="9">
        <v>20150706</v>
      </c>
      <c r="R13" s="14" t="s">
        <v>1185</v>
      </c>
      <c r="S13" s="9" t="str">
        <f t="shared" si="0"/>
        <v>SC-32S</v>
      </c>
      <c r="T13" s="12" t="s">
        <v>367</v>
      </c>
      <c r="U13" s="12" t="s">
        <v>4015</v>
      </c>
      <c r="V13" s="26"/>
      <c r="W13" s="12"/>
      <c r="X13" s="12"/>
    </row>
    <row r="14" s="2" customFormat="1" ht="54" spans="1:24">
      <c r="A14" s="8">
        <v>13</v>
      </c>
      <c r="B14" s="22"/>
      <c r="C14" s="22"/>
      <c r="D14" s="22"/>
      <c r="E14" s="22" t="s">
        <v>899</v>
      </c>
      <c r="F14" s="22"/>
      <c r="G14" s="22"/>
      <c r="H14" s="9" t="s">
        <v>900</v>
      </c>
      <c r="I14" s="13" t="s">
        <v>4016</v>
      </c>
      <c r="J14" s="11" t="s">
        <v>4017</v>
      </c>
      <c r="K14" s="13" t="s">
        <v>3983</v>
      </c>
      <c r="L14" s="13" t="s">
        <v>374</v>
      </c>
      <c r="M14" s="11" t="s">
        <v>4018</v>
      </c>
      <c r="N14" s="12" t="s">
        <v>375</v>
      </c>
      <c r="O14" s="12"/>
      <c r="P14" s="12"/>
      <c r="Q14" s="9">
        <v>20150713</v>
      </c>
      <c r="R14" s="14" t="s">
        <v>904</v>
      </c>
      <c r="S14" s="9" t="str">
        <f t="shared" si="0"/>
        <v>X1E000341006611</v>
      </c>
      <c r="T14" s="12" t="s">
        <v>367</v>
      </c>
      <c r="U14" s="12" t="s">
        <v>4019</v>
      </c>
      <c r="V14" s="26" t="s">
        <v>3985</v>
      </c>
      <c r="W14" s="12"/>
      <c r="X14" s="12"/>
    </row>
    <row r="15" s="2" customFormat="1" ht="57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1" t="s">
        <v>4020</v>
      </c>
      <c r="J15" s="11" t="s">
        <v>4021</v>
      </c>
      <c r="K15" s="13" t="s">
        <v>3983</v>
      </c>
      <c r="L15" s="13" t="s">
        <v>374</v>
      </c>
      <c r="M15" s="11"/>
      <c r="N15" s="12"/>
      <c r="O15" s="12"/>
      <c r="P15" s="12"/>
      <c r="Q15" s="9">
        <v>20150713</v>
      </c>
      <c r="R15" s="14" t="s">
        <v>1185</v>
      </c>
      <c r="S15" s="9" t="str">
        <f t="shared" si="0"/>
        <v>X1E000021079411</v>
      </c>
      <c r="T15" s="12" t="s">
        <v>367</v>
      </c>
      <c r="U15" s="12" t="s">
        <v>4022</v>
      </c>
      <c r="V15" s="26"/>
      <c r="W15" s="12"/>
      <c r="X15" s="12"/>
    </row>
    <row r="16" s="2" customFormat="1" ht="57" spans="1:24">
      <c r="A16" s="8">
        <v>15</v>
      </c>
      <c r="B16" s="22"/>
      <c r="C16" s="22"/>
      <c r="D16" s="22"/>
      <c r="E16" s="22" t="s">
        <v>899</v>
      </c>
      <c r="F16" s="22"/>
      <c r="G16" s="22"/>
      <c r="H16" s="9" t="s">
        <v>900</v>
      </c>
      <c r="I16" s="13" t="s">
        <v>4023</v>
      </c>
      <c r="J16" s="11" t="s">
        <v>4024</v>
      </c>
      <c r="K16" s="13" t="s">
        <v>3983</v>
      </c>
      <c r="L16" s="13" t="s">
        <v>375</v>
      </c>
      <c r="M16" s="11"/>
      <c r="N16" s="12"/>
      <c r="O16" s="12"/>
      <c r="P16" s="12"/>
      <c r="Q16" s="9">
        <v>20150713</v>
      </c>
      <c r="R16" s="14" t="s">
        <v>904</v>
      </c>
      <c r="S16" s="9" t="str">
        <f t="shared" si="0"/>
        <v>DSX321G-16.384MHz</v>
      </c>
      <c r="T16" s="12" t="s">
        <v>367</v>
      </c>
      <c r="U16" s="12" t="s">
        <v>4023</v>
      </c>
      <c r="V16" s="26" t="s">
        <v>3985</v>
      </c>
      <c r="W16" s="12"/>
      <c r="X16" s="12"/>
    </row>
    <row r="17" s="2" customFormat="1" ht="57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1" t="s">
        <v>4025</v>
      </c>
      <c r="J17" s="11" t="s">
        <v>4021</v>
      </c>
      <c r="K17" s="11" t="s">
        <v>3983</v>
      </c>
      <c r="L17" s="11" t="s">
        <v>374</v>
      </c>
      <c r="M17" s="11" t="s">
        <v>4026</v>
      </c>
      <c r="N17" s="12" t="s">
        <v>375</v>
      </c>
      <c r="O17" s="12"/>
      <c r="P17" s="12"/>
      <c r="Q17" s="9">
        <v>20150723</v>
      </c>
      <c r="R17" s="18" t="s">
        <v>904</v>
      </c>
      <c r="S17" s="9" t="str">
        <f t="shared" si="0"/>
        <v>X1E0003410216xx</v>
      </c>
      <c r="T17" s="12" t="s">
        <v>367</v>
      </c>
      <c r="U17" s="12" t="s">
        <v>4022</v>
      </c>
      <c r="V17" s="26" t="s">
        <v>3985</v>
      </c>
      <c r="W17" s="12"/>
      <c r="X17" s="12"/>
    </row>
    <row r="18" s="2" customFormat="1" ht="54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1" t="s">
        <v>4027</v>
      </c>
      <c r="J18" s="11" t="s">
        <v>3987</v>
      </c>
      <c r="K18" s="11" t="s">
        <v>3983</v>
      </c>
      <c r="L18" s="11" t="s">
        <v>374</v>
      </c>
      <c r="M18" s="11" t="s">
        <v>4028</v>
      </c>
      <c r="N18" s="12" t="s">
        <v>375</v>
      </c>
      <c r="O18" s="12"/>
      <c r="P18" s="12"/>
      <c r="Q18" s="9">
        <v>20150723</v>
      </c>
      <c r="R18" s="18" t="s">
        <v>904</v>
      </c>
      <c r="S18" s="9" t="s">
        <v>4027</v>
      </c>
      <c r="T18" s="12" t="s">
        <v>367</v>
      </c>
      <c r="U18" s="12" t="s">
        <v>3988</v>
      </c>
      <c r="V18" s="26" t="s">
        <v>3985</v>
      </c>
      <c r="W18" s="12"/>
      <c r="X18" s="12"/>
    </row>
    <row r="19" s="2" customFormat="1" ht="54" spans="1:24">
      <c r="A19" s="8">
        <v>18</v>
      </c>
      <c r="B19" s="22"/>
      <c r="C19" s="22"/>
      <c r="D19" s="22"/>
      <c r="E19" s="22" t="s">
        <v>899</v>
      </c>
      <c r="F19" s="22"/>
      <c r="G19" s="22"/>
      <c r="H19" s="9" t="s">
        <v>900</v>
      </c>
      <c r="I19" s="11" t="s">
        <v>4029</v>
      </c>
      <c r="J19" s="11" t="s">
        <v>3982</v>
      </c>
      <c r="K19" s="11" t="s">
        <v>3983</v>
      </c>
      <c r="L19" s="11" t="s">
        <v>374</v>
      </c>
      <c r="M19" s="11" t="s">
        <v>4030</v>
      </c>
      <c r="N19" s="12" t="s">
        <v>375</v>
      </c>
      <c r="O19" s="12"/>
      <c r="P19" s="12"/>
      <c r="Q19" s="9">
        <v>20150723</v>
      </c>
      <c r="R19" s="18" t="s">
        <v>904</v>
      </c>
      <c r="S19" s="9" t="str">
        <f t="shared" si="0"/>
        <v>X1E0003410223xx</v>
      </c>
      <c r="T19" s="12" t="s">
        <v>367</v>
      </c>
      <c r="U19" s="12" t="s">
        <v>3984</v>
      </c>
      <c r="V19" s="26" t="s">
        <v>3985</v>
      </c>
      <c r="W19" s="12"/>
      <c r="X19" s="12"/>
    </row>
    <row r="20" s="2" customFormat="1" ht="28.5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1" t="s">
        <v>4031</v>
      </c>
      <c r="J20" s="11" t="s">
        <v>3996</v>
      </c>
      <c r="K20" s="11" t="s">
        <v>3983</v>
      </c>
      <c r="L20" s="11" t="s">
        <v>374</v>
      </c>
      <c r="M20" s="11" t="s">
        <v>4032</v>
      </c>
      <c r="N20" s="12" t="s">
        <v>375</v>
      </c>
      <c r="O20" s="12"/>
      <c r="P20" s="12"/>
      <c r="Q20" s="9">
        <v>20150723</v>
      </c>
      <c r="R20" s="18" t="s">
        <v>904</v>
      </c>
      <c r="S20" s="9" t="str">
        <f t="shared" si="0"/>
        <v>X1E0003410224xx</v>
      </c>
      <c r="T20" s="12" t="s">
        <v>367</v>
      </c>
      <c r="U20" s="12" t="s">
        <v>3997</v>
      </c>
      <c r="V20" s="26"/>
      <c r="W20" s="12"/>
      <c r="X20" s="12"/>
    </row>
    <row r="21" s="2" customFormat="1" ht="42.75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1" t="s">
        <v>4033</v>
      </c>
      <c r="J21" s="11" t="s">
        <v>3990</v>
      </c>
      <c r="K21" s="11" t="s">
        <v>3983</v>
      </c>
      <c r="L21" s="11" t="s">
        <v>374</v>
      </c>
      <c r="M21" s="11"/>
      <c r="N21" s="12"/>
      <c r="O21" s="12"/>
      <c r="P21" s="12"/>
      <c r="Q21" s="9">
        <v>20150723</v>
      </c>
      <c r="R21" s="18" t="s">
        <v>904</v>
      </c>
      <c r="S21" s="9" t="str">
        <f t="shared" si="0"/>
        <v>X1E0003410227xx</v>
      </c>
      <c r="T21" s="12" t="s">
        <v>367</v>
      </c>
      <c r="U21" s="12" t="s">
        <v>3991</v>
      </c>
      <c r="V21" s="26"/>
      <c r="W21" s="12"/>
      <c r="X21" s="12"/>
    </row>
    <row r="22" s="2" customFormat="1" ht="57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23" t="s">
        <v>4034</v>
      </c>
      <c r="J22" s="12" t="s">
        <v>4035</v>
      </c>
      <c r="K22" s="12" t="s">
        <v>3983</v>
      </c>
      <c r="L22" s="12" t="s">
        <v>375</v>
      </c>
      <c r="M22" s="14"/>
      <c r="N22" s="9"/>
      <c r="O22" s="12"/>
      <c r="P22" s="12"/>
      <c r="Q22" s="9">
        <v>20150810</v>
      </c>
      <c r="R22" s="22"/>
      <c r="S22" s="9" t="str">
        <f t="shared" si="0"/>
        <v>DSX321G-27.12MHz</v>
      </c>
      <c r="T22" s="12" t="s">
        <v>367</v>
      </c>
      <c r="U22" s="12" t="s">
        <v>4034</v>
      </c>
      <c r="V22" s="26"/>
      <c r="W22" s="12"/>
      <c r="X22" s="12"/>
    </row>
    <row r="23" s="2" customFormat="1" ht="57" spans="1:24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59" t="s">
        <v>4036</v>
      </c>
      <c r="J23" s="60" t="s">
        <v>4037</v>
      </c>
      <c r="K23" s="59" t="s">
        <v>3977</v>
      </c>
      <c r="L23" s="11" t="s">
        <v>374</v>
      </c>
      <c r="M23" s="14" t="s">
        <v>4038</v>
      </c>
      <c r="N23" s="9" t="s">
        <v>378</v>
      </c>
      <c r="O23" s="12"/>
      <c r="P23" s="12"/>
      <c r="Q23" s="9">
        <v>20151210</v>
      </c>
      <c r="R23" s="14" t="s">
        <v>904</v>
      </c>
      <c r="S23" s="9" t="str">
        <f t="shared" si="0"/>
        <v>X1A000091000700</v>
      </c>
      <c r="T23" s="12" t="s">
        <v>367</v>
      </c>
      <c r="U23" s="12" t="s">
        <v>3979</v>
      </c>
      <c r="V23" s="26"/>
      <c r="W23" s="12"/>
      <c r="X23" s="12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4039</v>
      </c>
      <c r="J24" s="12" t="s">
        <v>4040</v>
      </c>
      <c r="K24" s="12" t="s">
        <v>3983</v>
      </c>
      <c r="L24" s="21" t="s">
        <v>374</v>
      </c>
      <c r="M24" s="21"/>
      <c r="N24" s="21"/>
      <c r="O24" s="12"/>
      <c r="P24" s="12"/>
      <c r="Q24" s="9">
        <v>20160311</v>
      </c>
      <c r="R24" s="13" t="s">
        <v>1185</v>
      </c>
      <c r="S24" s="9" t="str">
        <f t="shared" si="0"/>
        <v>X1E000341028100</v>
      </c>
      <c r="T24" s="12" t="s">
        <v>367</v>
      </c>
      <c r="U24" s="12" t="s">
        <v>4041</v>
      </c>
      <c r="V24" s="26"/>
      <c r="W24" s="12"/>
      <c r="X24" s="12"/>
    </row>
    <row r="25" s="2" customFormat="1" ht="57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61" t="s">
        <v>4042</v>
      </c>
      <c r="J25" s="61" t="s">
        <v>4043</v>
      </c>
      <c r="K25" s="61" t="s">
        <v>3983</v>
      </c>
      <c r="L25" s="61" t="s">
        <v>375</v>
      </c>
      <c r="M25" s="21"/>
      <c r="N25" s="21"/>
      <c r="O25" s="12"/>
      <c r="P25" s="12"/>
      <c r="Q25" s="9"/>
      <c r="R25" s="13"/>
      <c r="S25" s="9" t="str">
        <f t="shared" si="0"/>
        <v>1ZNY24305BC0A</v>
      </c>
      <c r="T25" s="12" t="s">
        <v>367</v>
      </c>
      <c r="U25" s="12" t="s">
        <v>4044</v>
      </c>
      <c r="V25" s="26"/>
      <c r="W25" s="12"/>
      <c r="X25" s="12"/>
    </row>
    <row r="26" s="2" customFormat="1" ht="28.5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1" t="s">
        <v>4045</v>
      </c>
      <c r="J26" s="11" t="s">
        <v>4046</v>
      </c>
      <c r="K26" s="11" t="s">
        <v>4047</v>
      </c>
      <c r="L26" s="11" t="s">
        <v>375</v>
      </c>
      <c r="M26" s="12"/>
      <c r="N26" s="12"/>
      <c r="O26" s="12"/>
      <c r="P26" s="12"/>
      <c r="Q26" s="9">
        <v>20150624</v>
      </c>
      <c r="R26" s="14" t="s">
        <v>904</v>
      </c>
      <c r="S26" s="9" t="str">
        <f t="shared" si="0"/>
        <v>DSO221SHF</v>
      </c>
      <c r="T26" s="12" t="s">
        <v>381</v>
      </c>
      <c r="U26" s="12" t="s">
        <v>4048</v>
      </c>
      <c r="V26" s="26"/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39" t="s">
        <v>4049</v>
      </c>
      <c r="J27" s="39" t="s">
        <v>4050</v>
      </c>
      <c r="K27" s="39" t="s">
        <v>4051</v>
      </c>
      <c r="L27" s="39" t="s">
        <v>375</v>
      </c>
      <c r="M27" s="39"/>
      <c r="N27" s="9"/>
      <c r="O27" s="12"/>
      <c r="P27" s="12"/>
      <c r="Q27" s="9">
        <v>20150701</v>
      </c>
      <c r="R27" s="14" t="s">
        <v>904</v>
      </c>
      <c r="S27" s="9" t="str">
        <f t="shared" si="0"/>
        <v>DSO323SJ-AAC</v>
      </c>
      <c r="T27" s="12" t="s">
        <v>381</v>
      </c>
      <c r="U27" s="12" t="s">
        <v>4052</v>
      </c>
      <c r="V27" s="26" t="s">
        <v>4053</v>
      </c>
      <c r="W27" s="12"/>
      <c r="X27" s="12"/>
    </row>
    <row r="28" s="2" customFormat="1" ht="54" spans="1:24">
      <c r="A28" s="8">
        <v>27</v>
      </c>
      <c r="B28" s="23"/>
      <c r="C28" s="23"/>
      <c r="D28" s="23"/>
      <c r="E28" s="23" t="s">
        <v>899</v>
      </c>
      <c r="F28" s="23"/>
      <c r="G28" s="23"/>
      <c r="H28" s="12" t="s">
        <v>900</v>
      </c>
      <c r="I28" s="14" t="s">
        <v>4054</v>
      </c>
      <c r="J28" s="39" t="s">
        <v>4055</v>
      </c>
      <c r="K28" s="14" t="s">
        <v>4056</v>
      </c>
      <c r="L28" s="14" t="s">
        <v>374</v>
      </c>
      <c r="M28" s="14"/>
      <c r="N28" s="9"/>
      <c r="O28" s="12"/>
      <c r="P28" s="12"/>
      <c r="Q28" s="9">
        <v>20150828</v>
      </c>
      <c r="R28" s="22"/>
      <c r="S28" s="9" t="str">
        <f t="shared" si="0"/>
        <v>X1B000211000100</v>
      </c>
      <c r="T28" s="12" t="s">
        <v>381</v>
      </c>
      <c r="U28" s="12" t="s">
        <v>4057</v>
      </c>
      <c r="V28" s="26" t="s">
        <v>4058</v>
      </c>
      <c r="W28" s="12"/>
      <c r="X28" s="12"/>
    </row>
    <row r="29" s="2" customFormat="1" ht="57" spans="1:24">
      <c r="A29" s="8">
        <v>28</v>
      </c>
      <c r="B29" s="23"/>
      <c r="C29" s="23"/>
      <c r="D29" s="23"/>
      <c r="E29" s="23" t="s">
        <v>899</v>
      </c>
      <c r="F29" s="23"/>
      <c r="G29" s="23"/>
      <c r="H29" s="12" t="s">
        <v>900</v>
      </c>
      <c r="I29" s="23" t="s">
        <v>4059</v>
      </c>
      <c r="J29" s="12" t="s">
        <v>4060</v>
      </c>
      <c r="K29" s="12" t="s">
        <v>3983</v>
      </c>
      <c r="L29" s="12" t="s">
        <v>375</v>
      </c>
      <c r="M29" s="12"/>
      <c r="N29" s="12"/>
      <c r="O29" s="12"/>
      <c r="P29" s="12"/>
      <c r="Q29" s="9">
        <v>20151210</v>
      </c>
      <c r="R29" s="13"/>
      <c r="S29" s="9" t="str">
        <f t="shared" si="0"/>
        <v>ZC10549</v>
      </c>
      <c r="T29" s="12" t="s">
        <v>381</v>
      </c>
      <c r="U29" s="12" t="s">
        <v>4061</v>
      </c>
      <c r="V29" s="26" t="s">
        <v>4058</v>
      </c>
      <c r="W29" s="12"/>
      <c r="X29" s="12"/>
    </row>
    <row r="30" s="2" customFormat="1" ht="54" spans="1:24">
      <c r="A30" s="8">
        <v>29</v>
      </c>
      <c r="B30" s="23"/>
      <c r="C30" s="23"/>
      <c r="D30" s="23"/>
      <c r="E30" s="23" t="s">
        <v>899</v>
      </c>
      <c r="F30" s="23"/>
      <c r="G30" s="23"/>
      <c r="H30" s="12" t="s">
        <v>900</v>
      </c>
      <c r="I30" s="12" t="s">
        <v>4062</v>
      </c>
      <c r="J30" s="12" t="s">
        <v>4063</v>
      </c>
      <c r="K30" s="12" t="s">
        <v>4047</v>
      </c>
      <c r="L30" s="12" t="s">
        <v>375</v>
      </c>
      <c r="M30" s="14"/>
      <c r="N30" s="9"/>
      <c r="O30" s="12"/>
      <c r="P30" s="12"/>
      <c r="Q30" s="9">
        <v>20151210</v>
      </c>
      <c r="R30" s="14"/>
      <c r="S30" s="9" t="str">
        <f t="shared" si="0"/>
        <v>ZC10559</v>
      </c>
      <c r="T30" s="12" t="s">
        <v>381</v>
      </c>
      <c r="U30" s="12" t="s">
        <v>4064</v>
      </c>
      <c r="V30" s="26" t="s">
        <v>4058</v>
      </c>
      <c r="W30" s="12"/>
      <c r="X30" s="12"/>
    </row>
    <row r="31" s="2" customFormat="1" ht="71.25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23" t="s">
        <v>4065</v>
      </c>
      <c r="J31" s="12" t="s">
        <v>4066</v>
      </c>
      <c r="K31" s="12" t="s">
        <v>4067</v>
      </c>
      <c r="L31" s="12" t="s">
        <v>374</v>
      </c>
      <c r="M31" s="14"/>
      <c r="N31" s="9"/>
      <c r="O31" s="12"/>
      <c r="P31" s="12"/>
      <c r="Q31" s="9">
        <v>20160307</v>
      </c>
      <c r="R31" s="14"/>
      <c r="S31" s="9" t="str">
        <f t="shared" si="0"/>
        <v>Q33310F70061200</v>
      </c>
      <c r="T31" s="12" t="s">
        <v>381</v>
      </c>
      <c r="U31" s="12" t="s">
        <v>4068</v>
      </c>
      <c r="V31" s="26" t="s">
        <v>4058</v>
      </c>
      <c r="W31" s="12"/>
      <c r="X31" s="12"/>
    </row>
    <row r="32" s="2" customFormat="1" ht="54" spans="1:24">
      <c r="A32" s="8">
        <v>31</v>
      </c>
      <c r="B32" s="23"/>
      <c r="C32" s="23"/>
      <c r="D32" s="23"/>
      <c r="E32" s="23" t="s">
        <v>899</v>
      </c>
      <c r="F32" s="23"/>
      <c r="G32" s="23"/>
      <c r="H32" s="12" t="s">
        <v>900</v>
      </c>
      <c r="I32" s="12" t="s">
        <v>4069</v>
      </c>
      <c r="J32" s="12" t="s">
        <v>4070</v>
      </c>
      <c r="K32" s="12" t="s">
        <v>4008</v>
      </c>
      <c r="L32" s="12" t="s">
        <v>375</v>
      </c>
      <c r="M32" s="14"/>
      <c r="N32" s="9"/>
      <c r="O32" s="12"/>
      <c r="P32" s="12"/>
      <c r="Q32" s="9">
        <v>20160603</v>
      </c>
      <c r="R32" s="14" t="s">
        <v>1185</v>
      </c>
      <c r="S32" s="9" t="str">
        <f t="shared" si="0"/>
        <v>DSX321G-8MHz</v>
      </c>
      <c r="T32" s="12" t="s">
        <v>367</v>
      </c>
      <c r="U32" s="12" t="s">
        <v>4069</v>
      </c>
      <c r="V32" s="26" t="s">
        <v>3985</v>
      </c>
      <c r="W32" s="12"/>
      <c r="X32" s="12"/>
    </row>
    <row r="33" s="2" customFormat="1" ht="57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23" t="s">
        <v>4071</v>
      </c>
      <c r="J33" s="12" t="s">
        <v>4072</v>
      </c>
      <c r="K33" s="12" t="s">
        <v>4071</v>
      </c>
      <c r="L33" s="12" t="s">
        <v>379</v>
      </c>
      <c r="M33" s="14"/>
      <c r="N33" s="9"/>
      <c r="O33" s="12"/>
      <c r="P33" s="12"/>
      <c r="Q33" s="9">
        <v>20161019</v>
      </c>
      <c r="R33" s="14"/>
      <c r="S33" s="9" t="str">
        <f t="shared" si="0"/>
        <v>OZ19270001</v>
      </c>
      <c r="T33" s="12" t="s">
        <v>367</v>
      </c>
      <c r="U33" s="12" t="s">
        <v>4073</v>
      </c>
      <c r="V33" s="26" t="s">
        <v>4074</v>
      </c>
      <c r="W33" s="12"/>
      <c r="X33" s="12"/>
    </row>
    <row r="34" s="2" customFormat="1" ht="71.25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23" t="s">
        <v>4075</v>
      </c>
      <c r="J34" s="12" t="s">
        <v>4076</v>
      </c>
      <c r="K34" s="12" t="s">
        <v>4047</v>
      </c>
      <c r="L34" s="12" t="s">
        <v>375</v>
      </c>
      <c r="M34" s="14" t="s">
        <v>4077</v>
      </c>
      <c r="N34" s="9" t="s">
        <v>375</v>
      </c>
      <c r="O34" s="12"/>
      <c r="P34" s="12"/>
      <c r="Q34" s="9">
        <v>20161019</v>
      </c>
      <c r="R34" s="14"/>
      <c r="S34" s="9" t="str">
        <f t="shared" si="0"/>
        <v>DSO221SHF-AB-22.5792MHz</v>
      </c>
      <c r="T34" s="12" t="s">
        <v>381</v>
      </c>
      <c r="U34" s="12" t="s">
        <v>4075</v>
      </c>
      <c r="V34" s="26" t="s">
        <v>4058</v>
      </c>
      <c r="W34" s="12"/>
      <c r="X34" s="12"/>
    </row>
    <row r="35" s="2" customFormat="1" ht="85.5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23" t="s">
        <v>4078</v>
      </c>
      <c r="J35" s="12" t="s">
        <v>4079</v>
      </c>
      <c r="K35" s="12" t="s">
        <v>4047</v>
      </c>
      <c r="L35" s="12" t="s">
        <v>375</v>
      </c>
      <c r="M35" s="14" t="s">
        <v>4080</v>
      </c>
      <c r="N35" s="9" t="s">
        <v>375</v>
      </c>
      <c r="O35" s="12"/>
      <c r="P35" s="12"/>
      <c r="Q35" s="9">
        <v>20161118</v>
      </c>
      <c r="R35" s="14" t="s">
        <v>904</v>
      </c>
      <c r="S35" s="9" t="str">
        <f t="shared" si="0"/>
        <v>DSO221SHF-AB-24.576MHzMHz</v>
      </c>
      <c r="T35" s="12" t="s">
        <v>381</v>
      </c>
      <c r="U35" s="12" t="s">
        <v>4078</v>
      </c>
      <c r="V35" s="26" t="s">
        <v>4058</v>
      </c>
      <c r="W35" s="12"/>
      <c r="X35" s="12"/>
    </row>
    <row r="36" s="2" customFormat="1" ht="71.2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23" t="s">
        <v>4081</v>
      </c>
      <c r="J36" s="12" t="s">
        <v>4082</v>
      </c>
      <c r="K36" s="12" t="s">
        <v>3983</v>
      </c>
      <c r="L36" s="12" t="s">
        <v>375</v>
      </c>
      <c r="M36" s="14"/>
      <c r="N36" s="9"/>
      <c r="O36" s="12"/>
      <c r="P36" s="12"/>
      <c r="Q36" s="9">
        <v>20161019</v>
      </c>
      <c r="R36" s="14"/>
      <c r="S36" s="9" t="str">
        <f t="shared" si="0"/>
        <v>DSO321SR-AB-25.000MHz</v>
      </c>
      <c r="T36" s="12" t="s">
        <v>381</v>
      </c>
      <c r="U36" s="12" t="s">
        <v>4081</v>
      </c>
      <c r="V36" s="26" t="s">
        <v>4058</v>
      </c>
      <c r="W36" s="12"/>
      <c r="X36" s="12"/>
    </row>
    <row r="37" s="2" customFormat="1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23" t="s">
        <v>4083</v>
      </c>
      <c r="J37" s="12" t="s">
        <v>4084</v>
      </c>
      <c r="K37" s="12" t="s">
        <v>4083</v>
      </c>
      <c r="L37" s="12" t="s">
        <v>379</v>
      </c>
      <c r="M37" s="14" t="s">
        <v>4085</v>
      </c>
      <c r="N37" s="9" t="s">
        <v>380</v>
      </c>
      <c r="O37" s="12"/>
      <c r="P37" s="12"/>
      <c r="Q37" s="9">
        <v>20161019</v>
      </c>
      <c r="R37" s="14" t="s">
        <v>1185</v>
      </c>
      <c r="S37" s="9" t="str">
        <f t="shared" si="0"/>
        <v>8Q48090001</v>
      </c>
      <c r="T37" s="12" t="s">
        <v>367</v>
      </c>
      <c r="U37" s="12" t="s">
        <v>4086</v>
      </c>
      <c r="V37" s="26" t="s">
        <v>3985</v>
      </c>
      <c r="W37" s="12"/>
      <c r="X37" s="12"/>
    </row>
    <row r="38" s="2" customFormat="1" ht="54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23" t="s">
        <v>4087</v>
      </c>
      <c r="J38" s="34" t="s">
        <v>4088</v>
      </c>
      <c r="K38" s="12" t="s">
        <v>3983</v>
      </c>
      <c r="L38" s="12" t="s">
        <v>375</v>
      </c>
      <c r="M38" s="14"/>
      <c r="N38" s="9"/>
      <c r="O38" s="12"/>
      <c r="P38" s="12"/>
      <c r="Q38" s="9">
        <v>20161205</v>
      </c>
      <c r="R38" s="14" t="s">
        <v>904</v>
      </c>
      <c r="S38" s="9" t="str">
        <f t="shared" si="0"/>
        <v>DSX321G-40MHz</v>
      </c>
      <c r="T38" s="12" t="s">
        <v>367</v>
      </c>
      <c r="U38" s="12" t="s">
        <v>4089</v>
      </c>
      <c r="V38" s="26" t="s">
        <v>3985</v>
      </c>
      <c r="W38" s="12"/>
      <c r="X38" s="12"/>
    </row>
    <row r="39" s="2" customFormat="1" ht="71.25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23" t="s">
        <v>4090</v>
      </c>
      <c r="J39" s="12" t="s">
        <v>4091</v>
      </c>
      <c r="K39" s="12" t="s">
        <v>3983</v>
      </c>
      <c r="L39" s="12" t="s">
        <v>375</v>
      </c>
      <c r="M39" s="14"/>
      <c r="N39" s="9"/>
      <c r="O39" s="12"/>
      <c r="P39" s="12"/>
      <c r="Q39" s="9">
        <v>20170313</v>
      </c>
      <c r="R39" s="14" t="s">
        <v>904</v>
      </c>
      <c r="S39" s="9" t="str">
        <f t="shared" si="0"/>
        <v>DSO321SR DB-25.000MHz</v>
      </c>
      <c r="T39" s="12" t="s">
        <v>381</v>
      </c>
      <c r="U39" s="12" t="s">
        <v>4090</v>
      </c>
      <c r="V39" s="26" t="s">
        <v>4092</v>
      </c>
      <c r="W39" s="12"/>
      <c r="X39" s="12"/>
    </row>
    <row r="40" s="2" customFormat="1" ht="71.25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4093</v>
      </c>
      <c r="J40" s="12" t="s">
        <v>4094</v>
      </c>
      <c r="K40" s="12" t="s">
        <v>3983</v>
      </c>
      <c r="L40" s="12" t="s">
        <v>375</v>
      </c>
      <c r="M40" s="14"/>
      <c r="N40" s="9"/>
      <c r="O40" s="12"/>
      <c r="P40" s="12"/>
      <c r="Q40" s="9">
        <v>20180412</v>
      </c>
      <c r="R40" s="14" t="s">
        <v>904</v>
      </c>
      <c r="S40" s="9" t="str">
        <f t="shared" si="0"/>
        <v>DSO321SR-AA-19.2MHz</v>
      </c>
      <c r="T40" s="12" t="s">
        <v>381</v>
      </c>
      <c r="U40" s="12" t="s">
        <v>4093</v>
      </c>
      <c r="V40" s="26" t="s">
        <v>4058</v>
      </c>
      <c r="W40" s="12"/>
      <c r="X40" s="12"/>
    </row>
    <row r="41" s="2" customFormat="1" ht="71.25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4095</v>
      </c>
      <c r="J41" s="12" t="s">
        <v>4096</v>
      </c>
      <c r="K41" s="12" t="s">
        <v>3983</v>
      </c>
      <c r="L41" s="12" t="s">
        <v>375</v>
      </c>
      <c r="M41" s="14"/>
      <c r="N41" s="9"/>
      <c r="O41" s="12"/>
      <c r="P41" s="12"/>
      <c r="Q41" s="9">
        <v>20180412</v>
      </c>
      <c r="R41" s="14" t="s">
        <v>904</v>
      </c>
      <c r="S41" s="9" t="str">
        <f t="shared" si="0"/>
        <v>DSO321SR-AA-32.768KHz</v>
      </c>
      <c r="T41" s="12" t="s">
        <v>381</v>
      </c>
      <c r="U41" s="12" t="s">
        <v>4095</v>
      </c>
      <c r="V41" s="26" t="s">
        <v>4058</v>
      </c>
      <c r="W41" s="12"/>
      <c r="X41" s="12"/>
    </row>
    <row r="42" s="2" customFormat="1" spans="1:24">
      <c r="A42" s="8"/>
      <c r="B42" s="9"/>
      <c r="C42" s="9"/>
      <c r="D42" s="9"/>
      <c r="E42" s="9"/>
      <c r="F42" s="9"/>
      <c r="G42" s="9"/>
      <c r="H42" s="9"/>
      <c r="I42" s="23"/>
      <c r="J42" s="12"/>
      <c r="K42" s="12"/>
      <c r="L42" s="12"/>
      <c r="M42" s="14"/>
      <c r="N42" s="9"/>
      <c r="O42" s="12"/>
      <c r="P42" s="12"/>
      <c r="Q42" s="9"/>
      <c r="R42" s="14"/>
      <c r="S42" s="9"/>
      <c r="T42" s="12"/>
      <c r="U42" s="12"/>
      <c r="V42" s="26"/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23"/>
      <c r="J43" s="12"/>
      <c r="K43" s="12"/>
      <c r="L43" s="12"/>
      <c r="M43" s="14"/>
      <c r="N43" s="9"/>
      <c r="O43" s="12"/>
      <c r="P43" s="12"/>
      <c r="Q43" s="9"/>
      <c r="R43" s="14"/>
      <c r="S43" s="9"/>
      <c r="T43" s="12"/>
      <c r="U43" s="12"/>
      <c r="V43" s="26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23"/>
      <c r="J44" s="12"/>
      <c r="K44" s="12"/>
      <c r="L44" s="12"/>
      <c r="M44" s="14"/>
      <c r="N44" s="9"/>
      <c r="O44" s="12"/>
      <c r="P44" s="12"/>
      <c r="Q44" s="9"/>
      <c r="R44" s="14"/>
      <c r="S44" s="9"/>
      <c r="T44" s="12"/>
      <c r="U44" s="12"/>
      <c r="V44" s="26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23"/>
      <c r="J45" s="12"/>
      <c r="K45" s="12"/>
      <c r="L45" s="12"/>
      <c r="M45" s="14"/>
      <c r="N45" s="9"/>
      <c r="O45" s="12"/>
      <c r="P45" s="12"/>
      <c r="Q45" s="9"/>
      <c r="R45" s="14"/>
      <c r="S45" s="9"/>
      <c r="T45" s="12"/>
      <c r="U45" s="12"/>
      <c r="V45" s="26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23"/>
      <c r="J46" s="12"/>
      <c r="K46" s="12"/>
      <c r="L46" s="12"/>
      <c r="M46" s="14"/>
      <c r="N46" s="9"/>
      <c r="O46" s="12"/>
      <c r="P46" s="12"/>
      <c r="Q46" s="9"/>
      <c r="R46" s="14"/>
      <c r="S46" s="9"/>
      <c r="T46" s="12"/>
      <c r="U46" s="12"/>
      <c r="V46" s="26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23"/>
      <c r="J47" s="12"/>
      <c r="K47" s="12"/>
      <c r="L47" s="12"/>
      <c r="M47" s="14"/>
      <c r="N47" s="9"/>
      <c r="O47" s="12"/>
      <c r="P47" s="12"/>
      <c r="Q47" s="9"/>
      <c r="R47" s="14"/>
      <c r="S47" s="9"/>
      <c r="T47" s="12"/>
      <c r="U47" s="12"/>
      <c r="V47" s="26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23"/>
      <c r="J48" s="12"/>
      <c r="K48" s="12"/>
      <c r="L48" s="12"/>
      <c r="M48" s="14"/>
      <c r="N48" s="9"/>
      <c r="O48" s="12"/>
      <c r="P48" s="12"/>
      <c r="Q48" s="9"/>
      <c r="R48" s="14"/>
      <c r="S48" s="9"/>
      <c r="T48" s="12"/>
      <c r="U48" s="12"/>
      <c r="V48" s="26"/>
      <c r="W48" s="12"/>
      <c r="X48" s="12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</sheetData>
  <autoFilter ref="A1:X41">
    <extLst/>
  </autoFilter>
  <conditionalFormatting sqref="I1">
    <cfRule type="duplicateValues" dxfId="0" priority="368"/>
    <cfRule type="duplicateValues" dxfId="1" priority="369"/>
    <cfRule type="duplicateValues" dxfId="1" priority="370"/>
    <cfRule type="duplicateValues" dxfId="1" priority="371"/>
    <cfRule type="duplicateValues" dxfId="1" priority="372"/>
    <cfRule type="duplicateValues" dxfId="1" priority="373"/>
    <cfRule type="duplicateValues" dxfId="1" priority="374"/>
    <cfRule type="duplicateValues" dxfId="1" priority="375"/>
    <cfRule type="duplicateValues" dxfId="1" priority="376"/>
    <cfRule type="duplicateValues" dxfId="2" priority="377"/>
    <cfRule type="duplicateValues" dxfId="1" priority="378"/>
    <cfRule type="duplicateValues" dxfId="3" priority="379"/>
    <cfRule type="duplicateValues" dxfId="4" priority="380"/>
    <cfRule type="duplicateValues" dxfId="5" priority="381"/>
    <cfRule type="duplicateValues" dxfId="1" priority="382"/>
    <cfRule type="duplicateValues" dxfId="1" priority="383"/>
    <cfRule type="duplicateValues" dxfId="6" priority="387"/>
    <cfRule type="duplicateValues" dxfId="6" priority="388"/>
    <cfRule type="duplicateValues" dxfId="7" priority="389"/>
    <cfRule type="duplicateValues" dxfId="8" priority="390"/>
  </conditionalFormatting>
  <conditionalFormatting sqref="J1">
    <cfRule type="duplicateValues" dxfId="3" priority="384"/>
    <cfRule type="duplicateValues" dxfId="4" priority="385"/>
    <cfRule type="duplicateValues" dxfId="5" priority="386"/>
  </conditionalFormatting>
  <conditionalFormatting sqref="I16">
    <cfRule type="duplicateValues" dxfId="0" priority="98"/>
  </conditionalFormatting>
  <conditionalFormatting sqref="I22">
    <cfRule type="duplicateValues" dxfId="0" priority="97"/>
  </conditionalFormatting>
  <conditionalFormatting sqref="I23">
    <cfRule type="duplicateValues" dxfId="0" priority="96"/>
  </conditionalFormatting>
  <conditionalFormatting sqref="I24">
    <cfRule type="duplicateValues" dxfId="0" priority="95"/>
    <cfRule type="duplicateValues" dxfId="7" priority="93"/>
    <cfRule type="duplicateValues" dxfId="8" priority="94"/>
  </conditionalFormatting>
  <conditionalFormatting sqref="I25">
    <cfRule type="duplicateValues" dxfId="0" priority="92"/>
    <cfRule type="duplicateValues" dxfId="7" priority="90"/>
    <cfRule type="duplicateValues" dxfId="8" priority="91"/>
  </conditionalFormatting>
  <conditionalFormatting sqref="I26">
    <cfRule type="duplicateValues" dxfId="0" priority="74"/>
    <cfRule type="duplicateValues" dxfId="1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</conditionalFormatting>
  <conditionalFormatting sqref="I27">
    <cfRule type="duplicateValues" dxfId="0" priority="42"/>
  </conditionalFormatting>
  <conditionalFormatting sqref="I28">
    <cfRule type="duplicateValues" dxfId="0" priority="41"/>
  </conditionalFormatting>
  <conditionalFormatting sqref="I29">
    <cfRule type="duplicateValues" dxfId="0" priority="40"/>
  </conditionalFormatting>
  <conditionalFormatting sqref="I$1:I$1048576">
    <cfRule type="duplicateValues" dxfId="6" priority="2"/>
  </conditionalFormatting>
  <conditionalFormatting sqref="I2:I10">
    <cfRule type="duplicateValues" dxfId="0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1" priority="138"/>
    <cfRule type="duplicateValues" dxfId="1" priority="139"/>
    <cfRule type="duplicateValues" dxfId="1" priority="140"/>
    <cfRule type="duplicateValues" dxfId="1" priority="141"/>
    <cfRule type="duplicateValues" dxfId="1" priority="142"/>
    <cfRule type="duplicateValues" dxfId="1" priority="143"/>
  </conditionalFormatting>
  <conditionalFormatting sqref="I2:I21">
    <cfRule type="duplicateValues" dxfId="1" priority="131"/>
    <cfRule type="duplicateValues" dxfId="1" priority="145"/>
    <cfRule type="duplicateValues" dxfId="1" priority="130"/>
    <cfRule type="duplicateValues" dxfId="1" priority="129"/>
    <cfRule type="duplicateValues" dxfId="1" priority="128"/>
    <cfRule type="duplicateValues" dxfId="1" priority="127"/>
    <cfRule type="duplicateValues" dxfId="1" priority="126"/>
    <cfRule type="duplicateValues" dxfId="1" priority="125"/>
    <cfRule type="duplicateValues" dxfId="1" priority="124"/>
    <cfRule type="duplicateValues" dxfId="1" priority="120"/>
    <cfRule type="duplicateValues" dxfId="1" priority="121"/>
    <cfRule type="duplicateValues" dxfId="2" priority="122"/>
    <cfRule type="duplicateValues" dxfId="1" priority="123"/>
    <cfRule type="duplicateValues" dxfId="1" priority="119"/>
    <cfRule type="duplicateValues" dxfId="1" priority="146"/>
    <cfRule type="duplicateValues" dxfId="1" priority="118"/>
    <cfRule type="duplicateValues" dxfId="1" priority="117"/>
  </conditionalFormatting>
  <conditionalFormatting sqref="I2:I22"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47"/>
  </conditionalFormatting>
  <conditionalFormatting sqref="I2:I23">
    <cfRule type="duplicateValues" dxfId="3" priority="105"/>
    <cfRule type="duplicateValues" dxfId="4" priority="108"/>
    <cfRule type="duplicateValues" dxfId="5" priority="109"/>
    <cfRule type="duplicateValues" dxfId="1" priority="111"/>
    <cfRule type="duplicateValues" dxfId="1" priority="112"/>
    <cfRule type="duplicateValues" dxfId="6" priority="103"/>
    <cfRule type="duplicateValues" dxfId="6" priority="104"/>
    <cfRule type="duplicateValues" dxfId="7" priority="101"/>
    <cfRule type="duplicateValues" dxfId="8" priority="102"/>
  </conditionalFormatting>
  <conditionalFormatting sqref="I14:I15">
    <cfRule type="duplicateValues" dxfId="0" priority="99"/>
  </conditionalFormatting>
  <conditionalFormatting sqref="I26:I27">
    <cfRule type="duplicateValues" dxfId="1" priority="73"/>
    <cfRule type="duplicateValues" dxfId="1" priority="84"/>
    <cfRule type="duplicateValues" dxfId="1" priority="85"/>
    <cfRule type="duplicateValues" dxfId="0" priority="86"/>
    <cfRule type="duplicateValues" dxfId="1" priority="87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  <cfRule type="duplicateValues" dxfId="1" priority="67"/>
    <cfRule type="duplicateValues" dxfId="1" priority="66"/>
    <cfRule type="duplicateValues" dxfId="1" priority="62"/>
    <cfRule type="duplicateValues" dxfId="1" priority="63"/>
    <cfRule type="duplicateValues" dxfId="2" priority="64"/>
    <cfRule type="duplicateValues" dxfId="1" priority="65"/>
    <cfRule type="duplicateValues" dxfId="1" priority="61"/>
    <cfRule type="duplicateValues" dxfId="1" priority="88"/>
    <cfRule type="duplicateValues" dxfId="1" priority="60"/>
    <cfRule type="duplicateValues" dxfId="1" priority="59"/>
    <cfRule type="duplicateValues" dxfId="1" priority="58"/>
    <cfRule type="duplicateValues" dxfId="1" priority="57"/>
    <cfRule type="duplicateValues" dxfId="1" priority="56"/>
    <cfRule type="duplicateValues" dxfId="1" priority="55"/>
  </conditionalFormatting>
  <conditionalFormatting sqref="I26:I48">
    <cfRule type="duplicateValues" dxfId="3" priority="4928"/>
    <cfRule type="duplicateValues" dxfId="4" priority="4929"/>
    <cfRule type="duplicateValues" dxfId="5" priority="4930"/>
    <cfRule type="duplicateValues" dxfId="1" priority="4931"/>
    <cfRule type="duplicateValues" dxfId="1" priority="4932"/>
    <cfRule type="duplicateValues" dxfId="6" priority="4944"/>
    <cfRule type="duplicateValues" dxfId="6" priority="4945"/>
    <cfRule type="duplicateValues" dxfId="7" priority="4948"/>
    <cfRule type="duplicateValues" dxfId="8" priority="4949"/>
  </conditionalFormatting>
  <conditionalFormatting sqref="I49:I1048576">
    <cfRule type="duplicateValues" dxfId="1" priority="391"/>
    <cfRule type="duplicateValues" dxfId="0" priority="392"/>
    <cfRule type="duplicateValues" dxfId="1" priority="393"/>
    <cfRule type="duplicateValues" dxfId="1" priority="394"/>
    <cfRule type="duplicateValues" dxfId="1" priority="395"/>
    <cfRule type="duplicateValues" dxfId="1" priority="397"/>
    <cfRule type="duplicateValues" dxfId="1" priority="398"/>
    <cfRule type="duplicateValues" dxfId="1" priority="414"/>
    <cfRule type="duplicateValues" dxfId="1" priority="415"/>
    <cfRule type="duplicateValues" dxfId="2" priority="416"/>
    <cfRule type="duplicateValues" dxfId="1" priority="417"/>
    <cfRule type="duplicateValues" dxfId="3" priority="427"/>
    <cfRule type="duplicateValues" dxfId="4" priority="428"/>
    <cfRule type="duplicateValues" dxfId="5" priority="429"/>
    <cfRule type="duplicateValues" dxfId="1" priority="430"/>
    <cfRule type="duplicateValues" dxfId="1" priority="431"/>
    <cfRule type="duplicateValues" dxfId="6" priority="435"/>
    <cfRule type="duplicateValues" dxfId="6" priority="436"/>
    <cfRule type="duplicateValues" dxfId="7" priority="437"/>
    <cfRule type="duplicateValues" dxfId="8" priority="438"/>
  </conditionalFormatting>
  <conditionalFormatting sqref="J$1:J$1048576">
    <cfRule type="duplicateValues" dxfId="6" priority="1"/>
  </conditionalFormatting>
  <conditionalFormatting sqref="J2:J23">
    <cfRule type="duplicateValues" dxfId="3" priority="106"/>
    <cfRule type="duplicateValues" dxfId="4" priority="107"/>
    <cfRule type="duplicateValues" dxfId="5" priority="110"/>
  </conditionalFormatting>
  <conditionalFormatting sqref="J26:J48">
    <cfRule type="duplicateValues" dxfId="3" priority="4938"/>
    <cfRule type="duplicateValues" dxfId="4" priority="4939"/>
    <cfRule type="duplicateValues" dxfId="5" priority="4940"/>
  </conditionalFormatting>
  <conditionalFormatting sqref="J49:J1048576">
    <cfRule type="duplicateValues" dxfId="3" priority="432"/>
    <cfRule type="duplicateValues" dxfId="4" priority="433"/>
    <cfRule type="duplicateValues" dxfId="5" priority="434"/>
  </conditionalFormatting>
  <conditionalFormatting sqref="I17:I21 I2:I13">
    <cfRule type="duplicateValues" dxfId="0" priority="144"/>
  </conditionalFormatting>
  <conditionalFormatting sqref="I17:I21 I11:I13">
    <cfRule type="duplicateValues" dxfId="0" priority="100"/>
  </conditionalFormatting>
  <conditionalFormatting sqref="I31 I26:I29 I33:I48">
    <cfRule type="duplicateValues" dxfId="1" priority="4924"/>
  </conditionalFormatting>
  <conditionalFormatting sqref="I32 I30">
    <cfRule type="duplicateValues" dxfId="0" priority="3365"/>
    <cfRule type="duplicateValues" dxfId="1" priority="3367"/>
    <cfRule type="duplicateValues" dxfId="1" priority="3369"/>
    <cfRule type="duplicateValues" dxfId="1" priority="3370"/>
    <cfRule type="duplicateValues" dxfId="1" priority="3371"/>
    <cfRule type="duplicateValues" dxfId="1" priority="3377"/>
    <cfRule type="duplicateValues" dxfId="1" priority="3378"/>
    <cfRule type="duplicateValues" dxfId="1" priority="3409"/>
    <cfRule type="duplicateValues" dxfId="1" priority="3410"/>
    <cfRule type="duplicateValues" dxfId="2" priority="3411"/>
    <cfRule type="duplicateValues" dxfId="1" priority="3412"/>
  </conditionalFormatting>
  <conditionalFormatting sqref="I31 I33:I48">
    <cfRule type="duplicateValues" dxfId="0" priority="4952"/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9"/>
  <sheetViews>
    <sheetView zoomScale="90" zoomScaleNormal="90" topLeftCell="A37" workbookViewId="0">
      <selection activeCell="O41" sqref="O41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3975</v>
      </c>
      <c r="J2" s="12" t="s">
        <v>3976</v>
      </c>
      <c r="K2" s="12" t="s">
        <v>3977</v>
      </c>
      <c r="L2" s="12" t="s">
        <v>374</v>
      </c>
      <c r="M2" s="12" t="s">
        <v>3978</v>
      </c>
      <c r="N2" s="12" t="s">
        <v>375</v>
      </c>
      <c r="O2" s="12"/>
      <c r="P2" s="12"/>
      <c r="Q2" s="9">
        <v>20150624</v>
      </c>
      <c r="R2" s="14" t="s">
        <v>904</v>
      </c>
      <c r="S2" s="9" t="str">
        <f>I2</f>
        <v>X1A000091000111</v>
      </c>
      <c r="T2" s="9" t="s">
        <v>367</v>
      </c>
      <c r="U2" s="9" t="s">
        <v>4097</v>
      </c>
      <c r="V2" s="17" t="s">
        <v>3980</v>
      </c>
      <c r="W2" s="9"/>
      <c r="X2" s="9"/>
    </row>
    <row r="3" s="2" customFormat="1" ht="71.2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3981</v>
      </c>
      <c r="J3" s="12" t="s">
        <v>3982</v>
      </c>
      <c r="K3" s="12" t="s">
        <v>3983</v>
      </c>
      <c r="L3" s="12" t="s">
        <v>374</v>
      </c>
      <c r="M3" s="12"/>
      <c r="N3" s="12"/>
      <c r="O3" s="12"/>
      <c r="P3" s="12"/>
      <c r="Q3" s="9">
        <v>20150624</v>
      </c>
      <c r="R3" s="14" t="s">
        <v>1185</v>
      </c>
      <c r="S3" s="9" t="str">
        <f t="shared" ref="S3:S32" si="0">I3</f>
        <v>X1E000021013011</v>
      </c>
      <c r="T3" s="9" t="s">
        <v>367</v>
      </c>
      <c r="U3" s="9" t="s">
        <v>4098</v>
      </c>
      <c r="V3" s="17" t="s">
        <v>3985</v>
      </c>
      <c r="W3" s="9"/>
      <c r="X3" s="9"/>
    </row>
    <row r="4" s="2" customFormat="1" ht="71.2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3986</v>
      </c>
      <c r="J4" s="12" t="s">
        <v>3987</v>
      </c>
      <c r="K4" s="12" t="s">
        <v>3983</v>
      </c>
      <c r="L4" s="12" t="s">
        <v>374</v>
      </c>
      <c r="M4" s="12"/>
      <c r="N4" s="12"/>
      <c r="O4" s="12"/>
      <c r="P4" s="12"/>
      <c r="Q4" s="9">
        <v>20150624</v>
      </c>
      <c r="R4" s="14" t="s">
        <v>1185</v>
      </c>
      <c r="S4" s="9" t="str">
        <f t="shared" si="0"/>
        <v>X1E000021013511</v>
      </c>
      <c r="T4" s="9" t="s">
        <v>367</v>
      </c>
      <c r="U4" s="9" t="s">
        <v>4099</v>
      </c>
      <c r="V4" s="17"/>
      <c r="W4" s="9"/>
      <c r="X4" s="9"/>
    </row>
    <row r="5" s="2" customFormat="1" ht="71.2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3989</v>
      </c>
      <c r="J5" s="11" t="s">
        <v>3990</v>
      </c>
      <c r="K5" s="12" t="s">
        <v>3983</v>
      </c>
      <c r="L5" s="11" t="s">
        <v>374</v>
      </c>
      <c r="M5" s="36"/>
      <c r="N5" s="36"/>
      <c r="O5" s="12"/>
      <c r="P5" s="12"/>
      <c r="Q5" s="9">
        <v>20150624</v>
      </c>
      <c r="R5" s="14" t="s">
        <v>1185</v>
      </c>
      <c r="S5" s="9" t="str">
        <f t="shared" si="0"/>
        <v>X1E000021015811</v>
      </c>
      <c r="T5" s="12" t="s">
        <v>367</v>
      </c>
      <c r="U5" s="12" t="s">
        <v>4100</v>
      </c>
      <c r="V5" s="26" t="s">
        <v>3985</v>
      </c>
      <c r="W5" s="12"/>
      <c r="X5" s="12"/>
    </row>
    <row r="6" s="2" customFormat="1" ht="57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38" t="s">
        <v>3992</v>
      </c>
      <c r="J6" s="38" t="s">
        <v>3993</v>
      </c>
      <c r="K6" s="34" t="s">
        <v>3983</v>
      </c>
      <c r="L6" s="34" t="s">
        <v>375</v>
      </c>
      <c r="M6" s="12"/>
      <c r="N6" s="12"/>
      <c r="O6" s="12"/>
      <c r="P6" s="12"/>
      <c r="Q6" s="45">
        <v>20150624</v>
      </c>
      <c r="R6" s="46" t="s">
        <v>904</v>
      </c>
      <c r="S6" s="45" t="str">
        <f t="shared" si="0"/>
        <v>ZC10546</v>
      </c>
      <c r="T6" s="34" t="s">
        <v>367</v>
      </c>
      <c r="U6" s="34" t="s">
        <v>4101</v>
      </c>
      <c r="V6" s="43" t="s">
        <v>3985</v>
      </c>
      <c r="W6" s="12"/>
      <c r="X6" s="12"/>
    </row>
    <row r="7" s="2" customFormat="1" ht="42.75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3995</v>
      </c>
      <c r="J7" s="11" t="s">
        <v>3996</v>
      </c>
      <c r="K7" s="12" t="s">
        <v>3983</v>
      </c>
      <c r="L7" s="11" t="s">
        <v>374</v>
      </c>
      <c r="M7" s="12"/>
      <c r="N7" s="12"/>
      <c r="O7" s="12"/>
      <c r="P7" s="12"/>
      <c r="Q7" s="9">
        <v>20150624</v>
      </c>
      <c r="R7" s="14" t="s">
        <v>1185</v>
      </c>
      <c r="S7" s="9" t="str">
        <f t="shared" si="0"/>
        <v>X1E000021043711</v>
      </c>
      <c r="T7" s="12" t="s">
        <v>367</v>
      </c>
      <c r="U7" s="12" t="s">
        <v>4102</v>
      </c>
      <c r="V7" s="26"/>
      <c r="W7" s="12"/>
      <c r="X7" s="12"/>
    </row>
    <row r="8" s="2" customFormat="1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1" t="s">
        <v>3998</v>
      </c>
      <c r="J8" s="11" t="s">
        <v>3999</v>
      </c>
      <c r="K8" s="12" t="s">
        <v>3983</v>
      </c>
      <c r="L8" s="11" t="s">
        <v>374</v>
      </c>
      <c r="M8" s="12" t="s">
        <v>4000</v>
      </c>
      <c r="N8" s="12" t="s">
        <v>375</v>
      </c>
      <c r="O8" s="12"/>
      <c r="P8" s="12"/>
      <c r="Q8" s="9">
        <v>20150624</v>
      </c>
      <c r="R8" s="14" t="s">
        <v>904</v>
      </c>
      <c r="S8" s="9" t="str">
        <f t="shared" si="0"/>
        <v>X1E000341003711</v>
      </c>
      <c r="T8" s="12" t="s">
        <v>367</v>
      </c>
      <c r="U8" s="12" t="s">
        <v>4103</v>
      </c>
      <c r="V8" s="26" t="s">
        <v>3985</v>
      </c>
      <c r="W8" s="12"/>
      <c r="X8" s="12"/>
    </row>
    <row r="9" s="2" customFormat="1" ht="71.25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39" t="s">
        <v>4002</v>
      </c>
      <c r="J9" s="11" t="s">
        <v>4003</v>
      </c>
      <c r="K9" s="39">
        <v>5032</v>
      </c>
      <c r="L9" s="39" t="s">
        <v>375</v>
      </c>
      <c r="M9" s="39"/>
      <c r="N9" s="9"/>
      <c r="O9" s="12"/>
      <c r="P9" s="12"/>
      <c r="Q9" s="9">
        <v>20150624</v>
      </c>
      <c r="R9" s="14" t="s">
        <v>904</v>
      </c>
      <c r="S9" s="9" t="str">
        <f t="shared" si="0"/>
        <v>DSX530GA-9.216MHz</v>
      </c>
      <c r="T9" s="12" t="s">
        <v>367</v>
      </c>
      <c r="U9" s="12" t="s">
        <v>4104</v>
      </c>
      <c r="V9" s="26" t="s">
        <v>3980</v>
      </c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4004</v>
      </c>
      <c r="J10" s="11" t="s">
        <v>4005</v>
      </c>
      <c r="K10" s="12" t="s">
        <v>3983</v>
      </c>
      <c r="L10" s="11" t="s">
        <v>375</v>
      </c>
      <c r="M10" s="39"/>
      <c r="N10" s="9"/>
      <c r="O10" s="12"/>
      <c r="P10" s="12"/>
      <c r="Q10" s="9">
        <v>20150624</v>
      </c>
      <c r="R10" s="14" t="s">
        <v>904</v>
      </c>
      <c r="S10" s="9" t="str">
        <f t="shared" si="0"/>
        <v>ZC09793</v>
      </c>
      <c r="T10" s="12" t="s">
        <v>367</v>
      </c>
      <c r="U10" s="12" t="s">
        <v>4101</v>
      </c>
      <c r="V10" s="26" t="s">
        <v>3985</v>
      </c>
      <c r="W10" s="12"/>
      <c r="X10" s="12"/>
    </row>
    <row r="11" s="2" customFormat="1" ht="57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4006</v>
      </c>
      <c r="J11" s="11" t="s">
        <v>4007</v>
      </c>
      <c r="K11" s="11" t="s">
        <v>4008</v>
      </c>
      <c r="L11" s="11" t="s">
        <v>377</v>
      </c>
      <c r="M11" s="11"/>
      <c r="N11" s="12"/>
      <c r="O11" s="12"/>
      <c r="P11" s="12"/>
      <c r="Q11" s="9">
        <v>20150706</v>
      </c>
      <c r="R11" s="14" t="s">
        <v>1185</v>
      </c>
      <c r="S11" s="9" t="str">
        <f t="shared" si="0"/>
        <v>A24G02</v>
      </c>
      <c r="T11" s="12" t="s">
        <v>367</v>
      </c>
      <c r="U11" s="12" t="s">
        <v>4105</v>
      </c>
      <c r="V11" s="26"/>
      <c r="W11" s="12"/>
      <c r="X11" s="12"/>
    </row>
    <row r="12" s="2" customFormat="1" ht="28.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4010</v>
      </c>
      <c r="J12" s="11" t="s">
        <v>4011</v>
      </c>
      <c r="K12" s="11" t="s">
        <v>3983</v>
      </c>
      <c r="L12" s="11" t="s">
        <v>374</v>
      </c>
      <c r="M12" s="11"/>
      <c r="N12" s="12"/>
      <c r="O12" s="12"/>
      <c r="P12" s="12"/>
      <c r="Q12" s="9">
        <v>20150706</v>
      </c>
      <c r="R12" s="14" t="s">
        <v>1185</v>
      </c>
      <c r="S12" s="9" t="str">
        <f t="shared" si="0"/>
        <v>X1E000021000099</v>
      </c>
      <c r="T12" s="12" t="s">
        <v>367</v>
      </c>
      <c r="U12" s="12" t="s">
        <v>4106</v>
      </c>
      <c r="V12" s="26"/>
      <c r="W12" s="12"/>
      <c r="X12" s="12"/>
    </row>
    <row r="13" s="2" customFormat="1" ht="71.2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4013</v>
      </c>
      <c r="J13" s="11" t="s">
        <v>4014</v>
      </c>
      <c r="K13" s="11" t="s">
        <v>3977</v>
      </c>
      <c r="L13" s="11" t="s">
        <v>378</v>
      </c>
      <c r="M13" s="11"/>
      <c r="N13" s="12"/>
      <c r="O13" s="12"/>
      <c r="P13" s="12"/>
      <c r="Q13" s="9">
        <v>20150706</v>
      </c>
      <c r="R13" s="14" t="s">
        <v>1185</v>
      </c>
      <c r="S13" s="9" t="str">
        <f t="shared" si="0"/>
        <v>SC-32S</v>
      </c>
      <c r="T13" s="12" t="s">
        <v>367</v>
      </c>
      <c r="U13" s="12" t="s">
        <v>4107</v>
      </c>
      <c r="V13" s="26"/>
      <c r="W13" s="12"/>
      <c r="X13" s="12"/>
    </row>
    <row r="14" s="2" customFormat="1" ht="57" spans="1:24">
      <c r="A14" s="8">
        <v>13</v>
      </c>
      <c r="B14" s="22"/>
      <c r="C14" s="22"/>
      <c r="D14" s="22"/>
      <c r="E14" s="22" t="s">
        <v>899</v>
      </c>
      <c r="F14" s="22"/>
      <c r="G14" s="22"/>
      <c r="H14" s="9" t="s">
        <v>900</v>
      </c>
      <c r="I14" s="13" t="s">
        <v>4016</v>
      </c>
      <c r="J14" s="11" t="s">
        <v>4017</v>
      </c>
      <c r="K14" s="13" t="s">
        <v>3983</v>
      </c>
      <c r="L14" s="13" t="s">
        <v>374</v>
      </c>
      <c r="M14" s="11" t="s">
        <v>4018</v>
      </c>
      <c r="N14" s="12" t="s">
        <v>375</v>
      </c>
      <c r="O14" s="12"/>
      <c r="P14" s="12"/>
      <c r="Q14" s="9">
        <v>20150713</v>
      </c>
      <c r="R14" s="14" t="s">
        <v>904</v>
      </c>
      <c r="S14" s="9" t="str">
        <f t="shared" si="0"/>
        <v>X1E000341006611</v>
      </c>
      <c r="T14" s="12" t="s">
        <v>367</v>
      </c>
      <c r="U14" s="12" t="s">
        <v>4108</v>
      </c>
      <c r="V14" s="26" t="s">
        <v>3985</v>
      </c>
      <c r="W14" s="12"/>
      <c r="X14" s="12"/>
    </row>
    <row r="15" s="2" customFormat="1" ht="71.25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1" t="s">
        <v>4020</v>
      </c>
      <c r="J15" s="11" t="s">
        <v>4021</v>
      </c>
      <c r="K15" s="13" t="s">
        <v>3983</v>
      </c>
      <c r="L15" s="13" t="s">
        <v>374</v>
      </c>
      <c r="M15" s="11"/>
      <c r="N15" s="12"/>
      <c r="O15" s="12"/>
      <c r="P15" s="12"/>
      <c r="Q15" s="9">
        <v>20150713</v>
      </c>
      <c r="R15" s="14" t="s">
        <v>1185</v>
      </c>
      <c r="S15" s="9" t="str">
        <f t="shared" si="0"/>
        <v>X1E000021079411</v>
      </c>
      <c r="T15" s="12" t="s">
        <v>367</v>
      </c>
      <c r="U15" s="12" t="s">
        <v>4109</v>
      </c>
      <c r="V15" s="26"/>
      <c r="W15" s="12"/>
      <c r="X15" s="12"/>
    </row>
    <row r="16" s="2" customFormat="1" ht="57" spans="1:24">
      <c r="A16" s="8">
        <v>15</v>
      </c>
      <c r="B16" s="22"/>
      <c r="C16" s="22"/>
      <c r="D16" s="22"/>
      <c r="E16" s="22" t="s">
        <v>899</v>
      </c>
      <c r="F16" s="22"/>
      <c r="G16" s="22"/>
      <c r="H16" s="9" t="s">
        <v>900</v>
      </c>
      <c r="I16" s="13" t="s">
        <v>4023</v>
      </c>
      <c r="J16" s="11" t="s">
        <v>4024</v>
      </c>
      <c r="K16" s="13" t="s">
        <v>3983</v>
      </c>
      <c r="L16" s="13" t="s">
        <v>375</v>
      </c>
      <c r="M16" s="11"/>
      <c r="N16" s="12"/>
      <c r="O16" s="12"/>
      <c r="P16" s="12"/>
      <c r="Q16" s="9">
        <v>20150713</v>
      </c>
      <c r="R16" s="14" t="s">
        <v>904</v>
      </c>
      <c r="S16" s="9" t="str">
        <f t="shared" si="0"/>
        <v>DSX321G-16.384MHz</v>
      </c>
      <c r="T16" s="12" t="s">
        <v>367</v>
      </c>
      <c r="U16" s="12" t="s">
        <v>4110</v>
      </c>
      <c r="V16" s="26" t="s">
        <v>3985</v>
      </c>
      <c r="W16" s="12"/>
      <c r="X16" s="12"/>
    </row>
    <row r="17" s="2" customFormat="1" ht="71.25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1" t="s">
        <v>4025</v>
      </c>
      <c r="J17" s="11" t="s">
        <v>4021</v>
      </c>
      <c r="K17" s="11" t="s">
        <v>3983</v>
      </c>
      <c r="L17" s="11" t="s">
        <v>374</v>
      </c>
      <c r="M17" s="11" t="s">
        <v>4026</v>
      </c>
      <c r="N17" s="12" t="s">
        <v>375</v>
      </c>
      <c r="O17" s="12"/>
      <c r="P17" s="12"/>
      <c r="Q17" s="9">
        <v>20150723</v>
      </c>
      <c r="R17" s="18" t="s">
        <v>904</v>
      </c>
      <c r="S17" s="9" t="str">
        <f t="shared" si="0"/>
        <v>X1E0003410216xx</v>
      </c>
      <c r="T17" s="12" t="s">
        <v>367</v>
      </c>
      <c r="U17" s="12" t="s">
        <v>4109</v>
      </c>
      <c r="V17" s="26" t="s">
        <v>3985</v>
      </c>
      <c r="W17" s="12"/>
      <c r="X17" s="12"/>
    </row>
    <row r="18" s="2" customFormat="1" ht="71.2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1" t="s">
        <v>4027</v>
      </c>
      <c r="J18" s="11" t="s">
        <v>3987</v>
      </c>
      <c r="K18" s="11" t="s">
        <v>3983</v>
      </c>
      <c r="L18" s="11" t="s">
        <v>374</v>
      </c>
      <c r="M18" s="11" t="s">
        <v>4028</v>
      </c>
      <c r="N18" s="12" t="s">
        <v>375</v>
      </c>
      <c r="O18" s="12"/>
      <c r="P18" s="12"/>
      <c r="Q18" s="9">
        <v>20150723</v>
      </c>
      <c r="R18" s="18" t="s">
        <v>904</v>
      </c>
      <c r="S18" s="9" t="s">
        <v>4027</v>
      </c>
      <c r="T18" s="12" t="s">
        <v>367</v>
      </c>
      <c r="U18" s="12" t="s">
        <v>4099</v>
      </c>
      <c r="V18" s="26" t="s">
        <v>3985</v>
      </c>
      <c r="W18" s="12"/>
      <c r="X18" s="12"/>
    </row>
    <row r="19" s="2" customFormat="1" ht="71.25" spans="1:24">
      <c r="A19" s="8">
        <v>18</v>
      </c>
      <c r="B19" s="22"/>
      <c r="C19" s="22"/>
      <c r="D19" s="22"/>
      <c r="E19" s="22" t="s">
        <v>899</v>
      </c>
      <c r="F19" s="22"/>
      <c r="G19" s="22"/>
      <c r="H19" s="9" t="s">
        <v>900</v>
      </c>
      <c r="I19" s="11" t="s">
        <v>4029</v>
      </c>
      <c r="J19" s="11" t="s">
        <v>3982</v>
      </c>
      <c r="K19" s="11" t="s">
        <v>3983</v>
      </c>
      <c r="L19" s="11" t="s">
        <v>374</v>
      </c>
      <c r="M19" s="11" t="s">
        <v>4030</v>
      </c>
      <c r="N19" s="12" t="s">
        <v>375</v>
      </c>
      <c r="O19" s="12"/>
      <c r="P19" s="12"/>
      <c r="Q19" s="9">
        <v>20150723</v>
      </c>
      <c r="R19" s="18" t="s">
        <v>904</v>
      </c>
      <c r="S19" s="9" t="str">
        <f t="shared" si="0"/>
        <v>X1E0003410223xx</v>
      </c>
      <c r="T19" s="12" t="s">
        <v>367</v>
      </c>
      <c r="U19" s="12" t="s">
        <v>4098</v>
      </c>
      <c r="V19" s="26" t="s">
        <v>3985</v>
      </c>
      <c r="W19" s="12"/>
      <c r="X19" s="12"/>
    </row>
    <row r="20" s="2" customFormat="1" ht="42.75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1" t="s">
        <v>4031</v>
      </c>
      <c r="J20" s="11" t="s">
        <v>3996</v>
      </c>
      <c r="K20" s="11" t="s">
        <v>3983</v>
      </c>
      <c r="L20" s="11" t="s">
        <v>374</v>
      </c>
      <c r="M20" s="11" t="s">
        <v>4032</v>
      </c>
      <c r="N20" s="12" t="s">
        <v>375</v>
      </c>
      <c r="O20" s="12"/>
      <c r="P20" s="12"/>
      <c r="Q20" s="9">
        <v>20150723</v>
      </c>
      <c r="R20" s="18" t="s">
        <v>904</v>
      </c>
      <c r="S20" s="9" t="str">
        <f t="shared" si="0"/>
        <v>X1E0003410224xx</v>
      </c>
      <c r="T20" s="12" t="s">
        <v>367</v>
      </c>
      <c r="U20" s="12" t="s">
        <v>4102</v>
      </c>
      <c r="V20" s="26"/>
      <c r="W20" s="12"/>
      <c r="X20" s="12"/>
    </row>
    <row r="21" s="2" customFormat="1" ht="71.25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1" t="s">
        <v>4033</v>
      </c>
      <c r="J21" s="11" t="s">
        <v>3990</v>
      </c>
      <c r="K21" s="11" t="s">
        <v>3983</v>
      </c>
      <c r="L21" s="11" t="s">
        <v>374</v>
      </c>
      <c r="M21" s="11"/>
      <c r="N21" s="12"/>
      <c r="O21" s="12"/>
      <c r="P21" s="12"/>
      <c r="Q21" s="9">
        <v>20150723</v>
      </c>
      <c r="R21" s="18" t="s">
        <v>904</v>
      </c>
      <c r="S21" s="9" t="str">
        <f t="shared" si="0"/>
        <v>X1E0003410227xx</v>
      </c>
      <c r="T21" s="12" t="s">
        <v>367</v>
      </c>
      <c r="U21" s="12" t="s">
        <v>4100</v>
      </c>
      <c r="V21" s="26"/>
      <c r="W21" s="12"/>
      <c r="X21" s="12"/>
    </row>
    <row r="22" s="2" customFormat="1" ht="57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23" t="s">
        <v>4034</v>
      </c>
      <c r="J22" s="12" t="s">
        <v>4035</v>
      </c>
      <c r="K22" s="12" t="s">
        <v>3983</v>
      </c>
      <c r="L22" s="12" t="s">
        <v>375</v>
      </c>
      <c r="M22" s="14"/>
      <c r="N22" s="9"/>
      <c r="O22" s="12"/>
      <c r="P22" s="12"/>
      <c r="Q22" s="9">
        <v>20150810</v>
      </c>
      <c r="R22" s="22"/>
      <c r="S22" s="9" t="str">
        <f t="shared" si="0"/>
        <v>DSX321G-27.12MHz</v>
      </c>
      <c r="T22" s="12" t="s">
        <v>367</v>
      </c>
      <c r="U22" s="12" t="s">
        <v>4111</v>
      </c>
      <c r="V22" s="26"/>
      <c r="W22" s="12"/>
      <c r="X22" s="12"/>
    </row>
    <row r="23" s="2" customFormat="1" ht="57" spans="1:24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59" t="s">
        <v>4036</v>
      </c>
      <c r="J23" s="60" t="s">
        <v>4037</v>
      </c>
      <c r="K23" s="59" t="s">
        <v>3977</v>
      </c>
      <c r="L23" s="11" t="s">
        <v>374</v>
      </c>
      <c r="M23" s="14" t="s">
        <v>4038</v>
      </c>
      <c r="N23" s="9" t="s">
        <v>378</v>
      </c>
      <c r="O23" s="12"/>
      <c r="P23" s="12"/>
      <c r="Q23" s="9">
        <v>20151210</v>
      </c>
      <c r="R23" s="14" t="s">
        <v>904</v>
      </c>
      <c r="S23" s="9" t="str">
        <f t="shared" si="0"/>
        <v>X1A000091000700</v>
      </c>
      <c r="T23" s="12" t="s">
        <v>367</v>
      </c>
      <c r="U23" s="12" t="s">
        <v>4097</v>
      </c>
      <c r="V23" s="26"/>
      <c r="W23" s="12"/>
      <c r="X23" s="12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4039</v>
      </c>
      <c r="J24" s="12" t="s">
        <v>4040</v>
      </c>
      <c r="K24" s="12" t="s">
        <v>3983</v>
      </c>
      <c r="L24" s="21" t="s">
        <v>374</v>
      </c>
      <c r="M24" s="21"/>
      <c r="N24" s="21"/>
      <c r="O24" s="12"/>
      <c r="P24" s="12"/>
      <c r="Q24" s="9">
        <v>20160311</v>
      </c>
      <c r="R24" s="13" t="s">
        <v>1185</v>
      </c>
      <c r="S24" s="9" t="str">
        <f t="shared" si="0"/>
        <v>X1E000341028100</v>
      </c>
      <c r="T24" s="12" t="s">
        <v>367</v>
      </c>
      <c r="U24" s="12" t="s">
        <v>4112</v>
      </c>
      <c r="V24" s="26"/>
      <c r="W24" s="12"/>
      <c r="X24" s="12"/>
    </row>
    <row r="25" s="2" customFormat="1" ht="71.25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61" t="s">
        <v>4042</v>
      </c>
      <c r="J25" s="61" t="s">
        <v>4043</v>
      </c>
      <c r="K25" s="61" t="s">
        <v>3983</v>
      </c>
      <c r="L25" s="61" t="s">
        <v>375</v>
      </c>
      <c r="M25" s="21"/>
      <c r="N25" s="21"/>
      <c r="O25" s="12"/>
      <c r="P25" s="12"/>
      <c r="Q25" s="9"/>
      <c r="R25" s="13"/>
      <c r="S25" s="9" t="str">
        <f t="shared" si="0"/>
        <v>1ZNY24305BC0A</v>
      </c>
      <c r="T25" s="12" t="s">
        <v>367</v>
      </c>
      <c r="U25" s="12" t="s">
        <v>4113</v>
      </c>
      <c r="V25" s="26"/>
      <c r="W25" s="12"/>
      <c r="X25" s="12"/>
    </row>
    <row r="26" s="2" customFormat="1" ht="42.75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1" t="s">
        <v>4045</v>
      </c>
      <c r="J26" s="11" t="s">
        <v>4046</v>
      </c>
      <c r="K26" s="11" t="s">
        <v>4047</v>
      </c>
      <c r="L26" s="11" t="s">
        <v>375</v>
      </c>
      <c r="M26" s="12"/>
      <c r="N26" s="12"/>
      <c r="O26" s="12"/>
      <c r="P26" s="12"/>
      <c r="Q26" s="9">
        <v>20150624</v>
      </c>
      <c r="R26" s="14" t="s">
        <v>904</v>
      </c>
      <c r="S26" s="9" t="str">
        <f t="shared" si="0"/>
        <v>DSO221SHF</v>
      </c>
      <c r="T26" s="12" t="s">
        <v>381</v>
      </c>
      <c r="U26" s="12" t="s">
        <v>4114</v>
      </c>
      <c r="V26" s="26"/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39" t="s">
        <v>4049</v>
      </c>
      <c r="J27" s="39" t="s">
        <v>4050</v>
      </c>
      <c r="K27" s="39" t="s">
        <v>4051</v>
      </c>
      <c r="L27" s="39" t="s">
        <v>375</v>
      </c>
      <c r="M27" s="39"/>
      <c r="N27" s="9"/>
      <c r="O27" s="12"/>
      <c r="P27" s="12"/>
      <c r="Q27" s="9">
        <v>20150701</v>
      </c>
      <c r="R27" s="14" t="s">
        <v>904</v>
      </c>
      <c r="S27" s="9" t="str">
        <f t="shared" si="0"/>
        <v>DSO323SJ-AAC</v>
      </c>
      <c r="T27" s="12" t="s">
        <v>381</v>
      </c>
      <c r="U27" s="12" t="s">
        <v>4115</v>
      </c>
      <c r="V27" s="26" t="s">
        <v>4053</v>
      </c>
      <c r="W27" s="12"/>
      <c r="X27" s="12"/>
    </row>
    <row r="28" s="2" customFormat="1" ht="54" spans="1:24">
      <c r="A28" s="8">
        <v>27</v>
      </c>
      <c r="B28" s="23"/>
      <c r="C28" s="23"/>
      <c r="D28" s="23"/>
      <c r="E28" s="23" t="s">
        <v>899</v>
      </c>
      <c r="F28" s="23"/>
      <c r="G28" s="23"/>
      <c r="H28" s="12" t="s">
        <v>900</v>
      </c>
      <c r="I28" s="14" t="s">
        <v>4054</v>
      </c>
      <c r="J28" s="39" t="s">
        <v>4055</v>
      </c>
      <c r="K28" s="14" t="s">
        <v>4056</v>
      </c>
      <c r="L28" s="14" t="s">
        <v>374</v>
      </c>
      <c r="M28" s="14"/>
      <c r="N28" s="9"/>
      <c r="O28" s="12"/>
      <c r="P28" s="12"/>
      <c r="Q28" s="9">
        <v>20150828</v>
      </c>
      <c r="R28" s="22"/>
      <c r="S28" s="9" t="str">
        <f t="shared" si="0"/>
        <v>X1B000211000100</v>
      </c>
      <c r="T28" s="12" t="s">
        <v>381</v>
      </c>
      <c r="U28" s="12" t="s">
        <v>4116</v>
      </c>
      <c r="V28" s="26" t="s">
        <v>4058</v>
      </c>
      <c r="W28" s="12"/>
      <c r="X28" s="12"/>
    </row>
    <row r="29" s="2" customFormat="1" ht="71.25" spans="1:24">
      <c r="A29" s="8">
        <v>28</v>
      </c>
      <c r="B29" s="23"/>
      <c r="C29" s="23"/>
      <c r="D29" s="23"/>
      <c r="E29" s="23" t="s">
        <v>899</v>
      </c>
      <c r="F29" s="23"/>
      <c r="G29" s="23"/>
      <c r="H29" s="12" t="s">
        <v>900</v>
      </c>
      <c r="I29" s="23" t="s">
        <v>4059</v>
      </c>
      <c r="J29" s="12" t="s">
        <v>4060</v>
      </c>
      <c r="K29" s="12" t="s">
        <v>3983</v>
      </c>
      <c r="L29" s="12" t="s">
        <v>375</v>
      </c>
      <c r="M29" s="12"/>
      <c r="N29" s="12"/>
      <c r="O29" s="12"/>
      <c r="P29" s="12"/>
      <c r="Q29" s="9">
        <v>20151210</v>
      </c>
      <c r="R29" s="13"/>
      <c r="S29" s="9" t="str">
        <f t="shared" si="0"/>
        <v>ZC10549</v>
      </c>
      <c r="T29" s="12" t="s">
        <v>381</v>
      </c>
      <c r="U29" s="12" t="s">
        <v>4117</v>
      </c>
      <c r="V29" s="26" t="s">
        <v>4058</v>
      </c>
      <c r="W29" s="12"/>
      <c r="X29" s="12"/>
    </row>
    <row r="30" s="2" customFormat="1" ht="54" spans="1:24">
      <c r="A30" s="8">
        <v>29</v>
      </c>
      <c r="B30" s="23"/>
      <c r="C30" s="23"/>
      <c r="D30" s="23"/>
      <c r="E30" s="23" t="s">
        <v>899</v>
      </c>
      <c r="F30" s="23"/>
      <c r="G30" s="23"/>
      <c r="H30" s="12" t="s">
        <v>900</v>
      </c>
      <c r="I30" s="12" t="s">
        <v>4062</v>
      </c>
      <c r="J30" s="12" t="s">
        <v>4063</v>
      </c>
      <c r="K30" s="12" t="s">
        <v>4047</v>
      </c>
      <c r="L30" s="12" t="s">
        <v>375</v>
      </c>
      <c r="M30" s="14"/>
      <c r="N30" s="9"/>
      <c r="O30" s="12"/>
      <c r="P30" s="12"/>
      <c r="Q30" s="9">
        <v>20151210</v>
      </c>
      <c r="R30" s="14"/>
      <c r="S30" s="9" t="str">
        <f t="shared" si="0"/>
        <v>ZC10559</v>
      </c>
      <c r="T30" s="12" t="s">
        <v>381</v>
      </c>
      <c r="U30" s="12" t="s">
        <v>4118</v>
      </c>
      <c r="V30" s="26" t="s">
        <v>4058</v>
      </c>
      <c r="W30" s="12"/>
      <c r="X30" s="12"/>
    </row>
    <row r="31" s="2" customFormat="1" ht="85.5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23" t="s">
        <v>4065</v>
      </c>
      <c r="J31" s="12" t="s">
        <v>4066</v>
      </c>
      <c r="K31" s="12" t="s">
        <v>4067</v>
      </c>
      <c r="L31" s="12" t="s">
        <v>374</v>
      </c>
      <c r="M31" s="14"/>
      <c r="N31" s="9"/>
      <c r="O31" s="12"/>
      <c r="P31" s="12"/>
      <c r="Q31" s="9">
        <v>20160307</v>
      </c>
      <c r="R31" s="14"/>
      <c r="S31" s="9" t="str">
        <f t="shared" si="0"/>
        <v>Q33310F70061200</v>
      </c>
      <c r="T31" s="12" t="s">
        <v>381</v>
      </c>
      <c r="U31" s="12" t="s">
        <v>4119</v>
      </c>
      <c r="V31" s="26" t="s">
        <v>4058</v>
      </c>
      <c r="W31" s="12"/>
      <c r="X31" s="12"/>
    </row>
    <row r="32" s="2" customFormat="1" ht="54" spans="1:24">
      <c r="A32" s="8">
        <v>31</v>
      </c>
      <c r="B32" s="23"/>
      <c r="C32" s="23"/>
      <c r="D32" s="23"/>
      <c r="E32" s="23" t="s">
        <v>899</v>
      </c>
      <c r="F32" s="23"/>
      <c r="G32" s="23"/>
      <c r="H32" s="12" t="s">
        <v>900</v>
      </c>
      <c r="I32" s="12" t="s">
        <v>4069</v>
      </c>
      <c r="J32" s="12" t="s">
        <v>4070</v>
      </c>
      <c r="K32" s="12" t="s">
        <v>4008</v>
      </c>
      <c r="L32" s="12" t="s">
        <v>375</v>
      </c>
      <c r="M32" s="14"/>
      <c r="N32" s="9"/>
      <c r="O32" s="12"/>
      <c r="P32" s="12"/>
      <c r="Q32" s="9">
        <v>20160603</v>
      </c>
      <c r="R32" s="14" t="s">
        <v>1185</v>
      </c>
      <c r="S32" s="9" t="str">
        <f t="shared" si="0"/>
        <v>DSX321G-8MHz</v>
      </c>
      <c r="T32" s="12" t="s">
        <v>367</v>
      </c>
      <c r="U32" s="12" t="s">
        <v>4120</v>
      </c>
      <c r="V32" s="26" t="s">
        <v>3985</v>
      </c>
      <c r="W32" s="12"/>
      <c r="X32" s="12"/>
    </row>
    <row r="33" s="2" customFormat="1" ht="71.25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23" t="s">
        <v>4071</v>
      </c>
      <c r="J33" s="12" t="s">
        <v>4072</v>
      </c>
      <c r="K33" s="12" t="s">
        <v>4071</v>
      </c>
      <c r="L33" s="12" t="s">
        <v>379</v>
      </c>
      <c r="M33" s="14"/>
      <c r="N33" s="9"/>
      <c r="O33" s="12"/>
      <c r="P33" s="12"/>
      <c r="Q33" s="9">
        <v>20161019</v>
      </c>
      <c r="R33" s="14"/>
      <c r="S33" s="9" t="s">
        <v>4071</v>
      </c>
      <c r="T33" s="12" t="s">
        <v>367</v>
      </c>
      <c r="U33" s="12" t="s">
        <v>4121</v>
      </c>
      <c r="V33" s="26" t="s">
        <v>4074</v>
      </c>
      <c r="W33" s="12"/>
      <c r="X33" s="12"/>
    </row>
    <row r="34" s="2" customFormat="1" ht="71.25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23" t="s">
        <v>4075</v>
      </c>
      <c r="J34" s="12" t="s">
        <v>4076</v>
      </c>
      <c r="K34" s="12" t="s">
        <v>4047</v>
      </c>
      <c r="L34" s="12" t="s">
        <v>375</v>
      </c>
      <c r="M34" s="14" t="s">
        <v>4077</v>
      </c>
      <c r="N34" s="9" t="s">
        <v>375</v>
      </c>
      <c r="O34" s="12"/>
      <c r="P34" s="12"/>
      <c r="Q34" s="9">
        <v>20161019</v>
      </c>
      <c r="R34" s="14"/>
      <c r="S34" s="9" t="s">
        <v>4075</v>
      </c>
      <c r="T34" s="12" t="s">
        <v>381</v>
      </c>
      <c r="U34" s="12" t="s">
        <v>4122</v>
      </c>
      <c r="V34" s="26" t="s">
        <v>4058</v>
      </c>
      <c r="W34" s="12"/>
      <c r="X34" s="12"/>
    </row>
    <row r="35" s="2" customFormat="1" ht="85.5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23" t="s">
        <v>4078</v>
      </c>
      <c r="J35" s="12" t="s">
        <v>4079</v>
      </c>
      <c r="K35" s="12" t="s">
        <v>4047</v>
      </c>
      <c r="L35" s="12" t="s">
        <v>375</v>
      </c>
      <c r="M35" s="14" t="s">
        <v>4080</v>
      </c>
      <c r="N35" s="9" t="s">
        <v>375</v>
      </c>
      <c r="O35" s="12"/>
      <c r="P35" s="12"/>
      <c r="Q35" s="9">
        <v>20161118</v>
      </c>
      <c r="R35" s="14" t="s">
        <v>904</v>
      </c>
      <c r="S35" s="9" t="s">
        <v>4078</v>
      </c>
      <c r="T35" s="12" t="s">
        <v>381</v>
      </c>
      <c r="U35" s="12" t="s">
        <v>4123</v>
      </c>
      <c r="V35" s="26" t="s">
        <v>4058</v>
      </c>
      <c r="W35" s="12"/>
      <c r="X35" s="12"/>
    </row>
    <row r="36" s="2" customFormat="1" ht="71.2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23" t="s">
        <v>4081</v>
      </c>
      <c r="J36" s="12" t="s">
        <v>4082</v>
      </c>
      <c r="K36" s="12" t="s">
        <v>3983</v>
      </c>
      <c r="L36" s="12" t="s">
        <v>375</v>
      </c>
      <c r="M36" s="14"/>
      <c r="N36" s="9"/>
      <c r="O36" s="12"/>
      <c r="P36" s="12"/>
      <c r="Q36" s="9">
        <v>20161019</v>
      </c>
      <c r="R36" s="14"/>
      <c r="S36" s="9" t="s">
        <v>4081</v>
      </c>
      <c r="T36" s="12" t="s">
        <v>381</v>
      </c>
      <c r="U36" s="12" t="s">
        <v>4124</v>
      </c>
      <c r="V36" s="26" t="s">
        <v>4058</v>
      </c>
      <c r="W36" s="12"/>
      <c r="X36" s="12"/>
    </row>
    <row r="37" s="2" customFormat="1" ht="71.25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23" t="s">
        <v>4083</v>
      </c>
      <c r="J37" s="12" t="s">
        <v>4084</v>
      </c>
      <c r="K37" s="12" t="s">
        <v>4083</v>
      </c>
      <c r="L37" s="12" t="s">
        <v>379</v>
      </c>
      <c r="M37" s="14" t="s">
        <v>4085</v>
      </c>
      <c r="N37" s="9" t="s">
        <v>380</v>
      </c>
      <c r="O37" s="12"/>
      <c r="P37" s="12"/>
      <c r="Q37" s="9">
        <v>20161019</v>
      </c>
      <c r="R37" s="14" t="s">
        <v>1185</v>
      </c>
      <c r="S37" s="9" t="s">
        <v>4083</v>
      </c>
      <c r="T37" s="12" t="s">
        <v>367</v>
      </c>
      <c r="U37" s="12" t="s">
        <v>4125</v>
      </c>
      <c r="V37" s="26" t="s">
        <v>3985</v>
      </c>
      <c r="W37" s="12"/>
      <c r="X37" s="12"/>
    </row>
    <row r="38" s="2" customFormat="1" ht="71.25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23" t="s">
        <v>4087</v>
      </c>
      <c r="J38" s="12" t="s">
        <v>4126</v>
      </c>
      <c r="K38" s="12" t="s">
        <v>3983</v>
      </c>
      <c r="L38" s="12" t="s">
        <v>375</v>
      </c>
      <c r="M38" s="14"/>
      <c r="N38" s="9"/>
      <c r="O38" s="12"/>
      <c r="P38" s="12"/>
      <c r="Q38" s="9">
        <v>20161205</v>
      </c>
      <c r="R38" s="14" t="s">
        <v>904</v>
      </c>
      <c r="S38" s="9" t="s">
        <v>4087</v>
      </c>
      <c r="T38" s="12" t="s">
        <v>367</v>
      </c>
      <c r="U38" s="12" t="s">
        <v>4127</v>
      </c>
      <c r="V38" s="26" t="s">
        <v>3985</v>
      </c>
      <c r="W38" s="12"/>
      <c r="X38" s="12"/>
    </row>
    <row r="39" s="2" customFormat="1" ht="71.25" spans="1:24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23" t="s">
        <v>4090</v>
      </c>
      <c r="J39" s="12" t="s">
        <v>4091</v>
      </c>
      <c r="K39" s="12" t="s">
        <v>3983</v>
      </c>
      <c r="L39" s="12" t="s">
        <v>375</v>
      </c>
      <c r="M39" s="14"/>
      <c r="N39" s="9"/>
      <c r="O39" s="12"/>
      <c r="P39" s="12"/>
      <c r="Q39" s="9">
        <v>20170313</v>
      </c>
      <c r="R39" s="14" t="s">
        <v>904</v>
      </c>
      <c r="S39" s="9" t="s">
        <v>4090</v>
      </c>
      <c r="T39" s="12" t="s">
        <v>381</v>
      </c>
      <c r="U39" s="12" t="s">
        <v>4128</v>
      </c>
      <c r="V39" s="26" t="s">
        <v>4092</v>
      </c>
      <c r="W39" s="12"/>
      <c r="X39" s="12"/>
    </row>
    <row r="40" s="2" customFormat="1" ht="71.25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4093</v>
      </c>
      <c r="J40" s="12" t="s">
        <v>4094</v>
      </c>
      <c r="K40" s="12" t="s">
        <v>3983</v>
      </c>
      <c r="L40" s="12" t="s">
        <v>375</v>
      </c>
      <c r="M40" s="14"/>
      <c r="N40" s="9"/>
      <c r="O40" s="12"/>
      <c r="P40" s="12"/>
      <c r="Q40" s="9">
        <v>20180412</v>
      </c>
      <c r="R40" s="14" t="s">
        <v>904</v>
      </c>
      <c r="S40" s="9" t="s">
        <v>4093</v>
      </c>
      <c r="T40" s="12" t="s">
        <v>381</v>
      </c>
      <c r="U40" s="12" t="s">
        <v>4129</v>
      </c>
      <c r="V40" s="26" t="s">
        <v>4058</v>
      </c>
      <c r="W40" s="12"/>
      <c r="X40" s="12"/>
    </row>
    <row r="41" s="2" customFormat="1" ht="71.25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4095</v>
      </c>
      <c r="J41" s="12" t="s">
        <v>4096</v>
      </c>
      <c r="K41" s="12" t="s">
        <v>3983</v>
      </c>
      <c r="L41" s="12" t="s">
        <v>375</v>
      </c>
      <c r="M41" s="14"/>
      <c r="N41" s="9"/>
      <c r="O41" s="12"/>
      <c r="P41" s="12"/>
      <c r="Q41" s="9">
        <v>20180412</v>
      </c>
      <c r="R41" s="14" t="s">
        <v>904</v>
      </c>
      <c r="S41" s="9" t="s">
        <v>4095</v>
      </c>
      <c r="T41" s="12" t="s">
        <v>381</v>
      </c>
      <c r="U41" s="12" t="s">
        <v>4130</v>
      </c>
      <c r="V41" s="26" t="s">
        <v>4058</v>
      </c>
      <c r="W41" s="12"/>
      <c r="X41" s="12"/>
    </row>
    <row r="42" s="2" customFormat="1" spans="1:24">
      <c r="A42" s="8"/>
      <c r="B42" s="9"/>
      <c r="C42" s="9"/>
      <c r="D42" s="9"/>
      <c r="E42" s="9"/>
      <c r="F42" s="9"/>
      <c r="G42" s="9"/>
      <c r="H42" s="9"/>
      <c r="I42" s="23"/>
      <c r="J42" s="12"/>
      <c r="K42" s="12"/>
      <c r="L42" s="12"/>
      <c r="M42" s="14"/>
      <c r="N42" s="9"/>
      <c r="O42" s="12"/>
      <c r="P42" s="12"/>
      <c r="Q42" s="9"/>
      <c r="R42" s="14"/>
      <c r="S42" s="9"/>
      <c r="T42" s="12"/>
      <c r="U42" s="12"/>
      <c r="V42" s="26"/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23"/>
      <c r="J43" s="12"/>
      <c r="K43" s="12"/>
      <c r="L43" s="12"/>
      <c r="M43" s="14"/>
      <c r="N43" s="9"/>
      <c r="O43" s="12"/>
      <c r="P43" s="12"/>
      <c r="Q43" s="9"/>
      <c r="R43" s="14"/>
      <c r="S43" s="9"/>
      <c r="T43" s="12"/>
      <c r="U43" s="12"/>
      <c r="V43" s="26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23"/>
      <c r="J44" s="12"/>
      <c r="K44" s="12"/>
      <c r="L44" s="12"/>
      <c r="M44" s="14"/>
      <c r="N44" s="9"/>
      <c r="O44" s="12"/>
      <c r="P44" s="12"/>
      <c r="Q44" s="9"/>
      <c r="R44" s="14"/>
      <c r="S44" s="9"/>
      <c r="T44" s="12"/>
      <c r="U44" s="12"/>
      <c r="V44" s="26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23"/>
      <c r="J45" s="12"/>
      <c r="K45" s="12"/>
      <c r="L45" s="12"/>
      <c r="M45" s="14"/>
      <c r="N45" s="9"/>
      <c r="O45" s="12"/>
      <c r="P45" s="12"/>
      <c r="Q45" s="9"/>
      <c r="R45" s="14"/>
      <c r="S45" s="9"/>
      <c r="T45" s="12"/>
      <c r="U45" s="12"/>
      <c r="V45" s="26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23"/>
      <c r="J46" s="12"/>
      <c r="K46" s="12"/>
      <c r="L46" s="12"/>
      <c r="M46" s="14"/>
      <c r="N46" s="9"/>
      <c r="O46" s="12"/>
      <c r="P46" s="12"/>
      <c r="Q46" s="9"/>
      <c r="R46" s="14"/>
      <c r="S46" s="9"/>
      <c r="T46" s="12"/>
      <c r="U46" s="12"/>
      <c r="V46" s="26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23"/>
      <c r="J47" s="12"/>
      <c r="K47" s="12"/>
      <c r="L47" s="12"/>
      <c r="M47" s="14"/>
      <c r="N47" s="9"/>
      <c r="O47" s="12"/>
      <c r="P47" s="12"/>
      <c r="Q47" s="9"/>
      <c r="R47" s="14"/>
      <c r="S47" s="9"/>
      <c r="T47" s="12"/>
      <c r="U47" s="12"/>
      <c r="V47" s="26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23"/>
      <c r="J48" s="12"/>
      <c r="K48" s="12"/>
      <c r="L48" s="12"/>
      <c r="M48" s="14"/>
      <c r="N48" s="9"/>
      <c r="O48" s="12"/>
      <c r="P48" s="12"/>
      <c r="Q48" s="9"/>
      <c r="R48" s="14"/>
      <c r="S48" s="9"/>
      <c r="T48" s="12"/>
      <c r="U48" s="12"/>
      <c r="V48" s="26"/>
      <c r="W48" s="12"/>
      <c r="X48" s="12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</sheetData>
  <conditionalFormatting sqref="I1">
    <cfRule type="duplicateValues" dxfId="0" priority="147"/>
    <cfRule type="duplicateValues" dxfId="1" priority="148"/>
    <cfRule type="duplicateValues" dxfId="1" priority="149"/>
    <cfRule type="duplicateValues" dxfId="1" priority="150"/>
    <cfRule type="duplicateValues" dxfId="1" priority="151"/>
    <cfRule type="duplicateValues" dxfId="1" priority="152"/>
    <cfRule type="duplicateValues" dxfId="1" priority="153"/>
    <cfRule type="duplicateValues" dxfId="1" priority="154"/>
    <cfRule type="duplicateValues" dxfId="1" priority="155"/>
    <cfRule type="duplicateValues" dxfId="2" priority="156"/>
    <cfRule type="duplicateValues" dxfId="1" priority="157"/>
    <cfRule type="duplicateValues" dxfId="3" priority="158"/>
    <cfRule type="duplicateValues" dxfId="4" priority="159"/>
    <cfRule type="duplicateValues" dxfId="5" priority="160"/>
    <cfRule type="duplicateValues" dxfId="1" priority="161"/>
    <cfRule type="duplicateValues" dxfId="1" priority="162"/>
    <cfRule type="duplicateValues" dxfId="6" priority="166"/>
    <cfRule type="duplicateValues" dxfId="6" priority="167"/>
    <cfRule type="duplicateValues" dxfId="7" priority="168"/>
    <cfRule type="duplicateValues" dxfId="8" priority="169"/>
  </conditionalFormatting>
  <conditionalFormatting sqref="J1">
    <cfRule type="duplicateValues" dxfId="3" priority="163"/>
    <cfRule type="duplicateValues" dxfId="4" priority="164"/>
    <cfRule type="duplicateValues" dxfId="5" priority="165"/>
  </conditionalFormatting>
  <conditionalFormatting sqref="I6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0" priority="46"/>
    <cfRule type="duplicateValues" dxfId="1" priority="47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1" priority="21"/>
    <cfRule type="duplicateValues" dxfId="1" priority="48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49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  <cfRule type="duplicateValues" dxfId="6" priority="2"/>
  </conditionalFormatting>
  <conditionalFormatting sqref="J6">
    <cfRule type="duplicateValues" dxfId="3" priority="8"/>
    <cfRule type="duplicateValues" dxfId="4" priority="9"/>
    <cfRule type="duplicateValues" dxfId="5" priority="12"/>
    <cfRule type="duplicateValues" dxfId="6" priority="1"/>
  </conditionalFormatting>
  <conditionalFormatting sqref="I16">
    <cfRule type="duplicateValues" dxfId="0" priority="97"/>
  </conditionalFormatting>
  <conditionalFormatting sqref="I22">
    <cfRule type="duplicateValues" dxfId="0" priority="96"/>
  </conditionalFormatting>
  <conditionalFormatting sqref="I23">
    <cfRule type="duplicateValues" dxfId="0" priority="95"/>
  </conditionalFormatting>
  <conditionalFormatting sqref="I24">
    <cfRule type="duplicateValues" dxfId="0" priority="94"/>
    <cfRule type="duplicateValues" dxfId="7" priority="92"/>
    <cfRule type="duplicateValues" dxfId="8" priority="93"/>
  </conditionalFormatting>
  <conditionalFormatting sqref="I25">
    <cfRule type="duplicateValues" dxfId="0" priority="91"/>
    <cfRule type="duplicateValues" dxfId="7" priority="89"/>
    <cfRule type="duplicateValues" dxfId="8" priority="90"/>
  </conditionalFormatting>
  <conditionalFormatting sqref="I26">
    <cfRule type="duplicateValues" dxfId="0" priority="74"/>
    <cfRule type="duplicateValues" dxfId="1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</conditionalFormatting>
  <conditionalFormatting sqref="I27">
    <cfRule type="duplicateValues" dxfId="0" priority="54"/>
  </conditionalFormatting>
  <conditionalFormatting sqref="I28">
    <cfRule type="duplicateValues" dxfId="0" priority="53"/>
  </conditionalFormatting>
  <conditionalFormatting sqref="I29">
    <cfRule type="duplicateValues" dxfId="0" priority="52"/>
  </conditionalFormatting>
  <conditionalFormatting sqref="I14:I15">
    <cfRule type="duplicateValues" dxfId="0" priority="98"/>
  </conditionalFormatting>
  <conditionalFormatting sqref="I26:I27">
    <cfRule type="duplicateValues" dxfId="1" priority="73"/>
    <cfRule type="duplicateValues" dxfId="1" priority="84"/>
    <cfRule type="duplicateValues" dxfId="1" priority="85"/>
    <cfRule type="duplicateValues" dxfId="0" priority="86"/>
    <cfRule type="duplicateValues" dxfId="1" priority="87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  <cfRule type="duplicateValues" dxfId="1" priority="67"/>
    <cfRule type="duplicateValues" dxfId="1" priority="66"/>
    <cfRule type="duplicateValues" dxfId="1" priority="62"/>
    <cfRule type="duplicateValues" dxfId="1" priority="63"/>
    <cfRule type="duplicateValues" dxfId="2" priority="64"/>
    <cfRule type="duplicateValues" dxfId="1" priority="65"/>
    <cfRule type="duplicateValues" dxfId="1" priority="61"/>
    <cfRule type="duplicateValues" dxfId="1" priority="88"/>
    <cfRule type="duplicateValues" dxfId="1" priority="60"/>
    <cfRule type="duplicateValues" dxfId="1" priority="59"/>
    <cfRule type="duplicateValues" dxfId="1" priority="58"/>
    <cfRule type="duplicateValues" dxfId="1" priority="57"/>
    <cfRule type="duplicateValues" dxfId="1" priority="56"/>
    <cfRule type="duplicateValues" dxfId="1" priority="55"/>
  </conditionalFormatting>
  <conditionalFormatting sqref="I26:I48">
    <cfRule type="duplicateValues" dxfId="3" priority="205"/>
    <cfRule type="duplicateValues" dxfId="4" priority="206"/>
    <cfRule type="duplicateValues" dxfId="5" priority="207"/>
    <cfRule type="duplicateValues" dxfId="1" priority="208"/>
    <cfRule type="duplicateValues" dxfId="1" priority="209"/>
    <cfRule type="duplicateValues" dxfId="6" priority="213"/>
    <cfRule type="duplicateValues" dxfId="6" priority="214"/>
    <cfRule type="duplicateValues" dxfId="7" priority="215"/>
    <cfRule type="duplicateValues" dxfId="8" priority="216"/>
  </conditionalFormatting>
  <conditionalFormatting sqref="I49:I1048576">
    <cfRule type="duplicateValues" dxfId="1" priority="170"/>
    <cfRule type="duplicateValues" dxfId="0" priority="171"/>
    <cfRule type="duplicateValues" dxfId="1" priority="172"/>
    <cfRule type="duplicateValues" dxfId="1" priority="173"/>
    <cfRule type="duplicateValues" dxfId="1" priority="174"/>
    <cfRule type="duplicateValues" dxfId="1" priority="175"/>
    <cfRule type="duplicateValues" dxfId="1" priority="176"/>
    <cfRule type="duplicateValues" dxfId="1" priority="177"/>
    <cfRule type="duplicateValues" dxfId="1" priority="178"/>
    <cfRule type="duplicateValues" dxfId="2" priority="179"/>
    <cfRule type="duplicateValues" dxfId="1" priority="180"/>
    <cfRule type="duplicateValues" dxfId="3" priority="181"/>
    <cfRule type="duplicateValues" dxfId="4" priority="182"/>
    <cfRule type="duplicateValues" dxfId="5" priority="183"/>
    <cfRule type="duplicateValues" dxfId="1" priority="184"/>
    <cfRule type="duplicateValues" dxfId="1" priority="185"/>
    <cfRule type="duplicateValues" dxfId="6" priority="189"/>
    <cfRule type="duplicateValues" dxfId="6" priority="190"/>
    <cfRule type="duplicateValues" dxfId="7" priority="191"/>
    <cfRule type="duplicateValues" dxfId="8" priority="192"/>
  </conditionalFormatting>
  <conditionalFormatting sqref="J26:J48">
    <cfRule type="duplicateValues" dxfId="3" priority="210"/>
    <cfRule type="duplicateValues" dxfId="4" priority="211"/>
    <cfRule type="duplicateValues" dxfId="5" priority="212"/>
  </conditionalFormatting>
  <conditionalFormatting sqref="J49:J1048576">
    <cfRule type="duplicateValues" dxfId="3" priority="186"/>
    <cfRule type="duplicateValues" dxfId="4" priority="187"/>
    <cfRule type="duplicateValues" dxfId="5" priority="188"/>
  </conditionalFormatting>
  <conditionalFormatting sqref="I1:I5 I7:I1048576">
    <cfRule type="duplicateValues" dxfId="6" priority="51"/>
  </conditionalFormatting>
  <conditionalFormatting sqref="J1:J5 J7:J1048576">
    <cfRule type="duplicateValues" dxfId="6" priority="50"/>
  </conditionalFormatting>
  <conditionalFormatting sqref="I2:I5 I7:I10">
    <cfRule type="duplicateValues" dxfId="0" priority="131"/>
    <cfRule type="duplicateValues" dxfId="1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1" priority="138"/>
    <cfRule type="duplicateValues" dxfId="1" priority="139"/>
    <cfRule type="duplicateValues" dxfId="1" priority="140"/>
    <cfRule type="duplicateValues" dxfId="1" priority="141"/>
    <cfRule type="duplicateValues" dxfId="1" priority="142"/>
  </conditionalFormatting>
  <conditionalFormatting sqref="I2:I5 I7:I21">
    <cfRule type="duplicateValues" dxfId="1" priority="130"/>
    <cfRule type="duplicateValues" dxfId="1" priority="144"/>
    <cfRule type="duplicateValues" dxfId="1" priority="129"/>
    <cfRule type="duplicateValues" dxfId="1" priority="128"/>
    <cfRule type="duplicateValues" dxfId="1" priority="127"/>
    <cfRule type="duplicateValues" dxfId="1" priority="126"/>
    <cfRule type="duplicateValues" dxfId="1" priority="125"/>
    <cfRule type="duplicateValues" dxfId="1" priority="124"/>
    <cfRule type="duplicateValues" dxfId="1" priority="123"/>
    <cfRule type="duplicateValues" dxfId="1" priority="119"/>
    <cfRule type="duplicateValues" dxfId="1" priority="120"/>
    <cfRule type="duplicateValues" dxfId="2" priority="121"/>
    <cfRule type="duplicateValues" dxfId="1" priority="122"/>
    <cfRule type="duplicateValues" dxfId="1" priority="118"/>
    <cfRule type="duplicateValues" dxfId="1" priority="145"/>
    <cfRule type="duplicateValues" dxfId="1" priority="117"/>
    <cfRule type="duplicateValues" dxfId="1" priority="116"/>
  </conditionalFormatting>
  <conditionalFormatting sqref="I17:I21 I2:I5 I7:I13">
    <cfRule type="duplicateValues" dxfId="0" priority="143"/>
  </conditionalFormatting>
  <conditionalFormatting sqref="I2:I5 I7:I22">
    <cfRule type="duplicateValues" dxfId="1" priority="115"/>
    <cfRule type="duplicateValues" dxfId="1" priority="114"/>
    <cfRule type="duplicateValues" dxfId="1" priority="113"/>
    <cfRule type="duplicateValues" dxfId="1" priority="112"/>
    <cfRule type="duplicateValues" dxfId="1" priority="146"/>
  </conditionalFormatting>
  <conditionalFormatting sqref="I2:I5 I7:I23">
    <cfRule type="duplicateValues" dxfId="3" priority="104"/>
    <cfRule type="duplicateValues" dxfId="4" priority="107"/>
    <cfRule type="duplicateValues" dxfId="5" priority="108"/>
    <cfRule type="duplicateValues" dxfId="1" priority="110"/>
    <cfRule type="duplicateValues" dxfId="1" priority="111"/>
    <cfRule type="duplicateValues" dxfId="6" priority="102"/>
    <cfRule type="duplicateValues" dxfId="6" priority="103"/>
    <cfRule type="duplicateValues" dxfId="7" priority="100"/>
    <cfRule type="duplicateValues" dxfId="8" priority="101"/>
  </conditionalFormatting>
  <conditionalFormatting sqref="J2:J5 J7:J23">
    <cfRule type="duplicateValues" dxfId="3" priority="105"/>
    <cfRule type="duplicateValues" dxfId="4" priority="106"/>
    <cfRule type="duplicateValues" dxfId="5" priority="109"/>
  </conditionalFormatting>
  <conditionalFormatting sqref="I17:I21 I11:I13">
    <cfRule type="duplicateValues" dxfId="0" priority="99"/>
  </conditionalFormatting>
  <conditionalFormatting sqref="I31 I26:I29 I33:I48">
    <cfRule type="duplicateValues" dxfId="1" priority="204"/>
  </conditionalFormatting>
  <conditionalFormatting sqref="I32 I30">
    <cfRule type="duplicateValues" dxfId="0" priority="193"/>
    <cfRule type="duplicateValues" dxfId="1" priority="194"/>
    <cfRule type="duplicateValues" dxfId="1" priority="195"/>
    <cfRule type="duplicateValues" dxfId="1" priority="196"/>
    <cfRule type="duplicateValues" dxfId="1" priority="197"/>
    <cfRule type="duplicateValues" dxfId="1" priority="198"/>
    <cfRule type="duplicateValues" dxfId="1" priority="199"/>
    <cfRule type="duplicateValues" dxfId="1" priority="200"/>
    <cfRule type="duplicateValues" dxfId="1" priority="201"/>
    <cfRule type="duplicateValues" dxfId="2" priority="202"/>
    <cfRule type="duplicateValues" dxfId="1" priority="203"/>
  </conditionalFormatting>
  <conditionalFormatting sqref="I31 I33:I48">
    <cfRule type="duplicateValues" dxfId="0" priority="217"/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23" t="s">
        <v>4131</v>
      </c>
      <c r="J2" s="12" t="s">
        <v>4132</v>
      </c>
      <c r="K2" s="34" t="s">
        <v>4133</v>
      </c>
      <c r="L2" s="12" t="s">
        <v>391</v>
      </c>
      <c r="M2" s="14"/>
      <c r="N2" s="9"/>
      <c r="O2" s="12"/>
      <c r="P2" s="12"/>
      <c r="Q2" s="9">
        <v>20160307</v>
      </c>
      <c r="R2" s="14"/>
      <c r="S2" s="9" t="str">
        <f>I2</f>
        <v>HT11.011.10424</v>
      </c>
      <c r="T2" s="9" t="s">
        <v>386</v>
      </c>
      <c r="U2" s="9" t="s">
        <v>4131</v>
      </c>
      <c r="V2" s="17"/>
      <c r="W2" s="9"/>
      <c r="X2" s="9"/>
    </row>
    <row r="3" s="2" customFormat="1" spans="1:24">
      <c r="A3" s="8"/>
      <c r="B3" s="9"/>
      <c r="C3" s="9"/>
      <c r="D3" s="9"/>
      <c r="E3" s="9"/>
      <c r="F3" s="9"/>
      <c r="G3" s="9"/>
      <c r="H3" s="9"/>
      <c r="I3" s="23"/>
      <c r="J3" s="12"/>
      <c r="K3" s="12"/>
      <c r="L3" s="12"/>
      <c r="M3" s="14"/>
      <c r="N3" s="9"/>
      <c r="O3" s="12"/>
      <c r="P3" s="12"/>
      <c r="Q3" s="9"/>
      <c r="R3" s="14"/>
      <c r="S3" s="9"/>
      <c r="T3" s="9"/>
      <c r="U3" s="9"/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23"/>
      <c r="J4" s="12"/>
      <c r="K4" s="12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23"/>
      <c r="J5" s="12"/>
      <c r="K5" s="12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23"/>
      <c r="J6" s="12"/>
      <c r="K6" s="12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23"/>
      <c r="J7" s="12"/>
      <c r="K7" s="12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23"/>
      <c r="J8" s="12"/>
      <c r="K8" s="12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8"/>
      <c r="B9" s="9"/>
      <c r="C9" s="9"/>
      <c r="D9" s="9"/>
      <c r="E9" s="9"/>
      <c r="F9" s="9"/>
      <c r="G9" s="9"/>
      <c r="H9" s="9"/>
      <c r="I9" s="23"/>
      <c r="J9" s="12"/>
      <c r="K9" s="12"/>
      <c r="L9" s="12"/>
      <c r="M9" s="14"/>
      <c r="N9" s="9"/>
      <c r="O9" s="12"/>
      <c r="P9" s="12"/>
      <c r="Q9" s="9"/>
      <c r="R9" s="14"/>
      <c r="S9" s="9"/>
      <c r="T9" s="9"/>
      <c r="U9" s="9"/>
      <c r="V9" s="17"/>
      <c r="W9" s="9"/>
      <c r="X9" s="9"/>
    </row>
    <row r="10" s="2" customFormat="1" spans="1:24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14"/>
      <c r="S10" s="33"/>
      <c r="T10" s="33"/>
      <c r="U10" s="33"/>
      <c r="V10" s="35"/>
      <c r="W10" s="33"/>
      <c r="X10" s="33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</sheetData>
  <autoFilter ref="A1:X2">
    <extLst/>
  </autoFilter>
  <conditionalFormatting sqref="I1">
    <cfRule type="duplicateValues" dxfId="0" priority="4594"/>
    <cfRule type="duplicateValues" dxfId="1" priority="4595"/>
    <cfRule type="duplicateValues" dxfId="1" priority="4596"/>
    <cfRule type="duplicateValues" dxfId="1" priority="4597"/>
    <cfRule type="duplicateValues" dxfId="1" priority="4598"/>
    <cfRule type="duplicateValues" dxfId="1" priority="4599"/>
    <cfRule type="duplicateValues" dxfId="1" priority="4600"/>
    <cfRule type="duplicateValues" dxfId="1" priority="4601"/>
    <cfRule type="duplicateValues" dxfId="1" priority="4602"/>
    <cfRule type="duplicateValues" dxfId="2" priority="4603"/>
    <cfRule type="duplicateValues" dxfId="1" priority="4604"/>
    <cfRule type="duplicateValues" dxfId="3" priority="4605"/>
    <cfRule type="duplicateValues" dxfId="4" priority="4606"/>
    <cfRule type="duplicateValues" dxfId="5" priority="4607"/>
    <cfRule type="duplicateValues" dxfId="1" priority="4608"/>
    <cfRule type="duplicateValues" dxfId="1" priority="4609"/>
    <cfRule type="duplicateValues" dxfId="6" priority="4613"/>
    <cfRule type="duplicateValues" dxfId="6" priority="4614"/>
    <cfRule type="duplicateValues" dxfId="7" priority="4615"/>
    <cfRule type="duplicateValues" dxfId="8" priority="4616"/>
  </conditionalFormatting>
  <conditionalFormatting sqref="J1">
    <cfRule type="duplicateValues" dxfId="3" priority="4610"/>
    <cfRule type="duplicateValues" dxfId="4" priority="4611"/>
    <cfRule type="duplicateValues" dxfId="5" priority="4612"/>
  </conditionalFormatting>
  <conditionalFormatting sqref="I$1:I$1048576">
    <cfRule type="duplicateValues" dxfId="6" priority="66"/>
  </conditionalFormatting>
  <conditionalFormatting sqref="I2:I9">
    <cfRule type="duplicateValues" dxfId="0" priority="4580"/>
    <cfRule type="duplicateValues" dxfId="1" priority="4581"/>
    <cfRule type="duplicateValues" dxfId="3" priority="4582"/>
    <cfRule type="duplicateValues" dxfId="4" priority="4583"/>
    <cfRule type="duplicateValues" dxfId="5" priority="4584"/>
    <cfRule type="duplicateValues" dxfId="1" priority="4585"/>
    <cfRule type="duplicateValues" dxfId="1" priority="4586"/>
    <cfRule type="duplicateValues" dxfId="6" priority="4590"/>
    <cfRule type="duplicateValues" dxfId="6" priority="4591"/>
    <cfRule type="duplicateValues" dxfId="7" priority="4592"/>
    <cfRule type="duplicateValues" dxfId="8" priority="4593"/>
  </conditionalFormatting>
  <conditionalFormatting sqref="I10:I1048576">
    <cfRule type="duplicateValues" dxfId="1" priority="469"/>
    <cfRule type="duplicateValues" dxfId="0" priority="470"/>
    <cfRule type="duplicateValues" dxfId="1" priority="471"/>
    <cfRule type="duplicateValues" dxfId="1" priority="472"/>
    <cfRule type="duplicateValues" dxfId="1" priority="473"/>
    <cfRule type="duplicateValues" dxfId="1" priority="475"/>
    <cfRule type="duplicateValues" dxfId="1" priority="476"/>
    <cfRule type="duplicateValues" dxfId="1" priority="492"/>
    <cfRule type="duplicateValues" dxfId="1" priority="493"/>
    <cfRule type="duplicateValues" dxfId="2" priority="494"/>
    <cfRule type="duplicateValues" dxfId="1" priority="495"/>
    <cfRule type="duplicateValues" dxfId="3" priority="505"/>
    <cfRule type="duplicateValues" dxfId="4" priority="506"/>
    <cfRule type="duplicateValues" dxfId="5" priority="507"/>
    <cfRule type="duplicateValues" dxfId="1" priority="508"/>
    <cfRule type="duplicateValues" dxfId="1" priority="509"/>
    <cfRule type="duplicateValues" dxfId="6" priority="513"/>
    <cfRule type="duplicateValues" dxfId="6" priority="514"/>
    <cfRule type="duplicateValues" dxfId="7" priority="515"/>
    <cfRule type="duplicateValues" dxfId="8" priority="516"/>
  </conditionalFormatting>
  <conditionalFormatting sqref="J$1:J$1048576">
    <cfRule type="duplicateValues" dxfId="6" priority="65"/>
  </conditionalFormatting>
  <conditionalFormatting sqref="J2:J9">
    <cfRule type="duplicateValues" dxfId="3" priority="4587"/>
    <cfRule type="duplicateValues" dxfId="4" priority="4588"/>
    <cfRule type="duplicateValues" dxfId="5" priority="4589"/>
  </conditionalFormatting>
  <conditionalFormatting sqref="J10:J1048576">
    <cfRule type="duplicateValues" dxfId="3" priority="510"/>
    <cfRule type="duplicateValues" dxfId="4" priority="511"/>
    <cfRule type="duplicateValues" dxfId="5" priority="512"/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23" t="s">
        <v>4131</v>
      </c>
      <c r="J2" s="12" t="s">
        <v>4132</v>
      </c>
      <c r="K2" s="34" t="s">
        <v>4133</v>
      </c>
      <c r="L2" s="12" t="s">
        <v>391</v>
      </c>
      <c r="M2" s="14"/>
      <c r="N2" s="9"/>
      <c r="O2" s="12"/>
      <c r="P2" s="12"/>
      <c r="Q2" s="9">
        <v>20160307</v>
      </c>
      <c r="R2" s="14"/>
      <c r="S2" s="9" t="str">
        <f>I2</f>
        <v>HT11.011.10424</v>
      </c>
      <c r="T2" s="9" t="s">
        <v>386</v>
      </c>
      <c r="U2" s="9" t="s">
        <v>4134</v>
      </c>
      <c r="V2" s="17"/>
      <c r="W2" s="9"/>
      <c r="X2" s="9"/>
    </row>
    <row r="3" s="2" customFormat="1" spans="1:24">
      <c r="A3" s="8"/>
      <c r="B3" s="9"/>
      <c r="C3" s="9"/>
      <c r="D3" s="9"/>
      <c r="E3" s="9"/>
      <c r="F3" s="9"/>
      <c r="G3" s="9"/>
      <c r="H3" s="9"/>
      <c r="I3" s="23"/>
      <c r="J3" s="12"/>
      <c r="K3" s="12"/>
      <c r="L3" s="12"/>
      <c r="M3" s="14"/>
      <c r="N3" s="9"/>
      <c r="O3" s="12"/>
      <c r="P3" s="12"/>
      <c r="Q3" s="9"/>
      <c r="R3" s="14"/>
      <c r="S3" s="9"/>
      <c r="T3" s="9"/>
      <c r="U3" s="9"/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23"/>
      <c r="J4" s="12"/>
      <c r="K4" s="12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23"/>
      <c r="J5" s="12"/>
      <c r="K5" s="12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23"/>
      <c r="J6" s="12"/>
      <c r="K6" s="12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23"/>
      <c r="J7" s="12"/>
      <c r="K7" s="12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23"/>
      <c r="J8" s="12"/>
      <c r="K8" s="12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8"/>
      <c r="B9" s="9"/>
      <c r="C9" s="9"/>
      <c r="D9" s="9"/>
      <c r="E9" s="9"/>
      <c r="F9" s="9"/>
      <c r="G9" s="9"/>
      <c r="H9" s="9"/>
      <c r="I9" s="23"/>
      <c r="J9" s="12"/>
      <c r="K9" s="12"/>
      <c r="L9" s="12"/>
      <c r="M9" s="14"/>
      <c r="N9" s="9"/>
      <c r="O9" s="12"/>
      <c r="P9" s="12"/>
      <c r="Q9" s="9"/>
      <c r="R9" s="14"/>
      <c r="S9" s="9"/>
      <c r="T9" s="9"/>
      <c r="U9" s="9"/>
      <c r="V9" s="17"/>
      <c r="W9" s="9"/>
      <c r="X9" s="9"/>
    </row>
    <row r="10" s="2" customFormat="1" spans="1:24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14"/>
      <c r="S10" s="33"/>
      <c r="T10" s="33"/>
      <c r="U10" s="33"/>
      <c r="V10" s="35"/>
      <c r="W10" s="33"/>
      <c r="X10" s="33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</sheetData>
  <conditionalFormatting sqref="I1">
    <cfRule type="duplicateValues" dxfId="0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2" priority="49"/>
    <cfRule type="duplicateValues" dxfId="1" priority="50"/>
    <cfRule type="duplicateValues" dxfId="3" priority="51"/>
    <cfRule type="duplicateValues" dxfId="4" priority="52"/>
    <cfRule type="duplicateValues" dxfId="5" priority="53"/>
    <cfRule type="duplicateValues" dxfId="1" priority="54"/>
    <cfRule type="duplicateValues" dxfId="1" priority="55"/>
    <cfRule type="duplicateValues" dxfId="6" priority="59"/>
    <cfRule type="duplicateValues" dxfId="6" priority="60"/>
    <cfRule type="duplicateValues" dxfId="7" priority="61"/>
    <cfRule type="duplicateValues" dxfId="8" priority="62"/>
  </conditionalFormatting>
  <conditionalFormatting sqref="J1">
    <cfRule type="duplicateValues" dxfId="3" priority="56"/>
    <cfRule type="duplicateValues" dxfId="4" priority="57"/>
    <cfRule type="duplicateValues" dxfId="5" priority="58"/>
  </conditionalFormatting>
  <conditionalFormatting sqref="I$1:I$1048576">
    <cfRule type="duplicateValues" dxfId="6" priority="2"/>
  </conditionalFormatting>
  <conditionalFormatting sqref="I2:I9">
    <cfRule type="duplicateValues" dxfId="0" priority="26"/>
    <cfRule type="duplicateValues" dxfId="1" priority="27"/>
    <cfRule type="duplicateValues" dxfId="3" priority="28"/>
    <cfRule type="duplicateValues" dxfId="4" priority="29"/>
    <cfRule type="duplicateValues" dxfId="5" priority="30"/>
    <cfRule type="duplicateValues" dxfId="1" priority="31"/>
    <cfRule type="duplicateValues" dxfId="1" priority="32"/>
    <cfRule type="duplicateValues" dxfId="6" priority="36"/>
    <cfRule type="duplicateValues" dxfId="6" priority="37"/>
    <cfRule type="duplicateValues" dxfId="7" priority="38"/>
    <cfRule type="duplicateValues" dxfId="8" priority="39"/>
  </conditionalFormatting>
  <conditionalFormatting sqref="I10:I1048576">
    <cfRule type="duplicateValues" dxfId="1" priority="3"/>
    <cfRule type="duplicateValues" dxfId="0" priority="4"/>
    <cfRule type="duplicateValues" dxfId="1" priority="5"/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2" priority="12"/>
    <cfRule type="duplicateValues" dxfId="1" priority="13"/>
    <cfRule type="duplicateValues" dxfId="3" priority="14"/>
    <cfRule type="duplicateValues" dxfId="4" priority="15"/>
    <cfRule type="duplicateValues" dxfId="5" priority="16"/>
    <cfRule type="duplicateValues" dxfId="1" priority="17"/>
    <cfRule type="duplicateValues" dxfId="1" priority="18"/>
    <cfRule type="duplicateValues" dxfId="6" priority="22"/>
    <cfRule type="duplicateValues" dxfId="6" priority="23"/>
    <cfRule type="duplicateValues" dxfId="7" priority="24"/>
    <cfRule type="duplicateValues" dxfId="8" priority="25"/>
  </conditionalFormatting>
  <conditionalFormatting sqref="J$1:J$1048576">
    <cfRule type="duplicateValues" dxfId="6" priority="1"/>
  </conditionalFormatting>
  <conditionalFormatting sqref="J2:J9">
    <cfRule type="duplicateValues" dxfId="3" priority="33"/>
    <cfRule type="duplicateValues" dxfId="4" priority="34"/>
    <cfRule type="duplicateValues" dxfId="5" priority="35"/>
  </conditionalFormatting>
  <conditionalFormatting sqref="J10:J1048576">
    <cfRule type="duplicateValues" dxfId="3" priority="19"/>
    <cfRule type="duplicateValues" dxfId="4" priority="20"/>
    <cfRule type="duplicateValues" dxfId="5" priority="21"/>
  </conditionalFormatting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6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23"/>
      <c r="C2" s="23"/>
      <c r="D2" s="23"/>
      <c r="E2" s="23" t="s">
        <v>899</v>
      </c>
      <c r="F2" s="23"/>
      <c r="G2" s="23"/>
      <c r="H2" s="12" t="s">
        <v>900</v>
      </c>
      <c r="I2" s="11" t="s">
        <v>4135</v>
      </c>
      <c r="J2" s="11" t="s">
        <v>4136</v>
      </c>
      <c r="K2" s="11" t="s">
        <v>4137</v>
      </c>
      <c r="L2" s="11" t="s">
        <v>55</v>
      </c>
      <c r="M2" s="14"/>
      <c r="N2" s="9"/>
      <c r="O2" s="12"/>
      <c r="P2" s="12"/>
      <c r="Q2" s="9">
        <v>20151113</v>
      </c>
      <c r="R2" s="22"/>
      <c r="S2" s="9" t="str">
        <f>I2</f>
        <v>SD1614T5-B5M</v>
      </c>
      <c r="T2" s="9" t="s">
        <v>393</v>
      </c>
      <c r="U2" s="9" t="s">
        <v>4135</v>
      </c>
      <c r="V2" s="17" t="s">
        <v>4138</v>
      </c>
      <c r="W2" s="9"/>
      <c r="X2" s="9"/>
    </row>
    <row r="3" s="2" customFormat="1" ht="42.7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23" t="s">
        <v>4139</v>
      </c>
      <c r="J3" s="12" t="s">
        <v>4140</v>
      </c>
      <c r="K3" s="34" t="s">
        <v>4141</v>
      </c>
      <c r="L3" s="12" t="s">
        <v>55</v>
      </c>
      <c r="M3" s="14"/>
      <c r="N3" s="9"/>
      <c r="O3" s="12"/>
      <c r="P3" s="12"/>
      <c r="Q3" s="9">
        <v>20160307</v>
      </c>
      <c r="R3" s="14"/>
      <c r="S3" s="9" t="str">
        <f>I3</f>
        <v>SDR08540M3-01</v>
      </c>
      <c r="T3" s="9" t="s">
        <v>393</v>
      </c>
      <c r="U3" s="9" t="s">
        <v>4139</v>
      </c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23"/>
      <c r="J4" s="12"/>
      <c r="K4" s="12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23"/>
      <c r="J5" s="12"/>
      <c r="K5" s="12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23"/>
      <c r="J6" s="12"/>
      <c r="K6" s="12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23"/>
      <c r="J7" s="12"/>
      <c r="K7" s="12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23"/>
      <c r="J8" s="12"/>
      <c r="K8" s="12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14"/>
      <c r="S9" s="33"/>
      <c r="T9" s="33"/>
      <c r="U9" s="33"/>
      <c r="V9" s="35"/>
      <c r="W9" s="33"/>
      <c r="X9" s="33"/>
    </row>
    <row r="10" s="2" customFormat="1" spans="1:22">
      <c r="A10" s="10"/>
      <c r="R10" s="19"/>
      <c r="V10" s="20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</sheetData>
  <autoFilter ref="A1:Q3">
    <extLst/>
  </autoFilter>
  <conditionalFormatting sqref="I1">
    <cfRule type="duplicateValues" dxfId="0" priority="395"/>
    <cfRule type="duplicateValues" dxfId="1" priority="396"/>
    <cfRule type="duplicateValues" dxfId="1" priority="397"/>
    <cfRule type="duplicateValues" dxfId="1" priority="398"/>
    <cfRule type="duplicateValues" dxfId="1" priority="399"/>
    <cfRule type="duplicateValues" dxfId="1" priority="400"/>
    <cfRule type="duplicateValues" dxfId="1" priority="401"/>
    <cfRule type="duplicateValues" dxfId="1" priority="402"/>
    <cfRule type="duplicateValues" dxfId="1" priority="403"/>
    <cfRule type="duplicateValues" dxfId="2" priority="404"/>
    <cfRule type="duplicateValues" dxfId="1" priority="405"/>
    <cfRule type="duplicateValues" dxfId="3" priority="406"/>
    <cfRule type="duplicateValues" dxfId="4" priority="407"/>
    <cfRule type="duplicateValues" dxfId="5" priority="408"/>
    <cfRule type="duplicateValues" dxfId="1" priority="409"/>
    <cfRule type="duplicateValues" dxfId="1" priority="410"/>
    <cfRule type="duplicateValues" dxfId="6" priority="414"/>
    <cfRule type="duplicateValues" dxfId="6" priority="415"/>
    <cfRule type="duplicateValues" dxfId="7" priority="416"/>
    <cfRule type="duplicateValues" dxfId="8" priority="417"/>
  </conditionalFormatting>
  <conditionalFormatting sqref="J1">
    <cfRule type="duplicateValues" dxfId="3" priority="411"/>
    <cfRule type="duplicateValues" dxfId="4" priority="412"/>
    <cfRule type="duplicateValues" dxfId="5" priority="413"/>
  </conditionalFormatting>
  <conditionalFormatting sqref="I2">
    <cfRule type="duplicateValues" dxfId="0" priority="29"/>
    <cfRule type="duplicateValues" dxfId="3" priority="21"/>
    <cfRule type="duplicateValues" dxfId="4" priority="24"/>
    <cfRule type="duplicateValues" dxfId="5" priority="25"/>
    <cfRule type="duplicateValues" dxfId="1" priority="27"/>
    <cfRule type="duplicateValues" dxfId="1" priority="28"/>
    <cfRule type="duplicateValues" dxfId="6" priority="19"/>
    <cfRule type="duplicateValues" dxfId="6" priority="20"/>
    <cfRule type="duplicateValues" dxfId="7" priority="17"/>
    <cfRule type="duplicateValues" dxfId="8" priority="18"/>
  </conditionalFormatting>
  <conditionalFormatting sqref="J2">
    <cfRule type="duplicateValues" dxfId="3" priority="22"/>
    <cfRule type="duplicateValues" dxfId="4" priority="23"/>
    <cfRule type="duplicateValues" dxfId="5" priority="26"/>
  </conditionalFormatting>
  <conditionalFormatting sqref="I$1:I$1048576">
    <cfRule type="duplicateValues" dxfId="6" priority="2"/>
  </conditionalFormatting>
  <conditionalFormatting sqref="I3:I8">
    <cfRule type="duplicateValues" dxfId="0" priority="15"/>
    <cfRule type="duplicateValues" dxfId="1" priority="16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9:I1048576">
    <cfRule type="duplicateValues" dxfId="1" priority="2172"/>
    <cfRule type="duplicateValues" dxfId="0" priority="2174"/>
    <cfRule type="duplicateValues" dxfId="1" priority="2176"/>
    <cfRule type="duplicateValues" dxfId="1" priority="2177"/>
    <cfRule type="duplicateValues" dxfId="1" priority="2178"/>
    <cfRule type="duplicateValues" dxfId="1" priority="2184"/>
    <cfRule type="duplicateValues" dxfId="1" priority="2185"/>
    <cfRule type="duplicateValues" dxfId="1" priority="2218"/>
    <cfRule type="duplicateValues" dxfId="1" priority="2219"/>
    <cfRule type="duplicateValues" dxfId="2" priority="2220"/>
    <cfRule type="duplicateValues" dxfId="1" priority="2221"/>
    <cfRule type="duplicateValues" dxfId="3" priority="2244"/>
    <cfRule type="duplicateValues" dxfId="4" priority="2245"/>
    <cfRule type="duplicateValues" dxfId="5" priority="2246"/>
    <cfRule type="duplicateValues" dxfId="1" priority="2247"/>
    <cfRule type="duplicateValues" dxfId="1" priority="2248"/>
    <cfRule type="duplicateValues" dxfId="6" priority="2260"/>
    <cfRule type="duplicateValues" dxfId="6" priority="2261"/>
    <cfRule type="duplicateValues" dxfId="7" priority="2264"/>
    <cfRule type="duplicateValues" dxfId="8" priority="2265"/>
  </conditionalFormatting>
  <conditionalFormatting sqref="J$1:J$1048576">
    <cfRule type="duplicateValues" dxfId="6" priority="1"/>
  </conditionalFormatting>
  <conditionalFormatting sqref="J3:J8">
    <cfRule type="duplicateValues" dxfId="3" priority="8"/>
    <cfRule type="duplicateValues" dxfId="4" priority="9"/>
    <cfRule type="duplicateValues" dxfId="5" priority="12"/>
  </conditionalFormatting>
  <conditionalFormatting sqref="J9:J1048576">
    <cfRule type="duplicateValues" dxfId="3" priority="2254"/>
    <cfRule type="duplicateValues" dxfId="4" priority="2255"/>
    <cfRule type="duplicateValues" dxfId="5" priority="2256"/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6"/>
  <sheetViews>
    <sheetView zoomScale="90" zoomScaleNormal="90" workbookViewId="0">
      <selection activeCell="N19" sqref="N19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23"/>
      <c r="C2" s="23"/>
      <c r="D2" s="23"/>
      <c r="E2" s="23" t="s">
        <v>899</v>
      </c>
      <c r="F2" s="23"/>
      <c r="G2" s="23"/>
      <c r="H2" s="12" t="s">
        <v>900</v>
      </c>
      <c r="I2" s="11" t="s">
        <v>4135</v>
      </c>
      <c r="J2" s="11" t="s">
        <v>4136</v>
      </c>
      <c r="K2" s="11" t="s">
        <v>4137</v>
      </c>
      <c r="L2" s="11" t="s">
        <v>55</v>
      </c>
      <c r="M2" s="14"/>
      <c r="N2" s="9"/>
      <c r="O2" s="12"/>
      <c r="P2" s="12"/>
      <c r="Q2" s="9">
        <v>20151113</v>
      </c>
      <c r="R2" s="22"/>
      <c r="S2" s="9" t="str">
        <f>I2</f>
        <v>SD1614T5-B5M</v>
      </c>
      <c r="T2" s="9" t="s">
        <v>393</v>
      </c>
      <c r="U2" s="9" t="s">
        <v>4142</v>
      </c>
      <c r="V2" s="17" t="s">
        <v>4138</v>
      </c>
      <c r="W2" s="9"/>
      <c r="X2" s="9"/>
    </row>
    <row r="3" s="2" customFormat="1" ht="57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23" t="s">
        <v>4139</v>
      </c>
      <c r="J3" s="12" t="s">
        <v>4140</v>
      </c>
      <c r="K3" s="34" t="s">
        <v>4141</v>
      </c>
      <c r="L3" s="12" t="s">
        <v>55</v>
      </c>
      <c r="M3" s="14"/>
      <c r="N3" s="9"/>
      <c r="O3" s="12"/>
      <c r="P3" s="12"/>
      <c r="Q3" s="9">
        <v>20160307</v>
      </c>
      <c r="R3" s="14"/>
      <c r="S3" s="9" t="str">
        <f>I3</f>
        <v>SDR08540M3-01</v>
      </c>
      <c r="T3" s="9" t="s">
        <v>393</v>
      </c>
      <c r="U3" s="9" t="s">
        <v>4143</v>
      </c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23"/>
      <c r="J4" s="12"/>
      <c r="K4" s="12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23"/>
      <c r="J5" s="12"/>
      <c r="K5" s="12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23"/>
      <c r="J6" s="12"/>
      <c r="K6" s="12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23"/>
      <c r="J7" s="12"/>
      <c r="K7" s="12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23"/>
      <c r="J8" s="12"/>
      <c r="K8" s="12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14"/>
      <c r="S9" s="33"/>
      <c r="T9" s="33"/>
      <c r="U9" s="33"/>
      <c r="V9" s="35"/>
      <c r="W9" s="33"/>
      <c r="X9" s="33"/>
    </row>
    <row r="10" s="2" customFormat="1" spans="1:22">
      <c r="A10" s="10"/>
      <c r="R10" s="19"/>
      <c r="V10" s="20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</sheetData>
  <conditionalFormatting sqref="I1">
    <cfRule type="duplicateValues" dxfId="0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2" priority="39"/>
    <cfRule type="duplicateValues" dxfId="1" priority="40"/>
    <cfRule type="duplicateValues" dxfId="3" priority="41"/>
    <cfRule type="duplicateValues" dxfId="4" priority="42"/>
    <cfRule type="duplicateValues" dxfId="5" priority="43"/>
    <cfRule type="duplicateValues" dxfId="1" priority="44"/>
    <cfRule type="duplicateValues" dxfId="1" priority="45"/>
    <cfRule type="duplicateValues" dxfId="6" priority="49"/>
    <cfRule type="duplicateValues" dxfId="6" priority="50"/>
    <cfRule type="duplicateValues" dxfId="7" priority="51"/>
    <cfRule type="duplicateValues" dxfId="8" priority="52"/>
  </conditionalFormatting>
  <conditionalFormatting sqref="J1">
    <cfRule type="duplicateValues" dxfId="3" priority="46"/>
    <cfRule type="duplicateValues" dxfId="4" priority="47"/>
    <cfRule type="duplicateValues" dxfId="5" priority="48"/>
  </conditionalFormatting>
  <conditionalFormatting sqref="I2">
    <cfRule type="duplicateValues" dxfId="0" priority="29"/>
    <cfRule type="duplicateValues" dxfId="3" priority="21"/>
    <cfRule type="duplicateValues" dxfId="4" priority="24"/>
    <cfRule type="duplicateValues" dxfId="5" priority="25"/>
    <cfRule type="duplicateValues" dxfId="1" priority="27"/>
    <cfRule type="duplicateValues" dxfId="1" priority="28"/>
    <cfRule type="duplicateValues" dxfId="6" priority="19"/>
    <cfRule type="duplicateValues" dxfId="6" priority="20"/>
    <cfRule type="duplicateValues" dxfId="7" priority="17"/>
    <cfRule type="duplicateValues" dxfId="8" priority="18"/>
  </conditionalFormatting>
  <conditionalFormatting sqref="J2">
    <cfRule type="duplicateValues" dxfId="3" priority="22"/>
    <cfRule type="duplicateValues" dxfId="4" priority="23"/>
    <cfRule type="duplicateValues" dxfId="5" priority="26"/>
  </conditionalFormatting>
  <conditionalFormatting sqref="I$1:I$1048576">
    <cfRule type="duplicateValues" dxfId="6" priority="2"/>
  </conditionalFormatting>
  <conditionalFormatting sqref="I3:I8">
    <cfRule type="duplicateValues" dxfId="0" priority="15"/>
    <cfRule type="duplicateValues" dxfId="1" priority="16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9:I1048576">
    <cfRule type="duplicateValues" dxfId="1" priority="53"/>
    <cfRule type="duplicateValues" dxfId="0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1" priority="59"/>
    <cfRule type="duplicateValues" dxfId="1" priority="60"/>
    <cfRule type="duplicateValues" dxfId="1" priority="61"/>
    <cfRule type="duplicateValues" dxfId="2" priority="62"/>
    <cfRule type="duplicateValues" dxfId="1" priority="63"/>
    <cfRule type="duplicateValues" dxfId="3" priority="64"/>
    <cfRule type="duplicateValues" dxfId="4" priority="65"/>
    <cfRule type="duplicateValues" dxfId="5" priority="66"/>
    <cfRule type="duplicateValues" dxfId="1" priority="67"/>
    <cfRule type="duplicateValues" dxfId="1" priority="68"/>
    <cfRule type="duplicateValues" dxfId="6" priority="72"/>
    <cfRule type="duplicateValues" dxfId="6" priority="73"/>
    <cfRule type="duplicateValues" dxfId="7" priority="74"/>
    <cfRule type="duplicateValues" dxfId="8" priority="75"/>
  </conditionalFormatting>
  <conditionalFormatting sqref="J$1:J$1048576">
    <cfRule type="duplicateValues" dxfId="6" priority="1"/>
  </conditionalFormatting>
  <conditionalFormatting sqref="J3:J8">
    <cfRule type="duplicateValues" dxfId="3" priority="8"/>
    <cfRule type="duplicateValues" dxfId="4" priority="9"/>
    <cfRule type="duplicateValues" dxfId="5" priority="12"/>
  </conditionalFormatting>
  <conditionalFormatting sqref="J9:J1048576">
    <cfRule type="duplicateValues" dxfId="3" priority="69"/>
    <cfRule type="duplicateValues" dxfId="4" priority="70"/>
    <cfRule type="duplicateValues" dxfId="5" priority="71"/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7"/>
  <sheetViews>
    <sheetView zoomScale="90" zoomScaleNormal="90" topLeftCell="A80" workbookViewId="0">
      <selection activeCell="O95" sqref="O9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4144</v>
      </c>
      <c r="J2" s="11" t="s">
        <v>4145</v>
      </c>
      <c r="K2" s="11" t="s">
        <v>4146</v>
      </c>
      <c r="L2" s="11" t="s">
        <v>177</v>
      </c>
      <c r="M2" s="11"/>
      <c r="N2" s="12"/>
      <c r="O2" s="12"/>
      <c r="P2" s="12"/>
      <c r="Q2" s="9">
        <v>20150701</v>
      </c>
      <c r="R2" s="18" t="s">
        <v>1185</v>
      </c>
      <c r="S2" s="9" t="str">
        <f>I2</f>
        <v>SN74LVC244APW</v>
      </c>
      <c r="T2" s="9" t="s">
        <v>400</v>
      </c>
      <c r="U2" s="9" t="s">
        <v>4144</v>
      </c>
      <c r="V2" s="17"/>
      <c r="W2" s="9"/>
      <c r="X2" s="9"/>
    </row>
    <row r="3" s="2" customFormat="1" ht="57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4147</v>
      </c>
      <c r="J3" s="11" t="s">
        <v>4148</v>
      </c>
      <c r="K3" s="11" t="s">
        <v>4149</v>
      </c>
      <c r="L3" s="11" t="s">
        <v>177</v>
      </c>
      <c r="M3" s="11"/>
      <c r="N3" s="12"/>
      <c r="O3" s="12"/>
      <c r="P3" s="12"/>
      <c r="Q3" s="9">
        <v>20150701</v>
      </c>
      <c r="R3" s="18" t="s">
        <v>1185</v>
      </c>
      <c r="S3" s="9" t="str">
        <f t="shared" ref="S3:S44" si="0">I3</f>
        <v>SN74LVC2G125DCTR</v>
      </c>
      <c r="T3" s="9" t="s">
        <v>400</v>
      </c>
      <c r="U3" s="9" t="s">
        <v>4147</v>
      </c>
      <c r="V3" s="17"/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4150</v>
      </c>
      <c r="J4" s="11" t="s">
        <v>4151</v>
      </c>
      <c r="K4" s="11" t="s">
        <v>3125</v>
      </c>
      <c r="L4" s="11" t="s">
        <v>167</v>
      </c>
      <c r="M4" s="12"/>
      <c r="N4" s="12"/>
      <c r="O4" s="12"/>
      <c r="P4" s="12"/>
      <c r="Q4" s="9">
        <v>20150624</v>
      </c>
      <c r="R4" s="18" t="s">
        <v>1185</v>
      </c>
      <c r="S4" s="9" t="str">
        <f t="shared" si="0"/>
        <v>SP0502BAHTG</v>
      </c>
      <c r="T4" s="9" t="s">
        <v>407</v>
      </c>
      <c r="U4" s="9" t="s">
        <v>4150</v>
      </c>
      <c r="V4" s="17" t="s">
        <v>4152</v>
      </c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4153</v>
      </c>
      <c r="J5" s="11" t="s">
        <v>4154</v>
      </c>
      <c r="K5" s="11" t="s">
        <v>4155</v>
      </c>
      <c r="L5" s="11" t="s">
        <v>167</v>
      </c>
      <c r="M5" s="41"/>
      <c r="N5" s="45"/>
      <c r="O5" s="12"/>
      <c r="P5" s="12"/>
      <c r="Q5" s="9">
        <v>20150624</v>
      </c>
      <c r="R5" s="18" t="s">
        <v>904</v>
      </c>
      <c r="S5" s="9" t="str">
        <f t="shared" si="0"/>
        <v>SP5003-04TTG</v>
      </c>
      <c r="T5" s="12" t="s">
        <v>407</v>
      </c>
      <c r="U5" s="12" t="s">
        <v>4153</v>
      </c>
      <c r="V5" s="26" t="s">
        <v>4156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4157</v>
      </c>
      <c r="J6" s="11" t="s">
        <v>4158</v>
      </c>
      <c r="K6" s="11" t="s">
        <v>4159</v>
      </c>
      <c r="L6" s="11" t="s">
        <v>141</v>
      </c>
      <c r="M6" s="11"/>
      <c r="N6" s="12"/>
      <c r="O6" s="12"/>
      <c r="P6" s="12"/>
      <c r="Q6" s="9">
        <v>20150701</v>
      </c>
      <c r="R6" s="18" t="s">
        <v>904</v>
      </c>
      <c r="S6" s="9" t="str">
        <f t="shared" si="0"/>
        <v>ESD9L5.0ST5G</v>
      </c>
      <c r="T6" s="12" t="s">
        <v>407</v>
      </c>
      <c r="U6" s="12" t="s">
        <v>4157</v>
      </c>
      <c r="V6" s="26"/>
      <c r="W6" s="12"/>
      <c r="X6" s="12"/>
    </row>
    <row r="7" s="2" customFormat="1" ht="67.5" spans="1:24">
      <c r="A7" s="8">
        <v>6</v>
      </c>
      <c r="B7" s="22"/>
      <c r="C7" s="22"/>
      <c r="D7" s="22"/>
      <c r="E7" s="9" t="s">
        <v>899</v>
      </c>
      <c r="F7" s="9"/>
      <c r="G7" s="9"/>
      <c r="H7" s="9" t="s">
        <v>900</v>
      </c>
      <c r="I7" s="12" t="s">
        <v>4160</v>
      </c>
      <c r="J7" s="12" t="s">
        <v>4161</v>
      </c>
      <c r="K7" s="11" t="s">
        <v>3147</v>
      </c>
      <c r="L7" s="12" t="s">
        <v>410</v>
      </c>
      <c r="M7" s="46"/>
      <c r="N7" s="45"/>
      <c r="O7" s="12"/>
      <c r="P7" s="12"/>
      <c r="Q7" s="9">
        <v>20150728</v>
      </c>
      <c r="R7" s="14"/>
      <c r="S7" s="9" t="str">
        <f t="shared" si="0"/>
        <v>UCLAMP3311PQ.TCT</v>
      </c>
      <c r="T7" s="12" t="s">
        <v>407</v>
      </c>
      <c r="U7" s="12" t="s">
        <v>4160</v>
      </c>
      <c r="V7" s="26" t="s">
        <v>4162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2" t="s">
        <v>4163</v>
      </c>
      <c r="J8" s="12" t="s">
        <v>4164</v>
      </c>
      <c r="K8" s="12" t="s">
        <v>4165</v>
      </c>
      <c r="L8" s="12" t="s">
        <v>415</v>
      </c>
      <c r="M8" s="12"/>
      <c r="N8" s="12"/>
      <c r="O8" s="12"/>
      <c r="P8" s="12"/>
      <c r="Q8" s="9">
        <v>20150624</v>
      </c>
      <c r="R8" s="18" t="s">
        <v>904</v>
      </c>
      <c r="S8" s="9" t="str">
        <f t="shared" si="0"/>
        <v>FT232RQ</v>
      </c>
      <c r="T8" s="12" t="s">
        <v>411</v>
      </c>
      <c r="U8" s="12" t="s">
        <v>4163</v>
      </c>
      <c r="V8" s="26" t="s">
        <v>4166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4167</v>
      </c>
      <c r="J9" s="11" t="s">
        <v>4168</v>
      </c>
      <c r="K9" s="40" t="s">
        <v>4169</v>
      </c>
      <c r="L9" s="11" t="s">
        <v>416</v>
      </c>
      <c r="M9" s="11"/>
      <c r="N9" s="12"/>
      <c r="O9" s="12"/>
      <c r="P9" s="12"/>
      <c r="Q9" s="9">
        <v>20161117</v>
      </c>
      <c r="R9" s="18" t="s">
        <v>1185</v>
      </c>
      <c r="S9" s="9" t="str">
        <f t="shared" si="0"/>
        <v>XR21V1410IL16-F</v>
      </c>
      <c r="T9" s="12" t="s">
        <v>411</v>
      </c>
      <c r="U9" s="12" t="s">
        <v>4167</v>
      </c>
      <c r="V9" s="58" t="s">
        <v>4170</v>
      </c>
      <c r="W9" s="12"/>
      <c r="X9" s="12"/>
    </row>
    <row r="10" s="2" customFormat="1" ht="57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3" t="s">
        <v>4171</v>
      </c>
      <c r="J10" s="11" t="s">
        <v>4172</v>
      </c>
      <c r="K10" s="13" t="s">
        <v>4173</v>
      </c>
      <c r="L10" s="13" t="s">
        <v>177</v>
      </c>
      <c r="M10" s="11"/>
      <c r="N10" s="12"/>
      <c r="O10" s="12"/>
      <c r="P10" s="12"/>
      <c r="Q10" s="9">
        <v>20150713</v>
      </c>
      <c r="R10" s="18" t="s">
        <v>1185</v>
      </c>
      <c r="S10" s="9" t="str">
        <f t="shared" si="0"/>
        <v>SN74CBTLV16212GR</v>
      </c>
      <c r="T10" s="12" t="s">
        <v>417</v>
      </c>
      <c r="U10" s="12" t="s">
        <v>4171</v>
      </c>
      <c r="V10" s="26"/>
      <c r="W10" s="12"/>
      <c r="X10" s="12"/>
    </row>
    <row r="11" s="2" customFormat="1" ht="67.5" spans="1:24">
      <c r="A11" s="8">
        <v>10</v>
      </c>
      <c r="B11" s="22"/>
      <c r="C11" s="22"/>
      <c r="D11" s="22"/>
      <c r="E11" s="22" t="s">
        <v>899</v>
      </c>
      <c r="F11" s="22"/>
      <c r="G11" s="22"/>
      <c r="H11" s="9" t="s">
        <v>900</v>
      </c>
      <c r="I11" s="11" t="s">
        <v>4174</v>
      </c>
      <c r="J11" s="11" t="s">
        <v>4175</v>
      </c>
      <c r="K11" s="38" t="s">
        <v>4176</v>
      </c>
      <c r="L11" s="11" t="s">
        <v>423</v>
      </c>
      <c r="M11" s="11"/>
      <c r="N11" s="12"/>
      <c r="O11" s="12"/>
      <c r="P11" s="12"/>
      <c r="Q11" s="9">
        <v>20150727</v>
      </c>
      <c r="R11" s="14"/>
      <c r="S11" s="9" t="str">
        <f t="shared" si="0"/>
        <v>SGM3799YTQA16/TR</v>
      </c>
      <c r="T11" s="12" t="s">
        <v>417</v>
      </c>
      <c r="U11" s="12" t="s">
        <v>4174</v>
      </c>
      <c r="V11" s="26" t="s">
        <v>4177</v>
      </c>
      <c r="W11" s="12"/>
      <c r="X11" s="12"/>
    </row>
    <row r="12" s="2" customFormat="1" ht="42.7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4178</v>
      </c>
      <c r="J12" s="11" t="s">
        <v>4179</v>
      </c>
      <c r="K12" s="11" t="s">
        <v>4180</v>
      </c>
      <c r="L12" s="11" t="s">
        <v>177</v>
      </c>
      <c r="M12" s="11"/>
      <c r="N12" s="12"/>
      <c r="O12" s="12"/>
      <c r="P12" s="12"/>
      <c r="Q12" s="9">
        <v>20150624</v>
      </c>
      <c r="R12" s="18" t="s">
        <v>1185</v>
      </c>
      <c r="S12" s="9" t="str">
        <f t="shared" si="0"/>
        <v>TPS2065DR</v>
      </c>
      <c r="T12" s="12" t="s">
        <v>425</v>
      </c>
      <c r="U12" s="12" t="s">
        <v>4178</v>
      </c>
      <c r="V12" s="26"/>
      <c r="W12" s="12"/>
      <c r="X12" s="12"/>
    </row>
    <row r="13" s="2" customFormat="1" ht="54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4181</v>
      </c>
      <c r="J13" s="11" t="s">
        <v>4182</v>
      </c>
      <c r="K13" s="11" t="s">
        <v>4183</v>
      </c>
      <c r="L13" s="11" t="s">
        <v>177</v>
      </c>
      <c r="M13" s="11"/>
      <c r="N13" s="12"/>
      <c r="O13" s="12"/>
      <c r="P13" s="12"/>
      <c r="Q13" s="9">
        <v>20150624</v>
      </c>
      <c r="R13" s="18" t="s">
        <v>1185</v>
      </c>
      <c r="S13" s="9" t="str">
        <f t="shared" si="0"/>
        <v>TPS2561DRC</v>
      </c>
      <c r="T13" s="12" t="s">
        <v>425</v>
      </c>
      <c r="U13" s="12" t="s">
        <v>4181</v>
      </c>
      <c r="V13" s="26" t="s">
        <v>4184</v>
      </c>
      <c r="W13" s="12"/>
      <c r="X13" s="12"/>
    </row>
    <row r="14" s="2" customFormat="1" ht="28.5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4185</v>
      </c>
      <c r="J14" s="11" t="s">
        <v>4186</v>
      </c>
      <c r="K14" s="11" t="s">
        <v>4187</v>
      </c>
      <c r="L14" s="11" t="s">
        <v>429</v>
      </c>
      <c r="M14" s="11"/>
      <c r="N14" s="12"/>
      <c r="O14" s="12"/>
      <c r="P14" s="12"/>
      <c r="Q14" s="9">
        <v>20150706</v>
      </c>
      <c r="R14" s="18" t="s">
        <v>1185</v>
      </c>
      <c r="S14" s="9" t="str">
        <f t="shared" si="0"/>
        <v>MIC2026-1YM</v>
      </c>
      <c r="T14" s="12" t="s">
        <v>425</v>
      </c>
      <c r="U14" s="12" t="s">
        <v>4185</v>
      </c>
      <c r="V14" s="26"/>
      <c r="W14" s="12"/>
      <c r="X14" s="12"/>
    </row>
    <row r="15" s="2" customFormat="1" ht="57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1" t="s">
        <v>4188</v>
      </c>
      <c r="J15" s="11" t="s">
        <v>4189</v>
      </c>
      <c r="K15" s="13" t="s">
        <v>4190</v>
      </c>
      <c r="L15" s="13" t="s">
        <v>177</v>
      </c>
      <c r="M15" s="11"/>
      <c r="N15" s="12"/>
      <c r="O15" s="12"/>
      <c r="P15" s="12"/>
      <c r="Q15" s="9">
        <v>20150713</v>
      </c>
      <c r="R15" s="14" t="s">
        <v>904</v>
      </c>
      <c r="S15" s="9" t="str">
        <f t="shared" si="0"/>
        <v>TPS22965TDSGTQ1</v>
      </c>
      <c r="T15" s="12" t="s">
        <v>425</v>
      </c>
      <c r="U15" s="12" t="s">
        <v>4188</v>
      </c>
      <c r="V15" s="26" t="s">
        <v>4191</v>
      </c>
      <c r="W15" s="12"/>
      <c r="X15" s="12"/>
    </row>
    <row r="16" s="2" customFormat="1" ht="67.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38" t="s">
        <v>4192</v>
      </c>
      <c r="J16" s="38" t="s">
        <v>4193</v>
      </c>
      <c r="K16" s="11" t="s">
        <v>4194</v>
      </c>
      <c r="L16" s="11" t="s">
        <v>434</v>
      </c>
      <c r="M16" s="11"/>
      <c r="N16" s="12"/>
      <c r="O16" s="12"/>
      <c r="P16" s="12"/>
      <c r="Q16" s="45">
        <v>20170926</v>
      </c>
      <c r="R16" s="14" t="s">
        <v>904</v>
      </c>
      <c r="S16" s="45" t="str">
        <f t="shared" si="0"/>
        <v>USB84604AFT-B-001080</v>
      </c>
      <c r="T16" s="12" t="s">
        <v>430</v>
      </c>
      <c r="U16" s="34" t="s">
        <v>4192</v>
      </c>
      <c r="V16" s="43" t="s">
        <v>4195</v>
      </c>
      <c r="W16" s="12"/>
      <c r="X16" s="12"/>
    </row>
    <row r="17" s="2" customFormat="1" ht="42.75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2" t="s">
        <v>4196</v>
      </c>
      <c r="J17" s="12" t="s">
        <v>4197</v>
      </c>
      <c r="K17" s="11" t="s">
        <v>4198</v>
      </c>
      <c r="L17" s="12" t="s">
        <v>434</v>
      </c>
      <c r="M17" s="14"/>
      <c r="N17" s="9"/>
      <c r="O17" s="12"/>
      <c r="P17" s="12"/>
      <c r="Q17" s="9">
        <v>20150728</v>
      </c>
      <c r="R17" s="14"/>
      <c r="S17" s="9" t="s">
        <v>4196</v>
      </c>
      <c r="T17" s="12" t="s">
        <v>430</v>
      </c>
      <c r="U17" s="12" t="s">
        <v>4196</v>
      </c>
      <c r="V17" s="26"/>
      <c r="W17" s="12"/>
      <c r="X17" s="12"/>
    </row>
    <row r="18" s="2" customFormat="1" ht="67.5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23" t="s">
        <v>4199</v>
      </c>
      <c r="J18" s="12" t="s">
        <v>4200</v>
      </c>
      <c r="K18" s="12" t="s">
        <v>4194</v>
      </c>
      <c r="L18" s="12" t="s">
        <v>434</v>
      </c>
      <c r="M18" s="14"/>
      <c r="N18" s="9"/>
      <c r="O18" s="12"/>
      <c r="P18" s="12"/>
      <c r="Q18" s="9">
        <v>20160307</v>
      </c>
      <c r="R18" s="14"/>
      <c r="S18" s="9" t="str">
        <f t="shared" si="0"/>
        <v>USX4702T-I/5E-V05</v>
      </c>
      <c r="T18" s="12" t="s">
        <v>430</v>
      </c>
      <c r="U18" s="12" t="s">
        <v>4199</v>
      </c>
      <c r="V18" s="26" t="s">
        <v>4201</v>
      </c>
      <c r="W18" s="12"/>
      <c r="X18" s="12"/>
    </row>
    <row r="19" s="2" customFormat="1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4202</v>
      </c>
      <c r="J19" s="11" t="s">
        <v>4203</v>
      </c>
      <c r="K19" s="11" t="s">
        <v>4204</v>
      </c>
      <c r="L19" s="11" t="s">
        <v>177</v>
      </c>
      <c r="M19" s="39"/>
      <c r="N19" s="9"/>
      <c r="O19" s="12"/>
      <c r="P19" s="12"/>
      <c r="Q19" s="9">
        <v>20150624</v>
      </c>
      <c r="R19" s="18"/>
      <c r="S19" s="9" t="str">
        <f t="shared" si="0"/>
        <v>TPS3808G09DBVR</v>
      </c>
      <c r="T19" s="12" t="s">
        <v>436</v>
      </c>
      <c r="U19" s="12" t="s">
        <v>4202</v>
      </c>
      <c r="V19" s="26" t="s">
        <v>4205</v>
      </c>
      <c r="W19" s="12"/>
      <c r="X19" s="12"/>
    </row>
    <row r="20" s="2" customFormat="1" ht="54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2" t="s">
        <v>4206</v>
      </c>
      <c r="J20" s="12" t="s">
        <v>4207</v>
      </c>
      <c r="K20" s="12" t="s">
        <v>4208</v>
      </c>
      <c r="L20" s="12" t="s">
        <v>177</v>
      </c>
      <c r="M20" s="12"/>
      <c r="N20" s="12"/>
      <c r="O20" s="12"/>
      <c r="P20" s="12"/>
      <c r="Q20" s="9">
        <v>20150624</v>
      </c>
      <c r="R20" s="18" t="s">
        <v>1185</v>
      </c>
      <c r="S20" s="9" t="str">
        <f t="shared" si="0"/>
        <v>SN74LVC1G08DCK</v>
      </c>
      <c r="T20" s="12" t="s">
        <v>440</v>
      </c>
      <c r="U20" s="12" t="s">
        <v>4206</v>
      </c>
      <c r="V20" s="26" t="s">
        <v>4209</v>
      </c>
      <c r="W20" s="12"/>
      <c r="X20" s="12"/>
    </row>
    <row r="21" s="2" customFormat="1" ht="54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4210</v>
      </c>
      <c r="J21" s="11" t="s">
        <v>4211</v>
      </c>
      <c r="K21" s="11" t="s">
        <v>4212</v>
      </c>
      <c r="L21" s="11" t="s">
        <v>177</v>
      </c>
      <c r="M21" s="12"/>
      <c r="N21" s="12"/>
      <c r="O21" s="12"/>
      <c r="P21" s="12"/>
      <c r="Q21" s="9">
        <v>20150624</v>
      </c>
      <c r="R21" s="18" t="s">
        <v>1185</v>
      </c>
      <c r="S21" s="9" t="str">
        <f t="shared" si="0"/>
        <v>TXS0102DCUR</v>
      </c>
      <c r="T21" s="12" t="s">
        <v>444</v>
      </c>
      <c r="U21" s="12" t="s">
        <v>4210</v>
      </c>
      <c r="V21" s="26" t="s">
        <v>4213</v>
      </c>
      <c r="W21" s="12"/>
      <c r="X21" s="12"/>
    </row>
    <row r="22" s="2" customFormat="1" ht="54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4214</v>
      </c>
      <c r="J22" s="11" t="s">
        <v>4215</v>
      </c>
      <c r="K22" s="11" t="s">
        <v>4216</v>
      </c>
      <c r="L22" s="11" t="s">
        <v>177</v>
      </c>
      <c r="M22" s="12"/>
      <c r="N22" s="12"/>
      <c r="O22" s="12"/>
      <c r="P22" s="12"/>
      <c r="Q22" s="9">
        <v>20150624</v>
      </c>
      <c r="R22" s="18" t="s">
        <v>904</v>
      </c>
      <c r="S22" s="9" t="str">
        <f t="shared" si="0"/>
        <v>TXS0104EQPWRQ1</v>
      </c>
      <c r="T22" s="12" t="s">
        <v>444</v>
      </c>
      <c r="U22" s="12" t="s">
        <v>4214</v>
      </c>
      <c r="V22" s="26" t="s">
        <v>4217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22" t="s">
        <v>899</v>
      </c>
      <c r="F23" s="22"/>
      <c r="G23" s="22"/>
      <c r="H23" s="9" t="s">
        <v>900</v>
      </c>
      <c r="I23" s="13" t="s">
        <v>4218</v>
      </c>
      <c r="J23" s="11" t="s">
        <v>4219</v>
      </c>
      <c r="K23" s="13" t="s">
        <v>4220</v>
      </c>
      <c r="L23" s="13" t="s">
        <v>177</v>
      </c>
      <c r="M23" s="11"/>
      <c r="N23" s="12"/>
      <c r="O23" s="12"/>
      <c r="P23" s="12"/>
      <c r="Q23" s="9">
        <v>20150713</v>
      </c>
      <c r="R23" s="18" t="s">
        <v>1185</v>
      </c>
      <c r="S23" s="9" t="str">
        <f t="shared" si="0"/>
        <v>SN74AVC2T45DCT</v>
      </c>
      <c r="T23" s="12" t="s">
        <v>444</v>
      </c>
      <c r="U23" s="12" t="s">
        <v>4218</v>
      </c>
      <c r="V23" s="26" t="s">
        <v>4221</v>
      </c>
      <c r="W23" s="12"/>
      <c r="X23" s="12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4222</v>
      </c>
      <c r="J24" s="12" t="s">
        <v>4223</v>
      </c>
      <c r="K24" s="12" t="s">
        <v>4224</v>
      </c>
      <c r="L24" s="12" t="s">
        <v>177</v>
      </c>
      <c r="M24" s="12"/>
      <c r="N24" s="12"/>
      <c r="O24" s="12"/>
      <c r="P24" s="12"/>
      <c r="Q24" s="9">
        <v>20160307</v>
      </c>
      <c r="R24" s="13"/>
      <c r="S24" s="9" t="str">
        <f t="shared" si="0"/>
        <v>SN74LVC8T245QPWRQ1</v>
      </c>
      <c r="T24" s="12" t="s">
        <v>444</v>
      </c>
      <c r="U24" s="12" t="s">
        <v>4222</v>
      </c>
      <c r="V24" s="26" t="s">
        <v>4225</v>
      </c>
      <c r="W24" s="12"/>
      <c r="X24" s="12"/>
    </row>
    <row r="25" s="2" customFormat="1" ht="42.75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4226</v>
      </c>
      <c r="J25" s="12" t="s">
        <v>4227</v>
      </c>
      <c r="K25" s="12" t="s">
        <v>4216</v>
      </c>
      <c r="L25" s="12" t="s">
        <v>177</v>
      </c>
      <c r="M25" s="11"/>
      <c r="N25" s="12"/>
      <c r="O25" s="12"/>
      <c r="P25" s="12"/>
      <c r="Q25" s="9">
        <v>20160307</v>
      </c>
      <c r="R25" s="13"/>
      <c r="S25" s="9" t="str">
        <f t="shared" si="0"/>
        <v>TXB0104QPWRQ1</v>
      </c>
      <c r="T25" s="12" t="s">
        <v>444</v>
      </c>
      <c r="U25" s="12" t="s">
        <v>4226</v>
      </c>
      <c r="V25" s="26"/>
      <c r="W25" s="12"/>
      <c r="X25" s="12"/>
    </row>
    <row r="26" s="2" customFormat="1" ht="42.75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1" t="s">
        <v>4228</v>
      </c>
      <c r="J26" s="11" t="s">
        <v>4229</v>
      </c>
      <c r="K26" s="11" t="s">
        <v>4230</v>
      </c>
      <c r="L26" s="11" t="s">
        <v>455</v>
      </c>
      <c r="M26" s="39"/>
      <c r="N26" s="9"/>
      <c r="O26" s="12"/>
      <c r="P26" s="12"/>
      <c r="Q26" s="9">
        <v>20150624</v>
      </c>
      <c r="R26" s="18" t="s">
        <v>1185</v>
      </c>
      <c r="S26" s="9" t="str">
        <f t="shared" si="0"/>
        <v>AK4634VN</v>
      </c>
      <c r="T26" s="12" t="s">
        <v>447</v>
      </c>
      <c r="U26" s="12" t="s">
        <v>4228</v>
      </c>
      <c r="V26" s="26"/>
      <c r="W26" s="12"/>
      <c r="X26" s="12"/>
    </row>
    <row r="27" s="2" customFormat="1" ht="42.75" spans="1:24">
      <c r="A27" s="8">
        <v>26</v>
      </c>
      <c r="B27" s="12"/>
      <c r="C27" s="12"/>
      <c r="D27" s="12"/>
      <c r="E27" s="12" t="s">
        <v>899</v>
      </c>
      <c r="F27" s="12"/>
      <c r="G27" s="12"/>
      <c r="H27" s="12" t="s">
        <v>900</v>
      </c>
      <c r="I27" s="11" t="s">
        <v>4231</v>
      </c>
      <c r="J27" s="11" t="s">
        <v>4232</v>
      </c>
      <c r="K27" s="11" t="s">
        <v>4233</v>
      </c>
      <c r="L27" s="11" t="s">
        <v>457</v>
      </c>
      <c r="M27" s="12"/>
      <c r="N27" s="12"/>
      <c r="O27" s="12"/>
      <c r="P27" s="12"/>
      <c r="Q27" s="9">
        <v>20150624</v>
      </c>
      <c r="R27" s="18" t="s">
        <v>1185</v>
      </c>
      <c r="S27" s="9" t="str">
        <f t="shared" si="0"/>
        <v>WM8998ECS/R</v>
      </c>
      <c r="T27" s="12" t="s">
        <v>447</v>
      </c>
      <c r="U27" s="12" t="s">
        <v>4231</v>
      </c>
      <c r="V27" s="26"/>
      <c r="W27" s="12"/>
      <c r="X27" s="12"/>
    </row>
    <row r="28" s="2" customFormat="1" ht="28.5" spans="1:24">
      <c r="A28" s="8">
        <v>27</v>
      </c>
      <c r="B28" s="22"/>
      <c r="C28" s="22"/>
      <c r="D28" s="22"/>
      <c r="E28" s="22" t="s">
        <v>899</v>
      </c>
      <c r="F28" s="22"/>
      <c r="G28" s="22"/>
      <c r="H28" s="9" t="s">
        <v>900</v>
      </c>
      <c r="I28" s="11" t="s">
        <v>4234</v>
      </c>
      <c r="J28" s="11" t="s">
        <v>4235</v>
      </c>
      <c r="K28" s="11" t="s">
        <v>4236</v>
      </c>
      <c r="L28" s="11" t="s">
        <v>456</v>
      </c>
      <c r="M28" s="11"/>
      <c r="N28" s="12"/>
      <c r="O28" s="12"/>
      <c r="P28" s="12"/>
      <c r="Q28" s="9">
        <v>20150727</v>
      </c>
      <c r="R28" s="14"/>
      <c r="S28" s="9" t="str">
        <f t="shared" si="0"/>
        <v>CS4344-DZZ</v>
      </c>
      <c r="T28" s="12" t="s">
        <v>447</v>
      </c>
      <c r="U28" s="12" t="s">
        <v>4234</v>
      </c>
      <c r="V28" s="26"/>
      <c r="W28" s="12"/>
      <c r="X28" s="12"/>
    </row>
    <row r="29" s="2" customFormat="1" ht="54" spans="1:24">
      <c r="A29" s="8">
        <v>28</v>
      </c>
      <c r="B29" s="22"/>
      <c r="C29" s="22"/>
      <c r="D29" s="22"/>
      <c r="E29" s="22" t="s">
        <v>899</v>
      </c>
      <c r="F29" s="22"/>
      <c r="G29" s="22"/>
      <c r="H29" s="9" t="s">
        <v>900</v>
      </c>
      <c r="I29" s="11" t="s">
        <v>4237</v>
      </c>
      <c r="J29" s="11" t="s">
        <v>4238</v>
      </c>
      <c r="K29" s="11" t="s">
        <v>4239</v>
      </c>
      <c r="L29" s="11" t="s">
        <v>455</v>
      </c>
      <c r="M29" s="11"/>
      <c r="N29" s="12"/>
      <c r="O29" s="12"/>
      <c r="P29" s="12"/>
      <c r="Q29" s="9">
        <v>20150727</v>
      </c>
      <c r="R29" s="14"/>
      <c r="S29" s="9" t="str">
        <f t="shared" si="0"/>
        <v>AK4613VQ</v>
      </c>
      <c r="T29" s="12" t="s">
        <v>447</v>
      </c>
      <c r="U29" s="12" t="s">
        <v>4237</v>
      </c>
      <c r="V29" s="26" t="s">
        <v>4240</v>
      </c>
      <c r="W29" s="12"/>
      <c r="X29" s="12"/>
    </row>
    <row r="30" s="2" customFormat="1" ht="67.5" spans="1:24">
      <c r="A30" s="8">
        <v>29</v>
      </c>
      <c r="B30" s="23"/>
      <c r="C30" s="23"/>
      <c r="D30" s="23"/>
      <c r="E30" s="23" t="s">
        <v>899</v>
      </c>
      <c r="F30" s="23"/>
      <c r="G30" s="23"/>
      <c r="H30" s="12" t="s">
        <v>900</v>
      </c>
      <c r="I30" s="14" t="s">
        <v>4241</v>
      </c>
      <c r="J30" s="11" t="s">
        <v>4242</v>
      </c>
      <c r="K30" s="14" t="s">
        <v>4243</v>
      </c>
      <c r="L30" s="14" t="s">
        <v>177</v>
      </c>
      <c r="M30" s="46" t="s">
        <v>4244</v>
      </c>
      <c r="N30" s="45" t="s">
        <v>177</v>
      </c>
      <c r="O30" s="12"/>
      <c r="P30" s="12"/>
      <c r="Q30" s="9">
        <v>20151112</v>
      </c>
      <c r="R30" s="22"/>
      <c r="S30" s="9" t="str">
        <f t="shared" si="0"/>
        <v>TLV320AIC1103PBS</v>
      </c>
      <c r="T30" s="12" t="s">
        <v>447</v>
      </c>
      <c r="U30" s="12" t="s">
        <v>4241</v>
      </c>
      <c r="V30" s="26" t="s">
        <v>4245</v>
      </c>
      <c r="W30" s="12"/>
      <c r="X30" s="12"/>
    </row>
    <row r="31" s="2" customFormat="1" ht="42.75" spans="1:24">
      <c r="A31" s="8">
        <v>30</v>
      </c>
      <c r="B31" s="23"/>
      <c r="C31" s="23"/>
      <c r="D31" s="23"/>
      <c r="E31" s="23" t="s">
        <v>899</v>
      </c>
      <c r="F31" s="23"/>
      <c r="G31" s="23"/>
      <c r="H31" s="23" t="s">
        <v>900</v>
      </c>
      <c r="I31" s="12" t="s">
        <v>4246</v>
      </c>
      <c r="J31" s="12" t="s">
        <v>4247</v>
      </c>
      <c r="K31" s="12" t="s">
        <v>4248</v>
      </c>
      <c r="L31" s="12" t="s">
        <v>455</v>
      </c>
      <c r="M31" s="13"/>
      <c r="N31" s="12"/>
      <c r="O31" s="12"/>
      <c r="P31" s="12"/>
      <c r="Q31" s="9">
        <v>20160307</v>
      </c>
      <c r="R31" s="14"/>
      <c r="S31" s="9" t="str">
        <f t="shared" si="0"/>
        <v>AK4482VT</v>
      </c>
      <c r="T31" s="12" t="s">
        <v>447</v>
      </c>
      <c r="U31" s="12" t="s">
        <v>4246</v>
      </c>
      <c r="V31" s="26"/>
      <c r="W31" s="12"/>
      <c r="X31" s="12"/>
    </row>
    <row r="32" s="2" customFormat="1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49" t="s">
        <v>4249</v>
      </c>
      <c r="J32" s="34" t="s">
        <v>4250</v>
      </c>
      <c r="K32" s="12" t="s">
        <v>4248</v>
      </c>
      <c r="L32" s="12" t="s">
        <v>455</v>
      </c>
      <c r="M32" s="14"/>
      <c r="N32" s="9"/>
      <c r="O32" s="12"/>
      <c r="P32" s="12"/>
      <c r="Q32" s="9">
        <v>20161019</v>
      </c>
      <c r="R32" s="14"/>
      <c r="S32" s="9" t="str">
        <f t="shared" si="0"/>
        <v>AK4554VT-E2</v>
      </c>
      <c r="T32" s="12" t="s">
        <v>447</v>
      </c>
      <c r="U32" s="12" t="s">
        <v>4251</v>
      </c>
      <c r="V32" s="26" t="s">
        <v>4252</v>
      </c>
      <c r="W32" s="12"/>
      <c r="X32" s="12"/>
    </row>
    <row r="33" s="2" customFormat="1" ht="42.75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11" t="s">
        <v>4253</v>
      </c>
      <c r="J33" s="11" t="s">
        <v>4254</v>
      </c>
      <c r="K33" s="11" t="s">
        <v>3297</v>
      </c>
      <c r="L33" s="11" t="s">
        <v>423</v>
      </c>
      <c r="M33" s="12"/>
      <c r="N33" s="12"/>
      <c r="O33" s="12"/>
      <c r="P33" s="12"/>
      <c r="Q33" s="9">
        <v>20150624</v>
      </c>
      <c r="R33" s="18" t="s">
        <v>1185</v>
      </c>
      <c r="S33" s="9" t="str">
        <f t="shared" si="0"/>
        <v>SGM358YS</v>
      </c>
      <c r="T33" s="12" t="s">
        <v>468</v>
      </c>
      <c r="U33" s="12" t="s">
        <v>4253</v>
      </c>
      <c r="V33" s="26"/>
      <c r="W33" s="12"/>
      <c r="X33" s="12"/>
    </row>
    <row r="34" s="2" customFormat="1" ht="54" spans="1:24">
      <c r="A34" s="8">
        <v>33</v>
      </c>
      <c r="B34" s="22"/>
      <c r="C34" s="22"/>
      <c r="D34" s="22"/>
      <c r="E34" s="22" t="s">
        <v>899</v>
      </c>
      <c r="F34" s="22"/>
      <c r="G34" s="22"/>
      <c r="H34" s="9" t="s">
        <v>900</v>
      </c>
      <c r="I34" s="11" t="s">
        <v>4255</v>
      </c>
      <c r="J34" s="11" t="s">
        <v>4256</v>
      </c>
      <c r="K34" s="40" t="s">
        <v>4257</v>
      </c>
      <c r="L34" s="11" t="s">
        <v>423</v>
      </c>
      <c r="M34" s="11"/>
      <c r="N34" s="12"/>
      <c r="O34" s="12"/>
      <c r="P34" s="12"/>
      <c r="Q34" s="9">
        <v>20150727</v>
      </c>
      <c r="R34" s="14"/>
      <c r="S34" s="9" t="str">
        <f t="shared" si="0"/>
        <v>SGM722XMS</v>
      </c>
      <c r="T34" s="12" t="s">
        <v>468</v>
      </c>
      <c r="U34" s="12" t="s">
        <v>4255</v>
      </c>
      <c r="V34" s="26" t="s">
        <v>4258</v>
      </c>
      <c r="W34" s="12"/>
      <c r="X34" s="12"/>
    </row>
    <row r="35" s="2" customFormat="1" ht="42.75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1" t="s">
        <v>4259</v>
      </c>
      <c r="J35" s="11" t="s">
        <v>4260</v>
      </c>
      <c r="K35" s="11" t="s">
        <v>4261</v>
      </c>
      <c r="L35" s="11" t="s">
        <v>176</v>
      </c>
      <c r="M35" s="12"/>
      <c r="N35" s="12"/>
      <c r="O35" s="12"/>
      <c r="P35" s="12"/>
      <c r="Q35" s="9">
        <v>20150624</v>
      </c>
      <c r="R35" s="18"/>
      <c r="S35" s="9" t="str">
        <f t="shared" si="0"/>
        <v>TDA75610S-48X</v>
      </c>
      <c r="T35" s="12" t="s">
        <v>472</v>
      </c>
      <c r="U35" s="12" t="s">
        <v>4259</v>
      </c>
      <c r="V35" s="26"/>
      <c r="W35" s="12"/>
      <c r="X35" s="12"/>
    </row>
    <row r="36" s="2" customFormat="1" ht="54" spans="1:24">
      <c r="A36" s="8">
        <v>35</v>
      </c>
      <c r="B36" s="22"/>
      <c r="C36" s="22"/>
      <c r="D36" s="22"/>
      <c r="E36" s="22" t="s">
        <v>899</v>
      </c>
      <c r="F36" s="22"/>
      <c r="G36" s="22"/>
      <c r="H36" s="9" t="s">
        <v>900</v>
      </c>
      <c r="I36" s="11" t="s">
        <v>4262</v>
      </c>
      <c r="J36" s="11" t="s">
        <v>4263</v>
      </c>
      <c r="K36" s="11" t="s">
        <v>4264</v>
      </c>
      <c r="L36" s="11" t="s">
        <v>176</v>
      </c>
      <c r="M36" s="11"/>
      <c r="N36" s="12"/>
      <c r="O36" s="12"/>
      <c r="P36" s="12"/>
      <c r="Q36" s="9">
        <v>20150727</v>
      </c>
      <c r="R36" s="14"/>
      <c r="S36" s="9" t="str">
        <f t="shared" si="0"/>
        <v>TDA75610S-ZST</v>
      </c>
      <c r="T36" s="12" t="s">
        <v>472</v>
      </c>
      <c r="U36" s="12" t="s">
        <v>4262</v>
      </c>
      <c r="V36" s="26" t="s">
        <v>4265</v>
      </c>
      <c r="W36" s="12"/>
      <c r="X36" s="12"/>
    </row>
    <row r="37" s="2" customFormat="1" ht="54" spans="1:24">
      <c r="A37" s="8">
        <v>36</v>
      </c>
      <c r="B37" s="22"/>
      <c r="C37" s="22"/>
      <c r="D37" s="22"/>
      <c r="E37" s="22" t="s">
        <v>899</v>
      </c>
      <c r="F37" s="22"/>
      <c r="G37" s="22"/>
      <c r="H37" s="9" t="s">
        <v>900</v>
      </c>
      <c r="I37" s="13" t="s">
        <v>4266</v>
      </c>
      <c r="J37" s="12" t="s">
        <v>4267</v>
      </c>
      <c r="K37" s="12" t="s">
        <v>4264</v>
      </c>
      <c r="L37" s="13" t="s">
        <v>148</v>
      </c>
      <c r="M37" s="12"/>
      <c r="N37" s="12"/>
      <c r="O37" s="12"/>
      <c r="P37" s="12"/>
      <c r="Q37" s="9">
        <v>20150727</v>
      </c>
      <c r="R37" s="14"/>
      <c r="S37" s="9" t="str">
        <f t="shared" si="0"/>
        <v>TDF8599BTH</v>
      </c>
      <c r="T37" s="12" t="s">
        <v>472</v>
      </c>
      <c r="U37" s="12" t="s">
        <v>4266</v>
      </c>
      <c r="V37" s="26" t="s">
        <v>4268</v>
      </c>
      <c r="W37" s="12"/>
      <c r="X37" s="12"/>
    </row>
    <row r="38" s="2" customFormat="1" ht="42.75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11" t="s">
        <v>4269</v>
      </c>
      <c r="J38" s="11" t="s">
        <v>4270</v>
      </c>
      <c r="K38" s="11" t="s">
        <v>4271</v>
      </c>
      <c r="L38" s="11" t="s">
        <v>177</v>
      </c>
      <c r="M38" s="11"/>
      <c r="N38" s="12"/>
      <c r="O38" s="12"/>
      <c r="P38" s="12"/>
      <c r="Q38" s="9">
        <v>20150706</v>
      </c>
      <c r="R38" s="18" t="s">
        <v>1185</v>
      </c>
      <c r="S38" s="9" t="str">
        <f t="shared" si="0"/>
        <v>BQ27621YZFR-G1A</v>
      </c>
      <c r="T38" s="12" t="s">
        <v>476</v>
      </c>
      <c r="U38" s="12" t="s">
        <v>4269</v>
      </c>
      <c r="V38" s="26"/>
      <c r="W38" s="12"/>
      <c r="X38" s="12"/>
    </row>
    <row r="39" s="2" customFormat="1" ht="54" spans="1:24">
      <c r="A39" s="8">
        <v>38</v>
      </c>
      <c r="B39" s="22"/>
      <c r="C39" s="22"/>
      <c r="D39" s="22"/>
      <c r="E39" s="22" t="s">
        <v>899</v>
      </c>
      <c r="F39" s="22"/>
      <c r="G39" s="22"/>
      <c r="H39" s="9" t="s">
        <v>900</v>
      </c>
      <c r="I39" s="11" t="s">
        <v>4272</v>
      </c>
      <c r="J39" s="11" t="s">
        <v>4273</v>
      </c>
      <c r="K39" s="11" t="s">
        <v>4274</v>
      </c>
      <c r="L39" s="11" t="s">
        <v>177</v>
      </c>
      <c r="M39" s="11"/>
      <c r="N39" s="12"/>
      <c r="O39" s="12"/>
      <c r="P39" s="12"/>
      <c r="Q39" s="9">
        <v>20150723</v>
      </c>
      <c r="R39" s="14"/>
      <c r="S39" s="9" t="str">
        <f t="shared" si="0"/>
        <v>PCA9534RGVR</v>
      </c>
      <c r="T39" s="12" t="s">
        <v>483</v>
      </c>
      <c r="U39" s="12" t="s">
        <v>4272</v>
      </c>
      <c r="V39" s="26" t="s">
        <v>4275</v>
      </c>
      <c r="W39" s="12"/>
      <c r="X39" s="12"/>
    </row>
    <row r="40" s="2" customFormat="1" ht="54" spans="1:24">
      <c r="A40" s="8">
        <v>39</v>
      </c>
      <c r="B40" s="22"/>
      <c r="C40" s="22"/>
      <c r="D40" s="22"/>
      <c r="E40" s="22" t="s">
        <v>899</v>
      </c>
      <c r="F40" s="22"/>
      <c r="G40" s="22"/>
      <c r="H40" s="9" t="s">
        <v>900</v>
      </c>
      <c r="I40" s="11" t="s">
        <v>4276</v>
      </c>
      <c r="J40" s="11" t="s">
        <v>4277</v>
      </c>
      <c r="K40" s="11" t="s">
        <v>4278</v>
      </c>
      <c r="L40" s="11" t="s">
        <v>177</v>
      </c>
      <c r="M40" s="11"/>
      <c r="N40" s="12"/>
      <c r="O40" s="12"/>
      <c r="P40" s="12"/>
      <c r="Q40" s="9">
        <v>20150727</v>
      </c>
      <c r="R40" s="14"/>
      <c r="S40" s="9" t="str">
        <f t="shared" si="0"/>
        <v>ISO1541DR</v>
      </c>
      <c r="T40" s="12" t="s">
        <v>488</v>
      </c>
      <c r="U40" s="12" t="s">
        <v>4276</v>
      </c>
      <c r="V40" s="26" t="s">
        <v>4279</v>
      </c>
      <c r="W40" s="12"/>
      <c r="X40" s="12"/>
    </row>
    <row r="41" s="2" customFormat="1" ht="28.5" spans="1:24">
      <c r="A41" s="8">
        <v>40</v>
      </c>
      <c r="B41" s="23"/>
      <c r="C41" s="23"/>
      <c r="D41" s="23"/>
      <c r="E41" s="23" t="s">
        <v>899</v>
      </c>
      <c r="F41" s="23"/>
      <c r="G41" s="23"/>
      <c r="H41" s="12" t="s">
        <v>900</v>
      </c>
      <c r="I41" s="11" t="s">
        <v>4280</v>
      </c>
      <c r="J41" s="11" t="s">
        <v>4281</v>
      </c>
      <c r="K41" s="11" t="s">
        <v>4278</v>
      </c>
      <c r="L41" s="11" t="s">
        <v>177</v>
      </c>
      <c r="M41" s="11"/>
      <c r="N41" s="12"/>
      <c r="O41" s="12"/>
      <c r="P41" s="12"/>
      <c r="Q41" s="9">
        <v>20151116</v>
      </c>
      <c r="R41" s="22"/>
      <c r="S41" s="9" t="str">
        <f t="shared" si="0"/>
        <v>ISO1540DR</v>
      </c>
      <c r="T41" s="12" t="s">
        <v>488</v>
      </c>
      <c r="U41" s="12" t="s">
        <v>4280</v>
      </c>
      <c r="V41" s="26"/>
      <c r="W41" s="12"/>
      <c r="X41" s="12"/>
    </row>
    <row r="42" s="2" customFormat="1" ht="42.75" spans="1:24">
      <c r="A42" s="8">
        <v>41</v>
      </c>
      <c r="B42" s="12"/>
      <c r="C42" s="12"/>
      <c r="D42" s="12"/>
      <c r="E42" s="12" t="s">
        <v>899</v>
      </c>
      <c r="F42" s="12"/>
      <c r="G42" s="12"/>
      <c r="H42" s="12" t="s">
        <v>900</v>
      </c>
      <c r="I42" s="11" t="s">
        <v>4282</v>
      </c>
      <c r="J42" s="11" t="s">
        <v>4283</v>
      </c>
      <c r="K42" s="11" t="s">
        <v>4284</v>
      </c>
      <c r="L42" s="11" t="s">
        <v>498</v>
      </c>
      <c r="M42" s="12"/>
      <c r="N42" s="12"/>
      <c r="O42" s="12"/>
      <c r="P42" s="12"/>
      <c r="Q42" s="9">
        <v>20150624</v>
      </c>
      <c r="R42" s="18" t="s">
        <v>904</v>
      </c>
      <c r="S42" s="9" t="str">
        <f t="shared" si="0"/>
        <v>FM1288-GA1-410</v>
      </c>
      <c r="T42" s="12" t="s">
        <v>491</v>
      </c>
      <c r="U42" s="12" t="s">
        <v>4282</v>
      </c>
      <c r="V42" s="26"/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4285</v>
      </c>
      <c r="J43" s="12" t="s">
        <v>4286</v>
      </c>
      <c r="K43" s="34" t="s">
        <v>4287</v>
      </c>
      <c r="L43" s="12" t="s">
        <v>497</v>
      </c>
      <c r="M43" s="14"/>
      <c r="N43" s="9"/>
      <c r="O43" s="12"/>
      <c r="P43" s="12"/>
      <c r="Q43" s="9">
        <v>20160307</v>
      </c>
      <c r="R43" s="14"/>
      <c r="S43" s="9" t="str">
        <f t="shared" si="0"/>
        <v>CX20921-99Z</v>
      </c>
      <c r="T43" s="12" t="s">
        <v>491</v>
      </c>
      <c r="U43" s="12" t="s">
        <v>4285</v>
      </c>
      <c r="V43" s="26" t="s">
        <v>4288</v>
      </c>
      <c r="W43" s="12"/>
      <c r="X43" s="12"/>
    </row>
    <row r="44" s="2" customFormat="1" ht="67.5" spans="1:24">
      <c r="A44" s="8">
        <v>43</v>
      </c>
      <c r="B44" s="23"/>
      <c r="C44" s="23"/>
      <c r="D44" s="23"/>
      <c r="E44" s="23" t="s">
        <v>899</v>
      </c>
      <c r="F44" s="23"/>
      <c r="G44" s="23"/>
      <c r="H44" s="12" t="s">
        <v>900</v>
      </c>
      <c r="I44" s="11" t="s">
        <v>4289</v>
      </c>
      <c r="J44" s="11" t="s">
        <v>4290</v>
      </c>
      <c r="K44" s="12" t="s">
        <v>4291</v>
      </c>
      <c r="L44" s="11" t="s">
        <v>378</v>
      </c>
      <c r="M44" s="9"/>
      <c r="N44" s="9"/>
      <c r="O44" s="12"/>
      <c r="P44" s="12"/>
      <c r="Q44" s="9">
        <v>20151113</v>
      </c>
      <c r="R44" s="22" t="s">
        <v>904</v>
      </c>
      <c r="S44" s="9" t="str">
        <f t="shared" si="0"/>
        <v>S-35390AH-T8T2U</v>
      </c>
      <c r="T44" s="12" t="s">
        <v>499</v>
      </c>
      <c r="U44" s="12" t="s">
        <v>4289</v>
      </c>
      <c r="V44" s="26" t="s">
        <v>4292</v>
      </c>
      <c r="W44" s="12"/>
      <c r="X44" s="12"/>
    </row>
    <row r="45" s="2" customFormat="1" ht="54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4293</v>
      </c>
      <c r="J45" s="12" t="s">
        <v>4294</v>
      </c>
      <c r="K45" s="12" t="s">
        <v>4216</v>
      </c>
      <c r="L45" s="12" t="s">
        <v>177</v>
      </c>
      <c r="M45" s="14"/>
      <c r="N45" s="9"/>
      <c r="O45" s="12"/>
      <c r="P45" s="12"/>
      <c r="Q45" s="9">
        <v>20160603</v>
      </c>
      <c r="R45" s="14" t="s">
        <v>1185</v>
      </c>
      <c r="S45" s="9" t="str">
        <f t="shared" ref="S45:S58" si="1">I45</f>
        <v>TXS0104EPWR</v>
      </c>
      <c r="T45" s="12" t="s">
        <v>444</v>
      </c>
      <c r="U45" s="12" t="s">
        <v>4293</v>
      </c>
      <c r="V45" s="26" t="s">
        <v>4295</v>
      </c>
      <c r="W45" s="12"/>
      <c r="X45" s="12"/>
    </row>
    <row r="46" s="2" customFormat="1" ht="67.5" spans="1:25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4296</v>
      </c>
      <c r="J46" s="12" t="s">
        <v>4297</v>
      </c>
      <c r="K46" s="12" t="s">
        <v>4296</v>
      </c>
      <c r="L46" s="12" t="s">
        <v>513</v>
      </c>
      <c r="M46" s="14"/>
      <c r="N46" s="9"/>
      <c r="O46" s="12"/>
      <c r="P46" s="12"/>
      <c r="Q46" s="9">
        <v>20160929</v>
      </c>
      <c r="R46" s="14"/>
      <c r="S46" s="9" t="str">
        <f t="shared" si="1"/>
        <v>UPD720202K8-711-BAA-A</v>
      </c>
      <c r="T46" s="12" t="s">
        <v>505</v>
      </c>
      <c r="U46" s="12" t="s">
        <v>4296</v>
      </c>
      <c r="V46" s="26" t="s">
        <v>4298</v>
      </c>
      <c r="W46" s="12"/>
      <c r="X46" s="12"/>
      <c r="Y46" s="44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4299</v>
      </c>
      <c r="J47" s="12" t="s">
        <v>4300</v>
      </c>
      <c r="K47" s="12" t="s">
        <v>4301</v>
      </c>
      <c r="L47" s="12" t="s">
        <v>458</v>
      </c>
      <c r="M47" s="14"/>
      <c r="N47" s="9"/>
      <c r="O47" s="12"/>
      <c r="P47" s="12"/>
      <c r="Q47" s="9">
        <v>20161117</v>
      </c>
      <c r="R47" s="14" t="s">
        <v>904</v>
      </c>
      <c r="S47" s="9" t="s">
        <v>4299</v>
      </c>
      <c r="T47" s="12" t="s">
        <v>447</v>
      </c>
      <c r="U47" s="12" t="s">
        <v>4299</v>
      </c>
      <c r="V47" s="26" t="s">
        <v>4302</v>
      </c>
      <c r="W47" s="12"/>
      <c r="X47" s="12"/>
    </row>
    <row r="48" s="2" customFormat="1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4303</v>
      </c>
      <c r="J48" s="12" t="s">
        <v>4304</v>
      </c>
      <c r="K48" s="12" t="s">
        <v>4305</v>
      </c>
      <c r="L48" s="12" t="s">
        <v>424</v>
      </c>
      <c r="M48" s="14"/>
      <c r="N48" s="9"/>
      <c r="O48" s="12"/>
      <c r="P48" s="12"/>
      <c r="Q48" s="9">
        <v>20160929</v>
      </c>
      <c r="R48" s="14"/>
      <c r="S48" s="9" t="str">
        <f t="shared" si="1"/>
        <v>MAX4886ETO+</v>
      </c>
      <c r="T48" s="12" t="s">
        <v>417</v>
      </c>
      <c r="U48" s="12" t="s">
        <v>4303</v>
      </c>
      <c r="V48" s="26" t="s">
        <v>4306</v>
      </c>
      <c r="W48" s="12"/>
      <c r="X48" s="12"/>
    </row>
    <row r="49" s="2" customFormat="1" ht="54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4307</v>
      </c>
      <c r="J49" s="12" t="s">
        <v>4308</v>
      </c>
      <c r="K49" s="12" t="s">
        <v>4309</v>
      </c>
      <c r="L49" s="12" t="s">
        <v>177</v>
      </c>
      <c r="M49" s="14"/>
      <c r="N49" s="9"/>
      <c r="O49" s="12"/>
      <c r="P49" s="12"/>
      <c r="Q49" s="9">
        <v>20161019</v>
      </c>
      <c r="R49" s="14" t="s">
        <v>1185</v>
      </c>
      <c r="S49" s="9" t="str">
        <f t="shared" si="1"/>
        <v>TPS22918TDBVTQ1 </v>
      </c>
      <c r="T49" s="12" t="s">
        <v>425</v>
      </c>
      <c r="U49" s="12" t="s">
        <v>4307</v>
      </c>
      <c r="V49" s="26" t="s">
        <v>4310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23" t="s">
        <v>4311</v>
      </c>
      <c r="J50" s="12" t="s">
        <v>4312</v>
      </c>
      <c r="K50" s="12" t="s">
        <v>4313</v>
      </c>
      <c r="L50" s="12" t="s">
        <v>512</v>
      </c>
      <c r="M50" s="14"/>
      <c r="N50" s="9"/>
      <c r="O50" s="12"/>
      <c r="P50" s="12"/>
      <c r="Q50" s="9">
        <v>20161019</v>
      </c>
      <c r="R50" s="14" t="s">
        <v>1185</v>
      </c>
      <c r="S50" s="9" t="str">
        <f t="shared" si="1"/>
        <v>ASM1061</v>
      </c>
      <c r="T50" s="12" t="s">
        <v>505</v>
      </c>
      <c r="U50" s="12" t="s">
        <v>4311</v>
      </c>
      <c r="V50" s="26" t="s">
        <v>4314</v>
      </c>
      <c r="W50" s="12"/>
      <c r="X50" s="12"/>
    </row>
    <row r="51" s="2" customFormat="1" ht="67.5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4315</v>
      </c>
      <c r="J51" s="12" t="s">
        <v>4316</v>
      </c>
      <c r="K51" s="12" t="s">
        <v>4317</v>
      </c>
      <c r="L51" s="12" t="s">
        <v>434</v>
      </c>
      <c r="M51" s="14"/>
      <c r="N51" s="9"/>
      <c r="O51" s="12"/>
      <c r="P51" s="12"/>
      <c r="Q51" s="9">
        <v>20161118</v>
      </c>
      <c r="R51" s="14" t="s">
        <v>1185</v>
      </c>
      <c r="S51" s="9" t="str">
        <f t="shared" si="1"/>
        <v>LAN89530AM-AV01</v>
      </c>
      <c r="T51" s="12" t="s">
        <v>505</v>
      </c>
      <c r="U51" s="12" t="s">
        <v>4315</v>
      </c>
      <c r="V51" s="43" t="s">
        <v>4318</v>
      </c>
      <c r="W51" s="12"/>
      <c r="X51" s="12"/>
    </row>
    <row r="52" s="2" customFormat="1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23" t="s">
        <v>4319</v>
      </c>
      <c r="J52" s="12" t="s">
        <v>4320</v>
      </c>
      <c r="K52" s="12" t="s">
        <v>4319</v>
      </c>
      <c r="L52" s="12" t="s">
        <v>177</v>
      </c>
      <c r="M52" s="14"/>
      <c r="N52" s="9"/>
      <c r="O52" s="12"/>
      <c r="P52" s="12"/>
      <c r="Q52" s="9">
        <v>20161027</v>
      </c>
      <c r="R52" s="14" t="s">
        <v>904</v>
      </c>
      <c r="S52" s="9" t="str">
        <f t="shared" si="1"/>
        <v>TPS2549IRTERQ1</v>
      </c>
      <c r="T52" s="12" t="s">
        <v>425</v>
      </c>
      <c r="U52" s="12" t="s">
        <v>4319</v>
      </c>
      <c r="V52" s="26" t="s">
        <v>4321</v>
      </c>
      <c r="W52" s="12"/>
      <c r="X52" s="12"/>
    </row>
    <row r="53" s="2" customFormat="1" ht="57" spans="1:25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23" t="s">
        <v>4322</v>
      </c>
      <c r="J53" s="12" t="s">
        <v>4323</v>
      </c>
      <c r="K53" s="12" t="s">
        <v>4324</v>
      </c>
      <c r="L53" s="12" t="s">
        <v>177</v>
      </c>
      <c r="M53" s="14"/>
      <c r="N53" s="9"/>
      <c r="O53" s="12"/>
      <c r="P53" s="12"/>
      <c r="Q53" s="9">
        <v>20161117</v>
      </c>
      <c r="R53" s="14" t="s">
        <v>904</v>
      </c>
      <c r="S53" s="9" t="str">
        <f t="shared" si="1"/>
        <v>TAS5411QPWPRQ1</v>
      </c>
      <c r="T53" s="12" t="s">
        <v>468</v>
      </c>
      <c r="U53" s="12" t="s">
        <v>4322</v>
      </c>
      <c r="V53" s="26" t="s">
        <v>4325</v>
      </c>
      <c r="W53" s="12"/>
      <c r="X53" s="12"/>
      <c r="Y53" s="44"/>
    </row>
    <row r="54" s="2" customFormat="1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23" t="s">
        <v>4326</v>
      </c>
      <c r="J54" s="12" t="s">
        <v>4327</v>
      </c>
      <c r="K54" s="12" t="s">
        <v>4328</v>
      </c>
      <c r="L54" s="12" t="s">
        <v>177</v>
      </c>
      <c r="M54" s="14"/>
      <c r="N54" s="9"/>
      <c r="O54" s="12"/>
      <c r="P54" s="12"/>
      <c r="Q54" s="9">
        <v>20161101</v>
      </c>
      <c r="R54" s="14" t="s">
        <v>904</v>
      </c>
      <c r="S54" s="9" t="str">
        <f t="shared" si="1"/>
        <v>TS3A27518E-Q1</v>
      </c>
      <c r="T54" s="12" t="s">
        <v>417</v>
      </c>
      <c r="U54" s="12" t="s">
        <v>4326</v>
      </c>
      <c r="V54" s="26" t="s">
        <v>4329</v>
      </c>
      <c r="W54" s="12"/>
      <c r="X54" s="12"/>
    </row>
    <row r="55" s="2" customFormat="1" ht="57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23" t="s">
        <v>4330</v>
      </c>
      <c r="J55" s="34" t="s">
        <v>4331</v>
      </c>
      <c r="K55" s="12" t="s">
        <v>4332</v>
      </c>
      <c r="L55" s="12" t="s">
        <v>177</v>
      </c>
      <c r="M55" s="14"/>
      <c r="N55" s="9"/>
      <c r="O55" s="12"/>
      <c r="P55" s="12"/>
      <c r="Q55" s="9">
        <v>20170314</v>
      </c>
      <c r="R55" s="14" t="s">
        <v>904</v>
      </c>
      <c r="S55" s="9" t="str">
        <f t="shared" si="1"/>
        <v>TPS43351QDAPRQ1</v>
      </c>
      <c r="T55" s="12" t="s">
        <v>425</v>
      </c>
      <c r="U55" s="12" t="s">
        <v>4330</v>
      </c>
      <c r="V55" s="26" t="s">
        <v>4333</v>
      </c>
      <c r="W55" s="12"/>
      <c r="X55" s="12"/>
    </row>
    <row r="56" s="2" customFormat="1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23" t="s">
        <v>4334</v>
      </c>
      <c r="J56" s="12" t="s">
        <v>4335</v>
      </c>
      <c r="K56" s="12" t="s">
        <v>4336</v>
      </c>
      <c r="L56" s="12" t="s">
        <v>467</v>
      </c>
      <c r="M56" s="14"/>
      <c r="N56" s="9"/>
      <c r="O56" s="12"/>
      <c r="P56" s="12"/>
      <c r="Q56" s="9">
        <v>20170310</v>
      </c>
      <c r="R56" s="14" t="s">
        <v>904</v>
      </c>
      <c r="S56" s="9" t="str">
        <f t="shared" si="1"/>
        <v>AD2410WCCSZ</v>
      </c>
      <c r="T56" s="12" t="s">
        <v>459</v>
      </c>
      <c r="U56" s="12" t="s">
        <v>4334</v>
      </c>
      <c r="V56" s="26" t="s">
        <v>4337</v>
      </c>
      <c r="W56" s="12"/>
      <c r="X56" s="12"/>
    </row>
    <row r="57" s="2" customFormat="1" ht="67.5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23" t="s">
        <v>4338</v>
      </c>
      <c r="J57" s="12" t="s">
        <v>4339</v>
      </c>
      <c r="K57" s="12" t="s">
        <v>4340</v>
      </c>
      <c r="L57" s="12" t="s">
        <v>434</v>
      </c>
      <c r="M57" s="14"/>
      <c r="N57" s="9"/>
      <c r="O57" s="12"/>
      <c r="P57" s="12"/>
      <c r="Q57" s="9">
        <v>20170411</v>
      </c>
      <c r="R57" s="14" t="s">
        <v>1185</v>
      </c>
      <c r="S57" s="9" t="str">
        <f t="shared" si="1"/>
        <v>USB2244I-AEZG-06-TR</v>
      </c>
      <c r="T57" s="12" t="s">
        <v>505</v>
      </c>
      <c r="U57" s="12" t="s">
        <v>4338</v>
      </c>
      <c r="V57" s="26" t="s">
        <v>4341</v>
      </c>
      <c r="W57" s="12"/>
      <c r="X57" s="12"/>
    </row>
    <row r="58" s="2" customFormat="1" ht="67.5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23" t="s">
        <v>4342</v>
      </c>
      <c r="J58" s="12" t="s">
        <v>4343</v>
      </c>
      <c r="K58" s="12" t="s">
        <v>4344</v>
      </c>
      <c r="L58" s="12" t="s">
        <v>524</v>
      </c>
      <c r="M58" s="14"/>
      <c r="N58" s="9"/>
      <c r="O58" s="12"/>
      <c r="P58" s="12"/>
      <c r="Q58" s="9">
        <v>20170607</v>
      </c>
      <c r="R58" s="14"/>
      <c r="S58" s="9" t="str">
        <f t="shared" si="1"/>
        <v>USIM-SLE76CF2562P</v>
      </c>
      <c r="T58" s="12" t="s">
        <v>519</v>
      </c>
      <c r="U58" s="12" t="s">
        <v>4342</v>
      </c>
      <c r="V58" s="26" t="s">
        <v>4345</v>
      </c>
      <c r="W58" s="12"/>
      <c r="X58" s="12"/>
    </row>
    <row r="59" s="2" customFormat="1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23" t="s">
        <v>4346</v>
      </c>
      <c r="J59" s="12" t="s">
        <v>4347</v>
      </c>
      <c r="K59" s="12" t="s">
        <v>4348</v>
      </c>
      <c r="L59" s="12" t="s">
        <v>177</v>
      </c>
      <c r="M59" s="14"/>
      <c r="N59" s="9"/>
      <c r="O59" s="12"/>
      <c r="P59" s="12"/>
      <c r="Q59" s="9">
        <v>20170923</v>
      </c>
      <c r="R59" s="14" t="s">
        <v>1185</v>
      </c>
      <c r="S59" s="9" t="str">
        <f t="shared" ref="S59:S74" si="2">I59</f>
        <v>CDCVF2505DR</v>
      </c>
      <c r="T59" s="12" t="s">
        <v>514</v>
      </c>
      <c r="U59" s="12" t="s">
        <v>4346</v>
      </c>
      <c r="V59" s="26" t="s">
        <v>4349</v>
      </c>
      <c r="W59" s="12"/>
      <c r="X59" s="12"/>
    </row>
    <row r="60" s="2" customFormat="1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23" t="s">
        <v>4350</v>
      </c>
      <c r="J60" s="12" t="s">
        <v>4351</v>
      </c>
      <c r="K60" s="12" t="s">
        <v>4352</v>
      </c>
      <c r="L60" s="12" t="s">
        <v>434</v>
      </c>
      <c r="M60" s="14"/>
      <c r="N60" s="9"/>
      <c r="O60" s="12"/>
      <c r="P60" s="12"/>
      <c r="Q60" s="9">
        <v>20180102</v>
      </c>
      <c r="R60" s="14" t="s">
        <v>1185</v>
      </c>
      <c r="S60" s="9" t="str">
        <f t="shared" si="2"/>
        <v>USB2642-I/ML</v>
      </c>
      <c r="T60" s="12" t="s">
        <v>505</v>
      </c>
      <c r="U60" s="12" t="s">
        <v>4350</v>
      </c>
      <c r="V60" s="26" t="s">
        <v>4353</v>
      </c>
      <c r="W60" s="12"/>
      <c r="X60" s="12"/>
    </row>
    <row r="61" s="2" customFormat="1" ht="67.5" spans="1:24">
      <c r="A61" s="8">
        <v>60</v>
      </c>
      <c r="B61" s="9"/>
      <c r="C61" s="9"/>
      <c r="D61" s="9"/>
      <c r="E61" s="9" t="s">
        <v>899</v>
      </c>
      <c r="F61" s="9"/>
      <c r="G61" s="9"/>
      <c r="H61" s="9" t="s">
        <v>900</v>
      </c>
      <c r="I61" s="23" t="s">
        <v>4354</v>
      </c>
      <c r="J61" s="12" t="s">
        <v>4355</v>
      </c>
      <c r="K61" s="12" t="s">
        <v>4352</v>
      </c>
      <c r="L61" s="12" t="s">
        <v>434</v>
      </c>
      <c r="M61" s="14"/>
      <c r="N61" s="9"/>
      <c r="O61" s="12"/>
      <c r="P61" s="12"/>
      <c r="Q61" s="9">
        <v>20180102</v>
      </c>
      <c r="R61" s="14" t="s">
        <v>1185</v>
      </c>
      <c r="S61" s="9" t="str">
        <f t="shared" si="2"/>
        <v>USX2730-I/RS-V06</v>
      </c>
      <c r="T61" s="12" t="s">
        <v>505</v>
      </c>
      <c r="U61" s="12" t="s">
        <v>4354</v>
      </c>
      <c r="V61" s="26" t="s">
        <v>4356</v>
      </c>
      <c r="W61" s="12"/>
      <c r="X61" s="12"/>
    </row>
    <row r="62" s="2" customFormat="1" ht="54" spans="1:24">
      <c r="A62" s="8">
        <v>61</v>
      </c>
      <c r="B62" s="9"/>
      <c r="C62" s="9"/>
      <c r="D62" s="9"/>
      <c r="E62" s="9" t="s">
        <v>899</v>
      </c>
      <c r="F62" s="9"/>
      <c r="G62" s="9"/>
      <c r="H62" s="9" t="s">
        <v>900</v>
      </c>
      <c r="I62" s="11" t="s">
        <v>4357</v>
      </c>
      <c r="J62" s="11" t="s">
        <v>4358</v>
      </c>
      <c r="K62" s="12" t="s">
        <v>4359</v>
      </c>
      <c r="L62" s="11" t="s">
        <v>148</v>
      </c>
      <c r="M62" s="9"/>
      <c r="N62" s="9"/>
      <c r="O62" s="12"/>
      <c r="P62" s="12"/>
      <c r="Q62" s="9">
        <v>20180122</v>
      </c>
      <c r="R62" s="22" t="s">
        <v>1185</v>
      </c>
      <c r="S62" s="9" t="str">
        <f t="shared" si="2"/>
        <v>NTSX2102GD</v>
      </c>
      <c r="T62" s="12" t="s">
        <v>444</v>
      </c>
      <c r="U62" s="12" t="s">
        <v>4357</v>
      </c>
      <c r="V62" s="26" t="s">
        <v>4360</v>
      </c>
      <c r="W62" s="12"/>
      <c r="X62" s="12"/>
    </row>
    <row r="63" s="2" customFormat="1" ht="67.5" spans="1:24">
      <c r="A63" s="8">
        <v>62</v>
      </c>
      <c r="B63" s="9"/>
      <c r="C63" s="9"/>
      <c r="D63" s="9"/>
      <c r="E63" s="9" t="s">
        <v>899</v>
      </c>
      <c r="F63" s="9"/>
      <c r="G63" s="9"/>
      <c r="H63" s="9" t="s">
        <v>900</v>
      </c>
      <c r="I63" s="11" t="s">
        <v>4361</v>
      </c>
      <c r="J63" s="11" t="s">
        <v>4362</v>
      </c>
      <c r="K63" s="12" t="s">
        <v>4363</v>
      </c>
      <c r="L63" s="11" t="s">
        <v>177</v>
      </c>
      <c r="M63" s="9"/>
      <c r="N63" s="9"/>
      <c r="O63" s="12"/>
      <c r="P63" s="12"/>
      <c r="Q63" s="9">
        <v>20180122</v>
      </c>
      <c r="R63" s="22" t="s">
        <v>1185</v>
      </c>
      <c r="S63" s="9" t="str">
        <f t="shared" si="2"/>
        <v>6PAIC3104IRHBRQ1</v>
      </c>
      <c r="T63" s="12" t="s">
        <v>447</v>
      </c>
      <c r="U63" s="12" t="s">
        <v>4361</v>
      </c>
      <c r="V63" s="26" t="s">
        <v>4364</v>
      </c>
      <c r="W63" s="12"/>
      <c r="X63" s="12"/>
    </row>
    <row r="64" s="2" customFormat="1" ht="54" spans="1:24">
      <c r="A64" s="8">
        <v>63</v>
      </c>
      <c r="B64" s="9"/>
      <c r="C64" s="9"/>
      <c r="D64" s="9"/>
      <c r="E64" s="9" t="s">
        <v>899</v>
      </c>
      <c r="F64" s="9"/>
      <c r="G64" s="9"/>
      <c r="H64" s="9" t="s">
        <v>900</v>
      </c>
      <c r="I64" s="11" t="s">
        <v>4365</v>
      </c>
      <c r="J64" s="11" t="s">
        <v>4366</v>
      </c>
      <c r="K64" s="12" t="s">
        <v>4367</v>
      </c>
      <c r="L64" s="11" t="s">
        <v>467</v>
      </c>
      <c r="M64" s="9"/>
      <c r="N64" s="9"/>
      <c r="O64" s="12"/>
      <c r="P64" s="12"/>
      <c r="Q64" s="9">
        <v>20180201</v>
      </c>
      <c r="R64" s="22" t="s">
        <v>904</v>
      </c>
      <c r="S64" s="9" t="str">
        <f t="shared" si="2"/>
        <v>AD1937WBSTZ</v>
      </c>
      <c r="T64" s="12" t="s">
        <v>447</v>
      </c>
      <c r="U64" s="12" t="s">
        <v>4365</v>
      </c>
      <c r="V64" s="26" t="s">
        <v>4368</v>
      </c>
      <c r="W64" s="12"/>
      <c r="X64" s="12"/>
    </row>
    <row r="65" s="2" customFormat="1" ht="57" spans="1:24">
      <c r="A65" s="8">
        <v>64</v>
      </c>
      <c r="B65" s="9"/>
      <c r="C65" s="9"/>
      <c r="D65" s="9"/>
      <c r="E65" s="9" t="s">
        <v>899</v>
      </c>
      <c r="F65" s="9"/>
      <c r="G65" s="9"/>
      <c r="H65" s="9" t="s">
        <v>900</v>
      </c>
      <c r="I65" s="11" t="s">
        <v>4369</v>
      </c>
      <c r="J65" s="11" t="s">
        <v>4370</v>
      </c>
      <c r="K65" s="12" t="s">
        <v>4264</v>
      </c>
      <c r="L65" s="11" t="s">
        <v>176</v>
      </c>
      <c r="M65" s="9"/>
      <c r="N65" s="9"/>
      <c r="O65" s="12"/>
      <c r="P65" s="12"/>
      <c r="Q65" s="9">
        <v>20180201</v>
      </c>
      <c r="R65" s="22" t="s">
        <v>904</v>
      </c>
      <c r="S65" s="9" t="str">
        <f t="shared" si="2"/>
        <v>TDA75610DLVPDTR</v>
      </c>
      <c r="T65" s="12" t="s">
        <v>472</v>
      </c>
      <c r="U65" s="12" t="s">
        <v>4369</v>
      </c>
      <c r="V65" s="26" t="s">
        <v>4371</v>
      </c>
      <c r="W65" s="12"/>
      <c r="X65" s="12"/>
    </row>
    <row r="66" s="2" customFormat="1" ht="54" spans="1:24">
      <c r="A66" s="8">
        <v>65</v>
      </c>
      <c r="B66" s="9"/>
      <c r="C66" s="9"/>
      <c r="D66" s="9"/>
      <c r="E66" s="9" t="s">
        <v>899</v>
      </c>
      <c r="F66" s="9"/>
      <c r="G66" s="9"/>
      <c r="H66" s="9" t="s">
        <v>900</v>
      </c>
      <c r="I66" s="11" t="s">
        <v>4372</v>
      </c>
      <c r="J66" s="38" t="s">
        <v>4373</v>
      </c>
      <c r="K66" s="12" t="s">
        <v>4374</v>
      </c>
      <c r="L66" s="11" t="s">
        <v>141</v>
      </c>
      <c r="M66" s="9"/>
      <c r="N66" s="9"/>
      <c r="O66" s="12"/>
      <c r="P66" s="12"/>
      <c r="Q66" s="9">
        <v>20180202</v>
      </c>
      <c r="R66" s="22" t="s">
        <v>1185</v>
      </c>
      <c r="S66" s="9" t="str">
        <f t="shared" si="2"/>
        <v>NC7SZ14M5X</v>
      </c>
      <c r="T66" s="12" t="s">
        <v>528</v>
      </c>
      <c r="U66" s="12" t="s">
        <v>4372</v>
      </c>
      <c r="V66" s="26" t="s">
        <v>4375</v>
      </c>
      <c r="W66" s="12"/>
      <c r="X66" s="12"/>
    </row>
    <row r="67" s="2" customFormat="1" ht="54" spans="1:24">
      <c r="A67" s="8">
        <v>66</v>
      </c>
      <c r="B67" s="9"/>
      <c r="C67" s="9"/>
      <c r="D67" s="9"/>
      <c r="E67" s="9" t="s">
        <v>899</v>
      </c>
      <c r="F67" s="9"/>
      <c r="G67" s="9"/>
      <c r="H67" s="9" t="s">
        <v>900</v>
      </c>
      <c r="I67" s="11" t="s">
        <v>4376</v>
      </c>
      <c r="J67" s="38" t="s">
        <v>4377</v>
      </c>
      <c r="K67" s="12" t="s">
        <v>4374</v>
      </c>
      <c r="L67" s="11" t="s">
        <v>141</v>
      </c>
      <c r="M67" s="9"/>
      <c r="N67" s="9"/>
      <c r="O67" s="12"/>
      <c r="P67" s="12"/>
      <c r="Q67" s="9">
        <v>20180202</v>
      </c>
      <c r="R67" s="22" t="s">
        <v>1185</v>
      </c>
      <c r="S67" s="9" t="str">
        <f t="shared" si="2"/>
        <v>NC7SZ125M5X</v>
      </c>
      <c r="T67" s="34" t="s">
        <v>525</v>
      </c>
      <c r="U67" s="12" t="s">
        <v>4376</v>
      </c>
      <c r="V67" s="26" t="s">
        <v>4378</v>
      </c>
      <c r="W67" s="12"/>
      <c r="X67" s="12"/>
    </row>
    <row r="68" s="2" customFormat="1" ht="54" spans="1:24">
      <c r="A68" s="8">
        <v>67</v>
      </c>
      <c r="B68" s="9"/>
      <c r="C68" s="9"/>
      <c r="D68" s="9"/>
      <c r="E68" s="9" t="s">
        <v>899</v>
      </c>
      <c r="F68" s="9"/>
      <c r="G68" s="9"/>
      <c r="H68" s="9" t="s">
        <v>900</v>
      </c>
      <c r="I68" s="11" t="s">
        <v>4379</v>
      </c>
      <c r="J68" s="38" t="s">
        <v>4380</v>
      </c>
      <c r="K68" s="12" t="s">
        <v>4381</v>
      </c>
      <c r="L68" s="11" t="s">
        <v>780</v>
      </c>
      <c r="M68" s="9"/>
      <c r="N68" s="9"/>
      <c r="O68" s="12"/>
      <c r="P68" s="12"/>
      <c r="Q68" s="9">
        <v>20180202</v>
      </c>
      <c r="R68" s="22" t="s">
        <v>1185</v>
      </c>
      <c r="S68" s="9" t="str">
        <f t="shared" si="2"/>
        <v>HCPL-070L</v>
      </c>
      <c r="T68" s="12" t="s">
        <v>533</v>
      </c>
      <c r="U68" s="12" t="s">
        <v>4379</v>
      </c>
      <c r="V68" s="26" t="s">
        <v>4382</v>
      </c>
      <c r="W68" s="12"/>
      <c r="X68" s="12"/>
    </row>
    <row r="69" s="2" customFormat="1" ht="54" spans="1:24">
      <c r="A69" s="8">
        <v>68</v>
      </c>
      <c r="B69" s="9"/>
      <c r="C69" s="9"/>
      <c r="D69" s="9"/>
      <c r="E69" s="9" t="s">
        <v>899</v>
      </c>
      <c r="F69" s="9"/>
      <c r="G69" s="9"/>
      <c r="H69" s="9" t="s">
        <v>900</v>
      </c>
      <c r="I69" s="11" t="s">
        <v>4383</v>
      </c>
      <c r="J69" s="11" t="s">
        <v>4384</v>
      </c>
      <c r="K69" s="12" t="s">
        <v>4385</v>
      </c>
      <c r="L69" s="11" t="s">
        <v>148</v>
      </c>
      <c r="M69" s="9"/>
      <c r="N69" s="9"/>
      <c r="O69" s="12"/>
      <c r="P69" s="12"/>
      <c r="Q69" s="9">
        <v>20180202</v>
      </c>
      <c r="R69" s="22" t="s">
        <v>1185</v>
      </c>
      <c r="S69" s="9" t="str">
        <f t="shared" si="2"/>
        <v>CBTU02043HE</v>
      </c>
      <c r="T69" s="12" t="s">
        <v>417</v>
      </c>
      <c r="U69" s="12" t="s">
        <v>4383</v>
      </c>
      <c r="V69" s="26" t="s">
        <v>4386</v>
      </c>
      <c r="W69" s="12"/>
      <c r="X69" s="12"/>
    </row>
    <row r="70" s="2" customFormat="1" ht="67.5" spans="1:24">
      <c r="A70" s="8">
        <v>69</v>
      </c>
      <c r="B70" s="9"/>
      <c r="C70" s="9"/>
      <c r="D70" s="9"/>
      <c r="E70" s="9" t="s">
        <v>899</v>
      </c>
      <c r="F70" s="9"/>
      <c r="G70" s="9"/>
      <c r="H70" s="9" t="s">
        <v>900</v>
      </c>
      <c r="I70" s="11" t="s">
        <v>4387</v>
      </c>
      <c r="J70" s="11" t="s">
        <v>4388</v>
      </c>
      <c r="K70" s="12" t="s">
        <v>4328</v>
      </c>
      <c r="L70" s="11" t="s">
        <v>177</v>
      </c>
      <c r="M70" s="9"/>
      <c r="N70" s="9"/>
      <c r="O70" s="12"/>
      <c r="P70" s="12"/>
      <c r="Q70" s="9">
        <v>20180202</v>
      </c>
      <c r="R70" s="22" t="s">
        <v>904</v>
      </c>
      <c r="S70" s="9" t="str">
        <f t="shared" si="2"/>
        <v>TS3A27518EIPWRQ1</v>
      </c>
      <c r="T70" s="12" t="s">
        <v>417</v>
      </c>
      <c r="U70" s="12" t="s">
        <v>4387</v>
      </c>
      <c r="V70" s="26" t="s">
        <v>4389</v>
      </c>
      <c r="W70" s="12"/>
      <c r="X70" s="12"/>
    </row>
    <row r="71" s="2" customFormat="1" ht="57" spans="1:24">
      <c r="A71" s="8">
        <v>70</v>
      </c>
      <c r="B71" s="9"/>
      <c r="C71" s="9"/>
      <c r="D71" s="9"/>
      <c r="E71" s="9" t="s">
        <v>899</v>
      </c>
      <c r="F71" s="9"/>
      <c r="G71" s="9"/>
      <c r="H71" s="9" t="s">
        <v>900</v>
      </c>
      <c r="I71" s="11" t="s">
        <v>4390</v>
      </c>
      <c r="J71" s="38" t="s">
        <v>4391</v>
      </c>
      <c r="K71" s="12" t="s">
        <v>4392</v>
      </c>
      <c r="L71" s="11" t="s">
        <v>177</v>
      </c>
      <c r="M71" s="9"/>
      <c r="N71" s="9"/>
      <c r="O71" s="12"/>
      <c r="P71" s="12"/>
      <c r="Q71" s="9">
        <v>20180308</v>
      </c>
      <c r="R71" s="22" t="s">
        <v>904</v>
      </c>
      <c r="S71" s="9" t="str">
        <f t="shared" si="2"/>
        <v>TLV3011AQDCKRQ1</v>
      </c>
      <c r="T71" s="12" t="s">
        <v>530</v>
      </c>
      <c r="U71" s="12" t="s">
        <v>4390</v>
      </c>
      <c r="V71" s="26" t="s">
        <v>4393</v>
      </c>
      <c r="W71" s="12"/>
      <c r="X71" s="12"/>
    </row>
    <row r="72" s="2" customFormat="1" ht="54" spans="1:24">
      <c r="A72" s="8">
        <v>71</v>
      </c>
      <c r="B72" s="9"/>
      <c r="C72" s="9"/>
      <c r="D72" s="9"/>
      <c r="E72" s="9" t="s">
        <v>899</v>
      </c>
      <c r="F72" s="9"/>
      <c r="G72" s="9"/>
      <c r="H72" s="9" t="s">
        <v>900</v>
      </c>
      <c r="I72" s="11" t="s">
        <v>4394</v>
      </c>
      <c r="J72" s="11" t="s">
        <v>4395</v>
      </c>
      <c r="K72" s="12" t="s">
        <v>4287</v>
      </c>
      <c r="L72" s="11" t="s">
        <v>497</v>
      </c>
      <c r="M72" s="9"/>
      <c r="N72" s="9"/>
      <c r="O72" s="12"/>
      <c r="P72" s="12"/>
      <c r="Q72" s="9">
        <v>20180316</v>
      </c>
      <c r="R72" s="22" t="s">
        <v>1185</v>
      </c>
      <c r="S72" s="9" t="str">
        <f t="shared" si="2"/>
        <v>CX20924-21Z</v>
      </c>
      <c r="T72" s="12" t="s">
        <v>491</v>
      </c>
      <c r="U72" s="12" t="s">
        <v>4394</v>
      </c>
      <c r="V72" s="26" t="s">
        <v>4396</v>
      </c>
      <c r="W72" s="12"/>
      <c r="X72" s="12"/>
    </row>
    <row r="73" s="2" customFormat="1" ht="54" spans="1:24">
      <c r="A73" s="8">
        <v>72</v>
      </c>
      <c r="B73" s="9"/>
      <c r="C73" s="9"/>
      <c r="D73" s="9"/>
      <c r="E73" s="9" t="s">
        <v>899</v>
      </c>
      <c r="F73" s="9"/>
      <c r="G73" s="9"/>
      <c r="H73" s="9" t="s">
        <v>900</v>
      </c>
      <c r="I73" s="11" t="s">
        <v>4397</v>
      </c>
      <c r="J73" s="11" t="s">
        <v>4398</v>
      </c>
      <c r="K73" s="12" t="s">
        <v>4248</v>
      </c>
      <c r="L73" s="11" t="s">
        <v>177</v>
      </c>
      <c r="M73" s="9"/>
      <c r="N73" s="9"/>
      <c r="O73" s="12"/>
      <c r="P73" s="12"/>
      <c r="Q73" s="9">
        <v>20180316</v>
      </c>
      <c r="R73" s="22" t="s">
        <v>1185</v>
      </c>
      <c r="S73" s="9" t="str">
        <f t="shared" si="2"/>
        <v>PCM3008T</v>
      </c>
      <c r="T73" s="12" t="s">
        <v>447</v>
      </c>
      <c r="U73" s="12" t="s">
        <v>4397</v>
      </c>
      <c r="V73" s="26" t="s">
        <v>4399</v>
      </c>
      <c r="W73" s="12"/>
      <c r="X73" s="12"/>
    </row>
    <row r="74" s="2" customFormat="1" ht="54" spans="1:24">
      <c r="A74" s="8">
        <v>73</v>
      </c>
      <c r="B74" s="9"/>
      <c r="C74" s="9"/>
      <c r="D74" s="9"/>
      <c r="E74" s="9" t="s">
        <v>899</v>
      </c>
      <c r="F74" s="9"/>
      <c r="G74" s="9"/>
      <c r="H74" s="9" t="s">
        <v>900</v>
      </c>
      <c r="I74" s="11" t="s">
        <v>4400</v>
      </c>
      <c r="J74" s="11" t="s">
        <v>4401</v>
      </c>
      <c r="K74" s="12" t="s">
        <v>4402</v>
      </c>
      <c r="L74" s="11" t="s">
        <v>167</v>
      </c>
      <c r="M74" s="9"/>
      <c r="N74" s="9"/>
      <c r="O74" s="12"/>
      <c r="P74" s="12"/>
      <c r="Q74" s="9">
        <v>20180412</v>
      </c>
      <c r="R74" s="22" t="s">
        <v>1185</v>
      </c>
      <c r="S74" s="9" t="str">
        <f t="shared" si="2"/>
        <v>SP0544TUTG</v>
      </c>
      <c r="T74" s="12" t="s">
        <v>407</v>
      </c>
      <c r="U74" s="12" t="s">
        <v>4400</v>
      </c>
      <c r="V74" s="26" t="s">
        <v>4403</v>
      </c>
      <c r="W74" s="12"/>
      <c r="X74" s="12"/>
    </row>
    <row r="75" s="2" customFormat="1" ht="67.5" spans="1:24">
      <c r="A75" s="8">
        <v>74</v>
      </c>
      <c r="B75" s="9"/>
      <c r="C75" s="9"/>
      <c r="D75" s="9"/>
      <c r="E75" s="9" t="s">
        <v>899</v>
      </c>
      <c r="F75" s="9"/>
      <c r="G75" s="9"/>
      <c r="H75" s="9" t="s">
        <v>900</v>
      </c>
      <c r="I75" s="11" t="s">
        <v>4404</v>
      </c>
      <c r="J75" s="11" t="s">
        <v>4405</v>
      </c>
      <c r="K75" s="12" t="s">
        <v>4406</v>
      </c>
      <c r="L75" s="11" t="s">
        <v>177</v>
      </c>
      <c r="M75" s="9"/>
      <c r="N75" s="9"/>
      <c r="O75" s="12"/>
      <c r="P75" s="12"/>
      <c r="Q75" s="9">
        <v>20180518</v>
      </c>
      <c r="R75" s="22" t="s">
        <v>904</v>
      </c>
      <c r="S75" s="9" t="s">
        <v>4404</v>
      </c>
      <c r="T75" s="12" t="s">
        <v>440</v>
      </c>
      <c r="U75" s="12" t="s">
        <v>4404</v>
      </c>
      <c r="V75" s="26" t="s">
        <v>4407</v>
      </c>
      <c r="W75" s="12"/>
      <c r="X75" s="12"/>
    </row>
    <row r="76" s="2" customFormat="1" ht="67.5" spans="1:24">
      <c r="A76" s="8">
        <v>75</v>
      </c>
      <c r="B76" s="9"/>
      <c r="C76" s="9"/>
      <c r="D76" s="9"/>
      <c r="E76" s="9" t="s">
        <v>899</v>
      </c>
      <c r="F76" s="9"/>
      <c r="G76" s="9"/>
      <c r="H76" s="9" t="s">
        <v>900</v>
      </c>
      <c r="I76" s="11" t="s">
        <v>4408</v>
      </c>
      <c r="J76" s="11" t="s">
        <v>4409</v>
      </c>
      <c r="K76" s="12" t="s">
        <v>4410</v>
      </c>
      <c r="L76" s="11" t="s">
        <v>3204</v>
      </c>
      <c r="M76" s="9"/>
      <c r="N76" s="9"/>
      <c r="O76" s="12"/>
      <c r="P76" s="12"/>
      <c r="Q76" s="9">
        <v>20180518</v>
      </c>
      <c r="R76" s="22" t="s">
        <v>904</v>
      </c>
      <c r="S76" s="9" t="s">
        <v>4408</v>
      </c>
      <c r="T76" s="12" t="s">
        <v>440</v>
      </c>
      <c r="U76" s="12" t="s">
        <v>4408</v>
      </c>
      <c r="V76" s="26" t="s">
        <v>4411</v>
      </c>
      <c r="W76" s="12"/>
      <c r="X76" s="12"/>
    </row>
    <row r="77" s="2" customFormat="1" ht="54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11" t="s">
        <v>4412</v>
      </c>
      <c r="J77" s="11" t="s">
        <v>4413</v>
      </c>
      <c r="K77" s="12" t="s">
        <v>4414</v>
      </c>
      <c r="L77" s="11" t="s">
        <v>434</v>
      </c>
      <c r="M77" s="9"/>
      <c r="N77" s="9"/>
      <c r="O77" s="12"/>
      <c r="P77" s="12"/>
      <c r="Q77" s="9">
        <v>20180518</v>
      </c>
      <c r="R77" s="22" t="s">
        <v>904</v>
      </c>
      <c r="S77" s="9" t="s">
        <v>4412</v>
      </c>
      <c r="T77" s="12" t="s">
        <v>468</v>
      </c>
      <c r="U77" s="12" t="s">
        <v>4412</v>
      </c>
      <c r="V77" s="26" t="s">
        <v>4415</v>
      </c>
      <c r="W77" s="12"/>
      <c r="X77" s="12"/>
    </row>
    <row r="78" s="2" customFormat="1" ht="67.5" spans="1:24">
      <c r="A78" s="8">
        <v>77</v>
      </c>
      <c r="B78" s="9"/>
      <c r="C78" s="9"/>
      <c r="D78" s="9"/>
      <c r="E78" s="9" t="s">
        <v>899</v>
      </c>
      <c r="F78" s="9"/>
      <c r="G78" s="9"/>
      <c r="H78" s="9" t="s">
        <v>900</v>
      </c>
      <c r="I78" s="11" t="s">
        <v>4416</v>
      </c>
      <c r="J78" s="11" t="s">
        <v>4417</v>
      </c>
      <c r="K78" s="12" t="s">
        <v>4418</v>
      </c>
      <c r="L78" s="11" t="s">
        <v>467</v>
      </c>
      <c r="M78" s="9"/>
      <c r="N78" s="9"/>
      <c r="O78" s="12"/>
      <c r="P78" s="12"/>
      <c r="Q78" s="9">
        <v>20180518</v>
      </c>
      <c r="R78" s="22" t="s">
        <v>904</v>
      </c>
      <c r="S78" s="9" t="s">
        <v>4416</v>
      </c>
      <c r="T78" s="12" t="s">
        <v>436</v>
      </c>
      <c r="U78" s="12" t="s">
        <v>4416</v>
      </c>
      <c r="V78" s="26" t="s">
        <v>4419</v>
      </c>
      <c r="W78" s="12"/>
      <c r="X78" s="12"/>
    </row>
    <row r="79" s="2" customFormat="1" ht="54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11" t="s">
        <v>4420</v>
      </c>
      <c r="J79" s="11" t="s">
        <v>4421</v>
      </c>
      <c r="K79" s="12" t="s">
        <v>4422</v>
      </c>
      <c r="L79" s="11" t="s">
        <v>4423</v>
      </c>
      <c r="M79" s="9"/>
      <c r="N79" s="9"/>
      <c r="O79" s="12"/>
      <c r="P79" s="12"/>
      <c r="Q79" s="9">
        <v>20180518</v>
      </c>
      <c r="R79" s="22" t="s">
        <v>904</v>
      </c>
      <c r="S79" s="9" t="s">
        <v>4420</v>
      </c>
      <c r="T79" s="12" t="s">
        <v>425</v>
      </c>
      <c r="U79" s="12" t="s">
        <v>4420</v>
      </c>
      <c r="V79" s="26" t="s">
        <v>4424</v>
      </c>
      <c r="W79" s="12"/>
      <c r="X79" s="12"/>
    </row>
    <row r="80" s="2" customFormat="1" ht="67.5" spans="1:24">
      <c r="A80" s="8">
        <v>79</v>
      </c>
      <c r="B80" s="9"/>
      <c r="C80" s="9"/>
      <c r="D80" s="9"/>
      <c r="E80" s="9" t="s">
        <v>899</v>
      </c>
      <c r="F80" s="9"/>
      <c r="G80" s="9"/>
      <c r="H80" s="9" t="s">
        <v>900</v>
      </c>
      <c r="I80" s="11" t="s">
        <v>4425</v>
      </c>
      <c r="J80" s="11" t="s">
        <v>4426</v>
      </c>
      <c r="K80" s="12" t="s">
        <v>4427</v>
      </c>
      <c r="L80" s="11" t="s">
        <v>177</v>
      </c>
      <c r="M80" s="9"/>
      <c r="N80" s="9"/>
      <c r="O80" s="12"/>
      <c r="P80" s="12"/>
      <c r="Q80" s="9">
        <v>20180626</v>
      </c>
      <c r="R80" s="22" t="s">
        <v>904</v>
      </c>
      <c r="S80" s="9" t="s">
        <v>4425</v>
      </c>
      <c r="T80" s="12" t="s">
        <v>436</v>
      </c>
      <c r="U80" s="12" t="s">
        <v>4425</v>
      </c>
      <c r="V80" s="26" t="s">
        <v>4428</v>
      </c>
      <c r="W80" s="12"/>
      <c r="X80" s="12"/>
    </row>
    <row r="81" s="2" customFormat="1" spans="1:24">
      <c r="A81" s="8"/>
      <c r="B81" s="23"/>
      <c r="C81" s="23"/>
      <c r="D81" s="23"/>
      <c r="E81" s="23"/>
      <c r="F81" s="23"/>
      <c r="G81" s="23"/>
      <c r="H81" s="12"/>
      <c r="I81" s="11"/>
      <c r="J81" s="11"/>
      <c r="K81" s="12"/>
      <c r="L81" s="11"/>
      <c r="M81" s="9"/>
      <c r="N81" s="9"/>
      <c r="O81" s="12"/>
      <c r="P81" s="12"/>
      <c r="Q81" s="9"/>
      <c r="R81" s="22"/>
      <c r="S81" s="9"/>
      <c r="T81" s="12"/>
      <c r="U81" s="12"/>
      <c r="V81" s="26"/>
      <c r="W81" s="12"/>
      <c r="X81" s="12"/>
    </row>
    <row r="82" s="2" customFormat="1" spans="1:24">
      <c r="A82" s="8"/>
      <c r="B82" s="23"/>
      <c r="C82" s="23"/>
      <c r="D82" s="23"/>
      <c r="E82" s="23"/>
      <c r="F82" s="23"/>
      <c r="G82" s="23"/>
      <c r="H82" s="12"/>
      <c r="I82" s="11"/>
      <c r="J82" s="11"/>
      <c r="K82" s="12"/>
      <c r="L82" s="11"/>
      <c r="M82" s="9"/>
      <c r="N82" s="9"/>
      <c r="O82" s="12"/>
      <c r="P82" s="12"/>
      <c r="Q82" s="9"/>
      <c r="R82" s="22"/>
      <c r="S82" s="9"/>
      <c r="T82" s="12"/>
      <c r="U82" s="12"/>
      <c r="V82" s="26"/>
      <c r="W82" s="12"/>
      <c r="X82" s="12"/>
    </row>
    <row r="83" s="2" customFormat="1" spans="1:24">
      <c r="A83" s="8"/>
      <c r="B83" s="23"/>
      <c r="C83" s="23"/>
      <c r="D83" s="23"/>
      <c r="E83" s="23"/>
      <c r="F83" s="23"/>
      <c r="G83" s="23"/>
      <c r="H83" s="12"/>
      <c r="I83" s="11"/>
      <c r="J83" s="11"/>
      <c r="K83" s="12"/>
      <c r="L83" s="11"/>
      <c r="M83" s="9"/>
      <c r="N83" s="9"/>
      <c r="O83" s="12"/>
      <c r="P83" s="12"/>
      <c r="Q83" s="9"/>
      <c r="R83" s="22"/>
      <c r="S83" s="9"/>
      <c r="T83" s="12"/>
      <c r="U83" s="12"/>
      <c r="V83" s="26"/>
      <c r="W83" s="12"/>
      <c r="X83" s="12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</sheetData>
  <autoFilter ref="A1:X80">
    <extLst/>
  </autoFilter>
  <conditionalFormatting sqref="I1">
    <cfRule type="duplicateValues" dxfId="0" priority="1014"/>
    <cfRule type="duplicateValues" dxfId="1" priority="1015"/>
    <cfRule type="duplicateValues" dxfId="1" priority="1016"/>
    <cfRule type="duplicateValues" dxfId="1" priority="1017"/>
    <cfRule type="duplicateValues" dxfId="1" priority="1018"/>
    <cfRule type="duplicateValues" dxfId="1" priority="1019"/>
    <cfRule type="duplicateValues" dxfId="1" priority="1020"/>
    <cfRule type="duplicateValues" dxfId="1" priority="1021"/>
    <cfRule type="duplicateValues" dxfId="1" priority="1022"/>
    <cfRule type="duplicateValues" dxfId="2" priority="1023"/>
    <cfRule type="duplicateValues" dxfId="1" priority="1024"/>
    <cfRule type="duplicateValues" dxfId="3" priority="1025"/>
    <cfRule type="duplicateValues" dxfId="4" priority="1026"/>
    <cfRule type="duplicateValues" dxfId="5" priority="1027"/>
    <cfRule type="duplicateValues" dxfId="1" priority="1028"/>
    <cfRule type="duplicateValues" dxfId="1" priority="1029"/>
    <cfRule type="duplicateValues" dxfId="6" priority="1033"/>
    <cfRule type="duplicateValues" dxfId="6" priority="1034"/>
    <cfRule type="duplicateValues" dxfId="7" priority="1035"/>
    <cfRule type="duplicateValues" dxfId="8" priority="1036"/>
  </conditionalFormatting>
  <conditionalFormatting sqref="J1">
    <cfRule type="duplicateValues" dxfId="3" priority="1030"/>
    <cfRule type="duplicateValues" dxfId="4" priority="1031"/>
    <cfRule type="duplicateValues" dxfId="5" priority="1032"/>
  </conditionalFormatting>
  <conditionalFormatting sqref="I6">
    <cfRule type="duplicateValues" dxfId="0" priority="705"/>
  </conditionalFormatting>
  <conditionalFormatting sqref="I7">
    <cfRule type="duplicateValues" dxfId="0" priority="694"/>
    <cfRule type="duplicateValues" dxfId="1" priority="695"/>
    <cfRule type="duplicateValues" dxfId="1" priority="696"/>
    <cfRule type="duplicateValues" dxfId="1" priority="697"/>
    <cfRule type="duplicateValues" dxfId="1" priority="698"/>
    <cfRule type="duplicateValues" dxfId="1" priority="699"/>
    <cfRule type="duplicateValues" dxfId="1" priority="700"/>
    <cfRule type="duplicateValues" dxfId="1" priority="701"/>
    <cfRule type="duplicateValues" dxfId="1" priority="702"/>
    <cfRule type="duplicateValues" dxfId="2" priority="703"/>
    <cfRule type="duplicateValues" dxfId="1" priority="704"/>
  </conditionalFormatting>
  <conditionalFormatting sqref="I8">
    <cfRule type="duplicateValues" dxfId="0" priority="678"/>
    <cfRule type="duplicateValues" dxfId="1" priority="679"/>
    <cfRule type="duplicateValues" dxfId="1" priority="680"/>
    <cfRule type="duplicateValues" dxfId="1" priority="681"/>
    <cfRule type="duplicateValues" dxfId="1" priority="682"/>
  </conditionalFormatting>
  <conditionalFormatting sqref="I9">
    <cfRule type="duplicateValues" dxfId="0" priority="646"/>
  </conditionalFormatting>
  <conditionalFormatting sqref="I10">
    <cfRule type="duplicateValues" dxfId="0" priority="642"/>
  </conditionalFormatting>
  <conditionalFormatting sqref="I11">
    <cfRule type="duplicateValues" dxfId="0" priority="609"/>
    <cfRule type="duplicateValues" dxfId="0" priority="610"/>
  </conditionalFormatting>
  <conditionalFormatting sqref="I14">
    <cfRule type="duplicateValues" dxfId="0" priority="561"/>
  </conditionalFormatting>
  <conditionalFormatting sqref="I15">
    <cfRule type="duplicateValues" dxfId="0" priority="560"/>
  </conditionalFormatting>
  <conditionalFormatting sqref="I16">
    <cfRule type="duplicateValues" dxfId="0" priority="544"/>
    <cfRule type="duplicateValues" dxfId="1" priority="543"/>
    <cfRule type="duplicateValues" dxfId="1" priority="545"/>
    <cfRule type="duplicateValues" dxfId="1" priority="546"/>
    <cfRule type="duplicateValues" dxfId="1" priority="547"/>
    <cfRule type="duplicateValues" dxfId="1" priority="548"/>
    <cfRule type="duplicateValues" dxfId="1" priority="549"/>
    <cfRule type="duplicateValues" dxfId="1" priority="550"/>
    <cfRule type="duplicateValues" dxfId="1" priority="551"/>
    <cfRule type="duplicateValues" dxfId="1" priority="552"/>
    <cfRule type="duplicateValues" dxfId="1" priority="553"/>
    <cfRule type="duplicateValues" dxfId="1" priority="554"/>
    <cfRule type="duplicateValues" dxfId="1" priority="555"/>
    <cfRule type="duplicateValues" dxfId="0" priority="556"/>
    <cfRule type="duplicateValues" dxfId="1" priority="557"/>
    <cfRule type="duplicateValues" dxfId="1" priority="542"/>
    <cfRule type="duplicateValues" dxfId="1" priority="541"/>
    <cfRule type="duplicateValues" dxfId="1" priority="540"/>
    <cfRule type="duplicateValues" dxfId="1" priority="539"/>
    <cfRule type="duplicateValues" dxfId="1" priority="538"/>
    <cfRule type="duplicateValues" dxfId="1" priority="537"/>
    <cfRule type="duplicateValues" dxfId="1" priority="536"/>
    <cfRule type="duplicateValues" dxfId="1" priority="532"/>
    <cfRule type="duplicateValues" dxfId="1" priority="533"/>
    <cfRule type="duplicateValues" dxfId="2" priority="534"/>
    <cfRule type="duplicateValues" dxfId="1" priority="535"/>
    <cfRule type="duplicateValues" dxfId="1" priority="531"/>
  </conditionalFormatting>
  <conditionalFormatting sqref="I17">
    <cfRule type="duplicateValues" dxfId="0" priority="502"/>
    <cfRule type="duplicateValues" dxfId="1" priority="503"/>
    <cfRule type="duplicateValues" dxfId="1" priority="504"/>
    <cfRule type="duplicateValues" dxfId="1" priority="505"/>
    <cfRule type="duplicateValues" dxfId="1" priority="506"/>
    <cfRule type="duplicateValues" dxfId="1" priority="507"/>
    <cfRule type="duplicateValues" dxfId="1" priority="508"/>
    <cfRule type="duplicateValues" dxfId="1" priority="509"/>
    <cfRule type="duplicateValues" dxfId="1" priority="510"/>
    <cfRule type="duplicateValues" dxfId="2" priority="511"/>
    <cfRule type="duplicateValues" dxfId="1" priority="512"/>
  </conditionalFormatting>
  <conditionalFormatting sqref="I18">
    <cfRule type="duplicateValues" dxfId="0" priority="501"/>
  </conditionalFormatting>
  <conditionalFormatting sqref="I19">
    <cfRule type="duplicateValues" dxfId="0" priority="485"/>
    <cfRule type="duplicateValues" dxfId="1" priority="484"/>
    <cfRule type="duplicateValues" dxfId="1" priority="486"/>
    <cfRule type="duplicateValues" dxfId="1" priority="487"/>
    <cfRule type="duplicateValues" dxfId="1" priority="488"/>
    <cfRule type="duplicateValues" dxfId="1" priority="489"/>
    <cfRule type="duplicateValues" dxfId="1" priority="490"/>
    <cfRule type="duplicateValues" dxfId="1" priority="491"/>
    <cfRule type="duplicateValues" dxfId="1" priority="492"/>
    <cfRule type="duplicateValues" dxfId="1" priority="493"/>
    <cfRule type="duplicateValues" dxfId="1" priority="494"/>
    <cfRule type="duplicateValues" dxfId="1" priority="495"/>
    <cfRule type="duplicateValues" dxfId="1" priority="496"/>
    <cfRule type="duplicateValues" dxfId="0" priority="497"/>
    <cfRule type="duplicateValues" dxfId="1" priority="498"/>
    <cfRule type="duplicateValues" dxfId="1" priority="483"/>
    <cfRule type="duplicateValues" dxfId="1" priority="482"/>
    <cfRule type="duplicateValues" dxfId="1" priority="481"/>
    <cfRule type="duplicateValues" dxfId="1" priority="480"/>
    <cfRule type="duplicateValues" dxfId="1" priority="479"/>
    <cfRule type="duplicateValues" dxfId="1" priority="478"/>
    <cfRule type="duplicateValues" dxfId="1" priority="477"/>
    <cfRule type="duplicateValues" dxfId="1" priority="473"/>
    <cfRule type="duplicateValues" dxfId="1" priority="474"/>
    <cfRule type="duplicateValues" dxfId="2" priority="475"/>
    <cfRule type="duplicateValues" dxfId="1" priority="476"/>
    <cfRule type="duplicateValues" dxfId="1" priority="472"/>
    <cfRule type="duplicateValues" dxfId="1" priority="499"/>
    <cfRule type="duplicateValues" dxfId="1" priority="471"/>
    <cfRule type="duplicateValues" dxfId="1" priority="470"/>
    <cfRule type="duplicateValues" dxfId="1" priority="469"/>
    <cfRule type="duplicateValues" dxfId="1" priority="468"/>
    <cfRule type="duplicateValues" dxfId="1" priority="467"/>
    <cfRule type="duplicateValues" dxfId="1" priority="466"/>
    <cfRule type="duplicateValues" dxfId="1" priority="500"/>
    <cfRule type="duplicateValues" dxfId="3" priority="458"/>
    <cfRule type="duplicateValues" dxfId="4" priority="461"/>
    <cfRule type="duplicateValues" dxfId="5" priority="462"/>
    <cfRule type="duplicateValues" dxfId="1" priority="464"/>
    <cfRule type="duplicateValues" dxfId="1" priority="465"/>
    <cfRule type="duplicateValues" dxfId="6" priority="456"/>
    <cfRule type="duplicateValues" dxfId="6" priority="457"/>
    <cfRule type="duplicateValues" dxfId="7" priority="454"/>
    <cfRule type="duplicateValues" dxfId="8" priority="455"/>
  </conditionalFormatting>
  <conditionalFormatting sqref="J19">
    <cfRule type="duplicateValues" dxfId="3" priority="459"/>
    <cfRule type="duplicateValues" dxfId="4" priority="460"/>
    <cfRule type="duplicateValues" dxfId="5" priority="463"/>
  </conditionalFormatting>
  <conditionalFormatting sqref="I20">
    <cfRule type="duplicateValues" dxfId="0" priority="438"/>
    <cfRule type="duplicateValues" dxfId="1" priority="437"/>
    <cfRule type="duplicateValues" dxfId="1" priority="439"/>
    <cfRule type="duplicateValues" dxfId="1" priority="440"/>
    <cfRule type="duplicateValues" dxfId="1" priority="441"/>
    <cfRule type="duplicateValues" dxfId="1" priority="442"/>
    <cfRule type="duplicateValues" dxfId="1" priority="443"/>
    <cfRule type="duplicateValues" dxfId="1" priority="444"/>
    <cfRule type="duplicateValues" dxfId="1" priority="445"/>
    <cfRule type="duplicateValues" dxfId="1" priority="446"/>
    <cfRule type="duplicateValues" dxfId="1" priority="447"/>
    <cfRule type="duplicateValues" dxfId="1" priority="448"/>
    <cfRule type="duplicateValues" dxfId="1" priority="449"/>
    <cfRule type="duplicateValues" dxfId="0" priority="450"/>
    <cfRule type="duplicateValues" dxfId="1" priority="451"/>
    <cfRule type="duplicateValues" dxfId="1" priority="436"/>
    <cfRule type="duplicateValues" dxfId="1" priority="435"/>
    <cfRule type="duplicateValues" dxfId="1" priority="434"/>
    <cfRule type="duplicateValues" dxfId="1" priority="433"/>
    <cfRule type="duplicateValues" dxfId="1" priority="432"/>
    <cfRule type="duplicateValues" dxfId="1" priority="431"/>
    <cfRule type="duplicateValues" dxfId="1" priority="430"/>
    <cfRule type="duplicateValues" dxfId="1" priority="426"/>
    <cfRule type="duplicateValues" dxfId="1" priority="427"/>
    <cfRule type="duplicateValues" dxfId="2" priority="428"/>
    <cfRule type="duplicateValues" dxfId="1" priority="429"/>
    <cfRule type="duplicateValues" dxfId="1" priority="425"/>
    <cfRule type="duplicateValues" dxfId="1" priority="452"/>
    <cfRule type="duplicateValues" dxfId="1" priority="424"/>
    <cfRule type="duplicateValues" dxfId="1" priority="423"/>
    <cfRule type="duplicateValues" dxfId="1" priority="422"/>
    <cfRule type="duplicateValues" dxfId="1" priority="421"/>
    <cfRule type="duplicateValues" dxfId="1" priority="420"/>
    <cfRule type="duplicateValues" dxfId="1" priority="419"/>
    <cfRule type="duplicateValues" dxfId="1" priority="453"/>
    <cfRule type="duplicateValues" dxfId="3" priority="411"/>
    <cfRule type="duplicateValues" dxfId="4" priority="414"/>
    <cfRule type="duplicateValues" dxfId="5" priority="415"/>
    <cfRule type="duplicateValues" dxfId="1" priority="417"/>
    <cfRule type="duplicateValues" dxfId="1" priority="418"/>
    <cfRule type="duplicateValues" dxfId="6" priority="409"/>
    <cfRule type="duplicateValues" dxfId="6" priority="410"/>
    <cfRule type="duplicateValues" dxfId="7" priority="407"/>
    <cfRule type="duplicateValues" dxfId="8" priority="408"/>
  </conditionalFormatting>
  <conditionalFormatting sqref="J20">
    <cfRule type="duplicateValues" dxfId="3" priority="412"/>
    <cfRule type="duplicateValues" dxfId="4" priority="413"/>
    <cfRule type="duplicateValues" dxfId="5" priority="416"/>
  </conditionalFormatting>
  <conditionalFormatting sqref="I23">
    <cfRule type="duplicateValues" dxfId="0" priority="359"/>
  </conditionalFormatting>
  <conditionalFormatting sqref="J24">
    <cfRule type="duplicateValues" dxfId="3" priority="315"/>
    <cfRule type="duplicateValues" dxfId="4" priority="316"/>
    <cfRule type="duplicateValues" dxfId="5" priority="319"/>
  </conditionalFormatting>
  <conditionalFormatting sqref="M24">
    <cfRule type="duplicateValues" dxfId="0" priority="342"/>
    <cfRule type="duplicateValues" dxfId="1" priority="341"/>
    <cfRule type="duplicateValues" dxfId="1" priority="343"/>
    <cfRule type="duplicateValues" dxfId="1" priority="344"/>
    <cfRule type="duplicateValues" dxfId="1" priority="345"/>
    <cfRule type="duplicateValues" dxfId="1" priority="346"/>
    <cfRule type="duplicateValues" dxfId="1" priority="347"/>
    <cfRule type="duplicateValues" dxfId="1" priority="348"/>
    <cfRule type="duplicateValues" dxfId="1" priority="349"/>
    <cfRule type="duplicateValues" dxfId="1" priority="350"/>
    <cfRule type="duplicateValues" dxfId="1" priority="351"/>
    <cfRule type="duplicateValues" dxfId="1" priority="352"/>
    <cfRule type="duplicateValues" dxfId="1" priority="353"/>
    <cfRule type="duplicateValues" dxfId="0" priority="354"/>
    <cfRule type="duplicateValues" dxfId="1" priority="355"/>
    <cfRule type="duplicateValues" dxfId="1" priority="340"/>
    <cfRule type="duplicateValues" dxfId="1" priority="339"/>
    <cfRule type="duplicateValues" dxfId="1" priority="338"/>
    <cfRule type="duplicateValues" dxfId="1" priority="337"/>
    <cfRule type="duplicateValues" dxfId="1" priority="336"/>
    <cfRule type="duplicateValues" dxfId="1" priority="335"/>
    <cfRule type="duplicateValues" dxfId="1" priority="334"/>
    <cfRule type="duplicateValues" dxfId="1" priority="330"/>
    <cfRule type="duplicateValues" dxfId="1" priority="331"/>
    <cfRule type="duplicateValues" dxfId="2" priority="332"/>
    <cfRule type="duplicateValues" dxfId="1" priority="333"/>
    <cfRule type="duplicateValues" dxfId="1" priority="329"/>
    <cfRule type="duplicateValues" dxfId="1" priority="356"/>
    <cfRule type="duplicateValues" dxfId="1" priority="328"/>
    <cfRule type="duplicateValues" dxfId="1" priority="327"/>
    <cfRule type="duplicateValues" dxfId="1" priority="326"/>
    <cfRule type="duplicateValues" dxfId="1" priority="325"/>
    <cfRule type="duplicateValues" dxfId="1" priority="324"/>
    <cfRule type="duplicateValues" dxfId="1" priority="323"/>
    <cfRule type="duplicateValues" dxfId="1" priority="322"/>
    <cfRule type="duplicateValues" dxfId="1" priority="357"/>
    <cfRule type="duplicateValues" dxfId="3" priority="314"/>
    <cfRule type="duplicateValues" dxfId="4" priority="317"/>
    <cfRule type="duplicateValues" dxfId="5" priority="318"/>
    <cfRule type="duplicateValues" dxfId="1" priority="320"/>
    <cfRule type="duplicateValues" dxfId="1" priority="321"/>
    <cfRule type="duplicateValues" dxfId="6" priority="312"/>
    <cfRule type="duplicateValues" dxfId="6" priority="313"/>
  </conditionalFormatting>
  <conditionalFormatting sqref="I25">
    <cfRule type="duplicateValues" dxfId="0" priority="358"/>
  </conditionalFormatting>
  <conditionalFormatting sqref="I26">
    <cfRule type="duplicateValues" dxfId="0" priority="296"/>
  </conditionalFormatting>
  <conditionalFormatting sqref="I27">
    <cfRule type="duplicateValues" dxfId="0" priority="264"/>
  </conditionalFormatting>
  <conditionalFormatting sqref="I30">
    <cfRule type="duplicateValues" dxfId="0" priority="262"/>
  </conditionalFormatting>
  <conditionalFormatting sqref="I31">
    <cfRule type="duplicateValues" dxfId="6" priority="260"/>
    <cfRule type="duplicateValues" dxfId="6" priority="261"/>
  </conditionalFormatting>
  <conditionalFormatting sqref="I32">
    <cfRule type="duplicateValues" dxfId="0" priority="259"/>
  </conditionalFormatting>
  <conditionalFormatting sqref="I33">
    <cfRule type="duplicateValues" dxfId="0" priority="255"/>
  </conditionalFormatting>
  <conditionalFormatting sqref="I34">
    <cfRule type="duplicateValues" dxfId="0" priority="222"/>
    <cfRule type="duplicateValues" dxfId="0" priority="223"/>
  </conditionalFormatting>
  <conditionalFormatting sqref="I35">
    <cfRule type="duplicateValues" dxfId="0" priority="206"/>
    <cfRule type="duplicateValues" dxfId="1" priority="207"/>
    <cfRule type="duplicateValues" dxfId="1" priority="208"/>
    <cfRule type="duplicateValues" dxfId="1" priority="209"/>
    <cfRule type="duplicateValues" dxfId="1" priority="210"/>
    <cfRule type="duplicateValues" dxfId="1" priority="211"/>
    <cfRule type="duplicateValues" dxfId="1" priority="212"/>
    <cfRule type="duplicateValues" dxfId="1" priority="213"/>
    <cfRule type="duplicateValues" dxfId="1" priority="214"/>
    <cfRule type="duplicateValues" dxfId="1" priority="215"/>
    <cfRule type="duplicateValues" dxfId="1" priority="216"/>
    <cfRule type="duplicateValues" dxfId="1" priority="217"/>
  </conditionalFormatting>
  <conditionalFormatting sqref="I36">
    <cfRule type="duplicateValues" dxfId="0" priority="174"/>
  </conditionalFormatting>
  <conditionalFormatting sqref="I37">
    <cfRule type="duplicateValues" dxfId="0" priority="173"/>
  </conditionalFormatting>
  <conditionalFormatting sqref="I38">
    <cfRule type="duplicateValues" dxfId="0" priority="168"/>
    <cfRule type="duplicateValues" dxfId="1" priority="167"/>
    <cfRule type="duplicateValues" dxfId="0" priority="169"/>
    <cfRule type="duplicateValues" dxfId="1" priority="170"/>
    <cfRule type="duplicateValues" dxfId="1" priority="166"/>
    <cfRule type="duplicateValues" dxfId="1" priority="165"/>
    <cfRule type="duplicateValues" dxfId="1" priority="164"/>
    <cfRule type="duplicateValues" dxfId="1" priority="163"/>
    <cfRule type="duplicateValues" dxfId="1" priority="162"/>
    <cfRule type="duplicateValues" dxfId="1" priority="161"/>
    <cfRule type="duplicateValues" dxfId="1" priority="160"/>
    <cfRule type="duplicateValues" dxfId="1" priority="156"/>
    <cfRule type="duplicateValues" dxfId="1" priority="157"/>
    <cfRule type="duplicateValues" dxfId="2" priority="158"/>
    <cfRule type="duplicateValues" dxfId="1" priority="159"/>
    <cfRule type="duplicateValues" dxfId="1" priority="155"/>
    <cfRule type="duplicateValues" dxfId="1" priority="171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49"/>
    <cfRule type="duplicateValues" dxfId="1" priority="172"/>
    <cfRule type="duplicateValues" dxfId="3" priority="141"/>
    <cfRule type="duplicateValues" dxfId="4" priority="144"/>
    <cfRule type="duplicateValues" dxfId="5" priority="145"/>
    <cfRule type="duplicateValues" dxfId="1" priority="147"/>
    <cfRule type="duplicateValues" dxfId="1" priority="148"/>
    <cfRule type="duplicateValues" dxfId="6" priority="139"/>
    <cfRule type="duplicateValues" dxfId="6" priority="140"/>
    <cfRule type="duplicateValues" dxfId="7" priority="137"/>
    <cfRule type="duplicateValues" dxfId="8" priority="138"/>
  </conditionalFormatting>
  <conditionalFormatting sqref="J38">
    <cfRule type="duplicateValues" dxfId="3" priority="142"/>
    <cfRule type="duplicateValues" dxfId="4" priority="143"/>
    <cfRule type="duplicateValues" dxfId="5" priority="146"/>
  </conditionalFormatting>
  <conditionalFormatting sqref="I39">
    <cfRule type="duplicateValues" dxfId="0" priority="132"/>
    <cfRule type="duplicateValues" dxfId="1" priority="131"/>
    <cfRule type="duplicateValues" dxfId="0" priority="133"/>
    <cfRule type="duplicateValues" dxfId="1" priority="134"/>
    <cfRule type="duplicateValues" dxfId="1" priority="130"/>
    <cfRule type="duplicateValues" dxfId="1" priority="129"/>
    <cfRule type="duplicateValues" dxfId="1" priority="128"/>
    <cfRule type="duplicateValues" dxfId="1" priority="127"/>
    <cfRule type="duplicateValues" dxfId="1" priority="126"/>
    <cfRule type="duplicateValues" dxfId="1" priority="125"/>
    <cfRule type="duplicateValues" dxfId="1" priority="124"/>
    <cfRule type="duplicateValues" dxfId="1" priority="120"/>
    <cfRule type="duplicateValues" dxfId="1" priority="121"/>
    <cfRule type="duplicateValues" dxfId="2" priority="122"/>
    <cfRule type="duplicateValues" dxfId="1" priority="123"/>
    <cfRule type="duplicateValues" dxfId="1" priority="119"/>
    <cfRule type="duplicateValues" dxfId="1" priority="135"/>
    <cfRule type="duplicateValues" dxfId="1" priority="118"/>
    <cfRule type="duplicateValues" dxfId="1" priority="117"/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36"/>
    <cfRule type="duplicateValues" dxfId="3" priority="105"/>
    <cfRule type="duplicateValues" dxfId="4" priority="108"/>
    <cfRule type="duplicateValues" dxfId="5" priority="109"/>
    <cfRule type="duplicateValues" dxfId="1" priority="111"/>
    <cfRule type="duplicateValues" dxfId="1" priority="112"/>
    <cfRule type="duplicateValues" dxfId="6" priority="103"/>
    <cfRule type="duplicateValues" dxfId="6" priority="104"/>
    <cfRule type="duplicateValues" dxfId="7" priority="101"/>
    <cfRule type="duplicateValues" dxfId="8" priority="102"/>
  </conditionalFormatting>
  <conditionalFormatting sqref="J39">
    <cfRule type="duplicateValues" dxfId="3" priority="106"/>
    <cfRule type="duplicateValues" dxfId="4" priority="107"/>
    <cfRule type="duplicateValues" dxfId="5" priority="110"/>
  </conditionalFormatting>
  <conditionalFormatting sqref="I40">
    <cfRule type="duplicateValues" dxfId="0" priority="96"/>
    <cfRule type="duplicateValues" dxfId="1" priority="95"/>
    <cfRule type="duplicateValues" dxfId="0" priority="97"/>
    <cfRule type="duplicateValues" dxfId="1" priority="98"/>
    <cfRule type="duplicateValues" dxfId="1" priority="94"/>
    <cfRule type="duplicateValues" dxfId="1" priority="93"/>
    <cfRule type="duplicateValues" dxfId="1" priority="92"/>
    <cfRule type="duplicateValues" dxfId="1" priority="91"/>
    <cfRule type="duplicateValues" dxfId="1" priority="90"/>
    <cfRule type="duplicateValues" dxfId="1" priority="89"/>
    <cfRule type="duplicateValues" dxfId="1" priority="88"/>
    <cfRule type="duplicateValues" dxfId="1" priority="84"/>
    <cfRule type="duplicateValues" dxfId="1" priority="85"/>
    <cfRule type="duplicateValues" dxfId="2" priority="86"/>
    <cfRule type="duplicateValues" dxfId="1" priority="87"/>
    <cfRule type="duplicateValues" dxfId="1" priority="83"/>
    <cfRule type="duplicateValues" dxfId="1" priority="99"/>
    <cfRule type="duplicateValues" dxfId="1" priority="82"/>
    <cfRule type="duplicateValues" dxfId="1" priority="81"/>
    <cfRule type="duplicateValues" dxfId="1" priority="80"/>
    <cfRule type="duplicateValues" dxfId="1" priority="79"/>
    <cfRule type="duplicateValues" dxfId="1" priority="78"/>
    <cfRule type="duplicateValues" dxfId="1" priority="77"/>
    <cfRule type="duplicateValues" dxfId="1" priority="100"/>
  </conditionalFormatting>
  <conditionalFormatting sqref="I41">
    <cfRule type="duplicateValues" dxfId="0" priority="64"/>
  </conditionalFormatting>
  <conditionalFormatting sqref="I42">
    <cfRule type="duplicateValues" dxfId="0" priority="48"/>
    <cfRule type="duplicateValues" dxfId="1" priority="47"/>
    <cfRule type="duplicateValues" dxfId="1" priority="49"/>
    <cfRule type="duplicateValues" dxfId="1" priority="50"/>
    <cfRule type="duplicateValues" dxfId="1" priority="51"/>
    <cfRule type="duplicateValues" dxfId="1" priority="52"/>
    <cfRule type="duplicateValues" dxfId="1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1" priority="59"/>
    <cfRule type="duplicateValues" dxfId="0" priority="60"/>
    <cfRule type="duplicateValues" dxfId="1" priority="61"/>
    <cfRule type="duplicateValues" dxfId="1" priority="46"/>
    <cfRule type="duplicateValues" dxfId="1" priority="45"/>
    <cfRule type="duplicateValues" dxfId="1" priority="44"/>
    <cfRule type="duplicateValues" dxfId="1" priority="43"/>
    <cfRule type="duplicateValues" dxfId="1" priority="42"/>
    <cfRule type="duplicateValues" dxfId="1" priority="41"/>
    <cfRule type="duplicateValues" dxfId="1" priority="40"/>
    <cfRule type="duplicateValues" dxfId="1" priority="36"/>
    <cfRule type="duplicateValues" dxfId="1" priority="37"/>
    <cfRule type="duplicateValues" dxfId="2" priority="38"/>
    <cfRule type="duplicateValues" dxfId="1" priority="39"/>
    <cfRule type="duplicateValues" dxfId="1" priority="35"/>
    <cfRule type="duplicateValues" dxfId="1" priority="62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30"/>
    <cfRule type="duplicateValues" dxfId="1" priority="29"/>
  </conditionalFormatting>
  <conditionalFormatting sqref="I$1:I$1048576">
    <cfRule type="duplicateValues" dxfId="6" priority="2"/>
  </conditionalFormatting>
  <conditionalFormatting sqref="I2:I3">
    <cfRule type="duplicateValues" dxfId="0" priority="784"/>
    <cfRule type="duplicateValues" dxfId="1" priority="783"/>
    <cfRule type="duplicateValues" dxfId="1" priority="785"/>
    <cfRule type="duplicateValues" dxfId="1" priority="786"/>
    <cfRule type="duplicateValues" dxfId="1" priority="787"/>
    <cfRule type="duplicateValues" dxfId="1" priority="788"/>
    <cfRule type="duplicateValues" dxfId="1" priority="789"/>
    <cfRule type="duplicateValues" dxfId="1" priority="790"/>
    <cfRule type="duplicateValues" dxfId="1" priority="791"/>
    <cfRule type="duplicateValues" dxfId="0" priority="792"/>
    <cfRule type="duplicateValues" dxfId="1" priority="793"/>
    <cfRule type="duplicateValues" dxfId="1" priority="782"/>
    <cfRule type="duplicateValues" dxfId="1" priority="781"/>
    <cfRule type="duplicateValues" dxfId="1" priority="780"/>
    <cfRule type="duplicateValues" dxfId="1" priority="779"/>
    <cfRule type="duplicateValues" dxfId="1" priority="778"/>
    <cfRule type="duplicateValues" dxfId="1" priority="777"/>
    <cfRule type="duplicateValues" dxfId="1" priority="776"/>
    <cfRule type="duplicateValues" dxfId="1" priority="772"/>
    <cfRule type="duplicateValues" dxfId="1" priority="773"/>
    <cfRule type="duplicateValues" dxfId="2" priority="774"/>
    <cfRule type="duplicateValues" dxfId="1" priority="775"/>
    <cfRule type="duplicateValues" dxfId="1" priority="771"/>
    <cfRule type="duplicateValues" dxfId="1" priority="794"/>
    <cfRule type="duplicateValues" dxfId="1" priority="770"/>
    <cfRule type="duplicateValues" dxfId="1" priority="769"/>
    <cfRule type="duplicateValues" dxfId="1" priority="768"/>
    <cfRule type="duplicateValues" dxfId="1" priority="767"/>
    <cfRule type="duplicateValues" dxfId="1" priority="766"/>
    <cfRule type="duplicateValues" dxfId="1" priority="765"/>
    <cfRule type="duplicateValues" dxfId="1" priority="795"/>
    <cfRule type="duplicateValues" dxfId="3" priority="757"/>
    <cfRule type="duplicateValues" dxfId="4" priority="760"/>
    <cfRule type="duplicateValues" dxfId="5" priority="761"/>
    <cfRule type="duplicateValues" dxfId="1" priority="763"/>
    <cfRule type="duplicateValues" dxfId="1" priority="764"/>
    <cfRule type="duplicateValues" dxfId="6" priority="755"/>
    <cfRule type="duplicateValues" dxfId="6" priority="756"/>
    <cfRule type="duplicateValues" dxfId="7" priority="753"/>
    <cfRule type="duplicateValues" dxfId="8" priority="754"/>
  </conditionalFormatting>
  <conditionalFormatting sqref="I4:I5">
    <cfRule type="duplicateValues" dxfId="0" priority="737"/>
    <cfRule type="duplicateValues" dxfId="1" priority="738"/>
    <cfRule type="duplicateValues" dxfId="1" priority="739"/>
    <cfRule type="duplicateValues" dxfId="1" priority="740"/>
    <cfRule type="duplicateValues" dxfId="1" priority="741"/>
  </conditionalFormatting>
  <conditionalFormatting sqref="I4:I6">
    <cfRule type="duplicateValues" dxfId="1" priority="736"/>
    <cfRule type="duplicateValues" dxfId="1" priority="742"/>
    <cfRule type="duplicateValues" dxfId="1" priority="743"/>
    <cfRule type="duplicateValues" dxfId="1" priority="744"/>
    <cfRule type="duplicateValues" dxfId="1" priority="745"/>
    <cfRule type="duplicateValues" dxfId="1" priority="746"/>
    <cfRule type="duplicateValues" dxfId="1" priority="747"/>
    <cfRule type="duplicateValues" dxfId="1" priority="748"/>
    <cfRule type="duplicateValues" dxfId="0" priority="749"/>
    <cfRule type="duplicateValues" dxfId="1" priority="750"/>
    <cfRule type="duplicateValues" dxfId="1" priority="735"/>
    <cfRule type="duplicateValues" dxfId="1" priority="734"/>
    <cfRule type="duplicateValues" dxfId="1" priority="733"/>
    <cfRule type="duplicateValues" dxfId="1" priority="732"/>
    <cfRule type="duplicateValues" dxfId="1" priority="731"/>
    <cfRule type="duplicateValues" dxfId="1" priority="730"/>
    <cfRule type="duplicateValues" dxfId="1" priority="729"/>
    <cfRule type="duplicateValues" dxfId="1" priority="725"/>
    <cfRule type="duplicateValues" dxfId="1" priority="726"/>
    <cfRule type="duplicateValues" dxfId="2" priority="727"/>
    <cfRule type="duplicateValues" dxfId="1" priority="728"/>
    <cfRule type="duplicateValues" dxfId="1" priority="724"/>
  </conditionalFormatting>
  <conditionalFormatting sqref="I4:I7">
    <cfRule type="duplicateValues" dxfId="1" priority="751"/>
    <cfRule type="duplicateValues" dxfId="1" priority="723"/>
    <cfRule type="duplicateValues" dxfId="1" priority="722"/>
    <cfRule type="duplicateValues" dxfId="1" priority="721"/>
    <cfRule type="duplicateValues" dxfId="1" priority="720"/>
    <cfRule type="duplicateValues" dxfId="1" priority="719"/>
    <cfRule type="duplicateValues" dxfId="1" priority="718"/>
    <cfRule type="duplicateValues" dxfId="1" priority="752"/>
    <cfRule type="duplicateValues" dxfId="3" priority="710"/>
    <cfRule type="duplicateValues" dxfId="4" priority="713"/>
    <cfRule type="duplicateValues" dxfId="5" priority="714"/>
    <cfRule type="duplicateValues" dxfId="1" priority="716"/>
    <cfRule type="duplicateValues" dxfId="1" priority="717"/>
    <cfRule type="duplicateValues" dxfId="6" priority="708"/>
    <cfRule type="duplicateValues" dxfId="6" priority="709"/>
    <cfRule type="duplicateValues" dxfId="7" priority="706"/>
    <cfRule type="duplicateValues" dxfId="8" priority="707"/>
  </conditionalFormatting>
  <conditionalFormatting sqref="I8:I9">
    <cfRule type="duplicateValues" dxfId="1" priority="677"/>
    <cfRule type="duplicateValues" dxfId="1" priority="683"/>
    <cfRule type="duplicateValues" dxfId="1" priority="684"/>
    <cfRule type="duplicateValues" dxfId="1" priority="685"/>
    <cfRule type="duplicateValues" dxfId="1" priority="686"/>
    <cfRule type="duplicateValues" dxfId="1" priority="687"/>
    <cfRule type="duplicateValues" dxfId="1" priority="688"/>
    <cfRule type="duplicateValues" dxfId="1" priority="689"/>
    <cfRule type="duplicateValues" dxfId="0" priority="690"/>
    <cfRule type="duplicateValues" dxfId="1" priority="691"/>
    <cfRule type="duplicateValues" dxfId="1" priority="676"/>
    <cfRule type="duplicateValues" dxfId="1" priority="675"/>
    <cfRule type="duplicateValues" dxfId="1" priority="674"/>
    <cfRule type="duplicateValues" dxfId="1" priority="673"/>
    <cfRule type="duplicateValues" dxfId="1" priority="672"/>
    <cfRule type="duplicateValues" dxfId="1" priority="671"/>
    <cfRule type="duplicateValues" dxfId="1" priority="670"/>
    <cfRule type="duplicateValues" dxfId="1" priority="666"/>
    <cfRule type="duplicateValues" dxfId="1" priority="667"/>
    <cfRule type="duplicateValues" dxfId="2" priority="668"/>
    <cfRule type="duplicateValues" dxfId="1" priority="669"/>
    <cfRule type="duplicateValues" dxfId="1" priority="665"/>
    <cfRule type="duplicateValues" dxfId="1" priority="692"/>
    <cfRule type="duplicateValues" dxfId="1" priority="664"/>
    <cfRule type="duplicateValues" dxfId="1" priority="663"/>
    <cfRule type="duplicateValues" dxfId="1" priority="662"/>
    <cfRule type="duplicateValues" dxfId="1" priority="661"/>
    <cfRule type="duplicateValues" dxfId="1" priority="660"/>
    <cfRule type="duplicateValues" dxfId="1" priority="659"/>
    <cfRule type="duplicateValues" dxfId="1" priority="693"/>
    <cfRule type="duplicateValues" dxfId="3" priority="651"/>
    <cfRule type="duplicateValues" dxfId="4" priority="654"/>
    <cfRule type="duplicateValues" dxfId="5" priority="655"/>
    <cfRule type="duplicateValues" dxfId="1" priority="657"/>
    <cfRule type="duplicateValues" dxfId="1" priority="658"/>
    <cfRule type="duplicateValues" dxfId="6" priority="649"/>
    <cfRule type="duplicateValues" dxfId="6" priority="650"/>
    <cfRule type="duplicateValues" dxfId="7" priority="647"/>
    <cfRule type="duplicateValues" dxfId="8" priority="648"/>
  </conditionalFormatting>
  <conditionalFormatting sqref="I10:I11">
    <cfRule type="duplicateValues" dxfId="1" priority="641"/>
    <cfRule type="duplicateValues" dxfId="1" priority="643"/>
    <cfRule type="duplicateValues" dxfId="1" priority="640"/>
    <cfRule type="duplicateValues" dxfId="1" priority="639"/>
    <cfRule type="duplicateValues" dxfId="1" priority="638"/>
    <cfRule type="duplicateValues" dxfId="1" priority="637"/>
    <cfRule type="duplicateValues" dxfId="1" priority="636"/>
    <cfRule type="duplicateValues" dxfId="1" priority="635"/>
    <cfRule type="duplicateValues" dxfId="1" priority="634"/>
    <cfRule type="duplicateValues" dxfId="1" priority="630"/>
    <cfRule type="duplicateValues" dxfId="1" priority="631"/>
    <cfRule type="duplicateValues" dxfId="2" priority="632"/>
    <cfRule type="duplicateValues" dxfId="1" priority="633"/>
    <cfRule type="duplicateValues" dxfId="1" priority="629"/>
    <cfRule type="duplicateValues" dxfId="1" priority="644"/>
    <cfRule type="duplicateValues" dxfId="1" priority="628"/>
    <cfRule type="duplicateValues" dxfId="1" priority="627"/>
    <cfRule type="duplicateValues" dxfId="1" priority="626"/>
    <cfRule type="duplicateValues" dxfId="1" priority="625"/>
    <cfRule type="duplicateValues" dxfId="1" priority="624"/>
    <cfRule type="duplicateValues" dxfId="1" priority="623"/>
    <cfRule type="duplicateValues" dxfId="1" priority="645"/>
    <cfRule type="duplicateValues" dxfId="3" priority="615"/>
    <cfRule type="duplicateValues" dxfId="4" priority="618"/>
    <cfRule type="duplicateValues" dxfId="5" priority="619"/>
    <cfRule type="duplicateValues" dxfId="1" priority="621"/>
    <cfRule type="duplicateValues" dxfId="1" priority="622"/>
    <cfRule type="duplicateValues" dxfId="6" priority="613"/>
    <cfRule type="duplicateValues" dxfId="6" priority="614"/>
    <cfRule type="duplicateValues" dxfId="7" priority="611"/>
    <cfRule type="duplicateValues" dxfId="8" priority="612"/>
  </conditionalFormatting>
  <conditionalFormatting sqref="I12:I13">
    <cfRule type="duplicateValues" dxfId="0" priority="593"/>
    <cfRule type="duplicateValues" dxfId="1" priority="594"/>
    <cfRule type="duplicateValues" dxfId="1" priority="595"/>
    <cfRule type="duplicateValues" dxfId="1" priority="596"/>
    <cfRule type="duplicateValues" dxfId="1" priority="597"/>
    <cfRule type="duplicateValues" dxfId="1" priority="598"/>
    <cfRule type="duplicateValues" dxfId="1" priority="599"/>
    <cfRule type="duplicateValues" dxfId="1" priority="600"/>
    <cfRule type="duplicateValues" dxfId="1" priority="601"/>
    <cfRule type="duplicateValues" dxfId="1" priority="602"/>
    <cfRule type="duplicateValues" dxfId="1" priority="603"/>
    <cfRule type="duplicateValues" dxfId="1" priority="604"/>
  </conditionalFormatting>
  <conditionalFormatting sqref="I12:I15">
    <cfRule type="duplicateValues" dxfId="1" priority="592"/>
    <cfRule type="duplicateValues" dxfId="1" priority="606"/>
    <cfRule type="duplicateValues" dxfId="1" priority="591"/>
    <cfRule type="duplicateValues" dxfId="1" priority="590"/>
    <cfRule type="duplicateValues" dxfId="1" priority="589"/>
    <cfRule type="duplicateValues" dxfId="1" priority="588"/>
    <cfRule type="duplicateValues" dxfId="1" priority="587"/>
    <cfRule type="duplicateValues" dxfId="1" priority="586"/>
    <cfRule type="duplicateValues" dxfId="1" priority="585"/>
    <cfRule type="duplicateValues" dxfId="1" priority="581"/>
    <cfRule type="duplicateValues" dxfId="1" priority="582"/>
    <cfRule type="duplicateValues" dxfId="2" priority="583"/>
    <cfRule type="duplicateValues" dxfId="1" priority="584"/>
    <cfRule type="duplicateValues" dxfId="1" priority="580"/>
    <cfRule type="duplicateValues" dxfId="1" priority="607"/>
    <cfRule type="duplicateValues" dxfId="1" priority="579"/>
    <cfRule type="duplicateValues" dxfId="1" priority="578"/>
    <cfRule type="duplicateValues" dxfId="1" priority="577"/>
    <cfRule type="duplicateValues" dxfId="1" priority="576"/>
    <cfRule type="duplicateValues" dxfId="1" priority="575"/>
    <cfRule type="duplicateValues" dxfId="1" priority="574"/>
    <cfRule type="duplicateValues" dxfId="1" priority="608"/>
    <cfRule type="duplicateValues" dxfId="3" priority="566"/>
    <cfRule type="duplicateValues" dxfId="4" priority="569"/>
    <cfRule type="duplicateValues" dxfId="5" priority="570"/>
    <cfRule type="duplicateValues" dxfId="1" priority="572"/>
    <cfRule type="duplicateValues" dxfId="1" priority="573"/>
    <cfRule type="duplicateValues" dxfId="6" priority="564"/>
    <cfRule type="duplicateValues" dxfId="6" priority="565"/>
    <cfRule type="duplicateValues" dxfId="7" priority="562"/>
    <cfRule type="duplicateValues" dxfId="8" priority="563"/>
  </conditionalFormatting>
  <conditionalFormatting sqref="I12:I14">
    <cfRule type="duplicateValues" dxfId="0" priority="605"/>
  </conditionalFormatting>
  <conditionalFormatting sqref="I16:I17">
    <cfRule type="duplicateValues" dxfId="1" priority="558"/>
    <cfRule type="duplicateValues" dxfId="1" priority="530"/>
    <cfRule type="duplicateValues" dxfId="1" priority="529"/>
    <cfRule type="duplicateValues" dxfId="1" priority="528"/>
    <cfRule type="duplicateValues" dxfId="1" priority="527"/>
    <cfRule type="duplicateValues" dxfId="1" priority="526"/>
    <cfRule type="duplicateValues" dxfId="1" priority="525"/>
  </conditionalFormatting>
  <conditionalFormatting sqref="I16:I18">
    <cfRule type="duplicateValues" dxfId="1" priority="559"/>
    <cfRule type="duplicateValues" dxfId="3" priority="517"/>
    <cfRule type="duplicateValues" dxfId="4" priority="520"/>
    <cfRule type="duplicateValues" dxfId="5" priority="521"/>
    <cfRule type="duplicateValues" dxfId="1" priority="523"/>
    <cfRule type="duplicateValues" dxfId="1" priority="524"/>
    <cfRule type="duplicateValues" dxfId="6" priority="515"/>
    <cfRule type="duplicateValues" dxfId="6" priority="516"/>
    <cfRule type="duplicateValues" dxfId="7" priority="513"/>
    <cfRule type="duplicateValues" dxfId="8" priority="514"/>
  </conditionalFormatting>
  <conditionalFormatting sqref="I21:I22">
    <cfRule type="duplicateValues" dxfId="0" priority="391"/>
    <cfRule type="duplicateValues" dxfId="1" priority="392"/>
    <cfRule type="duplicateValues" dxfId="1" priority="393"/>
    <cfRule type="duplicateValues" dxfId="1" priority="394"/>
    <cfRule type="duplicateValues" dxfId="1" priority="395"/>
    <cfRule type="duplicateValues" dxfId="1" priority="396"/>
    <cfRule type="duplicateValues" dxfId="1" priority="397"/>
    <cfRule type="duplicateValues" dxfId="1" priority="398"/>
    <cfRule type="duplicateValues" dxfId="1" priority="399"/>
    <cfRule type="duplicateValues" dxfId="1" priority="400"/>
    <cfRule type="duplicateValues" dxfId="1" priority="401"/>
    <cfRule type="duplicateValues" dxfId="1" priority="402"/>
    <cfRule type="duplicateValues" dxfId="0" priority="403"/>
  </conditionalFormatting>
  <conditionalFormatting sqref="I21:I23">
    <cfRule type="duplicateValues" dxfId="1" priority="390"/>
    <cfRule type="duplicateValues" dxfId="1" priority="404"/>
    <cfRule type="duplicateValues" dxfId="1" priority="389"/>
    <cfRule type="duplicateValues" dxfId="1" priority="388"/>
    <cfRule type="duplicateValues" dxfId="1" priority="387"/>
    <cfRule type="duplicateValues" dxfId="1" priority="386"/>
    <cfRule type="duplicateValues" dxfId="1" priority="385"/>
    <cfRule type="duplicateValues" dxfId="1" priority="384"/>
    <cfRule type="duplicateValues" dxfId="1" priority="383"/>
    <cfRule type="duplicateValues" dxfId="1" priority="379"/>
    <cfRule type="duplicateValues" dxfId="1" priority="380"/>
    <cfRule type="duplicateValues" dxfId="2" priority="381"/>
    <cfRule type="duplicateValues" dxfId="1" priority="382"/>
    <cfRule type="duplicateValues" dxfId="1" priority="378"/>
    <cfRule type="duplicateValues" dxfId="1" priority="405"/>
    <cfRule type="duplicateValues" dxfId="1" priority="377"/>
    <cfRule type="duplicateValues" dxfId="1" priority="376"/>
    <cfRule type="duplicateValues" dxfId="1" priority="375"/>
    <cfRule type="duplicateValues" dxfId="1" priority="374"/>
    <cfRule type="duplicateValues" dxfId="1" priority="373"/>
    <cfRule type="duplicateValues" dxfId="1" priority="372"/>
  </conditionalFormatting>
  <conditionalFormatting sqref="I21:I25">
    <cfRule type="duplicateValues" dxfId="7" priority="360"/>
    <cfRule type="duplicateValues" dxfId="8" priority="361"/>
  </conditionalFormatting>
  <conditionalFormatting sqref="I26:I29">
    <cfRule type="duplicateValues" dxfId="1" priority="295"/>
    <cfRule type="duplicateValues" dxfId="0" priority="308"/>
    <cfRule type="duplicateValues" dxfId="1" priority="309"/>
    <cfRule type="duplicateValues" dxfId="1" priority="294"/>
    <cfRule type="duplicateValues" dxfId="1" priority="293"/>
    <cfRule type="duplicateValues" dxfId="1" priority="292"/>
    <cfRule type="duplicateValues" dxfId="1" priority="291"/>
    <cfRule type="duplicateValues" dxfId="1" priority="290"/>
    <cfRule type="duplicateValues" dxfId="1" priority="289"/>
    <cfRule type="duplicateValues" dxfId="1" priority="288"/>
    <cfRule type="duplicateValues" dxfId="1" priority="284"/>
    <cfRule type="duplicateValues" dxfId="1" priority="285"/>
    <cfRule type="duplicateValues" dxfId="2" priority="286"/>
    <cfRule type="duplicateValues" dxfId="1" priority="287"/>
    <cfRule type="duplicateValues" dxfId="1" priority="283"/>
    <cfRule type="duplicateValues" dxfId="1" priority="310"/>
    <cfRule type="duplicateValues" dxfId="1" priority="282"/>
    <cfRule type="duplicateValues" dxfId="1" priority="281"/>
    <cfRule type="duplicateValues" dxfId="1" priority="280"/>
    <cfRule type="duplicateValues" dxfId="1" priority="279"/>
    <cfRule type="duplicateValues" dxfId="1" priority="278"/>
    <cfRule type="duplicateValues" dxfId="1" priority="277"/>
  </conditionalFormatting>
  <conditionalFormatting sqref="I26:I27">
    <cfRule type="duplicateValues" dxfId="1" priority="297"/>
    <cfRule type="duplicateValues" dxfId="1" priority="298"/>
    <cfRule type="duplicateValues" dxfId="1" priority="299"/>
    <cfRule type="duplicateValues" dxfId="1" priority="300"/>
    <cfRule type="duplicateValues" dxfId="1" priority="301"/>
    <cfRule type="duplicateValues" dxfId="1" priority="302"/>
    <cfRule type="duplicateValues" dxfId="1" priority="303"/>
    <cfRule type="duplicateValues" dxfId="1" priority="304"/>
    <cfRule type="duplicateValues" dxfId="1" priority="305"/>
    <cfRule type="duplicateValues" dxfId="1" priority="306"/>
    <cfRule type="duplicateValues" dxfId="1" priority="307"/>
  </conditionalFormatting>
  <conditionalFormatting sqref="I26:I32">
    <cfRule type="duplicateValues" dxfId="7" priority="265"/>
    <cfRule type="duplicateValues" dxfId="8" priority="266"/>
  </conditionalFormatting>
  <conditionalFormatting sqref="I28:I29">
    <cfRule type="duplicateValues" dxfId="0" priority="263"/>
  </conditionalFormatting>
  <conditionalFormatting sqref="I33:I34">
    <cfRule type="duplicateValues" dxfId="1" priority="254"/>
    <cfRule type="duplicateValues" dxfId="1" priority="256"/>
    <cfRule type="duplicateValues" dxfId="1" priority="253"/>
    <cfRule type="duplicateValues" dxfId="1" priority="252"/>
    <cfRule type="duplicateValues" dxfId="1" priority="251"/>
    <cfRule type="duplicateValues" dxfId="1" priority="250"/>
    <cfRule type="duplicateValues" dxfId="1" priority="249"/>
    <cfRule type="duplicateValues" dxfId="1" priority="248"/>
    <cfRule type="duplicateValues" dxfId="1" priority="247"/>
    <cfRule type="duplicateValues" dxfId="1" priority="243"/>
    <cfRule type="duplicateValues" dxfId="1" priority="244"/>
    <cfRule type="duplicateValues" dxfId="2" priority="245"/>
    <cfRule type="duplicateValues" dxfId="1" priority="246"/>
    <cfRule type="duplicateValues" dxfId="1" priority="242"/>
    <cfRule type="duplicateValues" dxfId="1" priority="257"/>
    <cfRule type="duplicateValues" dxfId="1" priority="241"/>
    <cfRule type="duplicateValues" dxfId="1" priority="240"/>
    <cfRule type="duplicateValues" dxfId="1" priority="239"/>
    <cfRule type="duplicateValues" dxfId="1" priority="238"/>
    <cfRule type="duplicateValues" dxfId="1" priority="237"/>
    <cfRule type="duplicateValues" dxfId="1" priority="236"/>
    <cfRule type="duplicateValues" dxfId="1" priority="258"/>
    <cfRule type="duplicateValues" dxfId="3" priority="228"/>
    <cfRule type="duplicateValues" dxfId="4" priority="231"/>
    <cfRule type="duplicateValues" dxfId="5" priority="232"/>
    <cfRule type="duplicateValues" dxfId="1" priority="234"/>
    <cfRule type="duplicateValues" dxfId="1" priority="235"/>
    <cfRule type="duplicateValues" dxfId="6" priority="226"/>
    <cfRule type="duplicateValues" dxfId="6" priority="227"/>
    <cfRule type="duplicateValues" dxfId="7" priority="224"/>
    <cfRule type="duplicateValues" dxfId="8" priority="225"/>
  </conditionalFormatting>
  <conditionalFormatting sqref="I35:I37">
    <cfRule type="duplicateValues" dxfId="1" priority="205"/>
    <cfRule type="duplicateValues" dxfId="1" priority="219"/>
    <cfRule type="duplicateValues" dxfId="1" priority="204"/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9"/>
    <cfRule type="duplicateValues" dxfId="1" priority="198"/>
    <cfRule type="duplicateValues" dxfId="1" priority="194"/>
    <cfRule type="duplicateValues" dxfId="1" priority="195"/>
    <cfRule type="duplicateValues" dxfId="2" priority="196"/>
    <cfRule type="duplicateValues" dxfId="1" priority="197"/>
    <cfRule type="duplicateValues" dxfId="1" priority="193"/>
    <cfRule type="duplicateValues" dxfId="1" priority="220"/>
    <cfRule type="duplicateValues" dxfId="1" priority="192"/>
    <cfRule type="duplicateValues" dxfId="1" priority="191"/>
    <cfRule type="duplicateValues" dxfId="1" priority="190"/>
    <cfRule type="duplicateValues" dxfId="1" priority="189"/>
    <cfRule type="duplicateValues" dxfId="1" priority="188"/>
    <cfRule type="duplicateValues" dxfId="1" priority="187"/>
    <cfRule type="duplicateValues" dxfId="1" priority="221"/>
    <cfRule type="duplicateValues" dxfId="3" priority="179"/>
    <cfRule type="duplicateValues" dxfId="4" priority="182"/>
    <cfRule type="duplicateValues" dxfId="5" priority="183"/>
    <cfRule type="duplicateValues" dxfId="1" priority="185"/>
    <cfRule type="duplicateValues" dxfId="1" priority="186"/>
    <cfRule type="duplicateValues" dxfId="6" priority="177"/>
    <cfRule type="duplicateValues" dxfId="6" priority="178"/>
    <cfRule type="duplicateValues" dxfId="7" priority="175"/>
    <cfRule type="duplicateValues" dxfId="8" priority="176"/>
  </conditionalFormatting>
  <conditionalFormatting sqref="I35:I36">
    <cfRule type="duplicateValues" dxfId="0" priority="218"/>
  </conditionalFormatting>
  <conditionalFormatting sqref="I40:I41">
    <cfRule type="duplicateValues" dxfId="3" priority="69"/>
    <cfRule type="duplicateValues" dxfId="4" priority="72"/>
    <cfRule type="duplicateValues" dxfId="5" priority="73"/>
    <cfRule type="duplicateValues" dxfId="1" priority="75"/>
    <cfRule type="duplicateValues" dxfId="1" priority="76"/>
    <cfRule type="duplicateValues" dxfId="6" priority="67"/>
    <cfRule type="duplicateValues" dxfId="6" priority="68"/>
    <cfRule type="duplicateValues" dxfId="7" priority="65"/>
    <cfRule type="duplicateValues" dxfId="8" priority="66"/>
  </conditionalFormatting>
  <conditionalFormatting sqref="I84:I1048576">
    <cfRule type="duplicateValues" dxfId="1" priority="2304"/>
    <cfRule type="duplicateValues" dxfId="0" priority="2306"/>
    <cfRule type="duplicateValues" dxfId="1" priority="2308"/>
    <cfRule type="duplicateValues" dxfId="1" priority="2309"/>
    <cfRule type="duplicateValues" dxfId="1" priority="2310"/>
    <cfRule type="duplicateValues" dxfId="1" priority="2316"/>
    <cfRule type="duplicateValues" dxfId="1" priority="2317"/>
    <cfRule type="duplicateValues" dxfId="1" priority="2350"/>
    <cfRule type="duplicateValues" dxfId="1" priority="2351"/>
    <cfRule type="duplicateValues" dxfId="2" priority="2352"/>
    <cfRule type="duplicateValues" dxfId="1" priority="2353"/>
    <cfRule type="duplicateValues" dxfId="3" priority="2376"/>
    <cfRule type="duplicateValues" dxfId="4" priority="2377"/>
    <cfRule type="duplicateValues" dxfId="5" priority="2378"/>
    <cfRule type="duplicateValues" dxfId="1" priority="2379"/>
    <cfRule type="duplicateValues" dxfId="1" priority="2380"/>
    <cfRule type="duplicateValues" dxfId="6" priority="2392"/>
    <cfRule type="duplicateValues" dxfId="6" priority="2393"/>
    <cfRule type="duplicateValues" dxfId="7" priority="2396"/>
    <cfRule type="duplicateValues" dxfId="8" priority="2397"/>
  </conditionalFormatting>
  <conditionalFormatting sqref="J$1:J$1048576">
    <cfRule type="duplicateValues" dxfId="6" priority="1"/>
  </conditionalFormatting>
  <conditionalFormatting sqref="J2:J3">
    <cfRule type="duplicateValues" dxfId="3" priority="758"/>
    <cfRule type="duplicateValues" dxfId="4" priority="759"/>
    <cfRule type="duplicateValues" dxfId="5" priority="762"/>
  </conditionalFormatting>
  <conditionalFormatting sqref="J4:J7">
    <cfRule type="duplicateValues" dxfId="3" priority="711"/>
    <cfRule type="duplicateValues" dxfId="4" priority="712"/>
    <cfRule type="duplicateValues" dxfId="5" priority="715"/>
  </conditionalFormatting>
  <conditionalFormatting sqref="J8:J9">
    <cfRule type="duplicateValues" dxfId="3" priority="652"/>
    <cfRule type="duplicateValues" dxfId="4" priority="653"/>
    <cfRule type="duplicateValues" dxfId="5" priority="656"/>
  </conditionalFormatting>
  <conditionalFormatting sqref="J10:J11">
    <cfRule type="duplicateValues" dxfId="3" priority="616"/>
    <cfRule type="duplicateValues" dxfId="4" priority="617"/>
    <cfRule type="duplicateValues" dxfId="5" priority="620"/>
  </conditionalFormatting>
  <conditionalFormatting sqref="J12:J15">
    <cfRule type="duplicateValues" dxfId="3" priority="567"/>
    <cfRule type="duplicateValues" dxfId="4" priority="568"/>
    <cfRule type="duplicateValues" dxfId="5" priority="571"/>
  </conditionalFormatting>
  <conditionalFormatting sqref="J16:J18">
    <cfRule type="duplicateValues" dxfId="3" priority="518"/>
    <cfRule type="duplicateValues" dxfId="4" priority="519"/>
    <cfRule type="duplicateValues" dxfId="5" priority="522"/>
  </conditionalFormatting>
  <conditionalFormatting sqref="J33:J34">
    <cfRule type="duplicateValues" dxfId="3" priority="229"/>
    <cfRule type="duplicateValues" dxfId="4" priority="230"/>
    <cfRule type="duplicateValues" dxfId="5" priority="233"/>
  </conditionalFormatting>
  <conditionalFormatting sqref="J35:J37">
    <cfRule type="duplicateValues" dxfId="3" priority="180"/>
    <cfRule type="duplicateValues" dxfId="4" priority="181"/>
    <cfRule type="duplicateValues" dxfId="5" priority="184"/>
  </conditionalFormatting>
  <conditionalFormatting sqref="J40:J41">
    <cfRule type="duplicateValues" dxfId="3" priority="70"/>
    <cfRule type="duplicateValues" dxfId="4" priority="71"/>
    <cfRule type="duplicateValues" dxfId="5" priority="74"/>
  </conditionalFormatting>
  <conditionalFormatting sqref="J84:J1048576">
    <cfRule type="duplicateValues" dxfId="3" priority="2386"/>
    <cfRule type="duplicateValues" dxfId="4" priority="2387"/>
    <cfRule type="duplicateValues" dxfId="5" priority="2388"/>
  </conditionalFormatting>
  <conditionalFormatting sqref="I25 I21:I23">
    <cfRule type="duplicateValues" dxfId="1" priority="406"/>
    <cfRule type="duplicateValues" dxfId="3" priority="364"/>
    <cfRule type="duplicateValues" dxfId="4" priority="367"/>
    <cfRule type="duplicateValues" dxfId="5" priority="368"/>
    <cfRule type="duplicateValues" dxfId="1" priority="370"/>
    <cfRule type="duplicateValues" dxfId="1" priority="371"/>
    <cfRule type="duplicateValues" dxfId="6" priority="362"/>
    <cfRule type="duplicateValues" dxfId="6" priority="363"/>
  </conditionalFormatting>
  <conditionalFormatting sqref="J25 J21:J23">
    <cfRule type="duplicateValues" dxfId="3" priority="365"/>
    <cfRule type="duplicateValues" dxfId="4" priority="366"/>
    <cfRule type="duplicateValues" dxfId="5" priority="369"/>
  </conditionalFormatting>
  <conditionalFormatting sqref="I32 I26:I30">
    <cfRule type="duplicateValues" dxfId="1" priority="311"/>
    <cfRule type="duplicateValues" dxfId="3" priority="269"/>
    <cfRule type="duplicateValues" dxfId="4" priority="272"/>
    <cfRule type="duplicateValues" dxfId="5" priority="273"/>
    <cfRule type="duplicateValues" dxfId="1" priority="275"/>
    <cfRule type="duplicateValues" dxfId="1" priority="276"/>
    <cfRule type="duplicateValues" dxfId="6" priority="267"/>
    <cfRule type="duplicateValues" dxfId="6" priority="268"/>
  </conditionalFormatting>
  <conditionalFormatting sqref="J32 J26:J30">
    <cfRule type="duplicateValues" dxfId="3" priority="270"/>
    <cfRule type="duplicateValues" dxfId="4" priority="271"/>
    <cfRule type="duplicateValues" dxfId="5" priority="274"/>
  </conditionalFormatting>
  <conditionalFormatting sqref="I45:I61 I42:I43">
    <cfRule type="duplicateValues" dxfId="1" priority="3725"/>
    <cfRule type="duplicateValues" dxfId="3" priority="3727"/>
    <cfRule type="duplicateValues" dxfId="4" priority="3728"/>
    <cfRule type="duplicateValues" dxfId="5" priority="3729"/>
    <cfRule type="duplicateValues" dxfId="1" priority="3730"/>
    <cfRule type="duplicateValues" dxfId="1" priority="3731"/>
    <cfRule type="duplicateValues" dxfId="6" priority="3743"/>
    <cfRule type="duplicateValues" dxfId="6" priority="3744"/>
    <cfRule type="duplicateValues" dxfId="7" priority="3747"/>
    <cfRule type="duplicateValues" dxfId="8" priority="3748"/>
  </conditionalFormatting>
  <conditionalFormatting sqref="J45:J61 J42:J43">
    <cfRule type="duplicateValues" dxfId="3" priority="3737"/>
    <cfRule type="duplicateValues" dxfId="4" priority="3738"/>
    <cfRule type="duplicateValues" dxfId="5" priority="3739"/>
  </conditionalFormatting>
  <conditionalFormatting sqref="I45:I61 I43">
    <cfRule type="duplicateValues" dxfId="0" priority="3751"/>
  </conditionalFormatting>
  <conditionalFormatting sqref="I44 I62:I83">
    <cfRule type="duplicateValues" dxfId="0" priority="1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J44 J62:J83">
    <cfRule type="duplicateValues" dxfId="3" priority="8"/>
    <cfRule type="duplicateValues" dxfId="4" priority="9"/>
    <cfRule type="duplicateValues" dxfId="5" priority="12"/>
  </conditionalFormatting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7"/>
  <sheetViews>
    <sheetView zoomScale="90" zoomScaleNormal="90" topLeftCell="A72" workbookViewId="0">
      <selection activeCell="M78" sqref="M78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4144</v>
      </c>
      <c r="J2" s="11" t="s">
        <v>4145</v>
      </c>
      <c r="K2" s="11" t="s">
        <v>4146</v>
      </c>
      <c r="L2" s="11" t="s">
        <v>177</v>
      </c>
      <c r="M2" s="11"/>
      <c r="N2" s="12"/>
      <c r="O2" s="12"/>
      <c r="P2" s="12"/>
      <c r="Q2" s="9">
        <v>20150701</v>
      </c>
      <c r="R2" s="18" t="s">
        <v>1185</v>
      </c>
      <c r="S2" s="9" t="str">
        <f>I2</f>
        <v>SN74LVC244APW</v>
      </c>
      <c r="T2" s="9" t="s">
        <v>400</v>
      </c>
      <c r="U2" s="9" t="s">
        <v>4429</v>
      </c>
      <c r="V2" s="17"/>
      <c r="W2" s="9"/>
      <c r="X2" s="9"/>
    </row>
    <row r="3" s="2" customFormat="1" ht="57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4147</v>
      </c>
      <c r="J3" s="11" t="s">
        <v>4148</v>
      </c>
      <c r="K3" s="11" t="s">
        <v>4149</v>
      </c>
      <c r="L3" s="11" t="s">
        <v>177</v>
      </c>
      <c r="M3" s="11"/>
      <c r="N3" s="12"/>
      <c r="O3" s="12"/>
      <c r="P3" s="12"/>
      <c r="Q3" s="9">
        <v>20150701</v>
      </c>
      <c r="R3" s="18" t="s">
        <v>1185</v>
      </c>
      <c r="S3" s="9" t="str">
        <f t="shared" ref="S3:S44" si="0">I3</f>
        <v>SN74LVC2G125DCTR</v>
      </c>
      <c r="T3" s="9" t="s">
        <v>400</v>
      </c>
      <c r="U3" s="9" t="s">
        <v>4430</v>
      </c>
      <c r="V3" s="17"/>
      <c r="W3" s="9"/>
      <c r="X3" s="9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4150</v>
      </c>
      <c r="J4" s="11" t="s">
        <v>4151</v>
      </c>
      <c r="K4" s="11" t="s">
        <v>3125</v>
      </c>
      <c r="L4" s="11" t="s">
        <v>167</v>
      </c>
      <c r="M4" s="12"/>
      <c r="N4" s="12"/>
      <c r="O4" s="12"/>
      <c r="P4" s="12"/>
      <c r="Q4" s="9">
        <v>20150624</v>
      </c>
      <c r="R4" s="18" t="s">
        <v>1185</v>
      </c>
      <c r="S4" s="9" t="str">
        <f t="shared" si="0"/>
        <v>SP0502BAHTG</v>
      </c>
      <c r="T4" s="9" t="s">
        <v>407</v>
      </c>
      <c r="U4" s="9" t="s">
        <v>4431</v>
      </c>
      <c r="V4" s="17" t="s">
        <v>4152</v>
      </c>
      <c r="W4" s="9"/>
      <c r="X4" s="9"/>
    </row>
    <row r="5" s="2" customFormat="1" ht="57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4153</v>
      </c>
      <c r="J5" s="11" t="s">
        <v>4154</v>
      </c>
      <c r="K5" s="11" t="s">
        <v>4155</v>
      </c>
      <c r="L5" s="11" t="s">
        <v>167</v>
      </c>
      <c r="M5" s="41"/>
      <c r="N5" s="45"/>
      <c r="O5" s="12"/>
      <c r="P5" s="12"/>
      <c r="Q5" s="9">
        <v>20150624</v>
      </c>
      <c r="R5" s="18" t="s">
        <v>904</v>
      </c>
      <c r="S5" s="9" t="str">
        <f t="shared" si="0"/>
        <v>SP5003-04TTG</v>
      </c>
      <c r="T5" s="12" t="s">
        <v>407</v>
      </c>
      <c r="U5" s="12" t="s">
        <v>4432</v>
      </c>
      <c r="V5" s="26" t="s">
        <v>4156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4157</v>
      </c>
      <c r="J6" s="11" t="s">
        <v>4158</v>
      </c>
      <c r="K6" s="11" t="s">
        <v>4159</v>
      </c>
      <c r="L6" s="11" t="s">
        <v>141</v>
      </c>
      <c r="M6" s="11"/>
      <c r="N6" s="12"/>
      <c r="O6" s="12"/>
      <c r="P6" s="12"/>
      <c r="Q6" s="9">
        <v>20150701</v>
      </c>
      <c r="R6" s="18" t="s">
        <v>904</v>
      </c>
      <c r="S6" s="9" t="str">
        <f t="shared" si="0"/>
        <v>ESD9L5.0ST5G</v>
      </c>
      <c r="T6" s="12" t="s">
        <v>407</v>
      </c>
      <c r="U6" s="12" t="s">
        <v>4433</v>
      </c>
      <c r="V6" s="26"/>
      <c r="W6" s="12"/>
      <c r="X6" s="12"/>
    </row>
    <row r="7" s="2" customFormat="1" ht="67.5" spans="1:24">
      <c r="A7" s="8">
        <v>6</v>
      </c>
      <c r="B7" s="22"/>
      <c r="C7" s="22"/>
      <c r="D7" s="22"/>
      <c r="E7" s="9" t="s">
        <v>899</v>
      </c>
      <c r="F7" s="9"/>
      <c r="G7" s="9"/>
      <c r="H7" s="9" t="s">
        <v>900</v>
      </c>
      <c r="I7" s="12" t="s">
        <v>4160</v>
      </c>
      <c r="J7" s="12" t="s">
        <v>4161</v>
      </c>
      <c r="K7" s="11" t="s">
        <v>3147</v>
      </c>
      <c r="L7" s="12" t="s">
        <v>410</v>
      </c>
      <c r="M7" s="46"/>
      <c r="N7" s="45"/>
      <c r="O7" s="12"/>
      <c r="P7" s="12"/>
      <c r="Q7" s="9">
        <v>20150728</v>
      </c>
      <c r="R7" s="14"/>
      <c r="S7" s="9" t="str">
        <f t="shared" si="0"/>
        <v>UCLAMP3311PQ.TCT</v>
      </c>
      <c r="T7" s="12" t="s">
        <v>407</v>
      </c>
      <c r="U7" s="12" t="s">
        <v>4434</v>
      </c>
      <c r="V7" s="26" t="s">
        <v>4162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2" t="s">
        <v>4163</v>
      </c>
      <c r="J8" s="12" t="s">
        <v>4164</v>
      </c>
      <c r="K8" s="12" t="s">
        <v>4165</v>
      </c>
      <c r="L8" s="12" t="s">
        <v>415</v>
      </c>
      <c r="M8" s="12"/>
      <c r="N8" s="12"/>
      <c r="O8" s="12"/>
      <c r="P8" s="12"/>
      <c r="Q8" s="9">
        <v>20150624</v>
      </c>
      <c r="R8" s="18" t="s">
        <v>904</v>
      </c>
      <c r="S8" s="9" t="str">
        <f t="shared" si="0"/>
        <v>FT232RQ</v>
      </c>
      <c r="T8" s="12" t="s">
        <v>411</v>
      </c>
      <c r="U8" s="12" t="s">
        <v>4435</v>
      </c>
      <c r="V8" s="26" t="s">
        <v>4166</v>
      </c>
      <c r="W8" s="12"/>
      <c r="X8" s="12"/>
    </row>
    <row r="9" s="2" customFormat="1" ht="57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4167</v>
      </c>
      <c r="J9" s="11" t="s">
        <v>4168</v>
      </c>
      <c r="K9" s="40" t="s">
        <v>4169</v>
      </c>
      <c r="L9" s="11" t="s">
        <v>416</v>
      </c>
      <c r="M9" s="11"/>
      <c r="N9" s="12"/>
      <c r="O9" s="12"/>
      <c r="P9" s="12"/>
      <c r="Q9" s="9">
        <v>20161117</v>
      </c>
      <c r="R9" s="18" t="s">
        <v>1185</v>
      </c>
      <c r="S9" s="9" t="str">
        <f t="shared" si="0"/>
        <v>XR21V1410IL16-F</v>
      </c>
      <c r="T9" s="12" t="s">
        <v>411</v>
      </c>
      <c r="U9" s="12" t="s">
        <v>4436</v>
      </c>
      <c r="V9" s="58" t="s">
        <v>4170</v>
      </c>
      <c r="W9" s="12"/>
      <c r="X9" s="12"/>
    </row>
    <row r="10" s="2" customFormat="1" ht="57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3" t="s">
        <v>4171</v>
      </c>
      <c r="J10" s="11" t="s">
        <v>4172</v>
      </c>
      <c r="K10" s="13" t="s">
        <v>4173</v>
      </c>
      <c r="L10" s="13" t="s">
        <v>177</v>
      </c>
      <c r="M10" s="11"/>
      <c r="N10" s="12"/>
      <c r="O10" s="12"/>
      <c r="P10" s="12"/>
      <c r="Q10" s="9">
        <v>20150713</v>
      </c>
      <c r="R10" s="18" t="s">
        <v>1185</v>
      </c>
      <c r="S10" s="9" t="str">
        <f t="shared" si="0"/>
        <v>SN74CBTLV16212GR</v>
      </c>
      <c r="T10" s="12" t="s">
        <v>417</v>
      </c>
      <c r="U10" s="12" t="s">
        <v>4437</v>
      </c>
      <c r="V10" s="26"/>
      <c r="W10" s="12"/>
      <c r="X10" s="12"/>
    </row>
    <row r="11" s="2" customFormat="1" ht="67.5" spans="1:24">
      <c r="A11" s="8">
        <v>10</v>
      </c>
      <c r="B11" s="22"/>
      <c r="C11" s="22"/>
      <c r="D11" s="22"/>
      <c r="E11" s="22" t="s">
        <v>899</v>
      </c>
      <c r="F11" s="22"/>
      <c r="G11" s="22"/>
      <c r="H11" s="9" t="s">
        <v>900</v>
      </c>
      <c r="I11" s="11" t="s">
        <v>4174</v>
      </c>
      <c r="J11" s="11" t="s">
        <v>4175</v>
      </c>
      <c r="K11" s="38" t="s">
        <v>4176</v>
      </c>
      <c r="L11" s="11" t="s">
        <v>423</v>
      </c>
      <c r="M11" s="11"/>
      <c r="N11" s="12"/>
      <c r="O11" s="12"/>
      <c r="P11" s="12"/>
      <c r="Q11" s="9">
        <v>20150727</v>
      </c>
      <c r="R11" s="14"/>
      <c r="S11" s="9" t="str">
        <f t="shared" si="0"/>
        <v>SGM3799YTQA16/TR</v>
      </c>
      <c r="T11" s="12" t="s">
        <v>417</v>
      </c>
      <c r="U11" s="12" t="s">
        <v>4438</v>
      </c>
      <c r="V11" s="26" t="s">
        <v>4177</v>
      </c>
      <c r="W11" s="12"/>
      <c r="X11" s="12"/>
    </row>
    <row r="12" s="2" customFormat="1" ht="42.7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4178</v>
      </c>
      <c r="J12" s="11" t="s">
        <v>4179</v>
      </c>
      <c r="K12" s="11" t="s">
        <v>4180</v>
      </c>
      <c r="L12" s="11" t="s">
        <v>177</v>
      </c>
      <c r="M12" s="11"/>
      <c r="N12" s="12"/>
      <c r="O12" s="12"/>
      <c r="P12" s="12"/>
      <c r="Q12" s="9">
        <v>20150624</v>
      </c>
      <c r="R12" s="18" t="s">
        <v>1185</v>
      </c>
      <c r="S12" s="9" t="str">
        <f t="shared" si="0"/>
        <v>TPS2065DR</v>
      </c>
      <c r="T12" s="12" t="s">
        <v>425</v>
      </c>
      <c r="U12" s="12" t="s">
        <v>4439</v>
      </c>
      <c r="V12" s="26"/>
      <c r="W12" s="12"/>
      <c r="X12" s="12"/>
    </row>
    <row r="13" s="2" customFormat="1" ht="54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4181</v>
      </c>
      <c r="J13" s="11" t="s">
        <v>4182</v>
      </c>
      <c r="K13" s="11" t="s">
        <v>4183</v>
      </c>
      <c r="L13" s="11" t="s">
        <v>177</v>
      </c>
      <c r="M13" s="11"/>
      <c r="N13" s="12"/>
      <c r="O13" s="12"/>
      <c r="P13" s="12"/>
      <c r="Q13" s="9">
        <v>20150624</v>
      </c>
      <c r="R13" s="18" t="s">
        <v>1185</v>
      </c>
      <c r="S13" s="9" t="str">
        <f t="shared" si="0"/>
        <v>TPS2561DRC</v>
      </c>
      <c r="T13" s="12" t="s">
        <v>425</v>
      </c>
      <c r="U13" s="12" t="s">
        <v>4440</v>
      </c>
      <c r="V13" s="26" t="s">
        <v>4184</v>
      </c>
      <c r="W13" s="12"/>
      <c r="X13" s="12"/>
    </row>
    <row r="14" s="2" customFormat="1" ht="42.75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4185</v>
      </c>
      <c r="J14" s="11" t="s">
        <v>4186</v>
      </c>
      <c r="K14" s="11" t="s">
        <v>4187</v>
      </c>
      <c r="L14" s="11" t="s">
        <v>429</v>
      </c>
      <c r="M14" s="11"/>
      <c r="N14" s="12"/>
      <c r="O14" s="12"/>
      <c r="P14" s="12"/>
      <c r="Q14" s="9">
        <v>20150706</v>
      </c>
      <c r="R14" s="18" t="s">
        <v>1185</v>
      </c>
      <c r="S14" s="9" t="str">
        <f t="shared" si="0"/>
        <v>MIC2026-1YM</v>
      </c>
      <c r="T14" s="12" t="s">
        <v>425</v>
      </c>
      <c r="U14" s="12" t="s">
        <v>4441</v>
      </c>
      <c r="V14" s="26"/>
      <c r="W14" s="12"/>
      <c r="X14" s="12"/>
    </row>
    <row r="15" s="2" customFormat="1" ht="57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1" t="s">
        <v>4188</v>
      </c>
      <c r="J15" s="11" t="s">
        <v>4189</v>
      </c>
      <c r="K15" s="13" t="s">
        <v>4190</v>
      </c>
      <c r="L15" s="13" t="s">
        <v>177</v>
      </c>
      <c r="M15" s="11"/>
      <c r="N15" s="12"/>
      <c r="O15" s="12"/>
      <c r="P15" s="12"/>
      <c r="Q15" s="9">
        <v>20150713</v>
      </c>
      <c r="R15" s="14" t="s">
        <v>904</v>
      </c>
      <c r="S15" s="9" t="str">
        <f t="shared" si="0"/>
        <v>TPS22965TDSGTQ1</v>
      </c>
      <c r="T15" s="12" t="s">
        <v>425</v>
      </c>
      <c r="U15" s="12" t="s">
        <v>4442</v>
      </c>
      <c r="V15" s="26" t="s">
        <v>4191</v>
      </c>
      <c r="W15" s="12"/>
      <c r="X15" s="12"/>
    </row>
    <row r="16" s="2" customFormat="1" ht="85.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38" t="s">
        <v>4192</v>
      </c>
      <c r="J16" s="38" t="s">
        <v>4193</v>
      </c>
      <c r="K16" s="11" t="s">
        <v>4194</v>
      </c>
      <c r="L16" s="11" t="s">
        <v>434</v>
      </c>
      <c r="M16" s="11"/>
      <c r="N16" s="12"/>
      <c r="O16" s="12"/>
      <c r="P16" s="12"/>
      <c r="Q16" s="45">
        <v>20170926</v>
      </c>
      <c r="R16" s="18" t="s">
        <v>904</v>
      </c>
      <c r="S16" s="45" t="str">
        <f t="shared" si="0"/>
        <v>USB84604AFT-B-001080</v>
      </c>
      <c r="T16" s="12" t="s">
        <v>430</v>
      </c>
      <c r="U16" s="34" t="s">
        <v>4443</v>
      </c>
      <c r="V16" s="43" t="s">
        <v>4195</v>
      </c>
      <c r="W16" s="12"/>
      <c r="X16" s="12"/>
    </row>
    <row r="17" s="2" customFormat="1" ht="42.75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2" t="s">
        <v>4196</v>
      </c>
      <c r="J17" s="12" t="s">
        <v>4197</v>
      </c>
      <c r="K17" s="11" t="s">
        <v>4198</v>
      </c>
      <c r="L17" s="12" t="s">
        <v>434</v>
      </c>
      <c r="M17" s="14"/>
      <c r="N17" s="9"/>
      <c r="O17" s="12"/>
      <c r="P17" s="12"/>
      <c r="Q17" s="9">
        <v>20150728</v>
      </c>
      <c r="R17" s="14"/>
      <c r="S17" s="9" t="s">
        <v>4196</v>
      </c>
      <c r="T17" s="12" t="s">
        <v>430</v>
      </c>
      <c r="U17" s="12" t="s">
        <v>4444</v>
      </c>
      <c r="V17" s="26"/>
      <c r="W17" s="12"/>
      <c r="X17" s="12"/>
    </row>
    <row r="18" s="2" customFormat="1" ht="67.5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23" t="s">
        <v>4199</v>
      </c>
      <c r="J18" s="12" t="s">
        <v>4200</v>
      </c>
      <c r="K18" s="12" t="s">
        <v>4194</v>
      </c>
      <c r="L18" s="12" t="s">
        <v>434</v>
      </c>
      <c r="M18" s="14"/>
      <c r="N18" s="9"/>
      <c r="O18" s="12"/>
      <c r="P18" s="12"/>
      <c r="Q18" s="9">
        <v>20160307</v>
      </c>
      <c r="R18" s="14"/>
      <c r="S18" s="9" t="str">
        <f t="shared" si="0"/>
        <v>USX4702T-I/5E-V05</v>
      </c>
      <c r="T18" s="12" t="s">
        <v>430</v>
      </c>
      <c r="U18" s="12" t="s">
        <v>4445</v>
      </c>
      <c r="V18" s="26" t="s">
        <v>4201</v>
      </c>
      <c r="W18" s="12"/>
      <c r="X18" s="12"/>
    </row>
    <row r="19" s="2" customFormat="1" ht="57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4202</v>
      </c>
      <c r="J19" s="11" t="s">
        <v>4203</v>
      </c>
      <c r="K19" s="11" t="s">
        <v>4204</v>
      </c>
      <c r="L19" s="11" t="s">
        <v>177</v>
      </c>
      <c r="M19" s="39"/>
      <c r="N19" s="9"/>
      <c r="O19" s="12"/>
      <c r="P19" s="12"/>
      <c r="Q19" s="9">
        <v>20150624</v>
      </c>
      <c r="R19" s="18"/>
      <c r="S19" s="9" t="str">
        <f t="shared" si="0"/>
        <v>TPS3808G09DBVR</v>
      </c>
      <c r="T19" s="12" t="s">
        <v>436</v>
      </c>
      <c r="U19" s="12" t="s">
        <v>4446</v>
      </c>
      <c r="V19" s="26" t="s">
        <v>4205</v>
      </c>
      <c r="W19" s="12"/>
      <c r="X19" s="12"/>
    </row>
    <row r="20" s="2" customFormat="1" ht="57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2" t="s">
        <v>4206</v>
      </c>
      <c r="J20" s="12" t="s">
        <v>4207</v>
      </c>
      <c r="K20" s="12" t="s">
        <v>4208</v>
      </c>
      <c r="L20" s="12" t="s">
        <v>177</v>
      </c>
      <c r="M20" s="12"/>
      <c r="N20" s="12"/>
      <c r="O20" s="12"/>
      <c r="P20" s="12"/>
      <c r="Q20" s="9">
        <v>20150624</v>
      </c>
      <c r="R20" s="18" t="s">
        <v>1185</v>
      </c>
      <c r="S20" s="9" t="str">
        <f t="shared" si="0"/>
        <v>SN74LVC1G08DCK</v>
      </c>
      <c r="T20" s="12" t="s">
        <v>440</v>
      </c>
      <c r="U20" s="12" t="s">
        <v>4447</v>
      </c>
      <c r="V20" s="26" t="s">
        <v>4209</v>
      </c>
      <c r="W20" s="12"/>
      <c r="X20" s="12"/>
    </row>
    <row r="21" s="2" customFormat="1" ht="54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4210</v>
      </c>
      <c r="J21" s="11" t="s">
        <v>4211</v>
      </c>
      <c r="K21" s="11" t="s">
        <v>4212</v>
      </c>
      <c r="L21" s="11" t="s">
        <v>177</v>
      </c>
      <c r="M21" s="12"/>
      <c r="N21" s="12"/>
      <c r="O21" s="12"/>
      <c r="P21" s="12"/>
      <c r="Q21" s="9">
        <v>20150624</v>
      </c>
      <c r="R21" s="18" t="s">
        <v>1185</v>
      </c>
      <c r="S21" s="9" t="str">
        <f t="shared" si="0"/>
        <v>TXS0102DCUR</v>
      </c>
      <c r="T21" s="12" t="s">
        <v>444</v>
      </c>
      <c r="U21" s="12" t="s">
        <v>4448</v>
      </c>
      <c r="V21" s="26" t="s">
        <v>4213</v>
      </c>
      <c r="W21" s="12"/>
      <c r="X21" s="12"/>
    </row>
    <row r="22" s="2" customFormat="1" ht="57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4214</v>
      </c>
      <c r="J22" s="11" t="s">
        <v>4215</v>
      </c>
      <c r="K22" s="11" t="s">
        <v>4216</v>
      </c>
      <c r="L22" s="11" t="s">
        <v>177</v>
      </c>
      <c r="M22" s="12"/>
      <c r="N22" s="12"/>
      <c r="O22" s="12"/>
      <c r="P22" s="12"/>
      <c r="Q22" s="9">
        <v>20150624</v>
      </c>
      <c r="R22" s="18" t="s">
        <v>904</v>
      </c>
      <c r="S22" s="9" t="str">
        <f t="shared" si="0"/>
        <v>TXS0104EQPWRQ1</v>
      </c>
      <c r="T22" s="12" t="s">
        <v>444</v>
      </c>
      <c r="U22" s="12" t="s">
        <v>4449</v>
      </c>
      <c r="V22" s="26" t="s">
        <v>4217</v>
      </c>
      <c r="W22" s="12"/>
      <c r="X22" s="12"/>
    </row>
    <row r="23" s="2" customFormat="1" ht="57" spans="1:24">
      <c r="A23" s="8">
        <v>22</v>
      </c>
      <c r="B23" s="22"/>
      <c r="C23" s="22"/>
      <c r="D23" s="22"/>
      <c r="E23" s="22" t="s">
        <v>899</v>
      </c>
      <c r="F23" s="22"/>
      <c r="G23" s="22"/>
      <c r="H23" s="9" t="s">
        <v>900</v>
      </c>
      <c r="I23" s="13" t="s">
        <v>4218</v>
      </c>
      <c r="J23" s="11" t="s">
        <v>4219</v>
      </c>
      <c r="K23" s="13" t="s">
        <v>4220</v>
      </c>
      <c r="L23" s="13" t="s">
        <v>177</v>
      </c>
      <c r="M23" s="11"/>
      <c r="N23" s="12"/>
      <c r="O23" s="12"/>
      <c r="P23" s="12"/>
      <c r="Q23" s="9">
        <v>20150713</v>
      </c>
      <c r="R23" s="18" t="s">
        <v>1185</v>
      </c>
      <c r="S23" s="9" t="str">
        <f t="shared" si="0"/>
        <v>SN74AVC2T45DCT</v>
      </c>
      <c r="T23" s="12" t="s">
        <v>444</v>
      </c>
      <c r="U23" s="12" t="s">
        <v>4450</v>
      </c>
      <c r="V23" s="26" t="s">
        <v>4221</v>
      </c>
      <c r="W23" s="12"/>
      <c r="X23" s="12"/>
    </row>
    <row r="24" s="2" customFormat="1" ht="71.25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4222</v>
      </c>
      <c r="J24" s="12" t="s">
        <v>4223</v>
      </c>
      <c r="K24" s="12" t="s">
        <v>4224</v>
      </c>
      <c r="L24" s="12" t="s">
        <v>177</v>
      </c>
      <c r="M24" s="12"/>
      <c r="N24" s="12"/>
      <c r="O24" s="12"/>
      <c r="P24" s="12"/>
      <c r="Q24" s="9">
        <v>20160307</v>
      </c>
      <c r="R24" s="13"/>
      <c r="S24" s="9" t="str">
        <f t="shared" si="0"/>
        <v>SN74LVC8T245QPWRQ1</v>
      </c>
      <c r="T24" s="12" t="s">
        <v>444</v>
      </c>
      <c r="U24" s="12" t="s">
        <v>4451</v>
      </c>
      <c r="V24" s="26" t="s">
        <v>4225</v>
      </c>
      <c r="W24" s="12"/>
      <c r="X24" s="12"/>
    </row>
    <row r="25" s="2" customFormat="1" ht="57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4226</v>
      </c>
      <c r="J25" s="12" t="s">
        <v>4227</v>
      </c>
      <c r="K25" s="12" t="s">
        <v>4216</v>
      </c>
      <c r="L25" s="12" t="s">
        <v>177</v>
      </c>
      <c r="M25" s="11"/>
      <c r="N25" s="12"/>
      <c r="O25" s="12"/>
      <c r="P25" s="12"/>
      <c r="Q25" s="9">
        <v>20160307</v>
      </c>
      <c r="R25" s="13"/>
      <c r="S25" s="9" t="str">
        <f t="shared" si="0"/>
        <v>TXB0104QPWRQ1</v>
      </c>
      <c r="T25" s="12" t="s">
        <v>444</v>
      </c>
      <c r="U25" s="12" t="s">
        <v>4452</v>
      </c>
      <c r="V25" s="26"/>
      <c r="W25" s="12"/>
      <c r="X25" s="12"/>
    </row>
    <row r="26" s="2" customFormat="1" ht="42.75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1" t="s">
        <v>4228</v>
      </c>
      <c r="J26" s="11" t="s">
        <v>4229</v>
      </c>
      <c r="K26" s="11" t="s">
        <v>4230</v>
      </c>
      <c r="L26" s="11" t="s">
        <v>455</v>
      </c>
      <c r="M26" s="39"/>
      <c r="N26" s="9"/>
      <c r="O26" s="12"/>
      <c r="P26" s="12"/>
      <c r="Q26" s="9">
        <v>20150624</v>
      </c>
      <c r="R26" s="18" t="s">
        <v>1185</v>
      </c>
      <c r="S26" s="9" t="str">
        <f t="shared" si="0"/>
        <v>AK4634VN</v>
      </c>
      <c r="T26" s="12" t="s">
        <v>447</v>
      </c>
      <c r="U26" s="12" t="s">
        <v>4453</v>
      </c>
      <c r="V26" s="26"/>
      <c r="W26" s="12"/>
      <c r="X26" s="12"/>
    </row>
    <row r="27" s="2" customFormat="1" ht="57" spans="1:24">
      <c r="A27" s="8">
        <v>26</v>
      </c>
      <c r="B27" s="12"/>
      <c r="C27" s="12"/>
      <c r="D27" s="12"/>
      <c r="E27" s="12" t="s">
        <v>899</v>
      </c>
      <c r="F27" s="12"/>
      <c r="G27" s="12"/>
      <c r="H27" s="12" t="s">
        <v>900</v>
      </c>
      <c r="I27" s="11" t="s">
        <v>4231</v>
      </c>
      <c r="J27" s="11" t="s">
        <v>4232</v>
      </c>
      <c r="K27" s="11" t="s">
        <v>4233</v>
      </c>
      <c r="L27" s="11" t="s">
        <v>457</v>
      </c>
      <c r="M27" s="12"/>
      <c r="N27" s="12"/>
      <c r="O27" s="12"/>
      <c r="P27" s="12"/>
      <c r="Q27" s="9">
        <v>20150624</v>
      </c>
      <c r="R27" s="18" t="s">
        <v>1185</v>
      </c>
      <c r="S27" s="9" t="str">
        <f t="shared" si="0"/>
        <v>WM8998ECS/R</v>
      </c>
      <c r="T27" s="12" t="s">
        <v>447</v>
      </c>
      <c r="U27" s="12" t="s">
        <v>4454</v>
      </c>
      <c r="V27" s="26"/>
      <c r="W27" s="12"/>
      <c r="X27" s="12"/>
    </row>
    <row r="28" s="2" customFormat="1" ht="42.75" spans="1:24">
      <c r="A28" s="8">
        <v>27</v>
      </c>
      <c r="B28" s="22"/>
      <c r="C28" s="22"/>
      <c r="D28" s="22"/>
      <c r="E28" s="22" t="s">
        <v>899</v>
      </c>
      <c r="F28" s="22"/>
      <c r="G28" s="22"/>
      <c r="H28" s="9" t="s">
        <v>900</v>
      </c>
      <c r="I28" s="11" t="s">
        <v>4234</v>
      </c>
      <c r="J28" s="11" t="s">
        <v>4235</v>
      </c>
      <c r="K28" s="11" t="s">
        <v>4236</v>
      </c>
      <c r="L28" s="11" t="s">
        <v>456</v>
      </c>
      <c r="M28" s="11"/>
      <c r="N28" s="12"/>
      <c r="O28" s="12"/>
      <c r="P28" s="12"/>
      <c r="Q28" s="9">
        <v>20150727</v>
      </c>
      <c r="R28" s="14"/>
      <c r="S28" s="9" t="str">
        <f t="shared" si="0"/>
        <v>CS4344-DZZ</v>
      </c>
      <c r="T28" s="12" t="s">
        <v>447</v>
      </c>
      <c r="U28" s="12" t="s">
        <v>4455</v>
      </c>
      <c r="V28" s="26"/>
      <c r="W28" s="12"/>
      <c r="X28" s="12"/>
    </row>
    <row r="29" s="2" customFormat="1" ht="54" spans="1:24">
      <c r="A29" s="8">
        <v>28</v>
      </c>
      <c r="B29" s="22"/>
      <c r="C29" s="22"/>
      <c r="D29" s="22"/>
      <c r="E29" s="22" t="s">
        <v>899</v>
      </c>
      <c r="F29" s="22"/>
      <c r="G29" s="22"/>
      <c r="H29" s="9" t="s">
        <v>900</v>
      </c>
      <c r="I29" s="11" t="s">
        <v>4237</v>
      </c>
      <c r="J29" s="11" t="s">
        <v>4238</v>
      </c>
      <c r="K29" s="11" t="s">
        <v>4239</v>
      </c>
      <c r="L29" s="11" t="s">
        <v>455</v>
      </c>
      <c r="M29" s="11"/>
      <c r="N29" s="12"/>
      <c r="O29" s="12"/>
      <c r="P29" s="12"/>
      <c r="Q29" s="9">
        <v>20150727</v>
      </c>
      <c r="R29" s="14"/>
      <c r="S29" s="9" t="str">
        <f t="shared" si="0"/>
        <v>AK4613VQ</v>
      </c>
      <c r="T29" s="12" t="s">
        <v>447</v>
      </c>
      <c r="U29" s="12" t="s">
        <v>4456</v>
      </c>
      <c r="V29" s="26" t="s">
        <v>4240</v>
      </c>
      <c r="W29" s="12"/>
      <c r="X29" s="12"/>
    </row>
    <row r="30" s="2" customFormat="1" ht="67.5" spans="1:24">
      <c r="A30" s="8">
        <v>29</v>
      </c>
      <c r="B30" s="23"/>
      <c r="C30" s="23"/>
      <c r="D30" s="23"/>
      <c r="E30" s="23" t="s">
        <v>899</v>
      </c>
      <c r="F30" s="23"/>
      <c r="G30" s="23"/>
      <c r="H30" s="12" t="s">
        <v>900</v>
      </c>
      <c r="I30" s="14" t="s">
        <v>4241</v>
      </c>
      <c r="J30" s="11" t="s">
        <v>4242</v>
      </c>
      <c r="K30" s="14" t="s">
        <v>4243</v>
      </c>
      <c r="L30" s="14" t="s">
        <v>177</v>
      </c>
      <c r="M30" s="46" t="s">
        <v>4244</v>
      </c>
      <c r="N30" s="45" t="s">
        <v>177</v>
      </c>
      <c r="O30" s="12"/>
      <c r="P30" s="12"/>
      <c r="Q30" s="9">
        <v>20151112</v>
      </c>
      <c r="R30" s="22"/>
      <c r="S30" s="9" t="str">
        <f t="shared" si="0"/>
        <v>TLV320AIC1103PBS</v>
      </c>
      <c r="T30" s="12" t="s">
        <v>447</v>
      </c>
      <c r="U30" s="12" t="s">
        <v>4457</v>
      </c>
      <c r="V30" s="26" t="s">
        <v>4245</v>
      </c>
      <c r="W30" s="12"/>
      <c r="X30" s="12"/>
    </row>
    <row r="31" s="2" customFormat="1" ht="42.75" spans="1:24">
      <c r="A31" s="8">
        <v>30</v>
      </c>
      <c r="B31" s="23"/>
      <c r="C31" s="23"/>
      <c r="D31" s="23"/>
      <c r="E31" s="23" t="s">
        <v>899</v>
      </c>
      <c r="F31" s="23"/>
      <c r="G31" s="23"/>
      <c r="H31" s="23" t="s">
        <v>900</v>
      </c>
      <c r="I31" s="12" t="s">
        <v>4246</v>
      </c>
      <c r="J31" s="12" t="s">
        <v>4247</v>
      </c>
      <c r="K31" s="12" t="s">
        <v>4248</v>
      </c>
      <c r="L31" s="12" t="s">
        <v>455</v>
      </c>
      <c r="M31" s="13"/>
      <c r="N31" s="12"/>
      <c r="O31" s="12"/>
      <c r="P31" s="12"/>
      <c r="Q31" s="9">
        <v>20160307</v>
      </c>
      <c r="R31" s="14"/>
      <c r="S31" s="9" t="str">
        <f t="shared" si="0"/>
        <v>AK4482VT</v>
      </c>
      <c r="T31" s="12" t="s">
        <v>447</v>
      </c>
      <c r="U31" s="12" t="s">
        <v>4458</v>
      </c>
      <c r="V31" s="26"/>
      <c r="W31" s="12"/>
      <c r="X31" s="12"/>
    </row>
    <row r="32" s="2" customFormat="1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49" t="s">
        <v>4249</v>
      </c>
      <c r="J32" s="34" t="s">
        <v>4250</v>
      </c>
      <c r="K32" s="12" t="s">
        <v>4248</v>
      </c>
      <c r="L32" s="12" t="s">
        <v>455</v>
      </c>
      <c r="M32" s="14"/>
      <c r="N32" s="9"/>
      <c r="O32" s="12"/>
      <c r="P32" s="12"/>
      <c r="Q32" s="9">
        <v>20161019</v>
      </c>
      <c r="R32" s="14"/>
      <c r="S32" s="9" t="str">
        <f t="shared" si="0"/>
        <v>AK4554VT-E2</v>
      </c>
      <c r="T32" s="12" t="s">
        <v>447</v>
      </c>
      <c r="U32" s="12" t="s">
        <v>4459</v>
      </c>
      <c r="V32" s="26" t="s">
        <v>4252</v>
      </c>
      <c r="W32" s="12"/>
      <c r="X32" s="12"/>
    </row>
    <row r="33" s="2" customFormat="1" ht="42.75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11" t="s">
        <v>4253</v>
      </c>
      <c r="J33" s="11" t="s">
        <v>4254</v>
      </c>
      <c r="K33" s="11" t="s">
        <v>3297</v>
      </c>
      <c r="L33" s="11" t="s">
        <v>423</v>
      </c>
      <c r="M33" s="12"/>
      <c r="N33" s="12"/>
      <c r="O33" s="12"/>
      <c r="P33" s="12"/>
      <c r="Q33" s="9">
        <v>20150624</v>
      </c>
      <c r="R33" s="18" t="s">
        <v>1185</v>
      </c>
      <c r="S33" s="9" t="str">
        <f t="shared" si="0"/>
        <v>SGM358YS</v>
      </c>
      <c r="T33" s="12" t="s">
        <v>468</v>
      </c>
      <c r="U33" s="12" t="s">
        <v>4460</v>
      </c>
      <c r="V33" s="26"/>
      <c r="W33" s="12"/>
      <c r="X33" s="12"/>
    </row>
    <row r="34" s="2" customFormat="1" ht="54" spans="1:24">
      <c r="A34" s="8">
        <v>33</v>
      </c>
      <c r="B34" s="22"/>
      <c r="C34" s="22"/>
      <c r="D34" s="22"/>
      <c r="E34" s="22" t="s">
        <v>899</v>
      </c>
      <c r="F34" s="22"/>
      <c r="G34" s="22"/>
      <c r="H34" s="9" t="s">
        <v>900</v>
      </c>
      <c r="I34" s="11" t="s">
        <v>4255</v>
      </c>
      <c r="J34" s="11" t="s">
        <v>4256</v>
      </c>
      <c r="K34" s="40" t="s">
        <v>4257</v>
      </c>
      <c r="L34" s="11" t="s">
        <v>423</v>
      </c>
      <c r="M34" s="11"/>
      <c r="N34" s="12"/>
      <c r="O34" s="12"/>
      <c r="P34" s="12"/>
      <c r="Q34" s="9">
        <v>20150727</v>
      </c>
      <c r="R34" s="14"/>
      <c r="S34" s="9" t="str">
        <f t="shared" si="0"/>
        <v>SGM722XMS</v>
      </c>
      <c r="T34" s="12" t="s">
        <v>468</v>
      </c>
      <c r="U34" s="12" t="s">
        <v>4461</v>
      </c>
      <c r="V34" s="26" t="s">
        <v>4258</v>
      </c>
      <c r="W34" s="12"/>
      <c r="X34" s="12"/>
    </row>
    <row r="35" s="2" customFormat="1" ht="42.75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1" t="s">
        <v>4259</v>
      </c>
      <c r="J35" s="11" t="s">
        <v>4260</v>
      </c>
      <c r="K35" s="11" t="s">
        <v>4261</v>
      </c>
      <c r="L35" s="11" t="s">
        <v>176</v>
      </c>
      <c r="M35" s="12"/>
      <c r="N35" s="12"/>
      <c r="O35" s="12"/>
      <c r="P35" s="12"/>
      <c r="Q35" s="9">
        <v>20150624</v>
      </c>
      <c r="R35" s="18"/>
      <c r="S35" s="9" t="str">
        <f t="shared" si="0"/>
        <v>TDA75610S-48X</v>
      </c>
      <c r="T35" s="12" t="s">
        <v>472</v>
      </c>
      <c r="U35" s="12" t="s">
        <v>4462</v>
      </c>
      <c r="V35" s="26"/>
      <c r="W35" s="12"/>
      <c r="X35" s="12"/>
    </row>
    <row r="36" s="2" customFormat="1" ht="54" spans="1:24">
      <c r="A36" s="8">
        <v>35</v>
      </c>
      <c r="B36" s="22"/>
      <c r="C36" s="22"/>
      <c r="D36" s="22"/>
      <c r="E36" s="22" t="s">
        <v>899</v>
      </c>
      <c r="F36" s="22"/>
      <c r="G36" s="22"/>
      <c r="H36" s="9" t="s">
        <v>900</v>
      </c>
      <c r="I36" s="11" t="s">
        <v>4262</v>
      </c>
      <c r="J36" s="11" t="s">
        <v>4263</v>
      </c>
      <c r="K36" s="11" t="s">
        <v>4264</v>
      </c>
      <c r="L36" s="11" t="s">
        <v>176</v>
      </c>
      <c r="M36" s="11"/>
      <c r="N36" s="12"/>
      <c r="O36" s="12"/>
      <c r="P36" s="12"/>
      <c r="Q36" s="9">
        <v>20150727</v>
      </c>
      <c r="R36" s="14"/>
      <c r="S36" s="9" t="str">
        <f t="shared" si="0"/>
        <v>TDA75610S-ZST</v>
      </c>
      <c r="T36" s="12" t="s">
        <v>472</v>
      </c>
      <c r="U36" s="12" t="s">
        <v>4463</v>
      </c>
      <c r="V36" s="26" t="s">
        <v>4265</v>
      </c>
      <c r="W36" s="12"/>
      <c r="X36" s="12"/>
    </row>
    <row r="37" s="2" customFormat="1" ht="54" spans="1:24">
      <c r="A37" s="8">
        <v>36</v>
      </c>
      <c r="B37" s="22"/>
      <c r="C37" s="22"/>
      <c r="D37" s="22"/>
      <c r="E37" s="22" t="s">
        <v>899</v>
      </c>
      <c r="F37" s="22"/>
      <c r="G37" s="22"/>
      <c r="H37" s="9" t="s">
        <v>900</v>
      </c>
      <c r="I37" s="13" t="s">
        <v>4266</v>
      </c>
      <c r="J37" s="12" t="s">
        <v>4267</v>
      </c>
      <c r="K37" s="12" t="s">
        <v>4264</v>
      </c>
      <c r="L37" s="13" t="s">
        <v>148</v>
      </c>
      <c r="M37" s="12"/>
      <c r="N37" s="12"/>
      <c r="O37" s="12"/>
      <c r="P37" s="12"/>
      <c r="Q37" s="9">
        <v>20150727</v>
      </c>
      <c r="R37" s="14"/>
      <c r="S37" s="9" t="str">
        <f t="shared" si="0"/>
        <v>TDF8599BTH</v>
      </c>
      <c r="T37" s="12" t="s">
        <v>472</v>
      </c>
      <c r="U37" s="12" t="s">
        <v>4464</v>
      </c>
      <c r="V37" s="26" t="s">
        <v>4268</v>
      </c>
      <c r="W37" s="12"/>
      <c r="X37" s="12"/>
    </row>
    <row r="38" s="2" customFormat="1" ht="57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11" t="s">
        <v>4269</v>
      </c>
      <c r="J38" s="11" t="s">
        <v>4270</v>
      </c>
      <c r="K38" s="11" t="s">
        <v>4271</v>
      </c>
      <c r="L38" s="11" t="s">
        <v>177</v>
      </c>
      <c r="M38" s="11"/>
      <c r="N38" s="12"/>
      <c r="O38" s="12"/>
      <c r="P38" s="12"/>
      <c r="Q38" s="9">
        <v>20150706</v>
      </c>
      <c r="R38" s="18" t="s">
        <v>1185</v>
      </c>
      <c r="S38" s="9" t="str">
        <f t="shared" si="0"/>
        <v>BQ27621YZFR-G1A</v>
      </c>
      <c r="T38" s="12" t="s">
        <v>476</v>
      </c>
      <c r="U38" s="12" t="s">
        <v>4465</v>
      </c>
      <c r="V38" s="26"/>
      <c r="W38" s="12"/>
      <c r="X38" s="12"/>
    </row>
    <row r="39" s="2" customFormat="1" ht="54" spans="1:24">
      <c r="A39" s="8">
        <v>38</v>
      </c>
      <c r="B39" s="22"/>
      <c r="C39" s="22"/>
      <c r="D39" s="22"/>
      <c r="E39" s="22" t="s">
        <v>899</v>
      </c>
      <c r="F39" s="22"/>
      <c r="G39" s="22"/>
      <c r="H39" s="9" t="s">
        <v>900</v>
      </c>
      <c r="I39" s="11" t="s">
        <v>4272</v>
      </c>
      <c r="J39" s="11" t="s">
        <v>4273</v>
      </c>
      <c r="K39" s="11" t="s">
        <v>4274</v>
      </c>
      <c r="L39" s="11" t="s">
        <v>177</v>
      </c>
      <c r="M39" s="11"/>
      <c r="N39" s="12"/>
      <c r="O39" s="12"/>
      <c r="P39" s="12"/>
      <c r="Q39" s="9">
        <v>20150723</v>
      </c>
      <c r="R39" s="14"/>
      <c r="S39" s="9" t="str">
        <f t="shared" si="0"/>
        <v>PCA9534RGVR</v>
      </c>
      <c r="T39" s="12" t="s">
        <v>483</v>
      </c>
      <c r="U39" s="12" t="s">
        <v>4466</v>
      </c>
      <c r="V39" s="26" t="s">
        <v>4275</v>
      </c>
      <c r="W39" s="12"/>
      <c r="X39" s="12"/>
    </row>
    <row r="40" s="2" customFormat="1" ht="54" spans="1:24">
      <c r="A40" s="8">
        <v>39</v>
      </c>
      <c r="B40" s="22"/>
      <c r="C40" s="22"/>
      <c r="D40" s="22"/>
      <c r="E40" s="22" t="s">
        <v>899</v>
      </c>
      <c r="F40" s="22"/>
      <c r="G40" s="22"/>
      <c r="H40" s="9" t="s">
        <v>900</v>
      </c>
      <c r="I40" s="11" t="s">
        <v>4276</v>
      </c>
      <c r="J40" s="11" t="s">
        <v>4277</v>
      </c>
      <c r="K40" s="11" t="s">
        <v>4278</v>
      </c>
      <c r="L40" s="11" t="s">
        <v>177</v>
      </c>
      <c r="M40" s="11"/>
      <c r="N40" s="12"/>
      <c r="O40" s="12"/>
      <c r="P40" s="12"/>
      <c r="Q40" s="9">
        <v>20150727</v>
      </c>
      <c r="R40" s="14"/>
      <c r="S40" s="9" t="str">
        <f t="shared" si="0"/>
        <v>ISO1541DR</v>
      </c>
      <c r="T40" s="12" t="s">
        <v>488</v>
      </c>
      <c r="U40" s="12" t="s">
        <v>4467</v>
      </c>
      <c r="V40" s="26" t="s">
        <v>4279</v>
      </c>
      <c r="W40" s="12"/>
      <c r="X40" s="12"/>
    </row>
    <row r="41" s="2" customFormat="1" ht="42.75" spans="1:24">
      <c r="A41" s="8">
        <v>40</v>
      </c>
      <c r="B41" s="23"/>
      <c r="C41" s="23"/>
      <c r="D41" s="23"/>
      <c r="E41" s="23" t="s">
        <v>899</v>
      </c>
      <c r="F41" s="23"/>
      <c r="G41" s="23"/>
      <c r="H41" s="12" t="s">
        <v>900</v>
      </c>
      <c r="I41" s="11" t="s">
        <v>4280</v>
      </c>
      <c r="J41" s="11" t="s">
        <v>4281</v>
      </c>
      <c r="K41" s="11" t="s">
        <v>4278</v>
      </c>
      <c r="L41" s="11" t="s">
        <v>177</v>
      </c>
      <c r="M41" s="11"/>
      <c r="N41" s="12"/>
      <c r="O41" s="12"/>
      <c r="P41" s="12"/>
      <c r="Q41" s="9">
        <v>20151116</v>
      </c>
      <c r="R41" s="22"/>
      <c r="S41" s="9" t="str">
        <f t="shared" si="0"/>
        <v>ISO1540DR</v>
      </c>
      <c r="T41" s="12" t="s">
        <v>488</v>
      </c>
      <c r="U41" s="12" t="s">
        <v>4468</v>
      </c>
      <c r="V41" s="26"/>
      <c r="W41" s="12"/>
      <c r="X41" s="12"/>
    </row>
    <row r="42" s="2" customFormat="1" ht="57" spans="1:24">
      <c r="A42" s="8">
        <v>41</v>
      </c>
      <c r="B42" s="12"/>
      <c r="C42" s="12"/>
      <c r="D42" s="12"/>
      <c r="E42" s="12" t="s">
        <v>899</v>
      </c>
      <c r="F42" s="12"/>
      <c r="G42" s="12"/>
      <c r="H42" s="12" t="s">
        <v>900</v>
      </c>
      <c r="I42" s="11" t="s">
        <v>4282</v>
      </c>
      <c r="J42" s="11" t="s">
        <v>4283</v>
      </c>
      <c r="K42" s="11" t="s">
        <v>4284</v>
      </c>
      <c r="L42" s="11" t="s">
        <v>498</v>
      </c>
      <c r="M42" s="12"/>
      <c r="N42" s="12"/>
      <c r="O42" s="12"/>
      <c r="P42" s="12"/>
      <c r="Q42" s="9">
        <v>20150624</v>
      </c>
      <c r="R42" s="18" t="s">
        <v>904</v>
      </c>
      <c r="S42" s="9" t="str">
        <f t="shared" si="0"/>
        <v>FM1288-GA1-410</v>
      </c>
      <c r="T42" s="12" t="s">
        <v>491</v>
      </c>
      <c r="U42" s="12" t="s">
        <v>4469</v>
      </c>
      <c r="V42" s="26"/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4285</v>
      </c>
      <c r="J43" s="12" t="s">
        <v>4286</v>
      </c>
      <c r="K43" s="34" t="s">
        <v>4287</v>
      </c>
      <c r="L43" s="12" t="s">
        <v>497</v>
      </c>
      <c r="M43" s="14"/>
      <c r="N43" s="9"/>
      <c r="O43" s="12"/>
      <c r="P43" s="12"/>
      <c r="Q43" s="9">
        <v>20160307</v>
      </c>
      <c r="R43" s="14"/>
      <c r="S43" s="9" t="str">
        <f t="shared" si="0"/>
        <v>CX20921-99Z</v>
      </c>
      <c r="T43" s="12" t="s">
        <v>491</v>
      </c>
      <c r="U43" s="12" t="s">
        <v>4470</v>
      </c>
      <c r="V43" s="26" t="s">
        <v>4288</v>
      </c>
      <c r="W43" s="12"/>
      <c r="X43" s="12"/>
    </row>
    <row r="44" s="2" customFormat="1" ht="67.5" spans="1:24">
      <c r="A44" s="8">
        <v>43</v>
      </c>
      <c r="B44" s="23"/>
      <c r="C44" s="23"/>
      <c r="D44" s="23"/>
      <c r="E44" s="23" t="s">
        <v>899</v>
      </c>
      <c r="F44" s="23"/>
      <c r="G44" s="23"/>
      <c r="H44" s="12" t="s">
        <v>900</v>
      </c>
      <c r="I44" s="11" t="s">
        <v>4289</v>
      </c>
      <c r="J44" s="11" t="s">
        <v>4290</v>
      </c>
      <c r="K44" s="12" t="s">
        <v>4291</v>
      </c>
      <c r="L44" s="11" t="s">
        <v>378</v>
      </c>
      <c r="M44" s="9"/>
      <c r="N44" s="9"/>
      <c r="O44" s="12"/>
      <c r="P44" s="12"/>
      <c r="Q44" s="9">
        <v>20151113</v>
      </c>
      <c r="R44" s="22" t="s">
        <v>904</v>
      </c>
      <c r="S44" s="9" t="str">
        <f t="shared" si="0"/>
        <v>S-35390AH-T8T2U</v>
      </c>
      <c r="T44" s="12" t="s">
        <v>499</v>
      </c>
      <c r="U44" s="12" t="s">
        <v>4471</v>
      </c>
      <c r="V44" s="26" t="s">
        <v>4292</v>
      </c>
      <c r="W44" s="12"/>
      <c r="X44" s="12"/>
    </row>
    <row r="45" s="2" customFormat="1" ht="57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4293</v>
      </c>
      <c r="J45" s="12" t="s">
        <v>4294</v>
      </c>
      <c r="K45" s="12" t="s">
        <v>4216</v>
      </c>
      <c r="L45" s="12" t="s">
        <v>177</v>
      </c>
      <c r="M45" s="14"/>
      <c r="N45" s="9"/>
      <c r="O45" s="12"/>
      <c r="P45" s="12"/>
      <c r="Q45" s="9">
        <v>20160603</v>
      </c>
      <c r="R45" s="14" t="s">
        <v>1185</v>
      </c>
      <c r="S45" s="9" t="str">
        <f t="shared" ref="S45:S58" si="1">I45</f>
        <v>TXS0104EPWR</v>
      </c>
      <c r="T45" s="12" t="s">
        <v>444</v>
      </c>
      <c r="U45" s="12" t="s">
        <v>4472</v>
      </c>
      <c r="V45" s="26" t="s">
        <v>4295</v>
      </c>
      <c r="W45" s="12"/>
      <c r="X45" s="12"/>
    </row>
    <row r="46" s="2" customFormat="1" ht="71.25" spans="1:25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4296</v>
      </c>
      <c r="J46" s="12" t="s">
        <v>4297</v>
      </c>
      <c r="K46" s="12" t="s">
        <v>4296</v>
      </c>
      <c r="L46" s="12" t="s">
        <v>513</v>
      </c>
      <c r="M46" s="14"/>
      <c r="N46" s="9"/>
      <c r="O46" s="12"/>
      <c r="P46" s="12"/>
      <c r="Q46" s="9">
        <v>20160929</v>
      </c>
      <c r="R46" s="14"/>
      <c r="S46" s="9" t="str">
        <f t="shared" si="1"/>
        <v>UPD720202K8-711-BAA-A</v>
      </c>
      <c r="T46" s="12" t="s">
        <v>505</v>
      </c>
      <c r="U46" s="12" t="s">
        <v>4473</v>
      </c>
      <c r="V46" s="26" t="s">
        <v>4298</v>
      </c>
      <c r="W46" s="12"/>
      <c r="X46" s="12"/>
      <c r="Y46" s="44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4299</v>
      </c>
      <c r="J47" s="12" t="s">
        <v>4300</v>
      </c>
      <c r="K47" s="12" t="s">
        <v>4301</v>
      </c>
      <c r="L47" s="12" t="s">
        <v>458</v>
      </c>
      <c r="M47" s="14"/>
      <c r="N47" s="9"/>
      <c r="O47" s="12"/>
      <c r="P47" s="12"/>
      <c r="Q47" s="9">
        <v>20161117</v>
      </c>
      <c r="R47" s="14" t="s">
        <v>904</v>
      </c>
      <c r="S47" s="9" t="s">
        <v>4299</v>
      </c>
      <c r="T47" s="12" t="s">
        <v>447</v>
      </c>
      <c r="U47" s="12" t="s">
        <v>4474</v>
      </c>
      <c r="V47" s="26" t="s">
        <v>4302</v>
      </c>
      <c r="W47" s="12"/>
      <c r="X47" s="12"/>
    </row>
    <row r="48" s="2" customFormat="1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4303</v>
      </c>
      <c r="J48" s="12" t="s">
        <v>4304</v>
      </c>
      <c r="K48" s="12" t="s">
        <v>4305</v>
      </c>
      <c r="L48" s="12" t="s">
        <v>424</v>
      </c>
      <c r="M48" s="14"/>
      <c r="N48" s="9"/>
      <c r="O48" s="12"/>
      <c r="P48" s="12"/>
      <c r="Q48" s="9">
        <v>20160929</v>
      </c>
      <c r="R48" s="14"/>
      <c r="S48" s="9" t="str">
        <f t="shared" si="1"/>
        <v>MAX4886ETO+</v>
      </c>
      <c r="T48" s="12" t="s">
        <v>417</v>
      </c>
      <c r="U48" s="12" t="s">
        <v>4475</v>
      </c>
      <c r="V48" s="26" t="s">
        <v>4306</v>
      </c>
      <c r="W48" s="12"/>
      <c r="X48" s="12"/>
    </row>
    <row r="49" s="2" customFormat="1" ht="57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4307</v>
      </c>
      <c r="J49" s="12" t="s">
        <v>4308</v>
      </c>
      <c r="K49" s="12" t="s">
        <v>4309</v>
      </c>
      <c r="L49" s="12" t="s">
        <v>177</v>
      </c>
      <c r="M49" s="14"/>
      <c r="N49" s="9"/>
      <c r="O49" s="12"/>
      <c r="P49" s="12"/>
      <c r="Q49" s="9">
        <v>20161019</v>
      </c>
      <c r="R49" s="14" t="s">
        <v>1185</v>
      </c>
      <c r="S49" s="9" t="str">
        <f t="shared" si="1"/>
        <v>TPS22918TDBVTQ1 </v>
      </c>
      <c r="T49" s="12" t="s">
        <v>425</v>
      </c>
      <c r="U49" s="12" t="s">
        <v>4476</v>
      </c>
      <c r="V49" s="26" t="s">
        <v>4310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23" t="s">
        <v>4311</v>
      </c>
      <c r="J50" s="12" t="s">
        <v>4312</v>
      </c>
      <c r="K50" s="12" t="s">
        <v>4313</v>
      </c>
      <c r="L50" s="12" t="s">
        <v>512</v>
      </c>
      <c r="M50" s="14"/>
      <c r="N50" s="9"/>
      <c r="O50" s="12"/>
      <c r="P50" s="12"/>
      <c r="Q50" s="9">
        <v>20161019</v>
      </c>
      <c r="R50" s="14" t="s">
        <v>1185</v>
      </c>
      <c r="S50" s="9" t="str">
        <f t="shared" si="1"/>
        <v>ASM1061</v>
      </c>
      <c r="T50" s="12" t="s">
        <v>505</v>
      </c>
      <c r="U50" s="12" t="s">
        <v>4477</v>
      </c>
      <c r="V50" s="26" t="s">
        <v>4314</v>
      </c>
      <c r="W50" s="12"/>
      <c r="X50" s="12"/>
    </row>
    <row r="51" s="2" customFormat="1" ht="67.5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4315</v>
      </c>
      <c r="J51" s="12" t="s">
        <v>4316</v>
      </c>
      <c r="K51" s="12" t="s">
        <v>4317</v>
      </c>
      <c r="L51" s="12" t="s">
        <v>434</v>
      </c>
      <c r="M51" s="14"/>
      <c r="N51" s="9"/>
      <c r="O51" s="12"/>
      <c r="P51" s="12"/>
      <c r="Q51" s="9">
        <v>20161118</v>
      </c>
      <c r="R51" s="14" t="s">
        <v>1185</v>
      </c>
      <c r="S51" s="9" t="str">
        <f t="shared" si="1"/>
        <v>LAN89530AM-AV01</v>
      </c>
      <c r="T51" s="12" t="s">
        <v>505</v>
      </c>
      <c r="U51" s="12" t="s">
        <v>4478</v>
      </c>
      <c r="V51" s="43" t="s">
        <v>4318</v>
      </c>
      <c r="W51" s="12"/>
      <c r="X51" s="12"/>
    </row>
    <row r="52" s="2" customFormat="1" ht="57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23" t="s">
        <v>4319</v>
      </c>
      <c r="J52" s="12" t="s">
        <v>4320</v>
      </c>
      <c r="K52" s="12" t="s">
        <v>4319</v>
      </c>
      <c r="L52" s="12" t="s">
        <v>177</v>
      </c>
      <c r="M52" s="14"/>
      <c r="N52" s="9"/>
      <c r="O52" s="12"/>
      <c r="P52" s="12"/>
      <c r="Q52" s="9">
        <v>20161027</v>
      </c>
      <c r="R52" s="14" t="s">
        <v>904</v>
      </c>
      <c r="S52" s="9" t="str">
        <f t="shared" si="1"/>
        <v>TPS2549IRTERQ1</v>
      </c>
      <c r="T52" s="12" t="s">
        <v>425</v>
      </c>
      <c r="U52" s="12" t="s">
        <v>4479</v>
      </c>
      <c r="V52" s="26" t="s">
        <v>4321</v>
      </c>
      <c r="W52" s="12"/>
      <c r="X52" s="12"/>
    </row>
    <row r="53" s="2" customFormat="1" ht="57" spans="1:25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23" t="s">
        <v>4322</v>
      </c>
      <c r="J53" s="12" t="s">
        <v>4323</v>
      </c>
      <c r="K53" s="12" t="s">
        <v>4324</v>
      </c>
      <c r="L53" s="12" t="s">
        <v>177</v>
      </c>
      <c r="M53" s="14"/>
      <c r="N53" s="9"/>
      <c r="O53" s="12"/>
      <c r="P53" s="12"/>
      <c r="Q53" s="9">
        <v>20161117</v>
      </c>
      <c r="R53" s="14" t="s">
        <v>904</v>
      </c>
      <c r="S53" s="9" t="str">
        <f t="shared" si="1"/>
        <v>TAS5411QPWPRQ1</v>
      </c>
      <c r="T53" s="12" t="s">
        <v>468</v>
      </c>
      <c r="U53" s="12" t="s">
        <v>4480</v>
      </c>
      <c r="V53" s="26" t="s">
        <v>4325</v>
      </c>
      <c r="W53" s="12"/>
      <c r="X53" s="12"/>
      <c r="Y53" s="44"/>
    </row>
    <row r="54" s="2" customFormat="1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23" t="s">
        <v>4326</v>
      </c>
      <c r="J54" s="12" t="s">
        <v>4327</v>
      </c>
      <c r="K54" s="12" t="s">
        <v>4328</v>
      </c>
      <c r="L54" s="12" t="s">
        <v>177</v>
      </c>
      <c r="M54" s="14"/>
      <c r="N54" s="9"/>
      <c r="O54" s="12"/>
      <c r="P54" s="12"/>
      <c r="Q54" s="9">
        <v>20161101</v>
      </c>
      <c r="R54" s="14" t="s">
        <v>904</v>
      </c>
      <c r="S54" s="9" t="str">
        <f t="shared" si="1"/>
        <v>TS3A27518E-Q1</v>
      </c>
      <c r="T54" s="12" t="s">
        <v>417</v>
      </c>
      <c r="U54" s="12" t="s">
        <v>4481</v>
      </c>
      <c r="V54" s="26" t="s">
        <v>4329</v>
      </c>
      <c r="W54" s="12"/>
      <c r="X54" s="12"/>
    </row>
    <row r="55" s="2" customFormat="1" ht="57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23" t="s">
        <v>4330</v>
      </c>
      <c r="J55" s="34" t="s">
        <v>4331</v>
      </c>
      <c r="K55" s="12" t="s">
        <v>4332</v>
      </c>
      <c r="L55" s="12" t="s">
        <v>177</v>
      </c>
      <c r="M55" s="14"/>
      <c r="N55" s="9"/>
      <c r="O55" s="12"/>
      <c r="P55" s="12"/>
      <c r="Q55" s="9">
        <v>20170314</v>
      </c>
      <c r="R55" s="14" t="s">
        <v>904</v>
      </c>
      <c r="S55" s="9" t="str">
        <f t="shared" si="1"/>
        <v>TPS43351QDAPRQ1</v>
      </c>
      <c r="T55" s="12" t="s">
        <v>425</v>
      </c>
      <c r="U55" s="12" t="s">
        <v>4482</v>
      </c>
      <c r="V55" s="26" t="s">
        <v>4333</v>
      </c>
      <c r="W55" s="12"/>
      <c r="X55" s="12"/>
    </row>
    <row r="56" s="2" customFormat="1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23" t="s">
        <v>4334</v>
      </c>
      <c r="J56" s="12" t="s">
        <v>4335</v>
      </c>
      <c r="K56" s="12" t="s">
        <v>4336</v>
      </c>
      <c r="L56" s="12" t="s">
        <v>467</v>
      </c>
      <c r="M56" s="14"/>
      <c r="N56" s="9"/>
      <c r="O56" s="12"/>
      <c r="P56" s="12"/>
      <c r="Q56" s="9">
        <v>20170310</v>
      </c>
      <c r="R56" s="14" t="s">
        <v>904</v>
      </c>
      <c r="S56" s="9" t="str">
        <f t="shared" si="1"/>
        <v>AD2410WCCSZ</v>
      </c>
      <c r="T56" s="12" t="s">
        <v>459</v>
      </c>
      <c r="U56" s="12" t="s">
        <v>4483</v>
      </c>
      <c r="V56" s="26" t="s">
        <v>4337</v>
      </c>
      <c r="W56" s="12"/>
      <c r="X56" s="12"/>
    </row>
    <row r="57" s="2" customFormat="1" ht="67.5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23" t="s">
        <v>4338</v>
      </c>
      <c r="J57" s="12" t="s">
        <v>4339</v>
      </c>
      <c r="K57" s="12" t="s">
        <v>4340</v>
      </c>
      <c r="L57" s="12" t="s">
        <v>434</v>
      </c>
      <c r="M57" s="14"/>
      <c r="N57" s="9"/>
      <c r="O57" s="12"/>
      <c r="P57" s="12"/>
      <c r="Q57" s="9">
        <v>20170411</v>
      </c>
      <c r="R57" s="14" t="s">
        <v>1185</v>
      </c>
      <c r="S57" s="9" t="str">
        <f t="shared" si="1"/>
        <v>USB2244I-AEZG-06-TR</v>
      </c>
      <c r="T57" s="12" t="s">
        <v>505</v>
      </c>
      <c r="U57" s="12" t="s">
        <v>4484</v>
      </c>
      <c r="V57" s="26" t="s">
        <v>4341</v>
      </c>
      <c r="W57" s="12"/>
      <c r="X57" s="12"/>
    </row>
    <row r="58" s="2" customFormat="1" ht="71.25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23" t="s">
        <v>4342</v>
      </c>
      <c r="J58" s="12" t="s">
        <v>4343</v>
      </c>
      <c r="K58" s="12" t="s">
        <v>4344</v>
      </c>
      <c r="L58" s="12" t="s">
        <v>524</v>
      </c>
      <c r="M58" s="14"/>
      <c r="N58" s="9"/>
      <c r="O58" s="12"/>
      <c r="P58" s="12"/>
      <c r="Q58" s="9">
        <v>20170607</v>
      </c>
      <c r="R58" s="14"/>
      <c r="S58" s="9" t="str">
        <f t="shared" si="1"/>
        <v>USIM-SLE76CF2562P</v>
      </c>
      <c r="T58" s="12" t="s">
        <v>519</v>
      </c>
      <c r="U58" s="12" t="s">
        <v>4485</v>
      </c>
      <c r="V58" s="26" t="s">
        <v>4345</v>
      </c>
      <c r="W58" s="12"/>
      <c r="X58" s="12"/>
    </row>
    <row r="59" s="2" customFormat="1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23" t="s">
        <v>4346</v>
      </c>
      <c r="J59" s="12" t="s">
        <v>4347</v>
      </c>
      <c r="K59" s="12" t="s">
        <v>4348</v>
      </c>
      <c r="L59" s="12" t="s">
        <v>177</v>
      </c>
      <c r="M59" s="14"/>
      <c r="N59" s="9"/>
      <c r="O59" s="12"/>
      <c r="P59" s="12"/>
      <c r="Q59" s="9">
        <v>20170923</v>
      </c>
      <c r="R59" s="14" t="s">
        <v>1185</v>
      </c>
      <c r="S59" s="9" t="str">
        <f t="shared" ref="S59:S65" si="2">I59</f>
        <v>CDCVF2505DR</v>
      </c>
      <c r="T59" s="12" t="s">
        <v>514</v>
      </c>
      <c r="U59" s="12" t="s">
        <v>4486</v>
      </c>
      <c r="V59" s="26" t="s">
        <v>4349</v>
      </c>
      <c r="W59" s="12"/>
      <c r="X59" s="12"/>
    </row>
    <row r="60" s="2" customFormat="1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23" t="s">
        <v>4350</v>
      </c>
      <c r="J60" s="12" t="s">
        <v>4351</v>
      </c>
      <c r="K60" s="12" t="s">
        <v>4352</v>
      </c>
      <c r="L60" s="12" t="s">
        <v>434</v>
      </c>
      <c r="M60" s="14"/>
      <c r="N60" s="9"/>
      <c r="O60" s="12"/>
      <c r="P60" s="12"/>
      <c r="Q60" s="9">
        <v>20180102</v>
      </c>
      <c r="R60" s="14" t="s">
        <v>1185</v>
      </c>
      <c r="S60" s="9" t="str">
        <f t="shared" si="2"/>
        <v>USB2642-I/ML</v>
      </c>
      <c r="T60" s="12" t="s">
        <v>505</v>
      </c>
      <c r="U60" s="12" t="s">
        <v>4487</v>
      </c>
      <c r="V60" s="26" t="s">
        <v>4353</v>
      </c>
      <c r="W60" s="12"/>
      <c r="X60" s="12"/>
    </row>
    <row r="61" s="2" customFormat="1" ht="67.5" spans="1:24">
      <c r="A61" s="8">
        <v>60</v>
      </c>
      <c r="B61" s="9"/>
      <c r="C61" s="9"/>
      <c r="D61" s="9"/>
      <c r="E61" s="9" t="s">
        <v>899</v>
      </c>
      <c r="F61" s="9"/>
      <c r="G61" s="9"/>
      <c r="H61" s="9" t="s">
        <v>900</v>
      </c>
      <c r="I61" s="23" t="s">
        <v>4354</v>
      </c>
      <c r="J61" s="12" t="s">
        <v>4355</v>
      </c>
      <c r="K61" s="12" t="s">
        <v>4352</v>
      </c>
      <c r="L61" s="12" t="s">
        <v>434</v>
      </c>
      <c r="M61" s="14"/>
      <c r="N61" s="9"/>
      <c r="O61" s="12"/>
      <c r="P61" s="12"/>
      <c r="Q61" s="9">
        <v>20180102</v>
      </c>
      <c r="R61" s="14" t="s">
        <v>1185</v>
      </c>
      <c r="S61" s="9" t="str">
        <f t="shared" si="2"/>
        <v>USX2730-I/RS-V06</v>
      </c>
      <c r="T61" s="12" t="s">
        <v>505</v>
      </c>
      <c r="U61" s="12" t="s">
        <v>4488</v>
      </c>
      <c r="V61" s="26" t="s">
        <v>4356</v>
      </c>
      <c r="W61" s="12"/>
      <c r="X61" s="12"/>
    </row>
    <row r="62" s="2" customFormat="1" ht="54" spans="1:24">
      <c r="A62" s="8">
        <v>61</v>
      </c>
      <c r="B62" s="23"/>
      <c r="C62" s="23"/>
      <c r="D62" s="23"/>
      <c r="E62" s="23" t="s">
        <v>899</v>
      </c>
      <c r="F62" s="23"/>
      <c r="G62" s="23"/>
      <c r="H62" s="12" t="s">
        <v>900</v>
      </c>
      <c r="I62" s="11" t="s">
        <v>4357</v>
      </c>
      <c r="J62" s="11" t="s">
        <v>4358</v>
      </c>
      <c r="K62" s="12" t="s">
        <v>4359</v>
      </c>
      <c r="L62" s="11" t="s">
        <v>148</v>
      </c>
      <c r="M62" s="9"/>
      <c r="N62" s="9"/>
      <c r="O62" s="12"/>
      <c r="P62" s="12"/>
      <c r="Q62" s="9">
        <v>20180122</v>
      </c>
      <c r="R62" s="22" t="s">
        <v>1185</v>
      </c>
      <c r="S62" s="9" t="str">
        <f t="shared" si="2"/>
        <v>NTSX2102GD</v>
      </c>
      <c r="T62" s="12" t="s">
        <v>444</v>
      </c>
      <c r="U62" s="12" t="s">
        <v>4489</v>
      </c>
      <c r="V62" s="26" t="s">
        <v>4360</v>
      </c>
      <c r="W62" s="12"/>
      <c r="X62" s="12"/>
    </row>
    <row r="63" s="2" customFormat="1" ht="67.5" spans="1:24">
      <c r="A63" s="8">
        <v>62</v>
      </c>
      <c r="B63" s="23"/>
      <c r="C63" s="23"/>
      <c r="D63" s="23"/>
      <c r="E63" s="23" t="s">
        <v>899</v>
      </c>
      <c r="F63" s="23"/>
      <c r="G63" s="23"/>
      <c r="H63" s="12" t="s">
        <v>900</v>
      </c>
      <c r="I63" s="11" t="s">
        <v>4361</v>
      </c>
      <c r="J63" s="11" t="s">
        <v>4362</v>
      </c>
      <c r="K63" s="12" t="s">
        <v>4363</v>
      </c>
      <c r="L63" s="11" t="s">
        <v>177</v>
      </c>
      <c r="M63" s="9"/>
      <c r="N63" s="9"/>
      <c r="O63" s="12"/>
      <c r="P63" s="12"/>
      <c r="Q63" s="9">
        <v>20180122</v>
      </c>
      <c r="R63" s="22" t="s">
        <v>1185</v>
      </c>
      <c r="S63" s="9" t="str">
        <f t="shared" si="2"/>
        <v>6PAIC3104IRHBRQ1</v>
      </c>
      <c r="T63" s="12" t="s">
        <v>447</v>
      </c>
      <c r="U63" s="12" t="s">
        <v>4490</v>
      </c>
      <c r="V63" s="26" t="s">
        <v>4364</v>
      </c>
      <c r="W63" s="12"/>
      <c r="X63" s="12"/>
    </row>
    <row r="64" s="2" customFormat="1" ht="54" spans="1:24">
      <c r="A64" s="8">
        <v>63</v>
      </c>
      <c r="B64" s="23"/>
      <c r="C64" s="23"/>
      <c r="D64" s="23"/>
      <c r="E64" s="23" t="s">
        <v>899</v>
      </c>
      <c r="F64" s="23"/>
      <c r="G64" s="23"/>
      <c r="H64" s="12" t="s">
        <v>900</v>
      </c>
      <c r="I64" s="11" t="s">
        <v>4365</v>
      </c>
      <c r="J64" s="11" t="s">
        <v>4366</v>
      </c>
      <c r="K64" s="12" t="s">
        <v>4367</v>
      </c>
      <c r="L64" s="11" t="s">
        <v>467</v>
      </c>
      <c r="M64" s="9"/>
      <c r="N64" s="9"/>
      <c r="O64" s="12"/>
      <c r="P64" s="12"/>
      <c r="Q64" s="9">
        <v>20180201</v>
      </c>
      <c r="R64" s="22" t="s">
        <v>904</v>
      </c>
      <c r="S64" s="9" t="str">
        <f t="shared" si="2"/>
        <v>AD1937WBSTZ</v>
      </c>
      <c r="T64" s="12" t="s">
        <v>447</v>
      </c>
      <c r="U64" s="12" t="s">
        <v>4491</v>
      </c>
      <c r="V64" s="26" t="s">
        <v>4368</v>
      </c>
      <c r="W64" s="12"/>
      <c r="X64" s="12"/>
    </row>
    <row r="65" s="2" customFormat="1" ht="57" spans="1:24">
      <c r="A65" s="8">
        <v>64</v>
      </c>
      <c r="B65" s="23"/>
      <c r="C65" s="23"/>
      <c r="D65" s="23"/>
      <c r="E65" s="23" t="s">
        <v>899</v>
      </c>
      <c r="F65" s="23"/>
      <c r="G65" s="23"/>
      <c r="H65" s="12" t="s">
        <v>900</v>
      </c>
      <c r="I65" s="11" t="s">
        <v>4369</v>
      </c>
      <c r="J65" s="11" t="s">
        <v>4370</v>
      </c>
      <c r="K65" s="12" t="s">
        <v>4264</v>
      </c>
      <c r="L65" s="11" t="s">
        <v>176</v>
      </c>
      <c r="M65" s="9"/>
      <c r="N65" s="9"/>
      <c r="O65" s="12"/>
      <c r="P65" s="12"/>
      <c r="Q65" s="9">
        <v>20180201</v>
      </c>
      <c r="R65" s="22" t="s">
        <v>904</v>
      </c>
      <c r="S65" s="9" t="str">
        <f t="shared" si="2"/>
        <v>TDA75610DLVPDTR</v>
      </c>
      <c r="T65" s="12" t="s">
        <v>472</v>
      </c>
      <c r="U65" s="12" t="s">
        <v>4492</v>
      </c>
      <c r="V65" s="26" t="s">
        <v>4371</v>
      </c>
      <c r="W65" s="12"/>
      <c r="X65" s="12"/>
    </row>
    <row r="66" s="2" customFormat="1" ht="54" spans="1:24">
      <c r="A66" s="8">
        <v>65</v>
      </c>
      <c r="B66" s="23"/>
      <c r="C66" s="23"/>
      <c r="D66" s="23"/>
      <c r="E66" s="23" t="s">
        <v>899</v>
      </c>
      <c r="F66" s="23"/>
      <c r="G66" s="23"/>
      <c r="H66" s="12" t="s">
        <v>900</v>
      </c>
      <c r="I66" s="11" t="s">
        <v>4372</v>
      </c>
      <c r="J66" s="38" t="s">
        <v>4373</v>
      </c>
      <c r="K66" s="12" t="s">
        <v>4374</v>
      </c>
      <c r="L66" s="11" t="s">
        <v>141</v>
      </c>
      <c r="M66" s="9"/>
      <c r="N66" s="9"/>
      <c r="O66" s="12"/>
      <c r="P66" s="12"/>
      <c r="Q66" s="9">
        <v>20180202</v>
      </c>
      <c r="R66" s="22" t="s">
        <v>1185</v>
      </c>
      <c r="S66" s="9" t="s">
        <v>4372</v>
      </c>
      <c r="T66" s="12" t="s">
        <v>528</v>
      </c>
      <c r="U66" s="12" t="s">
        <v>4493</v>
      </c>
      <c r="V66" s="26" t="s">
        <v>4375</v>
      </c>
      <c r="W66" s="12"/>
      <c r="X66" s="12"/>
    </row>
    <row r="67" s="2" customFormat="1" ht="54" spans="1:24">
      <c r="A67" s="8">
        <v>66</v>
      </c>
      <c r="B67" s="23"/>
      <c r="C67" s="23"/>
      <c r="D67" s="23"/>
      <c r="E67" s="23" t="s">
        <v>899</v>
      </c>
      <c r="F67" s="23"/>
      <c r="G67" s="23"/>
      <c r="H67" s="12" t="s">
        <v>900</v>
      </c>
      <c r="I67" s="11" t="s">
        <v>4376</v>
      </c>
      <c r="J67" s="38" t="s">
        <v>4377</v>
      </c>
      <c r="K67" s="12" t="s">
        <v>4374</v>
      </c>
      <c r="L67" s="11" t="s">
        <v>141</v>
      </c>
      <c r="M67" s="9"/>
      <c r="N67" s="9"/>
      <c r="O67" s="12"/>
      <c r="P67" s="12"/>
      <c r="Q67" s="9">
        <v>20180202</v>
      </c>
      <c r="R67" s="22" t="s">
        <v>1185</v>
      </c>
      <c r="S67" s="9" t="s">
        <v>4376</v>
      </c>
      <c r="T67" s="34" t="s">
        <v>525</v>
      </c>
      <c r="U67" s="12" t="s">
        <v>4494</v>
      </c>
      <c r="V67" s="26" t="s">
        <v>4378</v>
      </c>
      <c r="W67" s="12"/>
      <c r="X67" s="12"/>
    </row>
    <row r="68" s="2" customFormat="1" ht="54" spans="1:24">
      <c r="A68" s="8">
        <v>67</v>
      </c>
      <c r="B68" s="23"/>
      <c r="C68" s="23"/>
      <c r="D68" s="23"/>
      <c r="E68" s="23" t="s">
        <v>899</v>
      </c>
      <c r="F68" s="23"/>
      <c r="G68" s="23"/>
      <c r="H68" s="12" t="s">
        <v>900</v>
      </c>
      <c r="I68" s="11" t="s">
        <v>4379</v>
      </c>
      <c r="J68" s="38" t="s">
        <v>4380</v>
      </c>
      <c r="K68" s="12" t="s">
        <v>4381</v>
      </c>
      <c r="L68" s="11" t="s">
        <v>780</v>
      </c>
      <c r="M68" s="9"/>
      <c r="N68" s="9"/>
      <c r="O68" s="12"/>
      <c r="P68" s="12"/>
      <c r="Q68" s="9">
        <v>20180202</v>
      </c>
      <c r="R68" s="22" t="s">
        <v>1185</v>
      </c>
      <c r="S68" s="9" t="s">
        <v>4379</v>
      </c>
      <c r="T68" s="12" t="s">
        <v>533</v>
      </c>
      <c r="U68" s="12" t="s">
        <v>4495</v>
      </c>
      <c r="V68" s="26" t="s">
        <v>4382</v>
      </c>
      <c r="W68" s="12"/>
      <c r="X68" s="12"/>
    </row>
    <row r="69" s="2" customFormat="1" ht="54" spans="1:24">
      <c r="A69" s="8">
        <v>68</v>
      </c>
      <c r="B69" s="23"/>
      <c r="C69" s="23"/>
      <c r="D69" s="23"/>
      <c r="E69" s="23" t="s">
        <v>899</v>
      </c>
      <c r="F69" s="23"/>
      <c r="G69" s="23"/>
      <c r="H69" s="12" t="s">
        <v>900</v>
      </c>
      <c r="I69" s="11" t="s">
        <v>4383</v>
      </c>
      <c r="J69" s="11" t="s">
        <v>4384</v>
      </c>
      <c r="K69" s="12" t="s">
        <v>4385</v>
      </c>
      <c r="L69" s="11" t="s">
        <v>148</v>
      </c>
      <c r="M69" s="9"/>
      <c r="N69" s="9"/>
      <c r="O69" s="12"/>
      <c r="P69" s="12"/>
      <c r="Q69" s="9">
        <v>20180202</v>
      </c>
      <c r="R69" s="22" t="s">
        <v>1185</v>
      </c>
      <c r="S69" s="9" t="s">
        <v>4383</v>
      </c>
      <c r="T69" s="12" t="s">
        <v>417</v>
      </c>
      <c r="U69" s="12" t="s">
        <v>4496</v>
      </c>
      <c r="V69" s="26" t="s">
        <v>4386</v>
      </c>
      <c r="W69" s="12"/>
      <c r="X69" s="12"/>
    </row>
    <row r="70" s="2" customFormat="1" ht="67.5" spans="1:24">
      <c r="A70" s="8">
        <v>69</v>
      </c>
      <c r="B70" s="23"/>
      <c r="C70" s="23"/>
      <c r="D70" s="23"/>
      <c r="E70" s="23" t="s">
        <v>899</v>
      </c>
      <c r="F70" s="23"/>
      <c r="G70" s="23"/>
      <c r="H70" s="12" t="s">
        <v>900</v>
      </c>
      <c r="I70" s="11" t="s">
        <v>4387</v>
      </c>
      <c r="J70" s="11" t="s">
        <v>4388</v>
      </c>
      <c r="K70" s="12" t="s">
        <v>4328</v>
      </c>
      <c r="L70" s="11" t="s">
        <v>177</v>
      </c>
      <c r="M70" s="9"/>
      <c r="N70" s="9"/>
      <c r="O70" s="12"/>
      <c r="P70" s="12"/>
      <c r="Q70" s="9">
        <v>20180202</v>
      </c>
      <c r="R70" s="22" t="s">
        <v>904</v>
      </c>
      <c r="S70" s="9" t="s">
        <v>4387</v>
      </c>
      <c r="T70" s="12" t="s">
        <v>417</v>
      </c>
      <c r="U70" s="12" t="s">
        <v>4497</v>
      </c>
      <c r="V70" s="26" t="s">
        <v>4389</v>
      </c>
      <c r="W70" s="12"/>
      <c r="X70" s="12"/>
    </row>
    <row r="71" s="2" customFormat="1" ht="57" spans="1:24">
      <c r="A71" s="8">
        <v>70</v>
      </c>
      <c r="B71" s="23"/>
      <c r="C71" s="23"/>
      <c r="D71" s="23"/>
      <c r="E71" s="23" t="s">
        <v>899</v>
      </c>
      <c r="F71" s="23"/>
      <c r="G71" s="23"/>
      <c r="H71" s="12" t="s">
        <v>900</v>
      </c>
      <c r="I71" s="11" t="s">
        <v>4390</v>
      </c>
      <c r="J71" s="38" t="s">
        <v>4391</v>
      </c>
      <c r="K71" s="12" t="s">
        <v>4392</v>
      </c>
      <c r="L71" s="11" t="s">
        <v>177</v>
      </c>
      <c r="M71" s="9"/>
      <c r="N71" s="9"/>
      <c r="O71" s="12"/>
      <c r="P71" s="12"/>
      <c r="Q71" s="9">
        <v>20180308</v>
      </c>
      <c r="R71" s="22" t="s">
        <v>904</v>
      </c>
      <c r="S71" s="9" t="s">
        <v>4390</v>
      </c>
      <c r="T71" s="12" t="s">
        <v>530</v>
      </c>
      <c r="U71" s="12" t="s">
        <v>4498</v>
      </c>
      <c r="V71" s="26" t="s">
        <v>4393</v>
      </c>
      <c r="W71" s="12"/>
      <c r="X71" s="12"/>
    </row>
    <row r="72" s="2" customFormat="1" ht="54" spans="1:24">
      <c r="A72" s="8">
        <v>71</v>
      </c>
      <c r="B72" s="23"/>
      <c r="C72" s="23"/>
      <c r="D72" s="23"/>
      <c r="E72" s="23" t="s">
        <v>899</v>
      </c>
      <c r="F72" s="23"/>
      <c r="G72" s="23"/>
      <c r="H72" s="12" t="s">
        <v>900</v>
      </c>
      <c r="I72" s="11" t="s">
        <v>4394</v>
      </c>
      <c r="J72" s="11" t="s">
        <v>4395</v>
      </c>
      <c r="K72" s="12" t="s">
        <v>4287</v>
      </c>
      <c r="L72" s="11" t="s">
        <v>497</v>
      </c>
      <c r="M72" s="9"/>
      <c r="N72" s="9"/>
      <c r="O72" s="12"/>
      <c r="P72" s="12"/>
      <c r="Q72" s="9">
        <v>20180316</v>
      </c>
      <c r="R72" s="22" t="s">
        <v>1185</v>
      </c>
      <c r="S72" s="9" t="s">
        <v>4394</v>
      </c>
      <c r="T72" s="12" t="s">
        <v>491</v>
      </c>
      <c r="U72" s="12" t="s">
        <v>4499</v>
      </c>
      <c r="V72" s="26" t="s">
        <v>4396</v>
      </c>
      <c r="W72" s="12"/>
      <c r="X72" s="12"/>
    </row>
    <row r="73" s="2" customFormat="1" ht="54" spans="1:24">
      <c r="A73" s="8">
        <v>72</v>
      </c>
      <c r="B73" s="23"/>
      <c r="C73" s="23"/>
      <c r="D73" s="23"/>
      <c r="E73" s="23" t="s">
        <v>899</v>
      </c>
      <c r="F73" s="23"/>
      <c r="G73" s="23"/>
      <c r="H73" s="12" t="s">
        <v>900</v>
      </c>
      <c r="I73" s="11" t="s">
        <v>4397</v>
      </c>
      <c r="J73" s="11" t="s">
        <v>4398</v>
      </c>
      <c r="K73" s="12" t="s">
        <v>4248</v>
      </c>
      <c r="L73" s="11" t="s">
        <v>177</v>
      </c>
      <c r="M73" s="9"/>
      <c r="N73" s="9"/>
      <c r="O73" s="12"/>
      <c r="P73" s="12"/>
      <c r="Q73" s="9">
        <v>20180316</v>
      </c>
      <c r="R73" s="22" t="s">
        <v>1185</v>
      </c>
      <c r="S73" s="9" t="s">
        <v>4397</v>
      </c>
      <c r="T73" s="12" t="s">
        <v>447</v>
      </c>
      <c r="U73" s="12" t="s">
        <v>4500</v>
      </c>
      <c r="V73" s="26" t="s">
        <v>4399</v>
      </c>
      <c r="W73" s="12"/>
      <c r="X73" s="12"/>
    </row>
    <row r="74" s="2" customFormat="1" ht="54" spans="1:24">
      <c r="A74" s="8">
        <v>73</v>
      </c>
      <c r="B74" s="23"/>
      <c r="C74" s="23"/>
      <c r="D74" s="23"/>
      <c r="E74" s="23" t="s">
        <v>899</v>
      </c>
      <c r="F74" s="23"/>
      <c r="G74" s="23"/>
      <c r="H74" s="12" t="s">
        <v>900</v>
      </c>
      <c r="I74" s="11" t="s">
        <v>4400</v>
      </c>
      <c r="J74" s="11" t="s">
        <v>4401</v>
      </c>
      <c r="K74" s="12" t="s">
        <v>4402</v>
      </c>
      <c r="L74" s="11" t="s">
        <v>167</v>
      </c>
      <c r="M74" s="9"/>
      <c r="N74" s="9"/>
      <c r="O74" s="12"/>
      <c r="P74" s="12"/>
      <c r="Q74" s="9">
        <v>20180412</v>
      </c>
      <c r="R74" s="22" t="s">
        <v>1185</v>
      </c>
      <c r="S74" s="9" t="s">
        <v>4400</v>
      </c>
      <c r="T74" s="12" t="s">
        <v>407</v>
      </c>
      <c r="U74" s="12" t="s">
        <v>4501</v>
      </c>
      <c r="V74" s="26" t="s">
        <v>4403</v>
      </c>
      <c r="W74" s="12"/>
      <c r="X74" s="12"/>
    </row>
    <row r="75" s="2" customFormat="1" ht="71.25" spans="1:24">
      <c r="A75" s="8">
        <v>74</v>
      </c>
      <c r="B75" s="23"/>
      <c r="C75" s="23"/>
      <c r="D75" s="23"/>
      <c r="E75" s="23" t="s">
        <v>899</v>
      </c>
      <c r="F75" s="23"/>
      <c r="G75" s="23"/>
      <c r="H75" s="12" t="s">
        <v>900</v>
      </c>
      <c r="I75" s="11" t="s">
        <v>4404</v>
      </c>
      <c r="J75" s="11" t="s">
        <v>4405</v>
      </c>
      <c r="K75" s="12" t="s">
        <v>4406</v>
      </c>
      <c r="L75" s="11" t="s">
        <v>177</v>
      </c>
      <c r="M75" s="9"/>
      <c r="N75" s="9"/>
      <c r="O75" s="12"/>
      <c r="P75" s="12"/>
      <c r="Q75" s="9">
        <v>20180518</v>
      </c>
      <c r="R75" s="22" t="s">
        <v>904</v>
      </c>
      <c r="S75" s="9" t="s">
        <v>4404</v>
      </c>
      <c r="T75" s="12" t="s">
        <v>440</v>
      </c>
      <c r="U75" s="12" t="s">
        <v>4502</v>
      </c>
      <c r="V75" s="26" t="s">
        <v>4407</v>
      </c>
      <c r="W75" s="12"/>
      <c r="X75" s="12"/>
    </row>
    <row r="76" s="2" customFormat="1" ht="67.5" spans="1:24">
      <c r="A76" s="8">
        <v>75</v>
      </c>
      <c r="B76" s="23"/>
      <c r="C76" s="23"/>
      <c r="D76" s="23"/>
      <c r="E76" s="23" t="s">
        <v>899</v>
      </c>
      <c r="F76" s="23"/>
      <c r="G76" s="23"/>
      <c r="H76" s="12" t="s">
        <v>900</v>
      </c>
      <c r="I76" s="11" t="s">
        <v>4408</v>
      </c>
      <c r="J76" s="11" t="s">
        <v>4409</v>
      </c>
      <c r="K76" s="12" t="s">
        <v>4410</v>
      </c>
      <c r="L76" s="11" t="s">
        <v>3204</v>
      </c>
      <c r="M76" s="9"/>
      <c r="N76" s="9"/>
      <c r="O76" s="12"/>
      <c r="P76" s="12"/>
      <c r="Q76" s="9">
        <v>20180518</v>
      </c>
      <c r="R76" s="22" t="s">
        <v>904</v>
      </c>
      <c r="S76" s="9" t="s">
        <v>4408</v>
      </c>
      <c r="T76" s="12" t="s">
        <v>440</v>
      </c>
      <c r="U76" s="12" t="s">
        <v>4503</v>
      </c>
      <c r="V76" s="26" t="s">
        <v>4411</v>
      </c>
      <c r="W76" s="12"/>
      <c r="X76" s="12"/>
    </row>
    <row r="77" s="2" customFormat="1" ht="54" spans="1:24">
      <c r="A77" s="8">
        <v>76</v>
      </c>
      <c r="B77" s="23"/>
      <c r="C77" s="23"/>
      <c r="D77" s="23"/>
      <c r="E77" s="23" t="s">
        <v>899</v>
      </c>
      <c r="F77" s="23"/>
      <c r="G77" s="23"/>
      <c r="H77" s="12" t="s">
        <v>900</v>
      </c>
      <c r="I77" s="11" t="s">
        <v>4412</v>
      </c>
      <c r="J77" s="11" t="s">
        <v>4413</v>
      </c>
      <c r="K77" s="12" t="s">
        <v>4414</v>
      </c>
      <c r="L77" s="11" t="s">
        <v>434</v>
      </c>
      <c r="M77" s="9"/>
      <c r="N77" s="9"/>
      <c r="O77" s="12"/>
      <c r="P77" s="12"/>
      <c r="Q77" s="9">
        <v>20180518</v>
      </c>
      <c r="R77" s="22" t="s">
        <v>904</v>
      </c>
      <c r="S77" s="9" t="s">
        <v>4412</v>
      </c>
      <c r="T77" s="12" t="s">
        <v>468</v>
      </c>
      <c r="U77" s="12" t="s">
        <v>4504</v>
      </c>
      <c r="V77" s="26" t="s">
        <v>4415</v>
      </c>
      <c r="W77" s="12"/>
      <c r="X77" s="12"/>
    </row>
    <row r="78" s="2" customFormat="1" ht="71.25" spans="1:24">
      <c r="A78" s="8">
        <v>77</v>
      </c>
      <c r="B78" s="23"/>
      <c r="C78" s="23"/>
      <c r="D78" s="23"/>
      <c r="E78" s="23" t="s">
        <v>899</v>
      </c>
      <c r="F78" s="23"/>
      <c r="G78" s="23"/>
      <c r="H78" s="12" t="s">
        <v>900</v>
      </c>
      <c r="I78" s="11" t="s">
        <v>4416</v>
      </c>
      <c r="J78" s="11" t="s">
        <v>4417</v>
      </c>
      <c r="K78" s="12" t="s">
        <v>4418</v>
      </c>
      <c r="L78" s="11" t="s">
        <v>467</v>
      </c>
      <c r="M78" s="9"/>
      <c r="N78" s="9"/>
      <c r="O78" s="12"/>
      <c r="P78" s="12"/>
      <c r="Q78" s="9">
        <v>20180518</v>
      </c>
      <c r="R78" s="22" t="s">
        <v>904</v>
      </c>
      <c r="S78" s="9" t="s">
        <v>4416</v>
      </c>
      <c r="T78" s="12" t="s">
        <v>436</v>
      </c>
      <c r="U78" s="12" t="s">
        <v>4505</v>
      </c>
      <c r="V78" s="26" t="s">
        <v>4419</v>
      </c>
      <c r="W78" s="12"/>
      <c r="X78" s="12"/>
    </row>
    <row r="79" s="2" customFormat="1" ht="54" spans="1:24">
      <c r="A79" s="8">
        <v>78</v>
      </c>
      <c r="B79" s="23"/>
      <c r="C79" s="23"/>
      <c r="D79" s="23"/>
      <c r="E79" s="23" t="s">
        <v>899</v>
      </c>
      <c r="F79" s="23"/>
      <c r="G79" s="23"/>
      <c r="H79" s="12" t="s">
        <v>900</v>
      </c>
      <c r="I79" s="11" t="s">
        <v>4420</v>
      </c>
      <c r="J79" s="11" t="s">
        <v>4421</v>
      </c>
      <c r="K79" s="12" t="s">
        <v>4422</v>
      </c>
      <c r="L79" s="11" t="s">
        <v>4423</v>
      </c>
      <c r="M79" s="9"/>
      <c r="N79" s="9"/>
      <c r="O79" s="12"/>
      <c r="P79" s="12"/>
      <c r="Q79" s="9">
        <v>20180518</v>
      </c>
      <c r="R79" s="22" t="s">
        <v>904</v>
      </c>
      <c r="S79" s="9" t="s">
        <v>4420</v>
      </c>
      <c r="T79" s="12" t="s">
        <v>425</v>
      </c>
      <c r="U79" s="12" t="s">
        <v>4506</v>
      </c>
      <c r="V79" s="26" t="s">
        <v>4424</v>
      </c>
      <c r="W79" s="12"/>
      <c r="X79" s="12"/>
    </row>
    <row r="80" s="2" customFormat="1" ht="71.25" spans="1:24">
      <c r="A80" s="8">
        <v>79</v>
      </c>
      <c r="B80" s="23"/>
      <c r="C80" s="23"/>
      <c r="D80" s="23"/>
      <c r="E80" s="23" t="s">
        <v>899</v>
      </c>
      <c r="F80" s="23"/>
      <c r="G80" s="23"/>
      <c r="H80" s="12" t="s">
        <v>900</v>
      </c>
      <c r="I80" s="11" t="s">
        <v>4425</v>
      </c>
      <c r="J80" s="11" t="s">
        <v>4426</v>
      </c>
      <c r="K80" s="12" t="s">
        <v>4427</v>
      </c>
      <c r="L80" s="11" t="s">
        <v>177</v>
      </c>
      <c r="M80" s="9"/>
      <c r="N80" s="9"/>
      <c r="O80" s="12"/>
      <c r="P80" s="12"/>
      <c r="Q80" s="9">
        <v>20180626</v>
      </c>
      <c r="R80" s="22" t="s">
        <v>904</v>
      </c>
      <c r="S80" s="9" t="s">
        <v>4425</v>
      </c>
      <c r="T80" s="12" t="s">
        <v>436</v>
      </c>
      <c r="U80" s="12" t="s">
        <v>4507</v>
      </c>
      <c r="V80" s="26" t="s">
        <v>4428</v>
      </c>
      <c r="W80" s="12"/>
      <c r="X80" s="12"/>
    </row>
    <row r="81" s="2" customFormat="1" spans="1:24">
      <c r="A81" s="8"/>
      <c r="B81" s="23"/>
      <c r="C81" s="23"/>
      <c r="D81" s="23"/>
      <c r="E81" s="23"/>
      <c r="F81" s="23"/>
      <c r="G81" s="23"/>
      <c r="H81" s="12"/>
      <c r="I81" s="11"/>
      <c r="J81" s="11"/>
      <c r="K81" s="12"/>
      <c r="L81" s="11"/>
      <c r="M81" s="9"/>
      <c r="N81" s="9"/>
      <c r="O81" s="12"/>
      <c r="P81" s="12"/>
      <c r="Q81" s="9"/>
      <c r="R81" s="22"/>
      <c r="S81" s="9"/>
      <c r="T81" s="12"/>
      <c r="U81" s="12"/>
      <c r="V81" s="26"/>
      <c r="W81" s="12"/>
      <c r="X81" s="12"/>
    </row>
    <row r="82" s="2" customFormat="1" spans="1:24">
      <c r="A82" s="8"/>
      <c r="B82" s="23"/>
      <c r="C82" s="23"/>
      <c r="D82" s="23"/>
      <c r="E82" s="23"/>
      <c r="F82" s="23"/>
      <c r="G82" s="23"/>
      <c r="H82" s="12"/>
      <c r="I82" s="11"/>
      <c r="J82" s="11"/>
      <c r="K82" s="12"/>
      <c r="L82" s="11"/>
      <c r="M82" s="9"/>
      <c r="N82" s="9"/>
      <c r="O82" s="12"/>
      <c r="P82" s="12"/>
      <c r="Q82" s="9"/>
      <c r="R82" s="22"/>
      <c r="S82" s="9"/>
      <c r="T82" s="12"/>
      <c r="U82" s="12"/>
      <c r="V82" s="26"/>
      <c r="W82" s="12"/>
      <c r="X82" s="12"/>
    </row>
    <row r="83" s="2" customFormat="1" spans="1:24">
      <c r="A83" s="8"/>
      <c r="B83" s="23"/>
      <c r="C83" s="23"/>
      <c r="D83" s="23"/>
      <c r="E83" s="23"/>
      <c r="F83" s="23"/>
      <c r="G83" s="23"/>
      <c r="H83" s="12"/>
      <c r="I83" s="11"/>
      <c r="J83" s="11"/>
      <c r="K83" s="12"/>
      <c r="L83" s="11"/>
      <c r="M83" s="9"/>
      <c r="N83" s="9"/>
      <c r="O83" s="12"/>
      <c r="P83" s="12"/>
      <c r="Q83" s="9"/>
      <c r="R83" s="22"/>
      <c r="S83" s="9"/>
      <c r="T83" s="12"/>
      <c r="U83" s="12"/>
      <c r="V83" s="26"/>
      <c r="W83" s="12"/>
      <c r="X83" s="12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</sheetData>
  <conditionalFormatting sqref="I1">
    <cfRule type="duplicateValues" dxfId="0" priority="818"/>
    <cfRule type="duplicateValues" dxfId="1" priority="819"/>
    <cfRule type="duplicateValues" dxfId="1" priority="820"/>
    <cfRule type="duplicateValues" dxfId="1" priority="821"/>
    <cfRule type="duplicateValues" dxfId="1" priority="822"/>
    <cfRule type="duplicateValues" dxfId="1" priority="823"/>
    <cfRule type="duplicateValues" dxfId="1" priority="824"/>
    <cfRule type="duplicateValues" dxfId="1" priority="825"/>
    <cfRule type="duplicateValues" dxfId="1" priority="826"/>
    <cfRule type="duplicateValues" dxfId="2" priority="827"/>
    <cfRule type="duplicateValues" dxfId="1" priority="828"/>
    <cfRule type="duplicateValues" dxfId="3" priority="829"/>
    <cfRule type="duplicateValues" dxfId="4" priority="830"/>
    <cfRule type="duplicateValues" dxfId="5" priority="831"/>
    <cfRule type="duplicateValues" dxfId="1" priority="832"/>
    <cfRule type="duplicateValues" dxfId="1" priority="833"/>
    <cfRule type="duplicateValues" dxfId="6" priority="837"/>
    <cfRule type="duplicateValues" dxfId="6" priority="838"/>
    <cfRule type="duplicateValues" dxfId="7" priority="839"/>
    <cfRule type="duplicateValues" dxfId="8" priority="840"/>
  </conditionalFormatting>
  <conditionalFormatting sqref="J1">
    <cfRule type="duplicateValues" dxfId="3" priority="834"/>
    <cfRule type="duplicateValues" dxfId="4" priority="835"/>
    <cfRule type="duplicateValues" dxfId="5" priority="836"/>
  </conditionalFormatting>
  <conditionalFormatting sqref="I6">
    <cfRule type="duplicateValues" dxfId="0" priority="727"/>
  </conditionalFormatting>
  <conditionalFormatting sqref="I7">
    <cfRule type="duplicateValues" dxfId="0" priority="716"/>
    <cfRule type="duplicateValues" dxfId="1" priority="717"/>
    <cfRule type="duplicateValues" dxfId="1" priority="718"/>
    <cfRule type="duplicateValues" dxfId="1" priority="719"/>
    <cfRule type="duplicateValues" dxfId="1" priority="720"/>
    <cfRule type="duplicateValues" dxfId="1" priority="721"/>
    <cfRule type="duplicateValues" dxfId="1" priority="722"/>
    <cfRule type="duplicateValues" dxfId="1" priority="723"/>
    <cfRule type="duplicateValues" dxfId="1" priority="724"/>
    <cfRule type="duplicateValues" dxfId="2" priority="725"/>
    <cfRule type="duplicateValues" dxfId="1" priority="726"/>
  </conditionalFormatting>
  <conditionalFormatting sqref="I8">
    <cfRule type="duplicateValues" dxfId="0" priority="700"/>
    <cfRule type="duplicateValues" dxfId="1" priority="701"/>
    <cfRule type="duplicateValues" dxfId="1" priority="702"/>
    <cfRule type="duplicateValues" dxfId="1" priority="703"/>
    <cfRule type="duplicateValues" dxfId="1" priority="704"/>
  </conditionalFormatting>
  <conditionalFormatting sqref="I9">
    <cfRule type="duplicateValues" dxfId="0" priority="668"/>
  </conditionalFormatting>
  <conditionalFormatting sqref="I10">
    <cfRule type="duplicateValues" dxfId="0" priority="664"/>
  </conditionalFormatting>
  <conditionalFormatting sqref="I11">
    <cfRule type="duplicateValues" dxfId="0" priority="631"/>
    <cfRule type="duplicateValues" dxfId="0" priority="632"/>
  </conditionalFormatting>
  <conditionalFormatting sqref="I14">
    <cfRule type="duplicateValues" dxfId="0" priority="583"/>
  </conditionalFormatting>
  <conditionalFormatting sqref="I15">
    <cfRule type="duplicateValues" dxfId="0" priority="582"/>
  </conditionalFormatting>
  <conditionalFormatting sqref="I16">
    <cfRule type="duplicateValues" dxfId="0" priority="566"/>
    <cfRule type="duplicateValues" dxfId="1" priority="565"/>
    <cfRule type="duplicateValues" dxfId="1" priority="567"/>
    <cfRule type="duplicateValues" dxfId="1" priority="568"/>
    <cfRule type="duplicateValues" dxfId="1" priority="569"/>
    <cfRule type="duplicateValues" dxfId="1" priority="570"/>
    <cfRule type="duplicateValues" dxfId="1" priority="571"/>
    <cfRule type="duplicateValues" dxfId="1" priority="572"/>
    <cfRule type="duplicateValues" dxfId="1" priority="573"/>
    <cfRule type="duplicateValues" dxfId="1" priority="574"/>
    <cfRule type="duplicateValues" dxfId="1" priority="575"/>
    <cfRule type="duplicateValues" dxfId="1" priority="576"/>
    <cfRule type="duplicateValues" dxfId="1" priority="577"/>
    <cfRule type="duplicateValues" dxfId="0" priority="578"/>
    <cfRule type="duplicateValues" dxfId="1" priority="579"/>
    <cfRule type="duplicateValues" dxfId="1" priority="564"/>
    <cfRule type="duplicateValues" dxfId="1" priority="563"/>
    <cfRule type="duplicateValues" dxfId="1" priority="562"/>
    <cfRule type="duplicateValues" dxfId="1" priority="561"/>
    <cfRule type="duplicateValues" dxfId="1" priority="560"/>
    <cfRule type="duplicateValues" dxfId="1" priority="559"/>
    <cfRule type="duplicateValues" dxfId="1" priority="558"/>
    <cfRule type="duplicateValues" dxfId="1" priority="554"/>
    <cfRule type="duplicateValues" dxfId="1" priority="555"/>
    <cfRule type="duplicateValues" dxfId="2" priority="556"/>
    <cfRule type="duplicateValues" dxfId="1" priority="557"/>
    <cfRule type="duplicateValues" dxfId="1" priority="553"/>
  </conditionalFormatting>
  <conditionalFormatting sqref="I17">
    <cfRule type="duplicateValues" dxfId="0" priority="524"/>
    <cfRule type="duplicateValues" dxfId="1" priority="525"/>
    <cfRule type="duplicateValues" dxfId="1" priority="526"/>
    <cfRule type="duplicateValues" dxfId="1" priority="527"/>
    <cfRule type="duplicateValues" dxfId="1" priority="528"/>
    <cfRule type="duplicateValues" dxfId="1" priority="529"/>
    <cfRule type="duplicateValues" dxfId="1" priority="530"/>
    <cfRule type="duplicateValues" dxfId="1" priority="531"/>
    <cfRule type="duplicateValues" dxfId="1" priority="532"/>
    <cfRule type="duplicateValues" dxfId="2" priority="533"/>
    <cfRule type="duplicateValues" dxfId="1" priority="534"/>
  </conditionalFormatting>
  <conditionalFormatting sqref="I18">
    <cfRule type="duplicateValues" dxfId="0" priority="523"/>
  </conditionalFormatting>
  <conditionalFormatting sqref="I19">
    <cfRule type="duplicateValues" dxfId="0" priority="507"/>
    <cfRule type="duplicateValues" dxfId="1" priority="506"/>
    <cfRule type="duplicateValues" dxfId="1" priority="508"/>
    <cfRule type="duplicateValues" dxfId="1" priority="509"/>
    <cfRule type="duplicateValues" dxfId="1" priority="510"/>
    <cfRule type="duplicateValues" dxfId="1" priority="511"/>
    <cfRule type="duplicateValues" dxfId="1" priority="512"/>
    <cfRule type="duplicateValues" dxfId="1" priority="513"/>
    <cfRule type="duplicateValues" dxfId="1" priority="514"/>
    <cfRule type="duplicateValues" dxfId="1" priority="515"/>
    <cfRule type="duplicateValues" dxfId="1" priority="516"/>
    <cfRule type="duplicateValues" dxfId="1" priority="517"/>
    <cfRule type="duplicateValues" dxfId="1" priority="518"/>
    <cfRule type="duplicateValues" dxfId="0" priority="519"/>
    <cfRule type="duplicateValues" dxfId="1" priority="520"/>
    <cfRule type="duplicateValues" dxfId="1" priority="505"/>
    <cfRule type="duplicateValues" dxfId="1" priority="504"/>
    <cfRule type="duplicateValues" dxfId="1" priority="503"/>
    <cfRule type="duplicateValues" dxfId="1" priority="502"/>
    <cfRule type="duplicateValues" dxfId="1" priority="501"/>
    <cfRule type="duplicateValues" dxfId="1" priority="500"/>
    <cfRule type="duplicateValues" dxfId="1" priority="499"/>
    <cfRule type="duplicateValues" dxfId="1" priority="495"/>
    <cfRule type="duplicateValues" dxfId="1" priority="496"/>
    <cfRule type="duplicateValues" dxfId="2" priority="497"/>
    <cfRule type="duplicateValues" dxfId="1" priority="498"/>
    <cfRule type="duplicateValues" dxfId="1" priority="494"/>
    <cfRule type="duplicateValues" dxfId="1" priority="521"/>
    <cfRule type="duplicateValues" dxfId="1" priority="493"/>
    <cfRule type="duplicateValues" dxfId="1" priority="492"/>
    <cfRule type="duplicateValues" dxfId="1" priority="491"/>
    <cfRule type="duplicateValues" dxfId="1" priority="490"/>
    <cfRule type="duplicateValues" dxfId="1" priority="489"/>
    <cfRule type="duplicateValues" dxfId="1" priority="488"/>
    <cfRule type="duplicateValues" dxfId="1" priority="522"/>
    <cfRule type="duplicateValues" dxfId="3" priority="480"/>
    <cfRule type="duplicateValues" dxfId="4" priority="483"/>
    <cfRule type="duplicateValues" dxfId="5" priority="484"/>
    <cfRule type="duplicateValues" dxfId="1" priority="486"/>
    <cfRule type="duplicateValues" dxfId="1" priority="487"/>
    <cfRule type="duplicateValues" dxfId="6" priority="478"/>
    <cfRule type="duplicateValues" dxfId="6" priority="479"/>
    <cfRule type="duplicateValues" dxfId="7" priority="476"/>
    <cfRule type="duplicateValues" dxfId="8" priority="477"/>
  </conditionalFormatting>
  <conditionalFormatting sqref="J19">
    <cfRule type="duplicateValues" dxfId="3" priority="481"/>
    <cfRule type="duplicateValues" dxfId="4" priority="482"/>
    <cfRule type="duplicateValues" dxfId="5" priority="485"/>
  </conditionalFormatting>
  <conditionalFormatting sqref="I20">
    <cfRule type="duplicateValues" dxfId="0" priority="460"/>
    <cfRule type="duplicateValues" dxfId="1" priority="459"/>
    <cfRule type="duplicateValues" dxfId="1" priority="461"/>
    <cfRule type="duplicateValues" dxfId="1" priority="462"/>
    <cfRule type="duplicateValues" dxfId="1" priority="463"/>
    <cfRule type="duplicateValues" dxfId="1" priority="464"/>
    <cfRule type="duplicateValues" dxfId="1" priority="465"/>
    <cfRule type="duplicateValues" dxfId="1" priority="466"/>
    <cfRule type="duplicateValues" dxfId="1" priority="467"/>
    <cfRule type="duplicateValues" dxfId="1" priority="468"/>
    <cfRule type="duplicateValues" dxfId="1" priority="469"/>
    <cfRule type="duplicateValues" dxfId="1" priority="470"/>
    <cfRule type="duplicateValues" dxfId="1" priority="471"/>
    <cfRule type="duplicateValues" dxfId="0" priority="472"/>
    <cfRule type="duplicateValues" dxfId="1" priority="473"/>
    <cfRule type="duplicateValues" dxfId="1" priority="458"/>
    <cfRule type="duplicateValues" dxfId="1" priority="457"/>
    <cfRule type="duplicateValues" dxfId="1" priority="456"/>
    <cfRule type="duplicateValues" dxfId="1" priority="455"/>
    <cfRule type="duplicateValues" dxfId="1" priority="454"/>
    <cfRule type="duplicateValues" dxfId="1" priority="453"/>
    <cfRule type="duplicateValues" dxfId="1" priority="452"/>
    <cfRule type="duplicateValues" dxfId="1" priority="448"/>
    <cfRule type="duplicateValues" dxfId="1" priority="449"/>
    <cfRule type="duplicateValues" dxfId="2" priority="450"/>
    <cfRule type="duplicateValues" dxfId="1" priority="451"/>
    <cfRule type="duplicateValues" dxfId="1" priority="447"/>
    <cfRule type="duplicateValues" dxfId="1" priority="474"/>
    <cfRule type="duplicateValues" dxfId="1" priority="446"/>
    <cfRule type="duplicateValues" dxfId="1" priority="445"/>
    <cfRule type="duplicateValues" dxfId="1" priority="444"/>
    <cfRule type="duplicateValues" dxfId="1" priority="443"/>
    <cfRule type="duplicateValues" dxfId="1" priority="442"/>
    <cfRule type="duplicateValues" dxfId="1" priority="441"/>
    <cfRule type="duplicateValues" dxfId="1" priority="475"/>
    <cfRule type="duplicateValues" dxfId="3" priority="433"/>
    <cfRule type="duplicateValues" dxfId="4" priority="436"/>
    <cfRule type="duplicateValues" dxfId="5" priority="437"/>
    <cfRule type="duplicateValues" dxfId="1" priority="439"/>
    <cfRule type="duplicateValues" dxfId="1" priority="440"/>
    <cfRule type="duplicateValues" dxfId="6" priority="431"/>
    <cfRule type="duplicateValues" dxfId="6" priority="432"/>
    <cfRule type="duplicateValues" dxfId="7" priority="429"/>
    <cfRule type="duplicateValues" dxfId="8" priority="430"/>
  </conditionalFormatting>
  <conditionalFormatting sqref="J20">
    <cfRule type="duplicateValues" dxfId="3" priority="434"/>
    <cfRule type="duplicateValues" dxfId="4" priority="435"/>
    <cfRule type="duplicateValues" dxfId="5" priority="438"/>
  </conditionalFormatting>
  <conditionalFormatting sqref="I23">
    <cfRule type="duplicateValues" dxfId="0" priority="381"/>
  </conditionalFormatting>
  <conditionalFormatting sqref="J24">
    <cfRule type="duplicateValues" dxfId="3" priority="337"/>
    <cfRule type="duplicateValues" dxfId="4" priority="338"/>
    <cfRule type="duplicateValues" dxfId="5" priority="341"/>
  </conditionalFormatting>
  <conditionalFormatting sqref="M24">
    <cfRule type="duplicateValues" dxfId="0" priority="364"/>
    <cfRule type="duplicateValues" dxfId="1" priority="363"/>
    <cfRule type="duplicateValues" dxfId="1" priority="365"/>
    <cfRule type="duplicateValues" dxfId="1" priority="366"/>
    <cfRule type="duplicateValues" dxfId="1" priority="367"/>
    <cfRule type="duplicateValues" dxfId="1" priority="368"/>
    <cfRule type="duplicateValues" dxfId="1" priority="369"/>
    <cfRule type="duplicateValues" dxfId="1" priority="370"/>
    <cfRule type="duplicateValues" dxfId="1" priority="371"/>
    <cfRule type="duplicateValues" dxfId="1" priority="372"/>
    <cfRule type="duplicateValues" dxfId="1" priority="373"/>
    <cfRule type="duplicateValues" dxfId="1" priority="374"/>
    <cfRule type="duplicateValues" dxfId="1" priority="375"/>
    <cfRule type="duplicateValues" dxfId="0" priority="376"/>
    <cfRule type="duplicateValues" dxfId="1" priority="377"/>
    <cfRule type="duplicateValues" dxfId="1" priority="362"/>
    <cfRule type="duplicateValues" dxfId="1" priority="361"/>
    <cfRule type="duplicateValues" dxfId="1" priority="360"/>
    <cfRule type="duplicateValues" dxfId="1" priority="359"/>
    <cfRule type="duplicateValues" dxfId="1" priority="358"/>
    <cfRule type="duplicateValues" dxfId="1" priority="357"/>
    <cfRule type="duplicateValues" dxfId="1" priority="356"/>
    <cfRule type="duplicateValues" dxfId="1" priority="352"/>
    <cfRule type="duplicateValues" dxfId="1" priority="353"/>
    <cfRule type="duplicateValues" dxfId="2" priority="354"/>
    <cfRule type="duplicateValues" dxfId="1" priority="355"/>
    <cfRule type="duplicateValues" dxfId="1" priority="351"/>
    <cfRule type="duplicateValues" dxfId="1" priority="378"/>
    <cfRule type="duplicateValues" dxfId="1" priority="350"/>
    <cfRule type="duplicateValues" dxfId="1" priority="349"/>
    <cfRule type="duplicateValues" dxfId="1" priority="348"/>
    <cfRule type="duplicateValues" dxfId="1" priority="347"/>
    <cfRule type="duplicateValues" dxfId="1" priority="346"/>
    <cfRule type="duplicateValues" dxfId="1" priority="345"/>
    <cfRule type="duplicateValues" dxfId="1" priority="344"/>
    <cfRule type="duplicateValues" dxfId="1" priority="379"/>
    <cfRule type="duplicateValues" dxfId="3" priority="336"/>
    <cfRule type="duplicateValues" dxfId="4" priority="339"/>
    <cfRule type="duplicateValues" dxfId="5" priority="340"/>
    <cfRule type="duplicateValues" dxfId="1" priority="342"/>
    <cfRule type="duplicateValues" dxfId="1" priority="343"/>
    <cfRule type="duplicateValues" dxfId="6" priority="334"/>
    <cfRule type="duplicateValues" dxfId="6" priority="335"/>
  </conditionalFormatting>
  <conditionalFormatting sqref="I25">
    <cfRule type="duplicateValues" dxfId="0" priority="380"/>
  </conditionalFormatting>
  <conditionalFormatting sqref="I26">
    <cfRule type="duplicateValues" dxfId="0" priority="318"/>
  </conditionalFormatting>
  <conditionalFormatting sqref="I27">
    <cfRule type="duplicateValues" dxfId="0" priority="286"/>
  </conditionalFormatting>
  <conditionalFormatting sqref="I30">
    <cfRule type="duplicateValues" dxfId="0" priority="284"/>
  </conditionalFormatting>
  <conditionalFormatting sqref="I31">
    <cfRule type="duplicateValues" dxfId="6" priority="282"/>
    <cfRule type="duplicateValues" dxfId="6" priority="283"/>
  </conditionalFormatting>
  <conditionalFormatting sqref="I32">
    <cfRule type="duplicateValues" dxfId="0" priority="281"/>
  </conditionalFormatting>
  <conditionalFormatting sqref="I33">
    <cfRule type="duplicateValues" dxfId="0" priority="277"/>
  </conditionalFormatting>
  <conditionalFormatting sqref="I34">
    <cfRule type="duplicateValues" dxfId="0" priority="244"/>
    <cfRule type="duplicateValues" dxfId="0" priority="245"/>
  </conditionalFormatting>
  <conditionalFormatting sqref="I35">
    <cfRule type="duplicateValues" dxfId="0" priority="228"/>
    <cfRule type="duplicateValues" dxfId="1" priority="229"/>
    <cfRule type="duplicateValues" dxfId="1" priority="230"/>
    <cfRule type="duplicateValues" dxfId="1" priority="231"/>
    <cfRule type="duplicateValues" dxfId="1" priority="232"/>
    <cfRule type="duplicateValues" dxfId="1" priority="233"/>
    <cfRule type="duplicateValues" dxfId="1" priority="234"/>
    <cfRule type="duplicateValues" dxfId="1" priority="235"/>
    <cfRule type="duplicateValues" dxfId="1" priority="236"/>
    <cfRule type="duplicateValues" dxfId="1" priority="237"/>
    <cfRule type="duplicateValues" dxfId="1" priority="238"/>
    <cfRule type="duplicateValues" dxfId="1" priority="239"/>
  </conditionalFormatting>
  <conditionalFormatting sqref="I36">
    <cfRule type="duplicateValues" dxfId="0" priority="196"/>
  </conditionalFormatting>
  <conditionalFormatting sqref="I37">
    <cfRule type="duplicateValues" dxfId="0" priority="195"/>
  </conditionalFormatting>
  <conditionalFormatting sqref="I38">
    <cfRule type="duplicateValues" dxfId="0" priority="190"/>
    <cfRule type="duplicateValues" dxfId="1" priority="189"/>
    <cfRule type="duplicateValues" dxfId="0" priority="191"/>
    <cfRule type="duplicateValues" dxfId="1" priority="192"/>
    <cfRule type="duplicateValues" dxfId="1" priority="188"/>
    <cfRule type="duplicateValues" dxfId="1" priority="187"/>
    <cfRule type="duplicateValues" dxfId="1" priority="186"/>
    <cfRule type="duplicateValues" dxfId="1" priority="185"/>
    <cfRule type="duplicateValues" dxfId="1" priority="184"/>
    <cfRule type="duplicateValues" dxfId="1" priority="183"/>
    <cfRule type="duplicateValues" dxfId="1" priority="182"/>
    <cfRule type="duplicateValues" dxfId="1" priority="178"/>
    <cfRule type="duplicateValues" dxfId="1" priority="179"/>
    <cfRule type="duplicateValues" dxfId="2" priority="180"/>
    <cfRule type="duplicateValues" dxfId="1" priority="181"/>
    <cfRule type="duplicateValues" dxfId="1" priority="177"/>
    <cfRule type="duplicateValues" dxfId="1" priority="193"/>
    <cfRule type="duplicateValues" dxfId="1" priority="176"/>
    <cfRule type="duplicateValues" dxfId="1" priority="175"/>
    <cfRule type="duplicateValues" dxfId="1" priority="174"/>
    <cfRule type="duplicateValues" dxfId="1" priority="173"/>
    <cfRule type="duplicateValues" dxfId="1" priority="172"/>
    <cfRule type="duplicateValues" dxfId="1" priority="171"/>
    <cfRule type="duplicateValues" dxfId="1" priority="194"/>
    <cfRule type="duplicateValues" dxfId="3" priority="163"/>
    <cfRule type="duplicateValues" dxfId="4" priority="166"/>
    <cfRule type="duplicateValues" dxfId="5" priority="167"/>
    <cfRule type="duplicateValues" dxfId="1" priority="169"/>
    <cfRule type="duplicateValues" dxfId="1" priority="170"/>
    <cfRule type="duplicateValues" dxfId="6" priority="161"/>
    <cfRule type="duplicateValues" dxfId="6" priority="162"/>
    <cfRule type="duplicateValues" dxfId="7" priority="159"/>
    <cfRule type="duplicateValues" dxfId="8" priority="160"/>
  </conditionalFormatting>
  <conditionalFormatting sqref="J38">
    <cfRule type="duplicateValues" dxfId="3" priority="164"/>
    <cfRule type="duplicateValues" dxfId="4" priority="165"/>
    <cfRule type="duplicateValues" dxfId="5" priority="168"/>
  </conditionalFormatting>
  <conditionalFormatting sqref="I39">
    <cfRule type="duplicateValues" dxfId="0" priority="154"/>
    <cfRule type="duplicateValues" dxfId="1" priority="153"/>
    <cfRule type="duplicateValues" dxfId="0" priority="155"/>
    <cfRule type="duplicateValues" dxfId="1" priority="156"/>
    <cfRule type="duplicateValues" dxfId="1" priority="152"/>
    <cfRule type="duplicateValues" dxfId="1" priority="151"/>
    <cfRule type="duplicateValues" dxfId="1" priority="150"/>
    <cfRule type="duplicateValues" dxfId="1" priority="149"/>
    <cfRule type="duplicateValues" dxfId="1" priority="148"/>
    <cfRule type="duplicateValues" dxfId="1" priority="147"/>
    <cfRule type="duplicateValues" dxfId="1" priority="146"/>
    <cfRule type="duplicateValues" dxfId="1" priority="142"/>
    <cfRule type="duplicateValues" dxfId="1" priority="143"/>
    <cfRule type="duplicateValues" dxfId="2" priority="144"/>
    <cfRule type="duplicateValues" dxfId="1" priority="145"/>
    <cfRule type="duplicateValues" dxfId="1" priority="141"/>
    <cfRule type="duplicateValues" dxfId="1" priority="157"/>
    <cfRule type="duplicateValues" dxfId="1" priority="140"/>
    <cfRule type="duplicateValues" dxfId="1" priority="139"/>
    <cfRule type="duplicateValues" dxfId="1" priority="138"/>
    <cfRule type="duplicateValues" dxfId="1" priority="137"/>
    <cfRule type="duplicateValues" dxfId="1" priority="136"/>
    <cfRule type="duplicateValues" dxfId="1" priority="135"/>
    <cfRule type="duplicateValues" dxfId="1" priority="158"/>
    <cfRule type="duplicateValues" dxfId="3" priority="127"/>
    <cfRule type="duplicateValues" dxfId="4" priority="130"/>
    <cfRule type="duplicateValues" dxfId="5" priority="131"/>
    <cfRule type="duplicateValues" dxfId="1" priority="133"/>
    <cfRule type="duplicateValues" dxfId="1" priority="134"/>
    <cfRule type="duplicateValues" dxfId="6" priority="125"/>
    <cfRule type="duplicateValues" dxfId="6" priority="126"/>
    <cfRule type="duplicateValues" dxfId="7" priority="123"/>
    <cfRule type="duplicateValues" dxfId="8" priority="124"/>
  </conditionalFormatting>
  <conditionalFormatting sqref="J39">
    <cfRule type="duplicateValues" dxfId="3" priority="128"/>
    <cfRule type="duplicateValues" dxfId="4" priority="129"/>
    <cfRule type="duplicateValues" dxfId="5" priority="132"/>
  </conditionalFormatting>
  <conditionalFormatting sqref="I40">
    <cfRule type="duplicateValues" dxfId="0" priority="118"/>
    <cfRule type="duplicateValues" dxfId="1" priority="117"/>
    <cfRule type="duplicateValues" dxfId="0" priority="119"/>
    <cfRule type="duplicateValues" dxfId="1" priority="120"/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12"/>
    <cfRule type="duplicateValues" dxfId="1" priority="111"/>
    <cfRule type="duplicateValues" dxfId="1" priority="110"/>
    <cfRule type="duplicateValues" dxfId="1" priority="106"/>
    <cfRule type="duplicateValues" dxfId="1" priority="107"/>
    <cfRule type="duplicateValues" dxfId="2" priority="108"/>
    <cfRule type="duplicateValues" dxfId="1" priority="109"/>
    <cfRule type="duplicateValues" dxfId="1" priority="105"/>
    <cfRule type="duplicateValues" dxfId="1" priority="121"/>
    <cfRule type="duplicateValues" dxfId="1" priority="104"/>
    <cfRule type="duplicateValues" dxfId="1" priority="103"/>
    <cfRule type="duplicateValues" dxfId="1" priority="102"/>
    <cfRule type="duplicateValues" dxfId="1" priority="101"/>
    <cfRule type="duplicateValues" dxfId="1" priority="100"/>
    <cfRule type="duplicateValues" dxfId="1" priority="99"/>
    <cfRule type="duplicateValues" dxfId="1" priority="122"/>
  </conditionalFormatting>
  <conditionalFormatting sqref="I41">
    <cfRule type="duplicateValues" dxfId="0" priority="86"/>
  </conditionalFormatting>
  <conditionalFormatting sqref="I42">
    <cfRule type="duplicateValues" dxfId="0" priority="71"/>
    <cfRule type="duplicateValues" dxfId="1" priority="70"/>
    <cfRule type="duplicateValues" dxfId="1" priority="72"/>
    <cfRule type="duplicateValues" dxfId="1" priority="73"/>
    <cfRule type="duplicateValues" dxfId="1" priority="74"/>
    <cfRule type="duplicateValues" dxfId="1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0" priority="83"/>
    <cfRule type="duplicateValues" dxfId="1" priority="84"/>
    <cfRule type="duplicateValues" dxfId="1" priority="69"/>
    <cfRule type="duplicateValues" dxfId="1" priority="68"/>
    <cfRule type="duplicateValues" dxfId="1" priority="67"/>
    <cfRule type="duplicateValues" dxfId="1" priority="66"/>
    <cfRule type="duplicateValues" dxfId="1" priority="65"/>
    <cfRule type="duplicateValues" dxfId="1" priority="64"/>
    <cfRule type="duplicateValues" dxfId="1" priority="63"/>
    <cfRule type="duplicateValues" dxfId="1" priority="59"/>
    <cfRule type="duplicateValues" dxfId="1" priority="60"/>
    <cfRule type="duplicateValues" dxfId="2" priority="61"/>
    <cfRule type="duplicateValues" dxfId="1" priority="62"/>
    <cfRule type="duplicateValues" dxfId="1" priority="58"/>
    <cfRule type="duplicateValues" dxfId="1" priority="85"/>
    <cfRule type="duplicateValues" dxfId="1" priority="57"/>
    <cfRule type="duplicateValues" dxfId="1" priority="56"/>
    <cfRule type="duplicateValues" dxfId="1" priority="55"/>
    <cfRule type="duplicateValues" dxfId="1" priority="54"/>
    <cfRule type="duplicateValues" dxfId="1" priority="53"/>
    <cfRule type="duplicateValues" dxfId="1" priority="52"/>
  </conditionalFormatting>
  <conditionalFormatting sqref="I58">
    <cfRule type="duplicateValues" dxfId="1" priority="23"/>
    <cfRule type="duplicateValues" dxfId="3" priority="24"/>
    <cfRule type="duplicateValues" dxfId="4" priority="25"/>
    <cfRule type="duplicateValues" dxfId="5" priority="26"/>
    <cfRule type="duplicateValues" dxfId="1" priority="27"/>
    <cfRule type="duplicateValues" dxfId="1" priority="28"/>
    <cfRule type="duplicateValues" dxfId="6" priority="32"/>
    <cfRule type="duplicateValues" dxfId="6" priority="33"/>
    <cfRule type="duplicateValues" dxfId="7" priority="34"/>
    <cfRule type="duplicateValues" dxfId="8" priority="35"/>
    <cfRule type="duplicateValues" dxfId="0" priority="36"/>
    <cfRule type="duplicateValues" dxfId="6" priority="22"/>
  </conditionalFormatting>
  <conditionalFormatting sqref="J58">
    <cfRule type="duplicateValues" dxfId="3" priority="29"/>
    <cfRule type="duplicateValues" dxfId="4" priority="30"/>
    <cfRule type="duplicateValues" dxfId="5" priority="31"/>
    <cfRule type="duplicateValues" dxfId="6" priority="21"/>
  </conditionalFormatting>
  <conditionalFormatting sqref="J68">
    <cfRule type="duplicateValues" dxfId="3" priority="2"/>
    <cfRule type="duplicateValues" dxfId="4" priority="3"/>
    <cfRule type="duplicateValues" dxfId="5" priority="4"/>
    <cfRule type="duplicateValues" dxfId="6" priority="1"/>
  </conditionalFormatting>
  <conditionalFormatting sqref="I2:I3">
    <cfRule type="duplicateValues" dxfId="0" priority="806"/>
    <cfRule type="duplicateValues" dxfId="1" priority="805"/>
    <cfRule type="duplicateValues" dxfId="1" priority="807"/>
    <cfRule type="duplicateValues" dxfId="1" priority="808"/>
    <cfRule type="duplicateValues" dxfId="1" priority="809"/>
    <cfRule type="duplicateValues" dxfId="1" priority="810"/>
    <cfRule type="duplicateValues" dxfId="1" priority="811"/>
    <cfRule type="duplicateValues" dxfId="1" priority="812"/>
    <cfRule type="duplicateValues" dxfId="1" priority="813"/>
    <cfRule type="duplicateValues" dxfId="0" priority="814"/>
    <cfRule type="duplicateValues" dxfId="1" priority="815"/>
    <cfRule type="duplicateValues" dxfId="1" priority="804"/>
    <cfRule type="duplicateValues" dxfId="1" priority="803"/>
    <cfRule type="duplicateValues" dxfId="1" priority="802"/>
    <cfRule type="duplicateValues" dxfId="1" priority="801"/>
    <cfRule type="duplicateValues" dxfId="1" priority="800"/>
    <cfRule type="duplicateValues" dxfId="1" priority="799"/>
    <cfRule type="duplicateValues" dxfId="1" priority="798"/>
    <cfRule type="duplicateValues" dxfId="1" priority="794"/>
    <cfRule type="duplicateValues" dxfId="1" priority="795"/>
    <cfRule type="duplicateValues" dxfId="2" priority="796"/>
    <cfRule type="duplicateValues" dxfId="1" priority="797"/>
    <cfRule type="duplicateValues" dxfId="1" priority="793"/>
    <cfRule type="duplicateValues" dxfId="1" priority="816"/>
    <cfRule type="duplicateValues" dxfId="1" priority="792"/>
    <cfRule type="duplicateValues" dxfId="1" priority="791"/>
    <cfRule type="duplicateValues" dxfId="1" priority="790"/>
    <cfRule type="duplicateValues" dxfId="1" priority="789"/>
    <cfRule type="duplicateValues" dxfId="1" priority="788"/>
    <cfRule type="duplicateValues" dxfId="1" priority="787"/>
    <cfRule type="duplicateValues" dxfId="1" priority="817"/>
    <cfRule type="duplicateValues" dxfId="3" priority="779"/>
    <cfRule type="duplicateValues" dxfId="4" priority="782"/>
    <cfRule type="duplicateValues" dxfId="5" priority="783"/>
    <cfRule type="duplicateValues" dxfId="1" priority="785"/>
    <cfRule type="duplicateValues" dxfId="1" priority="786"/>
    <cfRule type="duplicateValues" dxfId="6" priority="777"/>
    <cfRule type="duplicateValues" dxfId="6" priority="778"/>
    <cfRule type="duplicateValues" dxfId="7" priority="775"/>
    <cfRule type="duplicateValues" dxfId="8" priority="776"/>
  </conditionalFormatting>
  <conditionalFormatting sqref="I4:I5">
    <cfRule type="duplicateValues" dxfId="0" priority="759"/>
    <cfRule type="duplicateValues" dxfId="1" priority="760"/>
    <cfRule type="duplicateValues" dxfId="1" priority="761"/>
    <cfRule type="duplicateValues" dxfId="1" priority="762"/>
    <cfRule type="duplicateValues" dxfId="1" priority="763"/>
  </conditionalFormatting>
  <conditionalFormatting sqref="I4:I6">
    <cfRule type="duplicateValues" dxfId="1" priority="758"/>
    <cfRule type="duplicateValues" dxfId="1" priority="764"/>
    <cfRule type="duplicateValues" dxfId="1" priority="765"/>
    <cfRule type="duplicateValues" dxfId="1" priority="766"/>
    <cfRule type="duplicateValues" dxfId="1" priority="767"/>
    <cfRule type="duplicateValues" dxfId="1" priority="768"/>
    <cfRule type="duplicateValues" dxfId="1" priority="769"/>
    <cfRule type="duplicateValues" dxfId="1" priority="770"/>
    <cfRule type="duplicateValues" dxfId="0" priority="771"/>
    <cfRule type="duplicateValues" dxfId="1" priority="772"/>
    <cfRule type="duplicateValues" dxfId="1" priority="757"/>
    <cfRule type="duplicateValues" dxfId="1" priority="756"/>
    <cfRule type="duplicateValues" dxfId="1" priority="755"/>
    <cfRule type="duplicateValues" dxfId="1" priority="754"/>
    <cfRule type="duplicateValues" dxfId="1" priority="753"/>
    <cfRule type="duplicateValues" dxfId="1" priority="752"/>
    <cfRule type="duplicateValues" dxfId="1" priority="751"/>
    <cfRule type="duplicateValues" dxfId="1" priority="747"/>
    <cfRule type="duplicateValues" dxfId="1" priority="748"/>
    <cfRule type="duplicateValues" dxfId="2" priority="749"/>
    <cfRule type="duplicateValues" dxfId="1" priority="750"/>
    <cfRule type="duplicateValues" dxfId="1" priority="746"/>
  </conditionalFormatting>
  <conditionalFormatting sqref="I4:I7">
    <cfRule type="duplicateValues" dxfId="1" priority="773"/>
    <cfRule type="duplicateValues" dxfId="1" priority="745"/>
    <cfRule type="duplicateValues" dxfId="1" priority="744"/>
    <cfRule type="duplicateValues" dxfId="1" priority="743"/>
    <cfRule type="duplicateValues" dxfId="1" priority="742"/>
    <cfRule type="duplicateValues" dxfId="1" priority="741"/>
    <cfRule type="duplicateValues" dxfId="1" priority="740"/>
    <cfRule type="duplicateValues" dxfId="1" priority="774"/>
    <cfRule type="duplicateValues" dxfId="3" priority="732"/>
    <cfRule type="duplicateValues" dxfId="4" priority="735"/>
    <cfRule type="duplicateValues" dxfId="5" priority="736"/>
    <cfRule type="duplicateValues" dxfId="1" priority="738"/>
    <cfRule type="duplicateValues" dxfId="1" priority="739"/>
    <cfRule type="duplicateValues" dxfId="6" priority="730"/>
    <cfRule type="duplicateValues" dxfId="6" priority="731"/>
    <cfRule type="duplicateValues" dxfId="7" priority="728"/>
    <cfRule type="duplicateValues" dxfId="8" priority="729"/>
  </conditionalFormatting>
  <conditionalFormatting sqref="I8:I9">
    <cfRule type="duplicateValues" dxfId="1" priority="699"/>
    <cfRule type="duplicateValues" dxfId="1" priority="705"/>
    <cfRule type="duplicateValues" dxfId="1" priority="706"/>
    <cfRule type="duplicateValues" dxfId="1" priority="707"/>
    <cfRule type="duplicateValues" dxfId="1" priority="708"/>
    <cfRule type="duplicateValues" dxfId="1" priority="709"/>
    <cfRule type="duplicateValues" dxfId="1" priority="710"/>
    <cfRule type="duplicateValues" dxfId="1" priority="711"/>
    <cfRule type="duplicateValues" dxfId="0" priority="712"/>
    <cfRule type="duplicateValues" dxfId="1" priority="713"/>
    <cfRule type="duplicateValues" dxfId="1" priority="698"/>
    <cfRule type="duplicateValues" dxfId="1" priority="697"/>
    <cfRule type="duplicateValues" dxfId="1" priority="696"/>
    <cfRule type="duplicateValues" dxfId="1" priority="695"/>
    <cfRule type="duplicateValues" dxfId="1" priority="694"/>
    <cfRule type="duplicateValues" dxfId="1" priority="693"/>
    <cfRule type="duplicateValues" dxfId="1" priority="692"/>
    <cfRule type="duplicateValues" dxfId="1" priority="688"/>
    <cfRule type="duplicateValues" dxfId="1" priority="689"/>
    <cfRule type="duplicateValues" dxfId="2" priority="690"/>
    <cfRule type="duplicateValues" dxfId="1" priority="691"/>
    <cfRule type="duplicateValues" dxfId="1" priority="687"/>
    <cfRule type="duplicateValues" dxfId="1" priority="714"/>
    <cfRule type="duplicateValues" dxfId="1" priority="686"/>
    <cfRule type="duplicateValues" dxfId="1" priority="685"/>
    <cfRule type="duplicateValues" dxfId="1" priority="684"/>
    <cfRule type="duplicateValues" dxfId="1" priority="683"/>
    <cfRule type="duplicateValues" dxfId="1" priority="682"/>
    <cfRule type="duplicateValues" dxfId="1" priority="681"/>
    <cfRule type="duplicateValues" dxfId="1" priority="715"/>
    <cfRule type="duplicateValues" dxfId="3" priority="673"/>
    <cfRule type="duplicateValues" dxfId="4" priority="676"/>
    <cfRule type="duplicateValues" dxfId="5" priority="677"/>
    <cfRule type="duplicateValues" dxfId="1" priority="679"/>
    <cfRule type="duplicateValues" dxfId="1" priority="680"/>
    <cfRule type="duplicateValues" dxfId="6" priority="671"/>
    <cfRule type="duplicateValues" dxfId="6" priority="672"/>
    <cfRule type="duplicateValues" dxfId="7" priority="669"/>
    <cfRule type="duplicateValues" dxfId="8" priority="670"/>
  </conditionalFormatting>
  <conditionalFormatting sqref="I10:I11">
    <cfRule type="duplicateValues" dxfId="1" priority="663"/>
    <cfRule type="duplicateValues" dxfId="1" priority="665"/>
    <cfRule type="duplicateValues" dxfId="1" priority="662"/>
    <cfRule type="duplicateValues" dxfId="1" priority="661"/>
    <cfRule type="duplicateValues" dxfId="1" priority="660"/>
    <cfRule type="duplicateValues" dxfId="1" priority="659"/>
    <cfRule type="duplicateValues" dxfId="1" priority="658"/>
    <cfRule type="duplicateValues" dxfId="1" priority="657"/>
    <cfRule type="duplicateValues" dxfId="1" priority="656"/>
    <cfRule type="duplicateValues" dxfId="1" priority="652"/>
    <cfRule type="duplicateValues" dxfId="1" priority="653"/>
    <cfRule type="duplicateValues" dxfId="2" priority="654"/>
    <cfRule type="duplicateValues" dxfId="1" priority="655"/>
    <cfRule type="duplicateValues" dxfId="1" priority="651"/>
    <cfRule type="duplicateValues" dxfId="1" priority="666"/>
    <cfRule type="duplicateValues" dxfId="1" priority="650"/>
    <cfRule type="duplicateValues" dxfId="1" priority="649"/>
    <cfRule type="duplicateValues" dxfId="1" priority="648"/>
    <cfRule type="duplicateValues" dxfId="1" priority="647"/>
    <cfRule type="duplicateValues" dxfId="1" priority="646"/>
    <cfRule type="duplicateValues" dxfId="1" priority="645"/>
    <cfRule type="duplicateValues" dxfId="1" priority="667"/>
    <cfRule type="duplicateValues" dxfId="3" priority="637"/>
    <cfRule type="duplicateValues" dxfId="4" priority="640"/>
    <cfRule type="duplicateValues" dxfId="5" priority="641"/>
    <cfRule type="duplicateValues" dxfId="1" priority="643"/>
    <cfRule type="duplicateValues" dxfId="1" priority="644"/>
    <cfRule type="duplicateValues" dxfId="6" priority="635"/>
    <cfRule type="duplicateValues" dxfId="6" priority="636"/>
    <cfRule type="duplicateValues" dxfId="7" priority="633"/>
    <cfRule type="duplicateValues" dxfId="8" priority="634"/>
  </conditionalFormatting>
  <conditionalFormatting sqref="I12:I13">
    <cfRule type="duplicateValues" dxfId="0" priority="615"/>
    <cfRule type="duplicateValues" dxfId="1" priority="616"/>
    <cfRule type="duplicateValues" dxfId="1" priority="617"/>
    <cfRule type="duplicateValues" dxfId="1" priority="618"/>
    <cfRule type="duplicateValues" dxfId="1" priority="619"/>
    <cfRule type="duplicateValues" dxfId="1" priority="620"/>
    <cfRule type="duplicateValues" dxfId="1" priority="621"/>
    <cfRule type="duplicateValues" dxfId="1" priority="622"/>
    <cfRule type="duplicateValues" dxfId="1" priority="623"/>
    <cfRule type="duplicateValues" dxfId="1" priority="624"/>
    <cfRule type="duplicateValues" dxfId="1" priority="625"/>
    <cfRule type="duplicateValues" dxfId="1" priority="626"/>
  </conditionalFormatting>
  <conditionalFormatting sqref="I12:I15">
    <cfRule type="duplicateValues" dxfId="1" priority="614"/>
    <cfRule type="duplicateValues" dxfId="1" priority="628"/>
    <cfRule type="duplicateValues" dxfId="1" priority="613"/>
    <cfRule type="duplicateValues" dxfId="1" priority="612"/>
    <cfRule type="duplicateValues" dxfId="1" priority="611"/>
    <cfRule type="duplicateValues" dxfId="1" priority="610"/>
    <cfRule type="duplicateValues" dxfId="1" priority="609"/>
    <cfRule type="duplicateValues" dxfId="1" priority="608"/>
    <cfRule type="duplicateValues" dxfId="1" priority="607"/>
    <cfRule type="duplicateValues" dxfId="1" priority="603"/>
    <cfRule type="duplicateValues" dxfId="1" priority="604"/>
    <cfRule type="duplicateValues" dxfId="2" priority="605"/>
    <cfRule type="duplicateValues" dxfId="1" priority="606"/>
    <cfRule type="duplicateValues" dxfId="1" priority="602"/>
    <cfRule type="duplicateValues" dxfId="1" priority="629"/>
    <cfRule type="duplicateValues" dxfId="1" priority="601"/>
    <cfRule type="duplicateValues" dxfId="1" priority="600"/>
    <cfRule type="duplicateValues" dxfId="1" priority="599"/>
    <cfRule type="duplicateValues" dxfId="1" priority="598"/>
    <cfRule type="duplicateValues" dxfId="1" priority="597"/>
    <cfRule type="duplicateValues" dxfId="1" priority="596"/>
    <cfRule type="duplicateValues" dxfId="1" priority="630"/>
    <cfRule type="duplicateValues" dxfId="3" priority="588"/>
    <cfRule type="duplicateValues" dxfId="4" priority="591"/>
    <cfRule type="duplicateValues" dxfId="5" priority="592"/>
    <cfRule type="duplicateValues" dxfId="1" priority="594"/>
    <cfRule type="duplicateValues" dxfId="1" priority="595"/>
    <cfRule type="duplicateValues" dxfId="6" priority="586"/>
    <cfRule type="duplicateValues" dxfId="6" priority="587"/>
    <cfRule type="duplicateValues" dxfId="7" priority="584"/>
    <cfRule type="duplicateValues" dxfId="8" priority="585"/>
  </conditionalFormatting>
  <conditionalFormatting sqref="I12:I14">
    <cfRule type="duplicateValues" dxfId="0" priority="627"/>
  </conditionalFormatting>
  <conditionalFormatting sqref="I16:I17">
    <cfRule type="duplicateValues" dxfId="1" priority="580"/>
    <cfRule type="duplicateValues" dxfId="1" priority="552"/>
    <cfRule type="duplicateValues" dxfId="1" priority="551"/>
    <cfRule type="duplicateValues" dxfId="1" priority="550"/>
    <cfRule type="duplicateValues" dxfId="1" priority="549"/>
    <cfRule type="duplicateValues" dxfId="1" priority="548"/>
    <cfRule type="duplicateValues" dxfId="1" priority="547"/>
  </conditionalFormatting>
  <conditionalFormatting sqref="I16:I18">
    <cfRule type="duplicateValues" dxfId="1" priority="581"/>
    <cfRule type="duplicateValues" dxfId="3" priority="539"/>
    <cfRule type="duplicateValues" dxfId="4" priority="542"/>
    <cfRule type="duplicateValues" dxfId="5" priority="543"/>
    <cfRule type="duplicateValues" dxfId="1" priority="545"/>
    <cfRule type="duplicateValues" dxfId="1" priority="546"/>
    <cfRule type="duplicateValues" dxfId="6" priority="537"/>
    <cfRule type="duplicateValues" dxfId="6" priority="538"/>
    <cfRule type="duplicateValues" dxfId="7" priority="535"/>
    <cfRule type="duplicateValues" dxfId="8" priority="536"/>
  </conditionalFormatting>
  <conditionalFormatting sqref="I21:I22">
    <cfRule type="duplicateValues" dxfId="0" priority="413"/>
    <cfRule type="duplicateValues" dxfId="1" priority="414"/>
    <cfRule type="duplicateValues" dxfId="1" priority="415"/>
    <cfRule type="duplicateValues" dxfId="1" priority="416"/>
    <cfRule type="duplicateValues" dxfId="1" priority="417"/>
    <cfRule type="duplicateValues" dxfId="1" priority="418"/>
    <cfRule type="duplicateValues" dxfId="1" priority="419"/>
    <cfRule type="duplicateValues" dxfId="1" priority="420"/>
    <cfRule type="duplicateValues" dxfId="1" priority="421"/>
    <cfRule type="duplicateValues" dxfId="1" priority="422"/>
    <cfRule type="duplicateValues" dxfId="1" priority="423"/>
    <cfRule type="duplicateValues" dxfId="1" priority="424"/>
    <cfRule type="duplicateValues" dxfId="0" priority="425"/>
  </conditionalFormatting>
  <conditionalFormatting sqref="I21:I23">
    <cfRule type="duplicateValues" dxfId="1" priority="412"/>
    <cfRule type="duplicateValues" dxfId="1" priority="426"/>
    <cfRule type="duplicateValues" dxfId="1" priority="411"/>
    <cfRule type="duplicateValues" dxfId="1" priority="410"/>
    <cfRule type="duplicateValues" dxfId="1" priority="409"/>
    <cfRule type="duplicateValues" dxfId="1" priority="408"/>
    <cfRule type="duplicateValues" dxfId="1" priority="407"/>
    <cfRule type="duplicateValues" dxfId="1" priority="406"/>
    <cfRule type="duplicateValues" dxfId="1" priority="405"/>
    <cfRule type="duplicateValues" dxfId="1" priority="401"/>
    <cfRule type="duplicateValues" dxfId="1" priority="402"/>
    <cfRule type="duplicateValues" dxfId="2" priority="403"/>
    <cfRule type="duplicateValues" dxfId="1" priority="404"/>
    <cfRule type="duplicateValues" dxfId="1" priority="400"/>
    <cfRule type="duplicateValues" dxfId="1" priority="427"/>
    <cfRule type="duplicateValues" dxfId="1" priority="399"/>
    <cfRule type="duplicateValues" dxfId="1" priority="398"/>
    <cfRule type="duplicateValues" dxfId="1" priority="397"/>
    <cfRule type="duplicateValues" dxfId="1" priority="396"/>
    <cfRule type="duplicateValues" dxfId="1" priority="395"/>
    <cfRule type="duplicateValues" dxfId="1" priority="394"/>
  </conditionalFormatting>
  <conditionalFormatting sqref="I21:I25">
    <cfRule type="duplicateValues" dxfId="7" priority="382"/>
    <cfRule type="duplicateValues" dxfId="8" priority="383"/>
  </conditionalFormatting>
  <conditionalFormatting sqref="I26:I29">
    <cfRule type="duplicateValues" dxfId="1" priority="317"/>
    <cfRule type="duplicateValues" dxfId="0" priority="330"/>
    <cfRule type="duplicateValues" dxfId="1" priority="331"/>
    <cfRule type="duplicateValues" dxfId="1" priority="316"/>
    <cfRule type="duplicateValues" dxfId="1" priority="315"/>
    <cfRule type="duplicateValues" dxfId="1" priority="314"/>
    <cfRule type="duplicateValues" dxfId="1" priority="313"/>
    <cfRule type="duplicateValues" dxfId="1" priority="312"/>
    <cfRule type="duplicateValues" dxfId="1" priority="311"/>
    <cfRule type="duplicateValues" dxfId="1" priority="310"/>
    <cfRule type="duplicateValues" dxfId="1" priority="306"/>
    <cfRule type="duplicateValues" dxfId="1" priority="307"/>
    <cfRule type="duplicateValues" dxfId="2" priority="308"/>
    <cfRule type="duplicateValues" dxfId="1" priority="309"/>
    <cfRule type="duplicateValues" dxfId="1" priority="305"/>
    <cfRule type="duplicateValues" dxfId="1" priority="332"/>
    <cfRule type="duplicateValues" dxfId="1" priority="304"/>
    <cfRule type="duplicateValues" dxfId="1" priority="303"/>
    <cfRule type="duplicateValues" dxfId="1" priority="302"/>
    <cfRule type="duplicateValues" dxfId="1" priority="301"/>
    <cfRule type="duplicateValues" dxfId="1" priority="300"/>
    <cfRule type="duplicateValues" dxfId="1" priority="299"/>
  </conditionalFormatting>
  <conditionalFormatting sqref="I26:I27">
    <cfRule type="duplicateValues" dxfId="1" priority="319"/>
    <cfRule type="duplicateValues" dxfId="1" priority="320"/>
    <cfRule type="duplicateValues" dxfId="1" priority="321"/>
    <cfRule type="duplicateValues" dxfId="1" priority="322"/>
    <cfRule type="duplicateValues" dxfId="1" priority="323"/>
    <cfRule type="duplicateValues" dxfId="1" priority="324"/>
    <cfRule type="duplicateValues" dxfId="1" priority="325"/>
    <cfRule type="duplicateValues" dxfId="1" priority="326"/>
    <cfRule type="duplicateValues" dxfId="1" priority="327"/>
    <cfRule type="duplicateValues" dxfId="1" priority="328"/>
    <cfRule type="duplicateValues" dxfId="1" priority="329"/>
  </conditionalFormatting>
  <conditionalFormatting sqref="I26:I32">
    <cfRule type="duplicateValues" dxfId="7" priority="287"/>
    <cfRule type="duplicateValues" dxfId="8" priority="288"/>
  </conditionalFormatting>
  <conditionalFormatting sqref="I28:I29">
    <cfRule type="duplicateValues" dxfId="0" priority="285"/>
  </conditionalFormatting>
  <conditionalFormatting sqref="I33:I34">
    <cfRule type="duplicateValues" dxfId="1" priority="276"/>
    <cfRule type="duplicateValues" dxfId="1" priority="278"/>
    <cfRule type="duplicateValues" dxfId="1" priority="275"/>
    <cfRule type="duplicateValues" dxfId="1" priority="274"/>
    <cfRule type="duplicateValues" dxfId="1" priority="273"/>
    <cfRule type="duplicateValues" dxfId="1" priority="272"/>
    <cfRule type="duplicateValues" dxfId="1" priority="271"/>
    <cfRule type="duplicateValues" dxfId="1" priority="270"/>
    <cfRule type="duplicateValues" dxfId="1" priority="269"/>
    <cfRule type="duplicateValues" dxfId="1" priority="265"/>
    <cfRule type="duplicateValues" dxfId="1" priority="266"/>
    <cfRule type="duplicateValues" dxfId="2" priority="267"/>
    <cfRule type="duplicateValues" dxfId="1" priority="268"/>
    <cfRule type="duplicateValues" dxfId="1" priority="264"/>
    <cfRule type="duplicateValues" dxfId="1" priority="279"/>
    <cfRule type="duplicateValues" dxfId="1" priority="263"/>
    <cfRule type="duplicateValues" dxfId="1" priority="262"/>
    <cfRule type="duplicateValues" dxfId="1" priority="261"/>
    <cfRule type="duplicateValues" dxfId="1" priority="260"/>
    <cfRule type="duplicateValues" dxfId="1" priority="259"/>
    <cfRule type="duplicateValues" dxfId="1" priority="258"/>
    <cfRule type="duplicateValues" dxfId="1" priority="280"/>
    <cfRule type="duplicateValues" dxfId="3" priority="250"/>
    <cfRule type="duplicateValues" dxfId="4" priority="253"/>
    <cfRule type="duplicateValues" dxfId="5" priority="254"/>
    <cfRule type="duplicateValues" dxfId="1" priority="256"/>
    <cfRule type="duplicateValues" dxfId="1" priority="257"/>
    <cfRule type="duplicateValues" dxfId="6" priority="248"/>
    <cfRule type="duplicateValues" dxfId="6" priority="249"/>
    <cfRule type="duplicateValues" dxfId="7" priority="246"/>
    <cfRule type="duplicateValues" dxfId="8" priority="247"/>
  </conditionalFormatting>
  <conditionalFormatting sqref="I35:I37">
    <cfRule type="duplicateValues" dxfId="1" priority="227"/>
    <cfRule type="duplicateValues" dxfId="1" priority="241"/>
    <cfRule type="duplicateValues" dxfId="1" priority="226"/>
    <cfRule type="duplicateValues" dxfId="1" priority="225"/>
    <cfRule type="duplicateValues" dxfId="1" priority="224"/>
    <cfRule type="duplicateValues" dxfId="1" priority="223"/>
    <cfRule type="duplicateValues" dxfId="1" priority="222"/>
    <cfRule type="duplicateValues" dxfId="1" priority="221"/>
    <cfRule type="duplicateValues" dxfId="1" priority="220"/>
    <cfRule type="duplicateValues" dxfId="1" priority="216"/>
    <cfRule type="duplicateValues" dxfId="1" priority="217"/>
    <cfRule type="duplicateValues" dxfId="2" priority="218"/>
    <cfRule type="duplicateValues" dxfId="1" priority="219"/>
    <cfRule type="duplicateValues" dxfId="1" priority="215"/>
    <cfRule type="duplicateValues" dxfId="1" priority="242"/>
    <cfRule type="duplicateValues" dxfId="1" priority="214"/>
    <cfRule type="duplicateValues" dxfId="1" priority="213"/>
    <cfRule type="duplicateValues" dxfId="1" priority="212"/>
    <cfRule type="duplicateValues" dxfId="1" priority="211"/>
    <cfRule type="duplicateValues" dxfId="1" priority="210"/>
    <cfRule type="duplicateValues" dxfId="1" priority="209"/>
    <cfRule type="duplicateValues" dxfId="1" priority="243"/>
    <cfRule type="duplicateValues" dxfId="3" priority="201"/>
    <cfRule type="duplicateValues" dxfId="4" priority="204"/>
    <cfRule type="duplicateValues" dxfId="5" priority="205"/>
    <cfRule type="duplicateValues" dxfId="1" priority="207"/>
    <cfRule type="duplicateValues" dxfId="1" priority="208"/>
    <cfRule type="duplicateValues" dxfId="6" priority="199"/>
    <cfRule type="duplicateValues" dxfId="6" priority="200"/>
    <cfRule type="duplicateValues" dxfId="7" priority="197"/>
    <cfRule type="duplicateValues" dxfId="8" priority="198"/>
  </conditionalFormatting>
  <conditionalFormatting sqref="I35:I36">
    <cfRule type="duplicateValues" dxfId="0" priority="240"/>
  </conditionalFormatting>
  <conditionalFormatting sqref="I40:I41">
    <cfRule type="duplicateValues" dxfId="3" priority="91"/>
    <cfRule type="duplicateValues" dxfId="4" priority="94"/>
    <cfRule type="duplicateValues" dxfId="5" priority="95"/>
    <cfRule type="duplicateValues" dxfId="1" priority="97"/>
    <cfRule type="duplicateValues" dxfId="1" priority="98"/>
    <cfRule type="duplicateValues" dxfId="6" priority="89"/>
    <cfRule type="duplicateValues" dxfId="6" priority="90"/>
    <cfRule type="duplicateValues" dxfId="7" priority="87"/>
    <cfRule type="duplicateValues" dxfId="8" priority="88"/>
  </conditionalFormatting>
  <conditionalFormatting sqref="I60:I61">
    <cfRule type="duplicateValues" dxfId="1" priority="7"/>
    <cfRule type="duplicateValues" dxfId="3" priority="8"/>
    <cfRule type="duplicateValues" dxfId="4" priority="9"/>
    <cfRule type="duplicateValues" dxfId="5" priority="10"/>
    <cfRule type="duplicateValues" dxfId="1" priority="11"/>
    <cfRule type="duplicateValues" dxfId="1" priority="12"/>
    <cfRule type="duplicateValues" dxfId="6" priority="16"/>
    <cfRule type="duplicateValues" dxfId="6" priority="17"/>
    <cfRule type="duplicateValues" dxfId="7" priority="18"/>
    <cfRule type="duplicateValues" dxfId="8" priority="19"/>
    <cfRule type="duplicateValues" dxfId="0" priority="20"/>
    <cfRule type="duplicateValues" dxfId="6" priority="6"/>
  </conditionalFormatting>
  <conditionalFormatting sqref="I84:I1048576">
    <cfRule type="duplicateValues" dxfId="1" priority="841"/>
    <cfRule type="duplicateValues" dxfId="0" priority="842"/>
    <cfRule type="duplicateValues" dxfId="1" priority="843"/>
    <cfRule type="duplicateValues" dxfId="1" priority="844"/>
    <cfRule type="duplicateValues" dxfId="1" priority="845"/>
    <cfRule type="duplicateValues" dxfId="1" priority="846"/>
    <cfRule type="duplicateValues" dxfId="1" priority="847"/>
    <cfRule type="duplicateValues" dxfId="1" priority="848"/>
    <cfRule type="duplicateValues" dxfId="1" priority="849"/>
    <cfRule type="duplicateValues" dxfId="2" priority="850"/>
    <cfRule type="duplicateValues" dxfId="1" priority="851"/>
    <cfRule type="duplicateValues" dxfId="3" priority="852"/>
    <cfRule type="duplicateValues" dxfId="4" priority="853"/>
    <cfRule type="duplicateValues" dxfId="5" priority="854"/>
    <cfRule type="duplicateValues" dxfId="1" priority="855"/>
    <cfRule type="duplicateValues" dxfId="1" priority="856"/>
    <cfRule type="duplicateValues" dxfId="6" priority="860"/>
    <cfRule type="duplicateValues" dxfId="6" priority="861"/>
    <cfRule type="duplicateValues" dxfId="7" priority="862"/>
    <cfRule type="duplicateValues" dxfId="8" priority="863"/>
  </conditionalFormatting>
  <conditionalFormatting sqref="J2:J3">
    <cfRule type="duplicateValues" dxfId="3" priority="780"/>
    <cfRule type="duplicateValues" dxfId="4" priority="781"/>
    <cfRule type="duplicateValues" dxfId="5" priority="784"/>
  </conditionalFormatting>
  <conditionalFormatting sqref="J4:J7">
    <cfRule type="duplicateValues" dxfId="3" priority="733"/>
    <cfRule type="duplicateValues" dxfId="4" priority="734"/>
    <cfRule type="duplicateValues" dxfId="5" priority="737"/>
  </conditionalFormatting>
  <conditionalFormatting sqref="J8:J9">
    <cfRule type="duplicateValues" dxfId="3" priority="674"/>
    <cfRule type="duplicateValues" dxfId="4" priority="675"/>
    <cfRule type="duplicateValues" dxfId="5" priority="678"/>
  </conditionalFormatting>
  <conditionalFormatting sqref="J10:J11">
    <cfRule type="duplicateValues" dxfId="3" priority="638"/>
    <cfRule type="duplicateValues" dxfId="4" priority="639"/>
    <cfRule type="duplicateValues" dxfId="5" priority="642"/>
  </conditionalFormatting>
  <conditionalFormatting sqref="J12:J15">
    <cfRule type="duplicateValues" dxfId="3" priority="589"/>
    <cfRule type="duplicateValues" dxfId="4" priority="590"/>
    <cfRule type="duplicateValues" dxfId="5" priority="593"/>
  </conditionalFormatting>
  <conditionalFormatting sqref="J16:J18">
    <cfRule type="duplicateValues" dxfId="3" priority="540"/>
    <cfRule type="duplicateValues" dxfId="4" priority="541"/>
    <cfRule type="duplicateValues" dxfId="5" priority="544"/>
  </conditionalFormatting>
  <conditionalFormatting sqref="J33:J34">
    <cfRule type="duplicateValues" dxfId="3" priority="251"/>
    <cfRule type="duplicateValues" dxfId="4" priority="252"/>
    <cfRule type="duplicateValues" dxfId="5" priority="255"/>
  </conditionalFormatting>
  <conditionalFormatting sqref="J35:J37">
    <cfRule type="duplicateValues" dxfId="3" priority="202"/>
    <cfRule type="duplicateValues" dxfId="4" priority="203"/>
    <cfRule type="duplicateValues" dxfId="5" priority="206"/>
  </conditionalFormatting>
  <conditionalFormatting sqref="J40:J41">
    <cfRule type="duplicateValues" dxfId="3" priority="92"/>
    <cfRule type="duplicateValues" dxfId="4" priority="93"/>
    <cfRule type="duplicateValues" dxfId="5" priority="96"/>
  </conditionalFormatting>
  <conditionalFormatting sqref="J60:J61">
    <cfRule type="duplicateValues" dxfId="3" priority="13"/>
    <cfRule type="duplicateValues" dxfId="4" priority="14"/>
    <cfRule type="duplicateValues" dxfId="5" priority="15"/>
    <cfRule type="duplicateValues" dxfId="6" priority="5"/>
  </conditionalFormatting>
  <conditionalFormatting sqref="J84:J1048576">
    <cfRule type="duplicateValues" dxfId="3" priority="857"/>
    <cfRule type="duplicateValues" dxfId="4" priority="858"/>
    <cfRule type="duplicateValues" dxfId="5" priority="859"/>
  </conditionalFormatting>
  <conditionalFormatting sqref="I1:I57 I59 I62:I1048576">
    <cfRule type="duplicateValues" dxfId="6" priority="38"/>
  </conditionalFormatting>
  <conditionalFormatting sqref="J1:J57 J59 J62:J67 J69:J1048576">
    <cfRule type="duplicateValues" dxfId="6" priority="37"/>
  </conditionalFormatting>
  <conditionalFormatting sqref="I25 I21:I23">
    <cfRule type="duplicateValues" dxfId="1" priority="428"/>
    <cfRule type="duplicateValues" dxfId="3" priority="386"/>
    <cfRule type="duplicateValues" dxfId="4" priority="389"/>
    <cfRule type="duplicateValues" dxfId="5" priority="390"/>
    <cfRule type="duplicateValues" dxfId="1" priority="392"/>
    <cfRule type="duplicateValues" dxfId="1" priority="393"/>
    <cfRule type="duplicateValues" dxfId="6" priority="384"/>
    <cfRule type="duplicateValues" dxfId="6" priority="385"/>
  </conditionalFormatting>
  <conditionalFormatting sqref="J25 J21:J23">
    <cfRule type="duplicateValues" dxfId="3" priority="387"/>
    <cfRule type="duplicateValues" dxfId="4" priority="388"/>
    <cfRule type="duplicateValues" dxfId="5" priority="391"/>
  </conditionalFormatting>
  <conditionalFormatting sqref="I32 I26:I30">
    <cfRule type="duplicateValues" dxfId="1" priority="333"/>
    <cfRule type="duplicateValues" dxfId="3" priority="291"/>
    <cfRule type="duplicateValues" dxfId="4" priority="294"/>
    <cfRule type="duplicateValues" dxfId="5" priority="295"/>
    <cfRule type="duplicateValues" dxfId="1" priority="297"/>
    <cfRule type="duplicateValues" dxfId="1" priority="298"/>
    <cfRule type="duplicateValues" dxfId="6" priority="289"/>
    <cfRule type="duplicateValues" dxfId="6" priority="290"/>
  </conditionalFormatting>
  <conditionalFormatting sqref="J32 J26:J30">
    <cfRule type="duplicateValues" dxfId="3" priority="292"/>
    <cfRule type="duplicateValues" dxfId="4" priority="293"/>
    <cfRule type="duplicateValues" dxfId="5" priority="296"/>
  </conditionalFormatting>
  <conditionalFormatting sqref="I45:I57 I42:I43 I59">
    <cfRule type="duplicateValues" dxfId="1" priority="864"/>
    <cfRule type="duplicateValues" dxfId="3" priority="865"/>
    <cfRule type="duplicateValues" dxfId="4" priority="866"/>
    <cfRule type="duplicateValues" dxfId="5" priority="867"/>
    <cfRule type="duplicateValues" dxfId="1" priority="868"/>
    <cfRule type="duplicateValues" dxfId="1" priority="869"/>
    <cfRule type="duplicateValues" dxfId="6" priority="873"/>
    <cfRule type="duplicateValues" dxfId="6" priority="874"/>
    <cfRule type="duplicateValues" dxfId="7" priority="875"/>
    <cfRule type="duplicateValues" dxfId="8" priority="876"/>
  </conditionalFormatting>
  <conditionalFormatting sqref="J45:J57 J42:J43 J59">
    <cfRule type="duplicateValues" dxfId="3" priority="870"/>
    <cfRule type="duplicateValues" dxfId="4" priority="871"/>
    <cfRule type="duplicateValues" dxfId="5" priority="872"/>
  </conditionalFormatting>
  <conditionalFormatting sqref="I45:I57 I43 I59">
    <cfRule type="duplicateValues" dxfId="0" priority="877"/>
  </conditionalFormatting>
  <conditionalFormatting sqref="I44 I62:I83">
    <cfRule type="duplicateValues" dxfId="0" priority="51"/>
    <cfRule type="duplicateValues" dxfId="3" priority="43"/>
    <cfRule type="duplicateValues" dxfId="4" priority="46"/>
    <cfRule type="duplicateValues" dxfId="5" priority="47"/>
    <cfRule type="duplicateValues" dxfId="1" priority="49"/>
    <cfRule type="duplicateValues" dxfId="1" priority="50"/>
    <cfRule type="duplicateValues" dxfId="6" priority="41"/>
    <cfRule type="duplicateValues" dxfId="6" priority="42"/>
    <cfRule type="duplicateValues" dxfId="7" priority="39"/>
    <cfRule type="duplicateValues" dxfId="8" priority="40"/>
  </conditionalFormatting>
  <conditionalFormatting sqref="J44 J62:J67 J69:J83">
    <cfRule type="duplicateValues" dxfId="3" priority="44"/>
    <cfRule type="duplicateValues" dxfId="4" priority="45"/>
    <cfRule type="duplicateValues" dxfId="5" priority="48"/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3"/>
  <sheetViews>
    <sheetView zoomScale="90" zoomScaleNormal="90" topLeftCell="A53" workbookViewId="0">
      <selection activeCell="O64" sqref="O6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4508</v>
      </c>
      <c r="J2" s="12" t="s">
        <v>4509</v>
      </c>
      <c r="K2" s="12" t="s">
        <v>4510</v>
      </c>
      <c r="L2" s="12" t="s">
        <v>541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MMPF0100NPAZES</v>
      </c>
      <c r="T2" s="9" t="s">
        <v>537</v>
      </c>
      <c r="U2" s="9" t="s">
        <v>4508</v>
      </c>
      <c r="V2" s="17" t="s">
        <v>4511</v>
      </c>
      <c r="W2" s="9"/>
      <c r="X2" s="9"/>
    </row>
    <row r="3" s="2" customFormat="1" ht="42.7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4512</v>
      </c>
      <c r="J3" s="11" t="s">
        <v>4513</v>
      </c>
      <c r="K3" s="11" t="s">
        <v>4510</v>
      </c>
      <c r="L3" s="11" t="s">
        <v>541</v>
      </c>
      <c r="M3" s="11"/>
      <c r="N3" s="12"/>
      <c r="O3" s="12"/>
      <c r="P3" s="12"/>
      <c r="Q3" s="9">
        <v>20150706</v>
      </c>
      <c r="R3" s="18" t="s">
        <v>1185</v>
      </c>
      <c r="S3" s="9" t="str">
        <f t="shared" ref="S3:S32" si="0">I3</f>
        <v>MMPF0100F3AEP</v>
      </c>
      <c r="T3" s="9" t="s">
        <v>537</v>
      </c>
      <c r="U3" s="9" t="s">
        <v>4512</v>
      </c>
      <c r="V3" s="17"/>
      <c r="W3" s="9"/>
      <c r="X3" s="9"/>
    </row>
    <row r="4" s="2" customFormat="1" ht="67.5" spans="1:24">
      <c r="A4" s="8">
        <v>3</v>
      </c>
      <c r="B4" s="22"/>
      <c r="C4" s="22"/>
      <c r="D4" s="22"/>
      <c r="E4" s="22" t="s">
        <v>899</v>
      </c>
      <c r="F4" s="22"/>
      <c r="G4" s="22"/>
      <c r="H4" s="9" t="s">
        <v>900</v>
      </c>
      <c r="I4" s="13" t="s">
        <v>4514</v>
      </c>
      <c r="J4" s="11" t="s">
        <v>4515</v>
      </c>
      <c r="K4" s="13" t="s">
        <v>4516</v>
      </c>
      <c r="L4" s="13" t="s">
        <v>177</v>
      </c>
      <c r="M4" s="11"/>
      <c r="N4" s="12"/>
      <c r="O4" s="12"/>
      <c r="P4" s="12"/>
      <c r="Q4" s="9">
        <v>20150713</v>
      </c>
      <c r="R4" s="14"/>
      <c r="S4" s="9" t="str">
        <f t="shared" si="0"/>
        <v>O9039A344IZWSRQ1</v>
      </c>
      <c r="T4" s="12" t="s">
        <v>537</v>
      </c>
      <c r="U4" s="12" t="s">
        <v>4514</v>
      </c>
      <c r="V4" s="26" t="s">
        <v>4517</v>
      </c>
      <c r="W4" s="12"/>
      <c r="X4" s="12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4518</v>
      </c>
      <c r="J5" s="11" t="s">
        <v>4519</v>
      </c>
      <c r="K5" s="11" t="s">
        <v>4520</v>
      </c>
      <c r="L5" s="11" t="s">
        <v>549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ISL9104IRUAZ-T</v>
      </c>
      <c r="T5" s="12" t="s">
        <v>543</v>
      </c>
      <c r="U5" s="12" t="s">
        <v>4518</v>
      </c>
      <c r="V5" s="26" t="s">
        <v>4521</v>
      </c>
      <c r="W5" s="12"/>
      <c r="X5" s="12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5" t="s">
        <v>4522</v>
      </c>
      <c r="J6" s="38" t="s">
        <v>4523</v>
      </c>
      <c r="K6" s="11" t="s">
        <v>4524</v>
      </c>
      <c r="L6" s="11" t="s">
        <v>550</v>
      </c>
      <c r="M6" s="39"/>
      <c r="N6" s="9"/>
      <c r="O6" s="12"/>
      <c r="P6" s="12"/>
      <c r="Q6" s="9">
        <v>20150624</v>
      </c>
      <c r="R6" s="18" t="s">
        <v>904</v>
      </c>
      <c r="S6" s="9" t="str">
        <f t="shared" si="0"/>
        <v>MPQ2483DQ-AEC1</v>
      </c>
      <c r="T6" s="12" t="s">
        <v>543</v>
      </c>
      <c r="U6" s="12" t="s">
        <v>4522</v>
      </c>
      <c r="V6" s="26" t="s">
        <v>4525</v>
      </c>
      <c r="W6" s="12"/>
      <c r="X6" s="12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4526</v>
      </c>
      <c r="J7" s="11" t="s">
        <v>4527</v>
      </c>
      <c r="K7" s="11" t="s">
        <v>4528</v>
      </c>
      <c r="L7" s="11" t="s">
        <v>177</v>
      </c>
      <c r="M7" s="11"/>
      <c r="N7" s="12"/>
      <c r="O7" s="12"/>
      <c r="P7" s="12"/>
      <c r="Q7" s="9">
        <v>20150624</v>
      </c>
      <c r="R7" s="18" t="s">
        <v>1185</v>
      </c>
      <c r="S7" s="9" t="str">
        <f t="shared" si="0"/>
        <v>LM25117PMHX</v>
      </c>
      <c r="T7" s="12" t="s">
        <v>543</v>
      </c>
      <c r="U7" s="12" t="s">
        <v>4526</v>
      </c>
      <c r="V7" s="26" t="s">
        <v>4529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4530</v>
      </c>
      <c r="J8" s="11" t="s">
        <v>4531</v>
      </c>
      <c r="K8" s="11" t="s">
        <v>4532</v>
      </c>
      <c r="L8" s="11" t="s">
        <v>177</v>
      </c>
      <c r="M8" s="11"/>
      <c r="N8" s="12"/>
      <c r="O8" s="12"/>
      <c r="P8" s="12"/>
      <c r="Q8" s="9">
        <v>20150624</v>
      </c>
      <c r="R8" s="18" t="s">
        <v>1185</v>
      </c>
      <c r="S8" s="9" t="str">
        <f t="shared" si="0"/>
        <v>LM43603PWP</v>
      </c>
      <c r="T8" s="12" t="s">
        <v>543</v>
      </c>
      <c r="U8" s="12" t="s">
        <v>4530</v>
      </c>
      <c r="V8" s="26" t="s">
        <v>4533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4534</v>
      </c>
      <c r="J9" s="11" t="s">
        <v>4535</v>
      </c>
      <c r="K9" s="11" t="s">
        <v>4536</v>
      </c>
      <c r="L9" s="11" t="s">
        <v>177</v>
      </c>
      <c r="M9" s="11"/>
      <c r="N9" s="12"/>
      <c r="O9" s="12"/>
      <c r="P9" s="12"/>
      <c r="Q9" s="9">
        <v>20150624</v>
      </c>
      <c r="R9" s="18" t="s">
        <v>904</v>
      </c>
      <c r="S9" s="9" t="str">
        <f t="shared" si="0"/>
        <v>LM5118Q1MH</v>
      </c>
      <c r="T9" s="12" t="s">
        <v>543</v>
      </c>
      <c r="U9" s="12" t="s">
        <v>4534</v>
      </c>
      <c r="V9" s="26" t="s">
        <v>4537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4538</v>
      </c>
      <c r="J10" s="11" t="s">
        <v>4539</v>
      </c>
      <c r="K10" s="11" t="s">
        <v>4540</v>
      </c>
      <c r="L10" s="11" t="s">
        <v>177</v>
      </c>
      <c r="M10" s="11"/>
      <c r="N10" s="12"/>
      <c r="O10" s="12"/>
      <c r="P10" s="12"/>
      <c r="Q10" s="9">
        <v>20150624</v>
      </c>
      <c r="R10" s="18" t="s">
        <v>904</v>
      </c>
      <c r="S10" s="9" t="str">
        <f t="shared" si="0"/>
        <v>LMR14006YDDC</v>
      </c>
      <c r="T10" s="12" t="s">
        <v>543</v>
      </c>
      <c r="U10" s="12" t="s">
        <v>4538</v>
      </c>
      <c r="V10" s="26" t="s">
        <v>4541</v>
      </c>
      <c r="W10" s="12"/>
      <c r="X10" s="12"/>
    </row>
    <row r="11" s="2" customFormat="1" ht="54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4542</v>
      </c>
      <c r="J11" s="11" t="s">
        <v>4543</v>
      </c>
      <c r="K11" s="11" t="s">
        <v>4544</v>
      </c>
      <c r="L11" s="11" t="s">
        <v>177</v>
      </c>
      <c r="M11" s="12"/>
      <c r="N11" s="12"/>
      <c r="O11" s="12"/>
      <c r="P11" s="12"/>
      <c r="Q11" s="9">
        <v>20150624</v>
      </c>
      <c r="R11" s="18" t="s">
        <v>1185</v>
      </c>
      <c r="S11" s="9" t="str">
        <f t="shared" si="0"/>
        <v>TPS54240DGQR</v>
      </c>
      <c r="T11" s="12" t="s">
        <v>543</v>
      </c>
      <c r="U11" s="12" t="s">
        <v>4542</v>
      </c>
      <c r="V11" s="26" t="s">
        <v>4545</v>
      </c>
      <c r="W11" s="12"/>
      <c r="X11" s="12"/>
    </row>
    <row r="12" s="2" customFormat="1" ht="57" spans="1:24">
      <c r="A12" s="8">
        <v>11</v>
      </c>
      <c r="B12" s="22"/>
      <c r="C12" s="22"/>
      <c r="D12" s="22"/>
      <c r="E12" s="22" t="s">
        <v>899</v>
      </c>
      <c r="F12" s="22"/>
      <c r="G12" s="22"/>
      <c r="H12" s="9" t="s">
        <v>900</v>
      </c>
      <c r="I12" s="13" t="s">
        <v>4546</v>
      </c>
      <c r="J12" s="11" t="s">
        <v>4547</v>
      </c>
      <c r="K12" s="13" t="s">
        <v>4548</v>
      </c>
      <c r="L12" s="13" t="s">
        <v>177</v>
      </c>
      <c r="M12" s="11"/>
      <c r="N12" s="12"/>
      <c r="O12" s="12"/>
      <c r="P12" s="12"/>
      <c r="Q12" s="9">
        <v>20150713</v>
      </c>
      <c r="R12" s="18" t="s">
        <v>904</v>
      </c>
      <c r="S12" s="9" t="str">
        <f t="shared" si="0"/>
        <v>TPS57112QRTERQ1</v>
      </c>
      <c r="T12" s="12" t="s">
        <v>543</v>
      </c>
      <c r="U12" s="12" t="s">
        <v>4546</v>
      </c>
      <c r="V12" s="26" t="s">
        <v>4549</v>
      </c>
      <c r="W12" s="12"/>
      <c r="X12" s="12"/>
    </row>
    <row r="13" s="2" customFormat="1" ht="42.75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2" t="s">
        <v>4550</v>
      </c>
      <c r="J13" s="12" t="s">
        <v>4551</v>
      </c>
      <c r="K13" s="11" t="s">
        <v>4552</v>
      </c>
      <c r="L13" s="12" t="s">
        <v>177</v>
      </c>
      <c r="M13" s="14"/>
      <c r="N13" s="9"/>
      <c r="O13" s="12"/>
      <c r="P13" s="12"/>
      <c r="Q13" s="9">
        <v>20150728</v>
      </c>
      <c r="R13" s="14"/>
      <c r="S13" s="9" t="str">
        <f t="shared" si="0"/>
        <v>TPS54218RTE</v>
      </c>
      <c r="T13" s="12" t="s">
        <v>543</v>
      </c>
      <c r="U13" s="12" t="s">
        <v>4550</v>
      </c>
      <c r="V13" s="26"/>
      <c r="W13" s="12"/>
      <c r="X13" s="12"/>
    </row>
    <row r="14" s="2" customFormat="1" ht="54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3" t="s">
        <v>4553</v>
      </c>
      <c r="J14" s="11" t="s">
        <v>4554</v>
      </c>
      <c r="K14" s="13" t="s">
        <v>4555</v>
      </c>
      <c r="L14" s="23" t="s">
        <v>549</v>
      </c>
      <c r="M14" s="12"/>
      <c r="N14" s="12"/>
      <c r="O14" s="12"/>
      <c r="P14" s="12"/>
      <c r="Q14" s="9">
        <v>20150728</v>
      </c>
      <c r="R14" s="14"/>
      <c r="S14" s="9" t="str">
        <f t="shared" si="0"/>
        <v>ISL78228ARZ</v>
      </c>
      <c r="T14" s="12" t="s">
        <v>543</v>
      </c>
      <c r="U14" s="12" t="s">
        <v>4553</v>
      </c>
      <c r="V14" s="26" t="s">
        <v>4556</v>
      </c>
      <c r="W14" s="12"/>
      <c r="X14" s="12"/>
    </row>
    <row r="15" s="2" customFormat="1" ht="42.7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4557</v>
      </c>
      <c r="J15" s="11" t="s">
        <v>4558</v>
      </c>
      <c r="K15" s="11" t="s">
        <v>4374</v>
      </c>
      <c r="L15" s="11" t="s">
        <v>550</v>
      </c>
      <c r="M15" s="11"/>
      <c r="N15" s="12"/>
      <c r="O15" s="12"/>
      <c r="P15" s="12"/>
      <c r="Q15" s="9">
        <v>20150624</v>
      </c>
      <c r="R15" s="18" t="s">
        <v>1185</v>
      </c>
      <c r="S15" s="9" t="str">
        <f t="shared" si="0"/>
        <v>MP2013GJ</v>
      </c>
      <c r="T15" s="12" t="s">
        <v>551</v>
      </c>
      <c r="U15" s="12" t="s">
        <v>4557</v>
      </c>
      <c r="V15" s="26"/>
      <c r="W15" s="12"/>
      <c r="X15" s="12"/>
    </row>
    <row r="16" s="2" customFormat="1" ht="67.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40" t="s">
        <v>4559</v>
      </c>
      <c r="J16" s="38" t="s">
        <v>4560</v>
      </c>
      <c r="K16" s="38" t="s">
        <v>4561</v>
      </c>
      <c r="L16" s="11" t="s">
        <v>423</v>
      </c>
      <c r="M16" s="11"/>
      <c r="N16" s="12"/>
      <c r="O16" s="12"/>
      <c r="P16" s="12"/>
      <c r="Q16" s="9">
        <v>20150624</v>
      </c>
      <c r="R16" s="18" t="s">
        <v>1185</v>
      </c>
      <c r="S16" s="9" t="str">
        <f t="shared" si="0"/>
        <v>SGM2036-ADJYN5G/TR</v>
      </c>
      <c r="T16" s="12" t="s">
        <v>551</v>
      </c>
      <c r="U16" s="12" t="s">
        <v>4559</v>
      </c>
      <c r="V16" s="26" t="s">
        <v>4562</v>
      </c>
      <c r="W16" s="12"/>
      <c r="X16" s="12"/>
    </row>
    <row r="17" s="2" customFormat="1" ht="42.75" spans="1:24">
      <c r="A17" s="8">
        <v>16</v>
      </c>
      <c r="B17" s="12"/>
      <c r="C17" s="12"/>
      <c r="D17" s="12"/>
      <c r="E17" s="12" t="s">
        <v>899</v>
      </c>
      <c r="F17" s="12"/>
      <c r="G17" s="12"/>
      <c r="H17" s="12" t="s">
        <v>900</v>
      </c>
      <c r="I17" s="11" t="s">
        <v>4563</v>
      </c>
      <c r="J17" s="11" t="s">
        <v>4564</v>
      </c>
      <c r="K17" s="11" t="s">
        <v>4565</v>
      </c>
      <c r="L17" s="11" t="s">
        <v>416</v>
      </c>
      <c r="M17" s="12"/>
      <c r="N17" s="12"/>
      <c r="O17" s="12"/>
      <c r="P17" s="12"/>
      <c r="Q17" s="9">
        <v>20150624</v>
      </c>
      <c r="R17" s="18" t="s">
        <v>1185</v>
      </c>
      <c r="S17" s="9" t="s">
        <v>4563</v>
      </c>
      <c r="T17" s="12" t="s">
        <v>551</v>
      </c>
      <c r="U17" s="12" t="s">
        <v>4563</v>
      </c>
      <c r="V17" s="26"/>
      <c r="W17" s="12"/>
      <c r="X17" s="12"/>
    </row>
    <row r="18" s="2" customFormat="1" ht="54" spans="1:24">
      <c r="A18" s="8">
        <v>17</v>
      </c>
      <c r="B18" s="12"/>
      <c r="C18" s="12"/>
      <c r="D18" s="12"/>
      <c r="E18" s="12" t="s">
        <v>899</v>
      </c>
      <c r="F18" s="12"/>
      <c r="G18" s="12"/>
      <c r="H18" s="12" t="s">
        <v>900</v>
      </c>
      <c r="I18" s="11" t="s">
        <v>4566</v>
      </c>
      <c r="J18" s="11" t="s">
        <v>4567</v>
      </c>
      <c r="K18" s="11" t="s">
        <v>4568</v>
      </c>
      <c r="L18" s="11" t="s">
        <v>177</v>
      </c>
      <c r="M18" s="12"/>
      <c r="N18" s="12"/>
      <c r="O18" s="12"/>
      <c r="P18" s="12"/>
      <c r="Q18" s="9">
        <v>20150624</v>
      </c>
      <c r="R18" s="18" t="s">
        <v>1185</v>
      </c>
      <c r="S18" s="9" t="str">
        <f t="shared" si="0"/>
        <v>TLV70233DBV</v>
      </c>
      <c r="T18" s="12" t="s">
        <v>551</v>
      </c>
      <c r="U18" s="12" t="s">
        <v>4566</v>
      </c>
      <c r="V18" s="26" t="s">
        <v>4569</v>
      </c>
      <c r="W18" s="12"/>
      <c r="X18" s="12"/>
    </row>
    <row r="19" s="2" customFormat="1" ht="57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2" t="s">
        <v>4570</v>
      </c>
      <c r="J19" s="12" t="s">
        <v>4571</v>
      </c>
      <c r="K19" s="12" t="s">
        <v>4572</v>
      </c>
      <c r="L19" s="12" t="s">
        <v>177</v>
      </c>
      <c r="M19" s="12"/>
      <c r="N19" s="12"/>
      <c r="O19" s="12"/>
      <c r="P19" s="12"/>
      <c r="Q19" s="9">
        <v>20150624</v>
      </c>
      <c r="R19" s="18" t="s">
        <v>904</v>
      </c>
      <c r="S19" s="9" t="str">
        <f t="shared" si="0"/>
        <v>TPS51200QDRCRQ1</v>
      </c>
      <c r="T19" s="12" t="s">
        <v>551</v>
      </c>
      <c r="U19" s="12" t="s">
        <v>4570</v>
      </c>
      <c r="V19" s="26" t="s">
        <v>4573</v>
      </c>
      <c r="W19" s="12"/>
      <c r="X19" s="12"/>
    </row>
    <row r="20" s="2" customFormat="1" ht="57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4574</v>
      </c>
      <c r="J20" s="11" t="s">
        <v>4575</v>
      </c>
      <c r="K20" s="11" t="s">
        <v>4568</v>
      </c>
      <c r="L20" s="11" t="s">
        <v>177</v>
      </c>
      <c r="M20" s="11"/>
      <c r="N20" s="12"/>
      <c r="O20" s="12"/>
      <c r="P20" s="12"/>
      <c r="Q20" s="9">
        <v>20150624</v>
      </c>
      <c r="R20" s="18" t="s">
        <v>904</v>
      </c>
      <c r="S20" s="9" t="str">
        <f t="shared" si="0"/>
        <v>TPS73601QDBVRQ1</v>
      </c>
      <c r="T20" s="12" t="s">
        <v>551</v>
      </c>
      <c r="U20" s="12" t="s">
        <v>4574</v>
      </c>
      <c r="V20" s="26" t="s">
        <v>4576</v>
      </c>
      <c r="W20" s="12"/>
      <c r="X20" s="12"/>
    </row>
    <row r="21" s="2" customFormat="1" ht="67.5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4577</v>
      </c>
      <c r="J21" s="11" t="s">
        <v>4578</v>
      </c>
      <c r="K21" s="11" t="s">
        <v>4579</v>
      </c>
      <c r="L21" s="11" t="s">
        <v>177</v>
      </c>
      <c r="M21" s="12"/>
      <c r="N21" s="12"/>
      <c r="O21" s="12"/>
      <c r="P21" s="12"/>
      <c r="Q21" s="9">
        <v>20150624</v>
      </c>
      <c r="R21" s="18" t="s">
        <v>904</v>
      </c>
      <c r="S21" s="9" t="str">
        <f t="shared" si="0"/>
        <v>TPS767D318QPWPRQ1</v>
      </c>
      <c r="T21" s="12" t="s">
        <v>551</v>
      </c>
      <c r="U21" s="12" t="s">
        <v>4577</v>
      </c>
      <c r="V21" s="26" t="s">
        <v>4580</v>
      </c>
      <c r="W21" s="12"/>
      <c r="X21" s="12"/>
    </row>
    <row r="22" s="2" customFormat="1" ht="42.75" spans="1:24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4581</v>
      </c>
      <c r="J22" s="11" t="s">
        <v>4582</v>
      </c>
      <c r="K22" s="11" t="s">
        <v>4583</v>
      </c>
      <c r="L22" s="11" t="s">
        <v>203</v>
      </c>
      <c r="M22" s="11"/>
      <c r="N22" s="12"/>
      <c r="O22" s="12"/>
      <c r="P22" s="12"/>
      <c r="Q22" s="9">
        <v>20150701</v>
      </c>
      <c r="R22" s="18"/>
      <c r="S22" s="9" t="str">
        <f t="shared" si="0"/>
        <v>FAN5624UMPX</v>
      </c>
      <c r="T22" s="12" t="s">
        <v>551</v>
      </c>
      <c r="U22" s="12" t="s">
        <v>4581</v>
      </c>
      <c r="V22" s="26"/>
      <c r="W22" s="12"/>
      <c r="X22" s="12"/>
    </row>
    <row r="23" s="2" customFormat="1" ht="57" spans="1:24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2" t="s">
        <v>4584</v>
      </c>
      <c r="J23" s="9" t="s">
        <v>4585</v>
      </c>
      <c r="K23" s="9" t="s">
        <v>4572</v>
      </c>
      <c r="L23" s="9" t="s">
        <v>177</v>
      </c>
      <c r="M23" s="9"/>
      <c r="N23" s="9"/>
      <c r="O23" s="12"/>
      <c r="P23" s="12"/>
      <c r="Q23" s="9">
        <v>20150701</v>
      </c>
      <c r="R23" s="18" t="s">
        <v>1185</v>
      </c>
      <c r="S23" s="9" t="str">
        <f t="shared" si="0"/>
        <v>TPS74801TDRCRQ1</v>
      </c>
      <c r="T23" s="12" t="s">
        <v>551</v>
      </c>
      <c r="U23" s="12" t="s">
        <v>4584</v>
      </c>
      <c r="V23" s="26"/>
      <c r="W23" s="12"/>
      <c r="X23" s="12"/>
    </row>
    <row r="24" s="2" customFormat="1" ht="57" spans="1:24">
      <c r="A24" s="8">
        <v>23</v>
      </c>
      <c r="B24" s="22"/>
      <c r="C24" s="22"/>
      <c r="D24" s="22"/>
      <c r="E24" s="22" t="s">
        <v>899</v>
      </c>
      <c r="F24" s="22"/>
      <c r="G24" s="22"/>
      <c r="H24" s="9" t="s">
        <v>900</v>
      </c>
      <c r="I24" s="13" t="s">
        <v>4586</v>
      </c>
      <c r="J24" s="11" t="s">
        <v>4587</v>
      </c>
      <c r="K24" s="13" t="s">
        <v>4568</v>
      </c>
      <c r="L24" s="13" t="s">
        <v>423</v>
      </c>
      <c r="M24" s="11"/>
      <c r="N24" s="12"/>
      <c r="O24" s="12"/>
      <c r="P24" s="12"/>
      <c r="Q24" s="9">
        <v>20150713</v>
      </c>
      <c r="R24" s="18" t="s">
        <v>1185</v>
      </c>
      <c r="S24" s="9" t="str">
        <f t="shared" si="0"/>
        <v>SGM2007-XN5/TR</v>
      </c>
      <c r="T24" s="12" t="s">
        <v>551</v>
      </c>
      <c r="U24" s="12" t="s">
        <v>4586</v>
      </c>
      <c r="V24" s="26"/>
      <c r="W24" s="12"/>
      <c r="X24" s="12"/>
    </row>
    <row r="25" s="2" customFormat="1" ht="57" spans="1:24">
      <c r="A25" s="8">
        <v>24</v>
      </c>
      <c r="B25" s="23"/>
      <c r="C25" s="23"/>
      <c r="D25" s="23"/>
      <c r="E25" s="23" t="s">
        <v>899</v>
      </c>
      <c r="F25" s="23"/>
      <c r="G25" s="23"/>
      <c r="H25" s="12" t="s">
        <v>900</v>
      </c>
      <c r="I25" s="9" t="s">
        <v>4588</v>
      </c>
      <c r="J25" s="9" t="s">
        <v>4589</v>
      </c>
      <c r="K25" s="9" t="s">
        <v>4590</v>
      </c>
      <c r="L25" s="14" t="s">
        <v>550</v>
      </c>
      <c r="M25" s="14"/>
      <c r="N25" s="9"/>
      <c r="O25" s="12"/>
      <c r="P25" s="12"/>
      <c r="Q25" s="9">
        <v>20150828</v>
      </c>
      <c r="R25" s="22" t="s">
        <v>904</v>
      </c>
      <c r="S25" s="9" t="str">
        <f t="shared" si="0"/>
        <v>MPQ20056GG-18-AEC1</v>
      </c>
      <c r="T25" s="12" t="s">
        <v>551</v>
      </c>
      <c r="U25" s="12" t="s">
        <v>4588</v>
      </c>
      <c r="V25" s="26"/>
      <c r="W25" s="12"/>
      <c r="X25" s="12"/>
    </row>
    <row r="26" s="2" customFormat="1" ht="54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13" t="s">
        <v>4591</v>
      </c>
      <c r="J26" s="11" t="s">
        <v>4592</v>
      </c>
      <c r="K26" s="11" t="s">
        <v>4593</v>
      </c>
      <c r="L26" s="11" t="s">
        <v>550</v>
      </c>
      <c r="M26" s="11"/>
      <c r="N26" s="12"/>
      <c r="O26" s="12"/>
      <c r="P26" s="12"/>
      <c r="Q26" s="9">
        <v>20151210</v>
      </c>
      <c r="R26" s="13"/>
      <c r="S26" s="9" t="str">
        <f t="shared" si="0"/>
        <v>MPQ2013AGQ</v>
      </c>
      <c r="T26" s="12" t="s">
        <v>551</v>
      </c>
      <c r="U26" s="12" t="s">
        <v>4591</v>
      </c>
      <c r="V26" s="26" t="s">
        <v>4594</v>
      </c>
      <c r="W26" s="12"/>
      <c r="X26" s="12"/>
    </row>
    <row r="27" s="2" customFormat="1" ht="42.75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23" t="s">
        <v>4595</v>
      </c>
      <c r="J27" s="12" t="s">
        <v>4596</v>
      </c>
      <c r="K27" s="12" t="s">
        <v>4597</v>
      </c>
      <c r="L27" s="12" t="s">
        <v>558</v>
      </c>
      <c r="M27" s="14"/>
      <c r="N27" s="9"/>
      <c r="O27" s="12"/>
      <c r="P27" s="12"/>
      <c r="Q27" s="9">
        <v>20160307</v>
      </c>
      <c r="R27" s="14"/>
      <c r="S27" s="9" t="str">
        <f t="shared" si="0"/>
        <v>LT3020EDD#TRPBF</v>
      </c>
      <c r="T27" s="12" t="s">
        <v>551</v>
      </c>
      <c r="U27" s="12" t="s">
        <v>4595</v>
      </c>
      <c r="V27" s="26"/>
      <c r="W27" s="12"/>
      <c r="X27" s="12"/>
    </row>
    <row r="28" s="2" customFormat="1" ht="42.75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1" t="s">
        <v>4598</v>
      </c>
      <c r="J28" s="11" t="s">
        <v>4599</v>
      </c>
      <c r="K28" s="11" t="s">
        <v>4600</v>
      </c>
      <c r="L28" s="11" t="s">
        <v>177</v>
      </c>
      <c r="M28" s="11"/>
      <c r="N28" s="12"/>
      <c r="O28" s="12"/>
      <c r="P28" s="12"/>
      <c r="Q28" s="9">
        <v>20150701</v>
      </c>
      <c r="R28" s="18" t="s">
        <v>1185</v>
      </c>
      <c r="S28" s="9" t="str">
        <f t="shared" si="0"/>
        <v>BQ25100AYFP</v>
      </c>
      <c r="T28" s="12" t="s">
        <v>562</v>
      </c>
      <c r="U28" s="12" t="s">
        <v>4598</v>
      </c>
      <c r="V28" s="26"/>
      <c r="W28" s="12"/>
      <c r="X28" s="12"/>
    </row>
    <row r="29" s="2" customFormat="1" ht="42.7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23" t="s">
        <v>4601</v>
      </c>
      <c r="J29" s="12" t="s">
        <v>4602</v>
      </c>
      <c r="K29" s="34" t="s">
        <v>4603</v>
      </c>
      <c r="L29" s="12" t="s">
        <v>177</v>
      </c>
      <c r="M29" s="14"/>
      <c r="N29" s="9"/>
      <c r="O29" s="12"/>
      <c r="P29" s="12"/>
      <c r="Q29" s="9">
        <v>20160307</v>
      </c>
      <c r="R29" s="14"/>
      <c r="S29" s="9" t="str">
        <f t="shared" si="0"/>
        <v>BQ24296M</v>
      </c>
      <c r="T29" s="12" t="s">
        <v>562</v>
      </c>
      <c r="U29" s="12" t="s">
        <v>4601</v>
      </c>
      <c r="V29" s="26"/>
      <c r="W29" s="12"/>
      <c r="X29" s="12"/>
    </row>
    <row r="30" s="2" customFormat="1" ht="54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23" t="s">
        <v>4604</v>
      </c>
      <c r="J30" s="12" t="s">
        <v>4605</v>
      </c>
      <c r="K30" s="12" t="s">
        <v>4579</v>
      </c>
      <c r="L30" s="12" t="s">
        <v>177</v>
      </c>
      <c r="M30" s="14"/>
      <c r="N30" s="9"/>
      <c r="O30" s="12"/>
      <c r="P30" s="12"/>
      <c r="Q30" s="9">
        <v>20160603</v>
      </c>
      <c r="R30" s="14" t="s">
        <v>1185</v>
      </c>
      <c r="S30" s="9" t="str">
        <f t="shared" si="0"/>
        <v>TPS767D318PWPR</v>
      </c>
      <c r="T30" s="12" t="s">
        <v>551</v>
      </c>
      <c r="U30" s="12" t="s">
        <v>4604</v>
      </c>
      <c r="V30" s="26" t="s">
        <v>4606</v>
      </c>
      <c r="W30" s="12"/>
      <c r="X30" s="12"/>
    </row>
    <row r="31" s="2" customFormat="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23" t="s">
        <v>4607</v>
      </c>
      <c r="J31" s="12" t="s">
        <v>4608</v>
      </c>
      <c r="K31" s="12" t="s">
        <v>4609</v>
      </c>
      <c r="L31" s="12" t="s">
        <v>177</v>
      </c>
      <c r="M31" s="14"/>
      <c r="N31" s="9"/>
      <c r="O31" s="12"/>
      <c r="P31" s="12"/>
      <c r="Q31" s="9">
        <v>20160808</v>
      </c>
      <c r="R31" s="22" t="s">
        <v>904</v>
      </c>
      <c r="S31" s="9" t="str">
        <f t="shared" si="0"/>
        <v>LP8861QPWPRQ1</v>
      </c>
      <c r="T31" s="12" t="s">
        <v>543</v>
      </c>
      <c r="U31" s="12" t="s">
        <v>4607</v>
      </c>
      <c r="V31" s="26" t="s">
        <v>4610</v>
      </c>
      <c r="W31" s="12"/>
      <c r="X31" s="12"/>
    </row>
    <row r="32" s="2" customFormat="1" ht="67.5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23" t="s">
        <v>4611</v>
      </c>
      <c r="J32" s="12" t="s">
        <v>4612</v>
      </c>
      <c r="K32" s="12" t="s">
        <v>4516</v>
      </c>
      <c r="L32" s="12" t="s">
        <v>177</v>
      </c>
      <c r="M32" s="14"/>
      <c r="N32" s="9"/>
      <c r="O32" s="12"/>
      <c r="P32" s="12"/>
      <c r="Q32" s="9">
        <v>20160819</v>
      </c>
      <c r="R32" s="14" t="s">
        <v>904</v>
      </c>
      <c r="S32" s="9" t="str">
        <f t="shared" si="0"/>
        <v>O9039A387IZWSRQ1</v>
      </c>
      <c r="T32" s="12" t="s">
        <v>537</v>
      </c>
      <c r="U32" s="12" t="s">
        <v>4611</v>
      </c>
      <c r="V32" s="26" t="s">
        <v>4613</v>
      </c>
      <c r="W32" s="12"/>
      <c r="X32" s="12"/>
    </row>
    <row r="33" s="2" customFormat="1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23" t="s">
        <v>4614</v>
      </c>
      <c r="J33" s="12" t="s">
        <v>4615</v>
      </c>
      <c r="K33" s="12" t="s">
        <v>4616</v>
      </c>
      <c r="L33" s="12" t="s">
        <v>549</v>
      </c>
      <c r="M33" s="14"/>
      <c r="N33" s="9"/>
      <c r="O33" s="12"/>
      <c r="P33" s="12"/>
      <c r="Q33" s="9">
        <v>20160929</v>
      </c>
      <c r="R33" s="14"/>
      <c r="S33" s="9" t="str">
        <f t="shared" ref="S33:S50" si="1">I33</f>
        <v>ISL78233AARZ</v>
      </c>
      <c r="T33" s="12" t="s">
        <v>543</v>
      </c>
      <c r="U33" s="12" t="s">
        <v>4614</v>
      </c>
      <c r="V33" s="26" t="s">
        <v>4617</v>
      </c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23" t="s">
        <v>4618</v>
      </c>
      <c r="J34" s="12" t="s">
        <v>4619</v>
      </c>
      <c r="K34" s="12" t="s">
        <v>4618</v>
      </c>
      <c r="L34" s="12" t="s">
        <v>549</v>
      </c>
      <c r="M34" s="14"/>
      <c r="N34" s="9"/>
      <c r="O34" s="12"/>
      <c r="P34" s="12"/>
      <c r="Q34" s="9">
        <v>20160929</v>
      </c>
      <c r="R34" s="14"/>
      <c r="S34" s="9" t="str">
        <f t="shared" si="1"/>
        <v>ISL78210ARUZ-T</v>
      </c>
      <c r="T34" s="12" t="s">
        <v>543</v>
      </c>
      <c r="U34" s="12" t="s">
        <v>4618</v>
      </c>
      <c r="V34" s="26" t="s">
        <v>4620</v>
      </c>
      <c r="W34" s="12"/>
      <c r="X34" s="12"/>
    </row>
    <row r="35" s="2" customFormat="1" ht="54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23" t="s">
        <v>4621</v>
      </c>
      <c r="J35" s="12" t="s">
        <v>4622</v>
      </c>
      <c r="K35" s="12" t="s">
        <v>4623</v>
      </c>
      <c r="L35" s="12" t="s">
        <v>148</v>
      </c>
      <c r="M35" s="14"/>
      <c r="N35" s="9"/>
      <c r="O35" s="12"/>
      <c r="P35" s="12"/>
      <c r="Q35" s="9">
        <v>20160930</v>
      </c>
      <c r="R35" s="14" t="s">
        <v>904</v>
      </c>
      <c r="S35" s="9" t="str">
        <f t="shared" si="1"/>
        <v>MMPF0100NPANES</v>
      </c>
      <c r="T35" s="12" t="s">
        <v>537</v>
      </c>
      <c r="U35" s="12" t="s">
        <v>4621</v>
      </c>
      <c r="V35" s="26" t="s">
        <v>4624</v>
      </c>
      <c r="W35" s="12"/>
      <c r="X35" s="12"/>
    </row>
    <row r="36" s="2" customFormat="1" ht="67.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23" t="s">
        <v>4625</v>
      </c>
      <c r="J36" s="12" t="s">
        <v>4626</v>
      </c>
      <c r="K36" s="12" t="s">
        <v>4627</v>
      </c>
      <c r="L36" s="12" t="s">
        <v>177</v>
      </c>
      <c r="M36" s="14"/>
      <c r="N36" s="9"/>
      <c r="O36" s="12"/>
      <c r="P36" s="12"/>
      <c r="Q36" s="9">
        <v>20161019</v>
      </c>
      <c r="R36" s="14"/>
      <c r="S36" s="9" t="str">
        <f t="shared" si="1"/>
        <v>LP5907UVX-3.2/NOPB</v>
      </c>
      <c r="T36" s="12" t="s">
        <v>551</v>
      </c>
      <c r="U36" s="12" t="s">
        <v>4625</v>
      </c>
      <c r="V36" s="26" t="s">
        <v>4628</v>
      </c>
      <c r="W36" s="12"/>
      <c r="X36" s="12"/>
    </row>
    <row r="37" s="2" customFormat="1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23" t="s">
        <v>4629</v>
      </c>
      <c r="J37" s="12" t="s">
        <v>4630</v>
      </c>
      <c r="K37" s="12" t="s">
        <v>4631</v>
      </c>
      <c r="L37" s="12" t="s">
        <v>559</v>
      </c>
      <c r="M37" s="14"/>
      <c r="N37" s="9"/>
      <c r="O37" s="12"/>
      <c r="P37" s="12"/>
      <c r="Q37" s="9">
        <v>20161019</v>
      </c>
      <c r="R37" s="14"/>
      <c r="S37" s="9" t="str">
        <f t="shared" si="1"/>
        <v>TCR5AM11</v>
      </c>
      <c r="T37" s="12" t="s">
        <v>551</v>
      </c>
      <c r="U37" s="12" t="s">
        <v>4629</v>
      </c>
      <c r="V37" s="26" t="s">
        <v>4632</v>
      </c>
      <c r="W37" s="12"/>
      <c r="X37" s="12"/>
    </row>
    <row r="38" s="2" customFormat="1" ht="54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23" t="s">
        <v>4633</v>
      </c>
      <c r="J38" s="12" t="s">
        <v>4634</v>
      </c>
      <c r="K38" s="12" t="s">
        <v>4635</v>
      </c>
      <c r="L38" s="12" t="s">
        <v>560</v>
      </c>
      <c r="M38" s="14"/>
      <c r="N38" s="9"/>
      <c r="O38" s="12"/>
      <c r="P38" s="12"/>
      <c r="Q38" s="9">
        <v>20161019</v>
      </c>
      <c r="R38" s="14"/>
      <c r="S38" s="9" t="str">
        <f t="shared" si="1"/>
        <v>RT9025-12PSP</v>
      </c>
      <c r="T38" s="12" t="s">
        <v>551</v>
      </c>
      <c r="U38" s="12" t="s">
        <v>4633</v>
      </c>
      <c r="V38" s="26" t="s">
        <v>4636</v>
      </c>
      <c r="W38" s="12"/>
      <c r="X38" s="12"/>
    </row>
    <row r="39" s="2" customFormat="1" ht="54" spans="1:25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23" t="s">
        <v>4637</v>
      </c>
      <c r="J39" s="12" t="s">
        <v>4638</v>
      </c>
      <c r="K39" s="12" t="s">
        <v>4639</v>
      </c>
      <c r="L39" s="12" t="s">
        <v>542</v>
      </c>
      <c r="M39" s="14"/>
      <c r="N39" s="9"/>
      <c r="O39" s="12"/>
      <c r="P39" s="12"/>
      <c r="Q39" s="9">
        <v>20161019</v>
      </c>
      <c r="R39" s="14"/>
      <c r="S39" s="9" t="str">
        <f t="shared" si="1"/>
        <v>TPIx820225WA</v>
      </c>
      <c r="T39" s="12" t="s">
        <v>537</v>
      </c>
      <c r="U39" s="12" t="s">
        <v>4637</v>
      </c>
      <c r="V39" s="26" t="s">
        <v>4640</v>
      </c>
      <c r="W39" s="12"/>
      <c r="X39" s="12"/>
      <c r="Y39" s="44"/>
    </row>
    <row r="40" s="2" customFormat="1" ht="54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4641</v>
      </c>
      <c r="J40" s="12" t="s">
        <v>4642</v>
      </c>
      <c r="K40" s="12" t="s">
        <v>4643</v>
      </c>
      <c r="L40" s="12" t="s">
        <v>561</v>
      </c>
      <c r="M40" s="14"/>
      <c r="N40" s="9"/>
      <c r="O40" s="12"/>
      <c r="P40" s="12"/>
      <c r="Q40" s="9">
        <v>20161019</v>
      </c>
      <c r="R40" s="14"/>
      <c r="S40" s="9" t="str">
        <f t="shared" si="1"/>
        <v>RP115L171B5-E2</v>
      </c>
      <c r="T40" s="12" t="s">
        <v>551</v>
      </c>
      <c r="U40" s="12" t="s">
        <v>4641</v>
      </c>
      <c r="V40" s="26" t="s">
        <v>4644</v>
      </c>
      <c r="W40" s="12"/>
      <c r="X40" s="12"/>
    </row>
    <row r="41" s="2" customFormat="1" ht="54" spans="1:25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4645</v>
      </c>
      <c r="J41" s="12" t="s">
        <v>4646</v>
      </c>
      <c r="K41" s="12" t="s">
        <v>4647</v>
      </c>
      <c r="L41" s="12" t="s">
        <v>542</v>
      </c>
      <c r="M41" s="14"/>
      <c r="N41" s="9"/>
      <c r="O41" s="12"/>
      <c r="P41" s="12"/>
      <c r="Q41" s="9">
        <v>20161019</v>
      </c>
      <c r="R41" s="14"/>
      <c r="S41" s="9" t="str">
        <f t="shared" si="1"/>
        <v>TPII820210WA</v>
      </c>
      <c r="T41" s="12" t="s">
        <v>537</v>
      </c>
      <c r="U41" s="12" t="s">
        <v>4645</v>
      </c>
      <c r="V41" s="26" t="s">
        <v>4648</v>
      </c>
      <c r="W41" s="12"/>
      <c r="X41" s="12"/>
      <c r="Y41" s="44"/>
    </row>
    <row r="42" s="2" customFormat="1" ht="67.5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23" t="s">
        <v>4649</v>
      </c>
      <c r="J42" s="12" t="s">
        <v>4650</v>
      </c>
      <c r="K42" s="12" t="s">
        <v>4651</v>
      </c>
      <c r="L42" s="12" t="s">
        <v>177</v>
      </c>
      <c r="M42" s="14"/>
      <c r="N42" s="9"/>
      <c r="O42" s="12"/>
      <c r="P42" s="12"/>
      <c r="Q42" s="9">
        <v>20161019</v>
      </c>
      <c r="R42" s="14" t="s">
        <v>1185</v>
      </c>
      <c r="S42" s="9" t="str">
        <f t="shared" si="1"/>
        <v>LM26420Q1XMH/NOPB</v>
      </c>
      <c r="T42" s="12" t="s">
        <v>543</v>
      </c>
      <c r="U42" s="12" t="s">
        <v>4649</v>
      </c>
      <c r="V42" s="26" t="s">
        <v>4652</v>
      </c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4653</v>
      </c>
      <c r="J43" s="12" t="s">
        <v>4654</v>
      </c>
      <c r="K43" s="12" t="s">
        <v>4655</v>
      </c>
      <c r="L43" s="12" t="s">
        <v>549</v>
      </c>
      <c r="M43" s="14"/>
      <c r="N43" s="9"/>
      <c r="O43" s="12"/>
      <c r="P43" s="12"/>
      <c r="Q43" s="9">
        <v>20161010</v>
      </c>
      <c r="R43" s="14" t="s">
        <v>904</v>
      </c>
      <c r="S43" s="9" t="str">
        <f t="shared" si="1"/>
        <v>ISL78233ARZ</v>
      </c>
      <c r="T43" s="12" t="s">
        <v>543</v>
      </c>
      <c r="U43" s="12" t="s">
        <v>4653</v>
      </c>
      <c r="V43" s="26" t="s">
        <v>4656</v>
      </c>
      <c r="W43" s="12"/>
      <c r="X43" s="12"/>
    </row>
    <row r="44" s="2" customFormat="1" ht="54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23" t="s">
        <v>4657</v>
      </c>
      <c r="J44" s="12" t="s">
        <v>4658</v>
      </c>
      <c r="K44" s="12" t="s">
        <v>4568</v>
      </c>
      <c r="L44" s="12" t="s">
        <v>177</v>
      </c>
      <c r="M44" s="14"/>
      <c r="N44" s="9"/>
      <c r="O44" s="12"/>
      <c r="P44" s="12"/>
      <c r="Q44" s="9">
        <v>20161019</v>
      </c>
      <c r="R44" s="14" t="s">
        <v>1185</v>
      </c>
      <c r="S44" s="9" t="str">
        <f t="shared" si="1"/>
        <v>TLV70218DBV</v>
      </c>
      <c r="T44" s="12" t="s">
        <v>551</v>
      </c>
      <c r="U44" s="12" t="s">
        <v>4657</v>
      </c>
      <c r="V44" s="26" t="s">
        <v>4569</v>
      </c>
      <c r="W44" s="12"/>
      <c r="X44" s="12"/>
    </row>
    <row r="45" s="2" customFormat="1" ht="54" spans="1:25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4659</v>
      </c>
      <c r="J45" s="12" t="s">
        <v>4660</v>
      </c>
      <c r="K45" s="12" t="s">
        <v>4510</v>
      </c>
      <c r="L45" s="12" t="s">
        <v>148</v>
      </c>
      <c r="M45" s="14"/>
      <c r="N45" s="9"/>
      <c r="O45" s="12"/>
      <c r="P45" s="12"/>
      <c r="Q45" s="9">
        <v>20161117</v>
      </c>
      <c r="R45" s="14" t="s">
        <v>904</v>
      </c>
      <c r="S45" s="9" t="str">
        <f t="shared" si="1"/>
        <v>MMPF0200F6AEP</v>
      </c>
      <c r="T45" s="12" t="s">
        <v>537</v>
      </c>
      <c r="U45" s="12" t="s">
        <v>4659</v>
      </c>
      <c r="V45" s="26" t="s">
        <v>4661</v>
      </c>
      <c r="W45" s="12"/>
      <c r="X45" s="12"/>
      <c r="Y45" s="44"/>
    </row>
    <row r="46" s="2" customFormat="1" ht="71.25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4662</v>
      </c>
      <c r="J46" s="12" t="s">
        <v>4663</v>
      </c>
      <c r="K46" s="12" t="s">
        <v>4664</v>
      </c>
      <c r="L46" s="12" t="s">
        <v>550</v>
      </c>
      <c r="M46" s="14"/>
      <c r="N46" s="9"/>
      <c r="O46" s="12"/>
      <c r="P46" s="12"/>
      <c r="Q46" s="9">
        <v>20161219</v>
      </c>
      <c r="R46" s="22" t="s">
        <v>904</v>
      </c>
      <c r="S46" s="9" t="str">
        <f t="shared" si="1"/>
        <v>MPQ4425MGQB-AEC1-Z</v>
      </c>
      <c r="T46" s="12" t="s">
        <v>543</v>
      </c>
      <c r="U46" s="12" t="s">
        <v>4662</v>
      </c>
      <c r="V46" s="26" t="s">
        <v>4665</v>
      </c>
      <c r="W46" s="12"/>
      <c r="X46" s="12"/>
    </row>
    <row r="47" s="2" customFormat="1" ht="67.5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4666</v>
      </c>
      <c r="J47" s="12" t="s">
        <v>4667</v>
      </c>
      <c r="K47" s="12" t="s">
        <v>4668</v>
      </c>
      <c r="L47" s="12" t="s">
        <v>550</v>
      </c>
      <c r="M47" s="14"/>
      <c r="N47" s="9"/>
      <c r="O47" s="12"/>
      <c r="P47" s="12"/>
      <c r="Q47" s="9">
        <v>20170313</v>
      </c>
      <c r="R47" s="22" t="s">
        <v>904</v>
      </c>
      <c r="S47" s="9" t="str">
        <f t="shared" si="1"/>
        <v>MPQ4470GL-AEC1-Z</v>
      </c>
      <c r="T47" s="12" t="s">
        <v>543</v>
      </c>
      <c r="U47" s="12" t="s">
        <v>4666</v>
      </c>
      <c r="V47" s="26" t="s">
        <v>4669</v>
      </c>
      <c r="W47" s="12"/>
      <c r="X47" s="12"/>
    </row>
    <row r="48" s="2" customFormat="1" ht="71.25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4670</v>
      </c>
      <c r="J48" s="12" t="s">
        <v>4671</v>
      </c>
      <c r="K48" s="34" t="s">
        <v>4672</v>
      </c>
      <c r="L48" s="12" t="s">
        <v>550</v>
      </c>
      <c r="M48" s="14"/>
      <c r="N48" s="9"/>
      <c r="O48" s="12"/>
      <c r="P48" s="12"/>
      <c r="Q48" s="9">
        <v>20170721</v>
      </c>
      <c r="R48" s="22" t="s">
        <v>904</v>
      </c>
      <c r="S48" s="9" t="str">
        <f t="shared" si="1"/>
        <v>MPQ2019GN-33-AEC1-Z</v>
      </c>
      <c r="T48" s="12" t="s">
        <v>551</v>
      </c>
      <c r="U48" s="12" t="s">
        <v>4670</v>
      </c>
      <c r="V48" s="26" t="s">
        <v>4673</v>
      </c>
      <c r="W48" s="12"/>
      <c r="X48" s="12"/>
    </row>
    <row r="49" s="2" customFormat="1" ht="67.5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4674</v>
      </c>
      <c r="J49" s="34" t="s">
        <v>4675</v>
      </c>
      <c r="K49" s="34" t="s">
        <v>4672</v>
      </c>
      <c r="L49" s="12" t="s">
        <v>550</v>
      </c>
      <c r="M49" s="14"/>
      <c r="N49" s="9"/>
      <c r="O49" s="12"/>
      <c r="P49" s="12"/>
      <c r="Q49" s="9">
        <v>20170918</v>
      </c>
      <c r="R49" s="22" t="s">
        <v>904</v>
      </c>
      <c r="S49" s="9" t="str">
        <f t="shared" si="1"/>
        <v>MPQ2019GN-AEC1-Z</v>
      </c>
      <c r="T49" s="12" t="s">
        <v>551</v>
      </c>
      <c r="U49" s="12" t="s">
        <v>4674</v>
      </c>
      <c r="V49" s="26" t="s">
        <v>4676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49" t="s">
        <v>4677</v>
      </c>
      <c r="J50" s="34" t="s">
        <v>4678</v>
      </c>
      <c r="K50" s="34" t="s">
        <v>4679</v>
      </c>
      <c r="L50" s="12" t="s">
        <v>550</v>
      </c>
      <c r="M50" s="14"/>
      <c r="N50" s="9"/>
      <c r="O50" s="12"/>
      <c r="P50" s="12"/>
      <c r="Q50" s="9">
        <v>20180122</v>
      </c>
      <c r="R50" s="22" t="s">
        <v>1185</v>
      </c>
      <c r="S50" s="9" t="str">
        <f t="shared" si="1"/>
        <v>MPQ2166GRH</v>
      </c>
      <c r="T50" s="12" t="s">
        <v>543</v>
      </c>
      <c r="U50" s="34" t="s">
        <v>4677</v>
      </c>
      <c r="V50" s="43" t="s">
        <v>4680</v>
      </c>
      <c r="W50" s="12"/>
      <c r="X50" s="12"/>
    </row>
    <row r="51" s="2" customFormat="1" ht="54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4681</v>
      </c>
      <c r="J51" s="12" t="s">
        <v>4682</v>
      </c>
      <c r="K51" s="12" t="s">
        <v>4683</v>
      </c>
      <c r="L51" s="12" t="s">
        <v>550</v>
      </c>
      <c r="M51" s="14"/>
      <c r="N51" s="9"/>
      <c r="O51" s="12"/>
      <c r="P51" s="12"/>
      <c r="Q51" s="9">
        <v>20180201</v>
      </c>
      <c r="R51" s="22" t="s">
        <v>904</v>
      </c>
      <c r="S51" s="9" t="s">
        <v>4681</v>
      </c>
      <c r="T51" s="12" t="s">
        <v>543</v>
      </c>
      <c r="U51" s="12" t="s">
        <v>4681</v>
      </c>
      <c r="V51" s="26" t="s">
        <v>4684</v>
      </c>
      <c r="W51" s="12"/>
      <c r="X51" s="12"/>
    </row>
    <row r="52" s="2" customFormat="1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23" t="s">
        <v>4685</v>
      </c>
      <c r="J52" s="12" t="s">
        <v>4686</v>
      </c>
      <c r="K52" s="12" t="s">
        <v>4687</v>
      </c>
      <c r="L52" s="12" t="s">
        <v>558</v>
      </c>
      <c r="M52" s="14"/>
      <c r="N52" s="9"/>
      <c r="O52" s="12"/>
      <c r="P52" s="12"/>
      <c r="Q52" s="9">
        <v>20180201</v>
      </c>
      <c r="R52" s="22" t="s">
        <v>1185</v>
      </c>
      <c r="S52" s="9" t="s">
        <v>4685</v>
      </c>
      <c r="T52" s="12" t="s">
        <v>551</v>
      </c>
      <c r="U52" s="12" t="s">
        <v>4685</v>
      </c>
      <c r="V52" s="26" t="s">
        <v>4688</v>
      </c>
      <c r="W52" s="12"/>
      <c r="X52" s="12"/>
    </row>
    <row r="53" s="2" customFormat="1" ht="67.5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23" t="s">
        <v>4689</v>
      </c>
      <c r="J53" s="12" t="s">
        <v>4690</v>
      </c>
      <c r="K53" s="12" t="s">
        <v>4679</v>
      </c>
      <c r="L53" s="12" t="s">
        <v>550</v>
      </c>
      <c r="M53" s="14"/>
      <c r="N53" s="9"/>
      <c r="O53" s="12"/>
      <c r="P53" s="12"/>
      <c r="Q53" s="9">
        <v>20180626</v>
      </c>
      <c r="R53" s="22" t="s">
        <v>904</v>
      </c>
      <c r="S53" s="9" t="s">
        <v>4689</v>
      </c>
      <c r="T53" s="12" t="s">
        <v>543</v>
      </c>
      <c r="U53" s="12" t="s">
        <v>4689</v>
      </c>
      <c r="V53" s="26" t="s">
        <v>4691</v>
      </c>
      <c r="W53" s="12"/>
      <c r="X53" s="12"/>
    </row>
    <row r="54" s="2" customFormat="1" ht="67.5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23" t="s">
        <v>4692</v>
      </c>
      <c r="J54" s="12" t="s">
        <v>4693</v>
      </c>
      <c r="K54" s="12" t="s">
        <v>4694</v>
      </c>
      <c r="L54" s="12" t="s">
        <v>550</v>
      </c>
      <c r="M54" s="14"/>
      <c r="N54" s="9"/>
      <c r="O54" s="12"/>
      <c r="P54" s="12"/>
      <c r="Q54" s="9">
        <v>20180626</v>
      </c>
      <c r="R54" s="22" t="s">
        <v>904</v>
      </c>
      <c r="S54" s="9" t="s">
        <v>4692</v>
      </c>
      <c r="T54" s="12" t="s">
        <v>543</v>
      </c>
      <c r="U54" s="12" t="s">
        <v>4692</v>
      </c>
      <c r="V54" s="26" t="s">
        <v>4695</v>
      </c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23"/>
      <c r="J55" s="12"/>
      <c r="K55" s="12"/>
      <c r="L55" s="12"/>
      <c r="M55" s="14"/>
      <c r="N55" s="9"/>
      <c r="O55" s="12"/>
      <c r="P55" s="12"/>
      <c r="Q55" s="9"/>
      <c r="R55" s="22"/>
      <c r="S55" s="9"/>
      <c r="T55" s="12"/>
      <c r="U55" s="12"/>
      <c r="V55" s="26"/>
      <c r="W55" s="12"/>
      <c r="X55" s="12"/>
    </row>
    <row r="56" s="2" customFormat="1" spans="1:24">
      <c r="A56" s="8"/>
      <c r="B56" s="9"/>
      <c r="C56" s="9"/>
      <c r="D56" s="9"/>
      <c r="E56" s="9"/>
      <c r="F56" s="9"/>
      <c r="G56" s="9"/>
      <c r="H56" s="9"/>
      <c r="I56" s="23"/>
      <c r="J56" s="12"/>
      <c r="K56" s="12"/>
      <c r="L56" s="12"/>
      <c r="M56" s="14"/>
      <c r="N56" s="9"/>
      <c r="O56" s="12"/>
      <c r="P56" s="12"/>
      <c r="Q56" s="9"/>
      <c r="R56" s="22"/>
      <c r="S56" s="9"/>
      <c r="T56" s="12"/>
      <c r="U56" s="12"/>
      <c r="V56" s="26"/>
      <c r="W56" s="12"/>
      <c r="X56" s="12"/>
    </row>
    <row r="57" s="2" customFormat="1" spans="1:24">
      <c r="A57" s="8"/>
      <c r="B57" s="9"/>
      <c r="C57" s="9"/>
      <c r="D57" s="9"/>
      <c r="E57" s="9"/>
      <c r="F57" s="9"/>
      <c r="G57" s="9"/>
      <c r="H57" s="9"/>
      <c r="I57" s="23"/>
      <c r="J57" s="12"/>
      <c r="K57" s="12"/>
      <c r="L57" s="12"/>
      <c r="M57" s="14"/>
      <c r="N57" s="9"/>
      <c r="O57" s="12"/>
      <c r="P57" s="12"/>
      <c r="Q57" s="9"/>
      <c r="R57" s="22"/>
      <c r="S57" s="9"/>
      <c r="T57" s="12"/>
      <c r="U57" s="12"/>
      <c r="V57" s="26"/>
      <c r="W57" s="12"/>
      <c r="X57" s="12"/>
    </row>
    <row r="58" s="2" customFormat="1" spans="1:24">
      <c r="A58" s="8"/>
      <c r="B58" s="9"/>
      <c r="C58" s="9"/>
      <c r="D58" s="9"/>
      <c r="E58" s="9"/>
      <c r="F58" s="9"/>
      <c r="G58" s="9"/>
      <c r="H58" s="9"/>
      <c r="I58" s="23"/>
      <c r="J58" s="12"/>
      <c r="K58" s="12"/>
      <c r="L58" s="12"/>
      <c r="M58" s="14"/>
      <c r="N58" s="9"/>
      <c r="O58" s="12"/>
      <c r="P58" s="12"/>
      <c r="Q58" s="9"/>
      <c r="R58" s="22"/>
      <c r="S58" s="9"/>
      <c r="T58" s="12"/>
      <c r="U58" s="12"/>
      <c r="V58" s="26"/>
      <c r="W58" s="12"/>
      <c r="X58" s="12"/>
    </row>
    <row r="59" s="2" customFormat="1" spans="1:24">
      <c r="A59" s="8"/>
      <c r="B59" s="9"/>
      <c r="C59" s="9"/>
      <c r="D59" s="9"/>
      <c r="E59" s="9"/>
      <c r="F59" s="9"/>
      <c r="G59" s="9"/>
      <c r="H59" s="9"/>
      <c r="I59" s="23"/>
      <c r="J59" s="12"/>
      <c r="K59" s="12"/>
      <c r="L59" s="12"/>
      <c r="M59" s="14"/>
      <c r="N59" s="9"/>
      <c r="O59" s="12"/>
      <c r="P59" s="12"/>
      <c r="Q59" s="9"/>
      <c r="R59" s="22"/>
      <c r="S59" s="9"/>
      <c r="T59" s="12"/>
      <c r="U59" s="12"/>
      <c r="V59" s="26"/>
      <c r="W59" s="12"/>
      <c r="X59" s="12"/>
    </row>
    <row r="60" s="2" customFormat="1" spans="1:24">
      <c r="A60" s="8"/>
      <c r="B60" s="9"/>
      <c r="C60" s="9"/>
      <c r="D60" s="9"/>
      <c r="E60" s="9"/>
      <c r="F60" s="9"/>
      <c r="G60" s="9"/>
      <c r="H60" s="9"/>
      <c r="I60" s="23"/>
      <c r="J60" s="12"/>
      <c r="K60" s="12"/>
      <c r="L60" s="12"/>
      <c r="M60" s="14"/>
      <c r="N60" s="9"/>
      <c r="O60" s="12"/>
      <c r="P60" s="12"/>
      <c r="Q60" s="9"/>
      <c r="R60" s="22"/>
      <c r="S60" s="9"/>
      <c r="T60" s="12"/>
      <c r="U60" s="12"/>
      <c r="V60" s="26"/>
      <c r="W60" s="12"/>
      <c r="X60" s="12"/>
    </row>
    <row r="61" s="2" customFormat="1" spans="1:24">
      <c r="A61" s="8"/>
      <c r="B61" s="9"/>
      <c r="C61" s="9"/>
      <c r="D61" s="9"/>
      <c r="E61" s="9"/>
      <c r="F61" s="9"/>
      <c r="G61" s="9"/>
      <c r="H61" s="9"/>
      <c r="I61" s="23"/>
      <c r="J61" s="12"/>
      <c r="K61" s="12"/>
      <c r="L61" s="12"/>
      <c r="M61" s="14"/>
      <c r="N61" s="9"/>
      <c r="O61" s="12"/>
      <c r="P61" s="12"/>
      <c r="Q61" s="9"/>
      <c r="R61" s="22"/>
      <c r="S61" s="9"/>
      <c r="T61" s="12"/>
      <c r="U61" s="12"/>
      <c r="V61" s="26"/>
      <c r="W61" s="12"/>
      <c r="X61" s="12"/>
    </row>
    <row r="62" s="2" customFormat="1" spans="1:24">
      <c r="A62" s="8"/>
      <c r="B62" s="9"/>
      <c r="C62" s="9"/>
      <c r="D62" s="9"/>
      <c r="E62" s="9"/>
      <c r="F62" s="9"/>
      <c r="G62" s="9"/>
      <c r="H62" s="9"/>
      <c r="I62" s="23"/>
      <c r="J62" s="12"/>
      <c r="K62" s="12"/>
      <c r="L62" s="12"/>
      <c r="M62" s="14"/>
      <c r="N62" s="9"/>
      <c r="O62" s="12"/>
      <c r="P62" s="12"/>
      <c r="Q62" s="9"/>
      <c r="R62" s="22"/>
      <c r="S62" s="9"/>
      <c r="T62" s="12"/>
      <c r="U62" s="12"/>
      <c r="V62" s="26"/>
      <c r="W62" s="12"/>
      <c r="X62" s="12"/>
    </row>
    <row r="63" s="2" customFormat="1" spans="1:24">
      <c r="A63" s="8"/>
      <c r="B63" s="9"/>
      <c r="C63" s="9"/>
      <c r="D63" s="9"/>
      <c r="E63" s="9"/>
      <c r="F63" s="9"/>
      <c r="G63" s="9"/>
      <c r="H63" s="9"/>
      <c r="I63" s="23"/>
      <c r="J63" s="12"/>
      <c r="K63" s="12"/>
      <c r="L63" s="12"/>
      <c r="M63" s="14"/>
      <c r="N63" s="9"/>
      <c r="O63" s="12"/>
      <c r="P63" s="12"/>
      <c r="Q63" s="9"/>
      <c r="R63" s="22"/>
      <c r="S63" s="9"/>
      <c r="T63" s="12"/>
      <c r="U63" s="12"/>
      <c r="V63" s="26"/>
      <c r="W63" s="12"/>
      <c r="X63" s="12"/>
    </row>
    <row r="64" s="2" customFormat="1" spans="1:24">
      <c r="A64" s="8"/>
      <c r="B64" s="9"/>
      <c r="C64" s="9"/>
      <c r="D64" s="9"/>
      <c r="E64" s="9"/>
      <c r="F64" s="9"/>
      <c r="G64" s="9"/>
      <c r="H64" s="9"/>
      <c r="I64" s="23"/>
      <c r="J64" s="12"/>
      <c r="K64" s="12"/>
      <c r="L64" s="12"/>
      <c r="M64" s="14"/>
      <c r="N64" s="9"/>
      <c r="O64" s="12"/>
      <c r="P64" s="12"/>
      <c r="Q64" s="9"/>
      <c r="R64" s="22"/>
      <c r="S64" s="9"/>
      <c r="T64" s="12"/>
      <c r="U64" s="12"/>
      <c r="V64" s="26"/>
      <c r="W64" s="12"/>
      <c r="X64" s="12"/>
    </row>
    <row r="65" s="2" customFormat="1" spans="1:24">
      <c r="A65" s="8"/>
      <c r="B65" s="9"/>
      <c r="C65" s="9"/>
      <c r="D65" s="9"/>
      <c r="E65" s="9"/>
      <c r="F65" s="9"/>
      <c r="G65" s="9"/>
      <c r="H65" s="9"/>
      <c r="I65" s="23"/>
      <c r="J65" s="12"/>
      <c r="K65" s="12"/>
      <c r="L65" s="12"/>
      <c r="M65" s="14"/>
      <c r="N65" s="9"/>
      <c r="O65" s="12"/>
      <c r="P65" s="12"/>
      <c r="Q65" s="9"/>
      <c r="R65" s="22"/>
      <c r="S65" s="9"/>
      <c r="T65" s="12"/>
      <c r="U65" s="12"/>
      <c r="V65" s="26"/>
      <c r="W65" s="12"/>
      <c r="X65" s="12"/>
    </row>
    <row r="66" s="2" customFormat="1" spans="1:24">
      <c r="A66" s="8"/>
      <c r="B66" s="9"/>
      <c r="C66" s="9"/>
      <c r="D66" s="9"/>
      <c r="E66" s="9"/>
      <c r="F66" s="9"/>
      <c r="G66" s="9"/>
      <c r="H66" s="9"/>
      <c r="I66" s="23"/>
      <c r="J66" s="12"/>
      <c r="K66" s="12"/>
      <c r="L66" s="12"/>
      <c r="M66" s="14"/>
      <c r="N66" s="9"/>
      <c r="O66" s="12"/>
      <c r="P66" s="12"/>
      <c r="Q66" s="9"/>
      <c r="R66" s="22"/>
      <c r="S66" s="9"/>
      <c r="T66" s="12"/>
      <c r="U66" s="12"/>
      <c r="V66" s="26"/>
      <c r="W66" s="12"/>
      <c r="X66" s="12"/>
    </row>
    <row r="67" s="2" customFormat="1" spans="1:24">
      <c r="A67" s="8"/>
      <c r="B67" s="9"/>
      <c r="C67" s="9"/>
      <c r="D67" s="9"/>
      <c r="E67" s="9"/>
      <c r="F67" s="9"/>
      <c r="G67" s="9"/>
      <c r="H67" s="9"/>
      <c r="I67" s="23"/>
      <c r="J67" s="12"/>
      <c r="K67" s="12"/>
      <c r="L67" s="12"/>
      <c r="M67" s="14"/>
      <c r="N67" s="9"/>
      <c r="O67" s="12"/>
      <c r="P67" s="12"/>
      <c r="Q67" s="9"/>
      <c r="R67" s="22"/>
      <c r="S67" s="9"/>
      <c r="T67" s="12"/>
      <c r="U67" s="12"/>
      <c r="V67" s="26"/>
      <c r="W67" s="12"/>
      <c r="X67" s="12"/>
    </row>
    <row r="68" s="2" customFormat="1" spans="1:24">
      <c r="A68" s="8"/>
      <c r="B68" s="9"/>
      <c r="C68" s="9"/>
      <c r="D68" s="9"/>
      <c r="E68" s="9"/>
      <c r="F68" s="9"/>
      <c r="G68" s="9"/>
      <c r="H68" s="9"/>
      <c r="I68" s="23"/>
      <c r="J68" s="12"/>
      <c r="K68" s="12"/>
      <c r="L68" s="12"/>
      <c r="M68" s="14"/>
      <c r="N68" s="9"/>
      <c r="O68" s="12"/>
      <c r="P68" s="12"/>
      <c r="Q68" s="9"/>
      <c r="R68" s="22"/>
      <c r="S68" s="9"/>
      <c r="T68" s="12"/>
      <c r="U68" s="12"/>
      <c r="V68" s="26"/>
      <c r="W68" s="12"/>
      <c r="X68" s="12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</sheetData>
  <autoFilter ref="A1:X54">
    <extLst/>
  </autoFilter>
  <conditionalFormatting sqref="I1">
    <cfRule type="duplicateValues" dxfId="0" priority="705"/>
    <cfRule type="duplicateValues" dxfId="1" priority="706"/>
    <cfRule type="duplicateValues" dxfId="1" priority="707"/>
    <cfRule type="duplicateValues" dxfId="1" priority="708"/>
    <cfRule type="duplicateValues" dxfId="1" priority="709"/>
    <cfRule type="duplicateValues" dxfId="1" priority="710"/>
    <cfRule type="duplicateValues" dxfId="1" priority="711"/>
    <cfRule type="duplicateValues" dxfId="1" priority="712"/>
    <cfRule type="duplicateValues" dxfId="1" priority="713"/>
    <cfRule type="duplicateValues" dxfId="2" priority="714"/>
    <cfRule type="duplicateValues" dxfId="1" priority="715"/>
    <cfRule type="duplicateValues" dxfId="3" priority="716"/>
    <cfRule type="duplicateValues" dxfId="4" priority="717"/>
    <cfRule type="duplicateValues" dxfId="5" priority="718"/>
    <cfRule type="duplicateValues" dxfId="1" priority="719"/>
    <cfRule type="duplicateValues" dxfId="1" priority="720"/>
    <cfRule type="duplicateValues" dxfId="6" priority="724"/>
    <cfRule type="duplicateValues" dxfId="6" priority="725"/>
    <cfRule type="duplicateValues" dxfId="7" priority="726"/>
    <cfRule type="duplicateValues" dxfId="8" priority="727"/>
  </conditionalFormatting>
  <conditionalFormatting sqref="J1">
    <cfRule type="duplicateValues" dxfId="3" priority="721"/>
    <cfRule type="duplicateValues" dxfId="4" priority="722"/>
    <cfRule type="duplicateValues" dxfId="5" priority="723"/>
  </conditionalFormatting>
  <conditionalFormatting sqref="I2">
    <cfRule type="duplicateValues" dxfId="0" priority="199"/>
    <cfRule type="duplicateValues" dxfId="1" priority="4653"/>
    <cfRule type="duplicateValues" dxfId="1" priority="4654"/>
    <cfRule type="duplicateValues" dxfId="1" priority="4655"/>
    <cfRule type="duplicateValues" dxfId="1" priority="4656"/>
    <cfRule type="duplicateValues" dxfId="1" priority="4657"/>
    <cfRule type="duplicateValues" dxfId="1" priority="4658"/>
  </conditionalFormatting>
  <conditionalFormatting sqref="I3">
    <cfRule type="duplicateValues" dxfId="0" priority="166"/>
  </conditionalFormatting>
  <conditionalFormatting sqref="I4">
    <cfRule type="duplicateValues" dxfId="0" priority="165"/>
  </conditionalFormatting>
  <conditionalFormatting sqref="I5">
    <cfRule type="duplicateValues" dxfId="0" priority="149"/>
  </conditionalFormatting>
  <conditionalFormatting sqref="I6">
    <cfRule type="duplicateValues" dxfId="0" priority="117"/>
  </conditionalFormatting>
  <conditionalFormatting sqref="I12">
    <cfRule type="duplicateValues" dxfId="0" priority="115"/>
  </conditionalFormatting>
  <conditionalFormatting sqref="I13">
    <cfRule type="duplicateValues" dxfId="0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1" priority="110"/>
    <cfRule type="duplicateValues" dxfId="1" priority="111"/>
    <cfRule type="duplicateValues" dxfId="1" priority="112"/>
    <cfRule type="duplicateValues" dxfId="2" priority="113"/>
    <cfRule type="duplicateValues" dxfId="1" priority="114"/>
  </conditionalFormatting>
  <conditionalFormatting sqref="I14">
    <cfRule type="duplicateValues" dxfId="0" priority="103"/>
  </conditionalFormatting>
  <conditionalFormatting sqref="I15">
    <cfRule type="duplicateValues" dxfId="0" priority="87"/>
  </conditionalFormatting>
  <conditionalFormatting sqref="I22">
    <cfRule type="duplicateValues" dxfId="0" priority="54"/>
  </conditionalFormatting>
  <conditionalFormatting sqref="I23">
    <cfRule type="duplicateValues" dxfId="0" priority="53"/>
  </conditionalFormatting>
  <conditionalFormatting sqref="I24">
    <cfRule type="duplicateValues" dxfId="0" priority="52"/>
  </conditionalFormatting>
  <conditionalFormatting sqref="I25">
    <cfRule type="duplicateValues" dxfId="0" priority="51"/>
  </conditionalFormatting>
  <conditionalFormatting sqref="I26">
    <cfRule type="duplicateValues" dxfId="0" priority="50"/>
  </conditionalFormatting>
  <conditionalFormatting sqref="I27">
    <cfRule type="duplicateValues" dxfId="0" priority="49"/>
  </conditionalFormatting>
  <conditionalFormatting sqref="I28">
    <cfRule type="duplicateValues" dxfId="0" priority="3754"/>
    <cfRule type="duplicateValues" dxfId="1" priority="3756"/>
    <cfRule type="duplicateValues" dxfId="1" priority="3758"/>
    <cfRule type="duplicateValues" dxfId="1" priority="3759"/>
    <cfRule type="duplicateValues" dxfId="1" priority="3790"/>
    <cfRule type="duplicateValues" dxfId="1" priority="3791"/>
    <cfRule type="duplicateValues" dxfId="2" priority="3792"/>
    <cfRule type="duplicateValues" dxfId="1" priority="3793"/>
  </conditionalFormatting>
  <conditionalFormatting sqref="I$1:I$1048576">
    <cfRule type="duplicateValues" dxfId="6" priority="2"/>
  </conditionalFormatting>
  <conditionalFormatting sqref="I2:I4">
    <cfRule type="duplicateValues" dxfId="1" priority="4651"/>
    <cfRule type="duplicateValues" dxfId="1" priority="4682"/>
    <cfRule type="duplicateValues" dxfId="1" priority="4683"/>
    <cfRule type="duplicateValues" dxfId="2" priority="4684"/>
    <cfRule type="duplicateValues" dxfId="1" priority="4685"/>
    <cfRule type="duplicateValues" dxfId="3" priority="4708"/>
    <cfRule type="duplicateValues" dxfId="4" priority="4709"/>
    <cfRule type="duplicateValues" dxfId="5" priority="4710"/>
    <cfRule type="duplicateValues" dxfId="1" priority="4711"/>
    <cfRule type="duplicateValues" dxfId="1" priority="4712"/>
    <cfRule type="duplicateValues" dxfId="6" priority="4724"/>
    <cfRule type="duplicateValues" dxfId="6" priority="4725"/>
    <cfRule type="duplicateValues" dxfId="7" priority="4728"/>
    <cfRule type="duplicateValues" dxfId="8" priority="4729"/>
  </conditionalFormatting>
  <conditionalFormatting sqref="I2:I3">
    <cfRule type="duplicateValues" dxfId="0" priority="4664"/>
  </conditionalFormatting>
  <conditionalFormatting sqref="I5:I14">
    <cfRule type="duplicateValues" dxfId="3" priority="122"/>
    <cfRule type="duplicateValues" dxfId="4" priority="125"/>
    <cfRule type="duplicateValues" dxfId="5" priority="126"/>
    <cfRule type="duplicateValues" dxfId="1" priority="128"/>
    <cfRule type="duplicateValues" dxfId="1" priority="129"/>
    <cfRule type="duplicateValues" dxfId="6" priority="120"/>
    <cfRule type="duplicateValues" dxfId="6" priority="121"/>
    <cfRule type="duplicateValues" dxfId="7" priority="118"/>
    <cfRule type="duplicateValues" dxfId="8" priority="119"/>
  </conditionalFormatting>
  <conditionalFormatting sqref="I7:I11">
    <cfRule type="duplicateValues" dxfId="1" priority="156"/>
    <cfRule type="duplicateValues" dxfId="1" priority="157"/>
    <cfRule type="duplicateValues" dxfId="1" priority="158"/>
    <cfRule type="duplicateValues" dxfId="1" priority="159"/>
    <cfRule type="duplicateValues" dxfId="1" priority="160"/>
    <cfRule type="duplicateValues" dxfId="0" priority="116"/>
  </conditionalFormatting>
  <conditionalFormatting sqref="I7:I12">
    <cfRule type="duplicateValues" dxfId="1" priority="162"/>
    <cfRule type="duplicateValues" dxfId="1" priority="147"/>
    <cfRule type="duplicateValues" dxfId="1" priority="146"/>
    <cfRule type="duplicateValues" dxfId="1" priority="145"/>
    <cfRule type="duplicateValues" dxfId="1" priority="144"/>
    <cfRule type="duplicateValues" dxfId="1" priority="143"/>
    <cfRule type="duplicateValues" dxfId="1" priority="142"/>
    <cfRule type="duplicateValues" dxfId="1" priority="141"/>
    <cfRule type="duplicateValues" dxfId="1" priority="136"/>
  </conditionalFormatting>
  <conditionalFormatting sqref="I7:I14">
    <cfRule type="duplicateValues" dxfId="1" priority="134"/>
    <cfRule type="duplicateValues" dxfId="1" priority="133"/>
    <cfRule type="duplicateValues" dxfId="1" priority="132"/>
    <cfRule type="duplicateValues" dxfId="1" priority="131"/>
    <cfRule type="duplicateValues" dxfId="1" priority="130"/>
    <cfRule type="duplicateValues" dxfId="1" priority="164"/>
  </conditionalFormatting>
  <conditionalFormatting sqref="I15:I24">
    <cfRule type="duplicateValues" dxfId="1" priority="86"/>
    <cfRule type="duplicateValues" dxfId="1" priority="100"/>
    <cfRule type="duplicateValues" dxfId="1" priority="85"/>
    <cfRule type="duplicateValues" dxfId="1" priority="84"/>
    <cfRule type="duplicateValues" dxfId="1" priority="83"/>
    <cfRule type="duplicateValues" dxfId="1" priority="82"/>
    <cfRule type="duplicateValues" dxfId="1" priority="81"/>
    <cfRule type="duplicateValues" dxfId="1" priority="80"/>
    <cfRule type="duplicateValues" dxfId="1" priority="79"/>
    <cfRule type="duplicateValues" dxfId="1" priority="75"/>
    <cfRule type="duplicateValues" dxfId="1" priority="76"/>
    <cfRule type="duplicateValues" dxfId="2" priority="77"/>
    <cfRule type="duplicateValues" dxfId="1" priority="78"/>
    <cfRule type="duplicateValues" dxfId="1" priority="74"/>
    <cfRule type="duplicateValues" dxfId="1" priority="101"/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</conditionalFormatting>
  <conditionalFormatting sqref="I15:I21">
    <cfRule type="duplicateValues" dxfId="1" priority="88"/>
    <cfRule type="duplicateValues" dxfId="1" priority="89"/>
    <cfRule type="duplicateValues" dxfId="1" priority="90"/>
    <cfRule type="duplicateValues" dxfId="1" priority="91"/>
  </conditionalFormatting>
  <conditionalFormatting sqref="I15:I22">
    <cfRule type="duplicateValues" dxfId="1" priority="92"/>
    <cfRule type="duplicateValues" dxfId="1" priority="93"/>
  </conditionalFormatting>
  <conditionalFormatting sqref="I15:I23">
    <cfRule type="duplicateValues" dxfId="1" priority="94"/>
    <cfRule type="duplicateValues" dxfId="1" priority="95"/>
    <cfRule type="duplicateValues" dxfId="1" priority="96"/>
    <cfRule type="duplicateValues" dxfId="1" priority="97"/>
    <cfRule type="duplicateValues" dxfId="1" priority="98"/>
    <cfRule type="duplicateValues" dxfId="0" priority="99"/>
  </conditionalFormatting>
  <conditionalFormatting sqref="I15:I27">
    <cfRule type="duplicateValues" dxfId="3" priority="60"/>
    <cfRule type="duplicateValues" dxfId="4" priority="63"/>
    <cfRule type="duplicateValues" dxfId="5" priority="64"/>
    <cfRule type="duplicateValues" dxfId="1" priority="66"/>
    <cfRule type="duplicateValues" dxfId="1" priority="67"/>
    <cfRule type="duplicateValues" dxfId="6" priority="58"/>
    <cfRule type="duplicateValues" dxfId="6" priority="59"/>
    <cfRule type="duplicateValues" dxfId="7" priority="56"/>
    <cfRule type="duplicateValues" dxfId="8" priority="57"/>
  </conditionalFormatting>
  <conditionalFormatting sqref="I16:I21">
    <cfRule type="duplicateValues" dxfId="0" priority="55"/>
  </conditionalFormatting>
  <conditionalFormatting sqref="I28:I68">
    <cfRule type="duplicateValues" dxfId="1" priority="3794"/>
    <cfRule type="duplicateValues" dxfId="3" priority="3796"/>
    <cfRule type="duplicateValues" dxfId="4" priority="3797"/>
    <cfRule type="duplicateValues" dxfId="5" priority="3798"/>
    <cfRule type="duplicateValues" dxfId="1" priority="3799"/>
    <cfRule type="duplicateValues" dxfId="1" priority="3800"/>
    <cfRule type="duplicateValues" dxfId="6" priority="3812"/>
    <cfRule type="duplicateValues" dxfId="6" priority="3813"/>
    <cfRule type="duplicateValues" dxfId="7" priority="3816"/>
    <cfRule type="duplicateValues" dxfId="8" priority="3817"/>
  </conditionalFormatting>
  <conditionalFormatting sqref="I29:I68">
    <cfRule type="duplicateValues" dxfId="0" priority="3820"/>
  </conditionalFormatting>
  <conditionalFormatting sqref="I69:I1048576">
    <cfRule type="duplicateValues" dxfId="1" priority="2471"/>
    <cfRule type="duplicateValues" dxfId="0" priority="2473"/>
    <cfRule type="duplicateValues" dxfId="1" priority="2475"/>
    <cfRule type="duplicateValues" dxfId="1" priority="2476"/>
    <cfRule type="duplicateValues" dxfId="1" priority="2477"/>
    <cfRule type="duplicateValues" dxfId="1" priority="2483"/>
    <cfRule type="duplicateValues" dxfId="1" priority="2484"/>
    <cfRule type="duplicateValues" dxfId="1" priority="2517"/>
    <cfRule type="duplicateValues" dxfId="1" priority="2518"/>
    <cfRule type="duplicateValues" dxfId="2" priority="2519"/>
    <cfRule type="duplicateValues" dxfId="1" priority="2520"/>
    <cfRule type="duplicateValues" dxfId="3" priority="2543"/>
    <cfRule type="duplicateValues" dxfId="4" priority="2544"/>
    <cfRule type="duplicateValues" dxfId="5" priority="2545"/>
    <cfRule type="duplicateValues" dxfId="1" priority="2546"/>
    <cfRule type="duplicateValues" dxfId="1" priority="2547"/>
    <cfRule type="duplicateValues" dxfId="6" priority="2559"/>
    <cfRule type="duplicateValues" dxfId="6" priority="2560"/>
    <cfRule type="duplicateValues" dxfId="7" priority="2563"/>
    <cfRule type="duplicateValues" dxfId="8" priority="2564"/>
  </conditionalFormatting>
  <conditionalFormatting sqref="J$1:J$1048576">
    <cfRule type="duplicateValues" dxfId="6" priority="1"/>
  </conditionalFormatting>
  <conditionalFormatting sqref="J2:J4">
    <cfRule type="duplicateValues" dxfId="3" priority="4718"/>
    <cfRule type="duplicateValues" dxfId="4" priority="4719"/>
    <cfRule type="duplicateValues" dxfId="5" priority="4720"/>
  </conditionalFormatting>
  <conditionalFormatting sqref="J5:J14">
    <cfRule type="duplicateValues" dxfId="3" priority="123"/>
    <cfRule type="duplicateValues" dxfId="4" priority="124"/>
    <cfRule type="duplicateValues" dxfId="5" priority="127"/>
  </conditionalFormatting>
  <conditionalFormatting sqref="J15:J27">
    <cfRule type="duplicateValues" dxfId="3" priority="61"/>
    <cfRule type="duplicateValues" dxfId="4" priority="62"/>
    <cfRule type="duplicateValues" dxfId="5" priority="65"/>
  </conditionalFormatting>
  <conditionalFormatting sqref="J28:J68">
    <cfRule type="duplicateValues" dxfId="3" priority="3806"/>
    <cfRule type="duplicateValues" dxfId="4" priority="3807"/>
    <cfRule type="duplicateValues" dxfId="5" priority="3808"/>
  </conditionalFormatting>
  <conditionalFormatting sqref="J69:J1048576">
    <cfRule type="duplicateValues" dxfId="3" priority="2553"/>
    <cfRule type="duplicateValues" dxfId="4" priority="2554"/>
    <cfRule type="duplicateValues" dxfId="5" priority="2555"/>
  </conditionalFormatting>
  <conditionalFormatting sqref="I7:I12 I5">
    <cfRule type="duplicateValues" dxfId="1" priority="148"/>
    <cfRule type="duplicateValues" dxfId="1" priority="137"/>
    <cfRule type="duplicateValues" dxfId="1" priority="138"/>
    <cfRule type="duplicateValues" dxfId="2" priority="139"/>
    <cfRule type="duplicateValues" dxfId="1" priority="140"/>
  </conditionalFormatting>
  <conditionalFormatting sqref="I7:I11 I5">
    <cfRule type="duplicateValues" dxfId="1" priority="150"/>
    <cfRule type="duplicateValues" dxfId="1" priority="151"/>
    <cfRule type="duplicateValues" dxfId="1" priority="152"/>
    <cfRule type="duplicateValues" dxfId="1" priority="153"/>
    <cfRule type="duplicateValues" dxfId="1" priority="154"/>
    <cfRule type="duplicateValues" dxfId="1" priority="155"/>
    <cfRule type="duplicateValues" dxfId="0" priority="161"/>
  </conditionalFormatting>
  <conditionalFormatting sqref="I7:I13 I5">
    <cfRule type="duplicateValues" dxfId="1" priority="163"/>
  </conditionalFormatting>
  <conditionalFormatting sqref="I7:I14 I5">
    <cfRule type="duplicateValues" dxfId="1" priority="135"/>
  </conditionalFormatting>
  <conditionalFormatting sqref="I27 I15:I25">
    <cfRule type="duplicateValues" dxfId="1" priority="102"/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3"/>
  <sheetViews>
    <sheetView zoomScale="90" zoomScaleNormal="90" topLeftCell="A54" workbookViewId="0">
      <selection activeCell="U54" sqref="U5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4508</v>
      </c>
      <c r="J2" s="12" t="s">
        <v>4509</v>
      </c>
      <c r="K2" s="12" t="s">
        <v>4510</v>
      </c>
      <c r="L2" s="12" t="s">
        <v>541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MMPF0100NPAZES</v>
      </c>
      <c r="T2" s="9" t="s">
        <v>537</v>
      </c>
      <c r="U2" s="9" t="s">
        <v>4696</v>
      </c>
      <c r="V2" s="17" t="s">
        <v>4511</v>
      </c>
      <c r="W2" s="9"/>
      <c r="X2" s="9"/>
    </row>
    <row r="3" s="2" customFormat="1" ht="57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4512</v>
      </c>
      <c r="J3" s="11" t="s">
        <v>4513</v>
      </c>
      <c r="K3" s="11" t="s">
        <v>4510</v>
      </c>
      <c r="L3" s="11" t="s">
        <v>541</v>
      </c>
      <c r="M3" s="11"/>
      <c r="N3" s="12"/>
      <c r="O3" s="12"/>
      <c r="P3" s="12"/>
      <c r="Q3" s="9">
        <v>20150706</v>
      </c>
      <c r="R3" s="18" t="s">
        <v>1185</v>
      </c>
      <c r="S3" s="9" t="str">
        <f t="shared" ref="S3:S32" si="0">I3</f>
        <v>MMPF0100F3AEP</v>
      </c>
      <c r="T3" s="9" t="s">
        <v>537</v>
      </c>
      <c r="U3" s="9" t="s">
        <v>4697</v>
      </c>
      <c r="V3" s="17"/>
      <c r="W3" s="9"/>
      <c r="X3" s="9"/>
    </row>
    <row r="4" s="2" customFormat="1" ht="67.5" spans="1:24">
      <c r="A4" s="8">
        <v>3</v>
      </c>
      <c r="B4" s="22"/>
      <c r="C4" s="22"/>
      <c r="D4" s="22"/>
      <c r="E4" s="22" t="s">
        <v>899</v>
      </c>
      <c r="F4" s="22"/>
      <c r="G4" s="22"/>
      <c r="H4" s="9" t="s">
        <v>900</v>
      </c>
      <c r="I4" s="13" t="s">
        <v>4514</v>
      </c>
      <c r="J4" s="11" t="s">
        <v>4515</v>
      </c>
      <c r="K4" s="13" t="s">
        <v>4516</v>
      </c>
      <c r="L4" s="13" t="s">
        <v>177</v>
      </c>
      <c r="M4" s="11"/>
      <c r="N4" s="12"/>
      <c r="O4" s="12"/>
      <c r="P4" s="12"/>
      <c r="Q4" s="9">
        <v>20150713</v>
      </c>
      <c r="R4" s="14"/>
      <c r="S4" s="9" t="str">
        <f t="shared" si="0"/>
        <v>O9039A344IZWSRQ1</v>
      </c>
      <c r="T4" s="12" t="s">
        <v>537</v>
      </c>
      <c r="U4" s="12" t="s">
        <v>4698</v>
      </c>
      <c r="V4" s="26" t="s">
        <v>4517</v>
      </c>
      <c r="W4" s="12"/>
      <c r="X4" s="12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4518</v>
      </c>
      <c r="J5" s="11" t="s">
        <v>4519</v>
      </c>
      <c r="K5" s="11" t="s">
        <v>4520</v>
      </c>
      <c r="L5" s="11" t="s">
        <v>549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ISL9104IRUAZ-T</v>
      </c>
      <c r="T5" s="12" t="s">
        <v>543</v>
      </c>
      <c r="U5" s="12" t="s">
        <v>4699</v>
      </c>
      <c r="V5" s="26" t="s">
        <v>4521</v>
      </c>
      <c r="W5" s="12"/>
      <c r="X5" s="12"/>
    </row>
    <row r="6" s="2" customFormat="1" ht="57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5" t="s">
        <v>4522</v>
      </c>
      <c r="J6" s="38" t="s">
        <v>4523</v>
      </c>
      <c r="K6" s="11" t="s">
        <v>4524</v>
      </c>
      <c r="L6" s="11" t="s">
        <v>550</v>
      </c>
      <c r="M6" s="39"/>
      <c r="N6" s="9"/>
      <c r="O6" s="12"/>
      <c r="P6" s="12"/>
      <c r="Q6" s="9">
        <v>20150624</v>
      </c>
      <c r="R6" s="18" t="s">
        <v>904</v>
      </c>
      <c r="S6" s="9" t="str">
        <f t="shared" si="0"/>
        <v>MPQ2483DQ-AEC1</v>
      </c>
      <c r="T6" s="12" t="s">
        <v>543</v>
      </c>
      <c r="U6" s="12" t="s">
        <v>4700</v>
      </c>
      <c r="V6" s="26" t="s">
        <v>4525</v>
      </c>
      <c r="W6" s="12"/>
      <c r="X6" s="12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4526</v>
      </c>
      <c r="J7" s="11" t="s">
        <v>4527</v>
      </c>
      <c r="K7" s="11" t="s">
        <v>4528</v>
      </c>
      <c r="L7" s="11" t="s">
        <v>177</v>
      </c>
      <c r="M7" s="11"/>
      <c r="N7" s="12"/>
      <c r="O7" s="12"/>
      <c r="P7" s="12"/>
      <c r="Q7" s="9">
        <v>20150624</v>
      </c>
      <c r="R7" s="18" t="s">
        <v>1185</v>
      </c>
      <c r="S7" s="9" t="str">
        <f t="shared" si="0"/>
        <v>LM25117PMHX</v>
      </c>
      <c r="T7" s="12" t="s">
        <v>543</v>
      </c>
      <c r="U7" s="12" t="s">
        <v>4701</v>
      </c>
      <c r="V7" s="26" t="s">
        <v>4529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4530</v>
      </c>
      <c r="J8" s="11" t="s">
        <v>4531</v>
      </c>
      <c r="K8" s="11" t="s">
        <v>4532</v>
      </c>
      <c r="L8" s="11" t="s">
        <v>177</v>
      </c>
      <c r="M8" s="11"/>
      <c r="N8" s="12"/>
      <c r="O8" s="12"/>
      <c r="P8" s="12"/>
      <c r="Q8" s="9">
        <v>20150624</v>
      </c>
      <c r="R8" s="18" t="s">
        <v>1185</v>
      </c>
      <c r="S8" s="9" t="str">
        <f t="shared" si="0"/>
        <v>LM43603PWP</v>
      </c>
      <c r="T8" s="12" t="s">
        <v>543</v>
      </c>
      <c r="U8" s="12" t="s">
        <v>4702</v>
      </c>
      <c r="V8" s="26" t="s">
        <v>4533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4534</v>
      </c>
      <c r="J9" s="11" t="s">
        <v>4535</v>
      </c>
      <c r="K9" s="11" t="s">
        <v>4536</v>
      </c>
      <c r="L9" s="11" t="s">
        <v>177</v>
      </c>
      <c r="M9" s="11"/>
      <c r="N9" s="12"/>
      <c r="O9" s="12"/>
      <c r="P9" s="12"/>
      <c r="Q9" s="9">
        <v>20150624</v>
      </c>
      <c r="R9" s="18" t="s">
        <v>904</v>
      </c>
      <c r="S9" s="9" t="str">
        <f t="shared" si="0"/>
        <v>LM5118Q1MH</v>
      </c>
      <c r="T9" s="12" t="s">
        <v>543</v>
      </c>
      <c r="U9" s="12" t="s">
        <v>4703</v>
      </c>
      <c r="V9" s="26" t="s">
        <v>4537</v>
      </c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4538</v>
      </c>
      <c r="J10" s="11" t="s">
        <v>4539</v>
      </c>
      <c r="K10" s="11" t="s">
        <v>4540</v>
      </c>
      <c r="L10" s="11" t="s">
        <v>177</v>
      </c>
      <c r="M10" s="11"/>
      <c r="N10" s="12"/>
      <c r="O10" s="12"/>
      <c r="P10" s="12"/>
      <c r="Q10" s="9">
        <v>20150624</v>
      </c>
      <c r="R10" s="18" t="s">
        <v>904</v>
      </c>
      <c r="S10" s="9" t="str">
        <f t="shared" si="0"/>
        <v>LMR14006YDDC</v>
      </c>
      <c r="T10" s="12" t="s">
        <v>543</v>
      </c>
      <c r="U10" s="12" t="s">
        <v>4704</v>
      </c>
      <c r="V10" s="26" t="s">
        <v>4541</v>
      </c>
      <c r="W10" s="12"/>
      <c r="X10" s="12"/>
    </row>
    <row r="11" s="2" customFormat="1" ht="57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4542</v>
      </c>
      <c r="J11" s="11" t="s">
        <v>4543</v>
      </c>
      <c r="K11" s="11" t="s">
        <v>4544</v>
      </c>
      <c r="L11" s="11" t="s">
        <v>177</v>
      </c>
      <c r="M11" s="12"/>
      <c r="N11" s="12"/>
      <c r="O11" s="12"/>
      <c r="P11" s="12"/>
      <c r="Q11" s="9">
        <v>20150624</v>
      </c>
      <c r="R11" s="18" t="s">
        <v>1185</v>
      </c>
      <c r="S11" s="9" t="str">
        <f t="shared" si="0"/>
        <v>TPS54240DGQR</v>
      </c>
      <c r="T11" s="12" t="s">
        <v>543</v>
      </c>
      <c r="U11" s="12" t="s">
        <v>4705</v>
      </c>
      <c r="V11" s="26" t="s">
        <v>4545</v>
      </c>
      <c r="W11" s="12"/>
      <c r="X11" s="12"/>
    </row>
    <row r="12" s="2" customFormat="1" ht="57" spans="1:24">
      <c r="A12" s="8">
        <v>11</v>
      </c>
      <c r="B12" s="22"/>
      <c r="C12" s="22"/>
      <c r="D12" s="22"/>
      <c r="E12" s="22" t="s">
        <v>899</v>
      </c>
      <c r="F12" s="22"/>
      <c r="G12" s="22"/>
      <c r="H12" s="9" t="s">
        <v>900</v>
      </c>
      <c r="I12" s="13" t="s">
        <v>4546</v>
      </c>
      <c r="J12" s="11" t="s">
        <v>4547</v>
      </c>
      <c r="K12" s="13" t="s">
        <v>4548</v>
      </c>
      <c r="L12" s="13" t="s">
        <v>177</v>
      </c>
      <c r="M12" s="11"/>
      <c r="N12" s="12"/>
      <c r="O12" s="12"/>
      <c r="P12" s="12"/>
      <c r="Q12" s="9">
        <v>20150713</v>
      </c>
      <c r="R12" s="18" t="s">
        <v>904</v>
      </c>
      <c r="S12" s="9" t="str">
        <f t="shared" si="0"/>
        <v>TPS57112QRTERQ1</v>
      </c>
      <c r="T12" s="12" t="s">
        <v>543</v>
      </c>
      <c r="U12" s="12" t="s">
        <v>4706</v>
      </c>
      <c r="V12" s="26" t="s">
        <v>4549</v>
      </c>
      <c r="W12" s="12"/>
      <c r="X12" s="12"/>
    </row>
    <row r="13" s="2" customFormat="1" ht="42.75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2" t="s">
        <v>4550</v>
      </c>
      <c r="J13" s="12" t="s">
        <v>4551</v>
      </c>
      <c r="K13" s="11" t="s">
        <v>4552</v>
      </c>
      <c r="L13" s="12" t="s">
        <v>177</v>
      </c>
      <c r="M13" s="14"/>
      <c r="N13" s="9"/>
      <c r="O13" s="12"/>
      <c r="P13" s="12"/>
      <c r="Q13" s="9">
        <v>20150728</v>
      </c>
      <c r="R13" s="14"/>
      <c r="S13" s="9" t="str">
        <f t="shared" si="0"/>
        <v>TPS54218RTE</v>
      </c>
      <c r="T13" s="12" t="s">
        <v>543</v>
      </c>
      <c r="U13" s="12" t="s">
        <v>4707</v>
      </c>
      <c r="V13" s="26"/>
      <c r="W13" s="12"/>
      <c r="X13" s="12"/>
    </row>
    <row r="14" s="2" customFormat="1" ht="54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3" t="s">
        <v>4553</v>
      </c>
      <c r="J14" s="11" t="s">
        <v>4554</v>
      </c>
      <c r="K14" s="13" t="s">
        <v>4555</v>
      </c>
      <c r="L14" s="23" t="s">
        <v>549</v>
      </c>
      <c r="M14" s="12"/>
      <c r="N14" s="12"/>
      <c r="O14" s="12"/>
      <c r="P14" s="12"/>
      <c r="Q14" s="9">
        <v>20150728</v>
      </c>
      <c r="R14" s="14"/>
      <c r="S14" s="9" t="str">
        <f t="shared" si="0"/>
        <v>ISL78228ARZ</v>
      </c>
      <c r="T14" s="12" t="s">
        <v>543</v>
      </c>
      <c r="U14" s="12" t="s">
        <v>4708</v>
      </c>
      <c r="V14" s="26" t="s">
        <v>4556</v>
      </c>
      <c r="W14" s="12"/>
      <c r="X14" s="12"/>
    </row>
    <row r="15" s="2" customFormat="1" ht="42.7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4557</v>
      </c>
      <c r="J15" s="11" t="s">
        <v>4558</v>
      </c>
      <c r="K15" s="11" t="s">
        <v>4374</v>
      </c>
      <c r="L15" s="11" t="s">
        <v>550</v>
      </c>
      <c r="M15" s="11"/>
      <c r="N15" s="12"/>
      <c r="O15" s="12"/>
      <c r="P15" s="12"/>
      <c r="Q15" s="9">
        <v>20150624</v>
      </c>
      <c r="R15" s="18" t="s">
        <v>1185</v>
      </c>
      <c r="S15" s="9" t="str">
        <f t="shared" si="0"/>
        <v>MP2013GJ</v>
      </c>
      <c r="T15" s="12" t="s">
        <v>551</v>
      </c>
      <c r="U15" s="12" t="s">
        <v>4709</v>
      </c>
      <c r="V15" s="26"/>
      <c r="W15" s="12"/>
      <c r="X15" s="12"/>
    </row>
    <row r="16" s="2" customFormat="1" ht="67.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40" t="s">
        <v>4559</v>
      </c>
      <c r="J16" s="38" t="s">
        <v>4560</v>
      </c>
      <c r="K16" s="38" t="s">
        <v>4561</v>
      </c>
      <c r="L16" s="11" t="s">
        <v>423</v>
      </c>
      <c r="M16" s="11"/>
      <c r="N16" s="12"/>
      <c r="O16" s="12"/>
      <c r="P16" s="12"/>
      <c r="Q16" s="9">
        <v>20150624</v>
      </c>
      <c r="R16" s="18" t="s">
        <v>1185</v>
      </c>
      <c r="S16" s="9" t="str">
        <f t="shared" si="0"/>
        <v>SGM2036-ADJYN5G/TR</v>
      </c>
      <c r="T16" s="12" t="s">
        <v>551</v>
      </c>
      <c r="U16" s="12" t="s">
        <v>4710</v>
      </c>
      <c r="V16" s="26" t="s">
        <v>4562</v>
      </c>
      <c r="W16" s="12"/>
      <c r="X16" s="12"/>
    </row>
    <row r="17" s="2" customFormat="1" ht="42.75" spans="1:24">
      <c r="A17" s="8">
        <v>16</v>
      </c>
      <c r="B17" s="12"/>
      <c r="C17" s="12"/>
      <c r="D17" s="12"/>
      <c r="E17" s="12" t="s">
        <v>899</v>
      </c>
      <c r="F17" s="12"/>
      <c r="G17" s="12"/>
      <c r="H17" s="12" t="s">
        <v>900</v>
      </c>
      <c r="I17" s="11" t="s">
        <v>4563</v>
      </c>
      <c r="J17" s="11" t="s">
        <v>4564</v>
      </c>
      <c r="K17" s="11" t="s">
        <v>4565</v>
      </c>
      <c r="L17" s="11" t="s">
        <v>416</v>
      </c>
      <c r="M17" s="12"/>
      <c r="N17" s="12"/>
      <c r="O17" s="12"/>
      <c r="P17" s="12"/>
      <c r="Q17" s="9">
        <v>20150624</v>
      </c>
      <c r="R17" s="18" t="s">
        <v>1185</v>
      </c>
      <c r="S17" s="9" t="s">
        <v>4563</v>
      </c>
      <c r="T17" s="12" t="s">
        <v>551</v>
      </c>
      <c r="U17" s="12" t="s">
        <v>4711</v>
      </c>
      <c r="V17" s="26"/>
      <c r="W17" s="12"/>
      <c r="X17" s="12"/>
    </row>
    <row r="18" s="2" customFormat="1" ht="54" spans="1:24">
      <c r="A18" s="8">
        <v>17</v>
      </c>
      <c r="B18" s="12"/>
      <c r="C18" s="12"/>
      <c r="D18" s="12"/>
      <c r="E18" s="12" t="s">
        <v>899</v>
      </c>
      <c r="F18" s="12"/>
      <c r="G18" s="12"/>
      <c r="H18" s="12" t="s">
        <v>900</v>
      </c>
      <c r="I18" s="11" t="s">
        <v>4566</v>
      </c>
      <c r="J18" s="11" t="s">
        <v>4567</v>
      </c>
      <c r="K18" s="11" t="s">
        <v>4568</v>
      </c>
      <c r="L18" s="11" t="s">
        <v>177</v>
      </c>
      <c r="M18" s="12"/>
      <c r="N18" s="12"/>
      <c r="O18" s="12"/>
      <c r="P18" s="12"/>
      <c r="Q18" s="9">
        <v>20150624</v>
      </c>
      <c r="R18" s="18" t="s">
        <v>1185</v>
      </c>
      <c r="S18" s="9" t="str">
        <f t="shared" si="0"/>
        <v>TLV70233DBV</v>
      </c>
      <c r="T18" s="12" t="s">
        <v>551</v>
      </c>
      <c r="U18" s="12" t="s">
        <v>4712</v>
      </c>
      <c r="V18" s="26" t="s">
        <v>4569</v>
      </c>
      <c r="W18" s="12"/>
      <c r="X18" s="12"/>
    </row>
    <row r="19" s="2" customFormat="1" ht="57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2" t="s">
        <v>4570</v>
      </c>
      <c r="J19" s="12" t="s">
        <v>4571</v>
      </c>
      <c r="K19" s="12" t="s">
        <v>4572</v>
      </c>
      <c r="L19" s="12" t="s">
        <v>177</v>
      </c>
      <c r="M19" s="12"/>
      <c r="N19" s="12"/>
      <c r="O19" s="12"/>
      <c r="P19" s="12"/>
      <c r="Q19" s="9">
        <v>20150624</v>
      </c>
      <c r="R19" s="18" t="s">
        <v>904</v>
      </c>
      <c r="S19" s="9" t="str">
        <f t="shared" si="0"/>
        <v>TPS51200QDRCRQ1</v>
      </c>
      <c r="T19" s="12" t="s">
        <v>551</v>
      </c>
      <c r="U19" s="12" t="s">
        <v>4713</v>
      </c>
      <c r="V19" s="26" t="s">
        <v>4573</v>
      </c>
      <c r="W19" s="12"/>
      <c r="X19" s="12"/>
    </row>
    <row r="20" s="2" customFormat="1" ht="57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4574</v>
      </c>
      <c r="J20" s="11" t="s">
        <v>4575</v>
      </c>
      <c r="K20" s="11" t="s">
        <v>4568</v>
      </c>
      <c r="L20" s="11" t="s">
        <v>177</v>
      </c>
      <c r="M20" s="11"/>
      <c r="N20" s="12"/>
      <c r="O20" s="12"/>
      <c r="P20" s="12"/>
      <c r="Q20" s="9">
        <v>20150624</v>
      </c>
      <c r="R20" s="18" t="s">
        <v>904</v>
      </c>
      <c r="S20" s="9" t="str">
        <f t="shared" si="0"/>
        <v>TPS73601QDBVRQ1</v>
      </c>
      <c r="T20" s="12" t="s">
        <v>551</v>
      </c>
      <c r="U20" s="12" t="s">
        <v>4714</v>
      </c>
      <c r="V20" s="26" t="s">
        <v>4576</v>
      </c>
      <c r="W20" s="12"/>
      <c r="X20" s="12"/>
    </row>
    <row r="21" s="2" customFormat="1" ht="71.25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4577</v>
      </c>
      <c r="J21" s="11" t="s">
        <v>4578</v>
      </c>
      <c r="K21" s="11" t="s">
        <v>4579</v>
      </c>
      <c r="L21" s="11" t="s">
        <v>177</v>
      </c>
      <c r="M21" s="12"/>
      <c r="N21" s="12"/>
      <c r="O21" s="12"/>
      <c r="P21" s="12"/>
      <c r="Q21" s="9">
        <v>20150624</v>
      </c>
      <c r="R21" s="18" t="s">
        <v>904</v>
      </c>
      <c r="S21" s="9" t="str">
        <f t="shared" si="0"/>
        <v>TPS767D318QPWPRQ1</v>
      </c>
      <c r="T21" s="12" t="s">
        <v>551</v>
      </c>
      <c r="U21" s="12" t="s">
        <v>4715</v>
      </c>
      <c r="V21" s="26" t="s">
        <v>4580</v>
      </c>
      <c r="W21" s="12"/>
      <c r="X21" s="12"/>
    </row>
    <row r="22" s="2" customFormat="1" ht="42.75" spans="1:24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4581</v>
      </c>
      <c r="J22" s="11" t="s">
        <v>4582</v>
      </c>
      <c r="K22" s="11" t="s">
        <v>4583</v>
      </c>
      <c r="L22" s="11" t="s">
        <v>203</v>
      </c>
      <c r="M22" s="11"/>
      <c r="N22" s="12"/>
      <c r="O22" s="12"/>
      <c r="P22" s="12"/>
      <c r="Q22" s="9">
        <v>20150701</v>
      </c>
      <c r="R22" s="18"/>
      <c r="S22" s="9" t="str">
        <f t="shared" si="0"/>
        <v>FAN5624UMPX</v>
      </c>
      <c r="T22" s="12" t="s">
        <v>551</v>
      </c>
      <c r="U22" s="12" t="s">
        <v>4716</v>
      </c>
      <c r="V22" s="26"/>
      <c r="W22" s="12"/>
      <c r="X22" s="12"/>
    </row>
    <row r="23" s="2" customFormat="1" ht="57" spans="1:24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2" t="s">
        <v>4584</v>
      </c>
      <c r="J23" s="9" t="s">
        <v>4585</v>
      </c>
      <c r="K23" s="9" t="s">
        <v>4572</v>
      </c>
      <c r="L23" s="9" t="s">
        <v>177</v>
      </c>
      <c r="M23" s="9"/>
      <c r="N23" s="9"/>
      <c r="O23" s="12"/>
      <c r="P23" s="12"/>
      <c r="Q23" s="9">
        <v>20150701</v>
      </c>
      <c r="R23" s="18" t="s">
        <v>1185</v>
      </c>
      <c r="S23" s="9" t="str">
        <f t="shared" si="0"/>
        <v>TPS74801TDRCRQ1</v>
      </c>
      <c r="T23" s="12" t="s">
        <v>551</v>
      </c>
      <c r="U23" s="12" t="s">
        <v>4717</v>
      </c>
      <c r="V23" s="26"/>
      <c r="W23" s="12"/>
      <c r="X23" s="12"/>
    </row>
    <row r="24" s="2" customFormat="1" ht="57" spans="1:24">
      <c r="A24" s="8">
        <v>23</v>
      </c>
      <c r="B24" s="22"/>
      <c r="C24" s="22"/>
      <c r="D24" s="22"/>
      <c r="E24" s="22" t="s">
        <v>899</v>
      </c>
      <c r="F24" s="22"/>
      <c r="G24" s="22"/>
      <c r="H24" s="9" t="s">
        <v>900</v>
      </c>
      <c r="I24" s="13" t="s">
        <v>4586</v>
      </c>
      <c r="J24" s="11" t="s">
        <v>4587</v>
      </c>
      <c r="K24" s="13" t="s">
        <v>4568</v>
      </c>
      <c r="L24" s="13" t="s">
        <v>423</v>
      </c>
      <c r="M24" s="11"/>
      <c r="N24" s="12"/>
      <c r="O24" s="12"/>
      <c r="P24" s="12"/>
      <c r="Q24" s="9">
        <v>20150713</v>
      </c>
      <c r="R24" s="18" t="s">
        <v>1185</v>
      </c>
      <c r="S24" s="9" t="str">
        <f t="shared" si="0"/>
        <v>SGM2007-XN5/TR</v>
      </c>
      <c r="T24" s="12" t="s">
        <v>551</v>
      </c>
      <c r="U24" s="12" t="s">
        <v>4718</v>
      </c>
      <c r="V24" s="26"/>
      <c r="W24" s="12"/>
      <c r="X24" s="12"/>
    </row>
    <row r="25" s="2" customFormat="1" ht="71.25" spans="1:24">
      <c r="A25" s="8">
        <v>24</v>
      </c>
      <c r="B25" s="23"/>
      <c r="C25" s="23"/>
      <c r="D25" s="23"/>
      <c r="E25" s="23" t="s">
        <v>899</v>
      </c>
      <c r="F25" s="23"/>
      <c r="G25" s="23"/>
      <c r="H25" s="12" t="s">
        <v>900</v>
      </c>
      <c r="I25" s="9" t="s">
        <v>4588</v>
      </c>
      <c r="J25" s="9" t="s">
        <v>4589</v>
      </c>
      <c r="K25" s="9" t="s">
        <v>4590</v>
      </c>
      <c r="L25" s="14" t="s">
        <v>550</v>
      </c>
      <c r="M25" s="14"/>
      <c r="N25" s="9"/>
      <c r="O25" s="12"/>
      <c r="P25" s="12"/>
      <c r="Q25" s="9">
        <v>20150828</v>
      </c>
      <c r="R25" s="22" t="s">
        <v>904</v>
      </c>
      <c r="S25" s="9" t="str">
        <f t="shared" si="0"/>
        <v>MPQ20056GG-18-AEC1</v>
      </c>
      <c r="T25" s="12" t="s">
        <v>551</v>
      </c>
      <c r="U25" s="12" t="s">
        <v>4719</v>
      </c>
      <c r="V25" s="26"/>
      <c r="W25" s="12"/>
      <c r="X25" s="12"/>
    </row>
    <row r="26" s="2" customFormat="1" ht="54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13" t="s">
        <v>4591</v>
      </c>
      <c r="J26" s="11" t="s">
        <v>4592</v>
      </c>
      <c r="K26" s="11" t="s">
        <v>4593</v>
      </c>
      <c r="L26" s="11" t="s">
        <v>550</v>
      </c>
      <c r="M26" s="11"/>
      <c r="N26" s="12"/>
      <c r="O26" s="12"/>
      <c r="P26" s="12"/>
      <c r="Q26" s="9">
        <v>20151210</v>
      </c>
      <c r="R26" s="13"/>
      <c r="S26" s="9" t="str">
        <f t="shared" si="0"/>
        <v>MPQ2013AGQ</v>
      </c>
      <c r="T26" s="12" t="s">
        <v>551</v>
      </c>
      <c r="U26" s="12" t="s">
        <v>4720</v>
      </c>
      <c r="V26" s="26" t="s">
        <v>4594</v>
      </c>
      <c r="W26" s="12"/>
      <c r="X26" s="12"/>
    </row>
    <row r="27" s="2" customFormat="1" ht="57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23" t="s">
        <v>4595</v>
      </c>
      <c r="J27" s="12" t="s">
        <v>4596</v>
      </c>
      <c r="K27" s="12" t="s">
        <v>4597</v>
      </c>
      <c r="L27" s="12" t="s">
        <v>558</v>
      </c>
      <c r="M27" s="14"/>
      <c r="N27" s="9"/>
      <c r="O27" s="12"/>
      <c r="P27" s="12"/>
      <c r="Q27" s="9">
        <v>20160307</v>
      </c>
      <c r="R27" s="14"/>
      <c r="S27" s="9" t="str">
        <f t="shared" si="0"/>
        <v>LT3020EDD#TRPBF</v>
      </c>
      <c r="T27" s="12" t="s">
        <v>551</v>
      </c>
      <c r="U27" s="12" t="s">
        <v>4721</v>
      </c>
      <c r="V27" s="26"/>
      <c r="W27" s="12"/>
      <c r="X27" s="12"/>
    </row>
    <row r="28" s="2" customFormat="1" ht="42.75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1" t="s">
        <v>4598</v>
      </c>
      <c r="J28" s="11" t="s">
        <v>4599</v>
      </c>
      <c r="K28" s="11" t="s">
        <v>4600</v>
      </c>
      <c r="L28" s="11" t="s">
        <v>177</v>
      </c>
      <c r="M28" s="11"/>
      <c r="N28" s="12"/>
      <c r="O28" s="12"/>
      <c r="P28" s="12"/>
      <c r="Q28" s="9">
        <v>20150701</v>
      </c>
      <c r="R28" s="18" t="s">
        <v>1185</v>
      </c>
      <c r="S28" s="9" t="str">
        <f t="shared" si="0"/>
        <v>BQ25100AYFP</v>
      </c>
      <c r="T28" s="12" t="s">
        <v>562</v>
      </c>
      <c r="U28" s="12" t="s">
        <v>4722</v>
      </c>
      <c r="V28" s="26"/>
      <c r="W28" s="12"/>
      <c r="X28" s="12"/>
    </row>
    <row r="29" s="2" customFormat="1" ht="42.7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23" t="s">
        <v>4601</v>
      </c>
      <c r="J29" s="12" t="s">
        <v>4602</v>
      </c>
      <c r="K29" s="34" t="s">
        <v>4603</v>
      </c>
      <c r="L29" s="12" t="s">
        <v>177</v>
      </c>
      <c r="M29" s="14"/>
      <c r="N29" s="9"/>
      <c r="O29" s="12"/>
      <c r="P29" s="12"/>
      <c r="Q29" s="9">
        <v>20160307</v>
      </c>
      <c r="R29" s="14"/>
      <c r="S29" s="9" t="str">
        <f t="shared" si="0"/>
        <v>BQ24296M</v>
      </c>
      <c r="T29" s="12" t="s">
        <v>562</v>
      </c>
      <c r="U29" s="12" t="s">
        <v>4723</v>
      </c>
      <c r="V29" s="26"/>
      <c r="W29" s="12"/>
      <c r="X29" s="12"/>
    </row>
    <row r="30" s="2" customFormat="1" ht="57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23" t="s">
        <v>4604</v>
      </c>
      <c r="J30" s="12" t="s">
        <v>4605</v>
      </c>
      <c r="K30" s="12" t="s">
        <v>4579</v>
      </c>
      <c r="L30" s="12" t="s">
        <v>177</v>
      </c>
      <c r="M30" s="14"/>
      <c r="N30" s="9"/>
      <c r="O30" s="12"/>
      <c r="P30" s="12"/>
      <c r="Q30" s="9">
        <v>20160603</v>
      </c>
      <c r="R30" s="14" t="s">
        <v>1185</v>
      </c>
      <c r="S30" s="9" t="str">
        <f t="shared" si="0"/>
        <v>TPS767D318PWPR</v>
      </c>
      <c r="T30" s="12" t="s">
        <v>551</v>
      </c>
      <c r="U30" s="12" t="s">
        <v>4724</v>
      </c>
      <c r="V30" s="26" t="s">
        <v>4606</v>
      </c>
      <c r="W30" s="12"/>
      <c r="X30" s="12"/>
    </row>
    <row r="31" s="2" customFormat="1" ht="57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23" t="s">
        <v>4607</v>
      </c>
      <c r="J31" s="12" t="s">
        <v>4608</v>
      </c>
      <c r="K31" s="12" t="s">
        <v>4609</v>
      </c>
      <c r="L31" s="12" t="s">
        <v>177</v>
      </c>
      <c r="M31" s="14"/>
      <c r="N31" s="9"/>
      <c r="O31" s="12"/>
      <c r="P31" s="12"/>
      <c r="Q31" s="9">
        <v>20160808</v>
      </c>
      <c r="R31" s="22" t="s">
        <v>904</v>
      </c>
      <c r="S31" s="9" t="str">
        <f t="shared" si="0"/>
        <v>LP8861QPWPRQ1</v>
      </c>
      <c r="T31" s="12" t="s">
        <v>543</v>
      </c>
      <c r="U31" s="12" t="s">
        <v>4725</v>
      </c>
      <c r="V31" s="26" t="s">
        <v>4610</v>
      </c>
      <c r="W31" s="12"/>
      <c r="X31" s="12"/>
    </row>
    <row r="32" s="2" customFormat="1" ht="67.5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23" t="s">
        <v>4611</v>
      </c>
      <c r="J32" s="12" t="s">
        <v>4612</v>
      </c>
      <c r="K32" s="12" t="s">
        <v>4516</v>
      </c>
      <c r="L32" s="12" t="s">
        <v>177</v>
      </c>
      <c r="M32" s="14"/>
      <c r="N32" s="9"/>
      <c r="O32" s="12"/>
      <c r="P32" s="12"/>
      <c r="Q32" s="9">
        <v>20160819</v>
      </c>
      <c r="R32" s="14" t="s">
        <v>904</v>
      </c>
      <c r="S32" s="9" t="str">
        <f t="shared" si="0"/>
        <v>O9039A387IZWSRQ1</v>
      </c>
      <c r="T32" s="12" t="s">
        <v>537</v>
      </c>
      <c r="U32" s="12" t="s">
        <v>4726</v>
      </c>
      <c r="V32" s="26" t="s">
        <v>4613</v>
      </c>
      <c r="W32" s="12"/>
      <c r="X32" s="12"/>
    </row>
    <row r="33" s="2" customFormat="1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23" t="s">
        <v>4614</v>
      </c>
      <c r="J33" s="12" t="s">
        <v>4615</v>
      </c>
      <c r="K33" s="12" t="s">
        <v>4616</v>
      </c>
      <c r="L33" s="12" t="s">
        <v>549</v>
      </c>
      <c r="M33" s="14"/>
      <c r="N33" s="9"/>
      <c r="O33" s="12"/>
      <c r="P33" s="12"/>
      <c r="Q33" s="9">
        <v>20160929</v>
      </c>
      <c r="R33" s="14"/>
      <c r="S33" s="9" t="str">
        <f t="shared" ref="S33:S52" si="1">I33</f>
        <v>ISL78233AARZ</v>
      </c>
      <c r="T33" s="12" t="s">
        <v>543</v>
      </c>
      <c r="U33" s="12" t="s">
        <v>4727</v>
      </c>
      <c r="V33" s="26" t="s">
        <v>4617</v>
      </c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23" t="s">
        <v>4618</v>
      </c>
      <c r="J34" s="12" t="s">
        <v>4619</v>
      </c>
      <c r="K34" s="12" t="s">
        <v>4618</v>
      </c>
      <c r="L34" s="12" t="s">
        <v>549</v>
      </c>
      <c r="M34" s="14"/>
      <c r="N34" s="9"/>
      <c r="O34" s="12"/>
      <c r="P34" s="12"/>
      <c r="Q34" s="9">
        <v>20160929</v>
      </c>
      <c r="R34" s="14"/>
      <c r="S34" s="9" t="str">
        <f t="shared" si="1"/>
        <v>ISL78210ARUZ-T</v>
      </c>
      <c r="T34" s="12" t="s">
        <v>543</v>
      </c>
      <c r="U34" s="12" t="s">
        <v>4728</v>
      </c>
      <c r="V34" s="26" t="s">
        <v>4620</v>
      </c>
      <c r="W34" s="12"/>
      <c r="X34" s="12"/>
    </row>
    <row r="35" s="2" customFormat="1" ht="57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23" t="s">
        <v>4621</v>
      </c>
      <c r="J35" s="12" t="s">
        <v>4622</v>
      </c>
      <c r="K35" s="12" t="s">
        <v>4623</v>
      </c>
      <c r="L35" s="12" t="s">
        <v>148</v>
      </c>
      <c r="M35" s="14"/>
      <c r="N35" s="9"/>
      <c r="O35" s="12"/>
      <c r="P35" s="12"/>
      <c r="Q35" s="9">
        <v>20160930</v>
      </c>
      <c r="R35" s="14" t="s">
        <v>904</v>
      </c>
      <c r="S35" s="9" t="str">
        <f t="shared" si="1"/>
        <v>MMPF0100NPANES</v>
      </c>
      <c r="T35" s="12" t="s">
        <v>537</v>
      </c>
      <c r="U35" s="12" t="s">
        <v>4729</v>
      </c>
      <c r="V35" s="26" t="s">
        <v>4624</v>
      </c>
      <c r="W35" s="12"/>
      <c r="X35" s="12"/>
    </row>
    <row r="36" s="2" customFormat="1" ht="71.2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23" t="s">
        <v>4625</v>
      </c>
      <c r="J36" s="12" t="s">
        <v>4626</v>
      </c>
      <c r="K36" s="12" t="s">
        <v>4627</v>
      </c>
      <c r="L36" s="12" t="s">
        <v>177</v>
      </c>
      <c r="M36" s="14"/>
      <c r="N36" s="9"/>
      <c r="O36" s="12"/>
      <c r="P36" s="12"/>
      <c r="Q36" s="9">
        <v>20161019</v>
      </c>
      <c r="R36" s="14"/>
      <c r="S36" s="9" t="str">
        <f t="shared" si="1"/>
        <v>LP5907UVX-3.2/NOPB</v>
      </c>
      <c r="T36" s="12" t="s">
        <v>551</v>
      </c>
      <c r="U36" s="12" t="s">
        <v>4730</v>
      </c>
      <c r="V36" s="26" t="s">
        <v>4628</v>
      </c>
      <c r="W36" s="12"/>
      <c r="X36" s="12"/>
    </row>
    <row r="37" s="2" customFormat="1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23" t="s">
        <v>4629</v>
      </c>
      <c r="J37" s="12" t="s">
        <v>4630</v>
      </c>
      <c r="K37" s="12" t="s">
        <v>4631</v>
      </c>
      <c r="L37" s="12" t="s">
        <v>559</v>
      </c>
      <c r="M37" s="14"/>
      <c r="N37" s="9"/>
      <c r="O37" s="12"/>
      <c r="P37" s="12"/>
      <c r="Q37" s="9">
        <v>20161019</v>
      </c>
      <c r="R37" s="14"/>
      <c r="S37" s="9" t="str">
        <f t="shared" si="1"/>
        <v>TCR5AM11</v>
      </c>
      <c r="T37" s="12" t="s">
        <v>551</v>
      </c>
      <c r="U37" s="12" t="s">
        <v>4731</v>
      </c>
      <c r="V37" s="26" t="s">
        <v>4632</v>
      </c>
      <c r="W37" s="12"/>
      <c r="X37" s="12"/>
    </row>
    <row r="38" s="2" customFormat="1" ht="57" spans="1:24">
      <c r="A38" s="8">
        <v>37</v>
      </c>
      <c r="B38" s="9"/>
      <c r="C38" s="9"/>
      <c r="D38" s="9"/>
      <c r="E38" s="9" t="s">
        <v>899</v>
      </c>
      <c r="F38" s="9"/>
      <c r="G38" s="9"/>
      <c r="H38" s="9" t="s">
        <v>900</v>
      </c>
      <c r="I38" s="23" t="s">
        <v>4633</v>
      </c>
      <c r="J38" s="12" t="s">
        <v>4634</v>
      </c>
      <c r="K38" s="12" t="s">
        <v>4635</v>
      </c>
      <c r="L38" s="12" t="s">
        <v>560</v>
      </c>
      <c r="M38" s="14"/>
      <c r="N38" s="9"/>
      <c r="O38" s="12"/>
      <c r="P38" s="12"/>
      <c r="Q38" s="9">
        <v>20161019</v>
      </c>
      <c r="R38" s="14"/>
      <c r="S38" s="9" t="str">
        <f t="shared" si="1"/>
        <v>RT9025-12PSP</v>
      </c>
      <c r="T38" s="12" t="s">
        <v>551</v>
      </c>
      <c r="U38" s="12" t="s">
        <v>4732</v>
      </c>
      <c r="V38" s="26" t="s">
        <v>4636</v>
      </c>
      <c r="W38" s="12"/>
      <c r="X38" s="12"/>
    </row>
    <row r="39" s="2" customFormat="1" ht="54" spans="1:25">
      <c r="A39" s="8">
        <v>38</v>
      </c>
      <c r="B39" s="9"/>
      <c r="C39" s="9"/>
      <c r="D39" s="9"/>
      <c r="E39" s="9" t="s">
        <v>899</v>
      </c>
      <c r="F39" s="9"/>
      <c r="G39" s="9"/>
      <c r="H39" s="9" t="s">
        <v>900</v>
      </c>
      <c r="I39" s="23" t="s">
        <v>4637</v>
      </c>
      <c r="J39" s="12" t="s">
        <v>4638</v>
      </c>
      <c r="K39" s="12" t="s">
        <v>4639</v>
      </c>
      <c r="L39" s="12" t="s">
        <v>542</v>
      </c>
      <c r="M39" s="14"/>
      <c r="N39" s="9"/>
      <c r="O39" s="12"/>
      <c r="P39" s="12"/>
      <c r="Q39" s="9">
        <v>20161019</v>
      </c>
      <c r="R39" s="14"/>
      <c r="S39" s="9" t="str">
        <f t="shared" si="1"/>
        <v>TPIx820225WA</v>
      </c>
      <c r="T39" s="12" t="s">
        <v>537</v>
      </c>
      <c r="U39" s="12" t="s">
        <v>4733</v>
      </c>
      <c r="V39" s="26" t="s">
        <v>4640</v>
      </c>
      <c r="W39" s="12"/>
      <c r="X39" s="12"/>
      <c r="Y39" s="44"/>
    </row>
    <row r="40" s="2" customFormat="1" ht="57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4641</v>
      </c>
      <c r="J40" s="12" t="s">
        <v>4642</v>
      </c>
      <c r="K40" s="12" t="s">
        <v>4643</v>
      </c>
      <c r="L40" s="12" t="s">
        <v>561</v>
      </c>
      <c r="M40" s="14"/>
      <c r="N40" s="9"/>
      <c r="O40" s="12"/>
      <c r="P40" s="12"/>
      <c r="Q40" s="9">
        <v>20161019</v>
      </c>
      <c r="R40" s="14"/>
      <c r="S40" s="9" t="str">
        <f t="shared" si="1"/>
        <v>RP115L171B5-E2</v>
      </c>
      <c r="T40" s="12" t="s">
        <v>551</v>
      </c>
      <c r="U40" s="12" t="s">
        <v>4734</v>
      </c>
      <c r="V40" s="26" t="s">
        <v>4644</v>
      </c>
      <c r="W40" s="12"/>
      <c r="X40" s="12"/>
    </row>
    <row r="41" s="2" customFormat="1" ht="54" spans="1:25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4645</v>
      </c>
      <c r="J41" s="12" t="s">
        <v>4646</v>
      </c>
      <c r="K41" s="12" t="s">
        <v>4647</v>
      </c>
      <c r="L41" s="12" t="s">
        <v>542</v>
      </c>
      <c r="M41" s="14"/>
      <c r="N41" s="9"/>
      <c r="O41" s="12"/>
      <c r="P41" s="12"/>
      <c r="Q41" s="9">
        <v>20161019</v>
      </c>
      <c r="R41" s="14"/>
      <c r="S41" s="9" t="str">
        <f t="shared" si="1"/>
        <v>TPII820210WA</v>
      </c>
      <c r="T41" s="12" t="s">
        <v>537</v>
      </c>
      <c r="U41" s="12" t="s">
        <v>4735</v>
      </c>
      <c r="V41" s="26" t="s">
        <v>4648</v>
      </c>
      <c r="W41" s="12"/>
      <c r="X41" s="12"/>
      <c r="Y41" s="44"/>
    </row>
    <row r="42" s="2" customFormat="1" ht="71.25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23" t="s">
        <v>4649</v>
      </c>
      <c r="J42" s="12" t="s">
        <v>4650</v>
      </c>
      <c r="K42" s="12" t="s">
        <v>4651</v>
      </c>
      <c r="L42" s="12" t="s">
        <v>177</v>
      </c>
      <c r="M42" s="14"/>
      <c r="N42" s="9"/>
      <c r="O42" s="12"/>
      <c r="P42" s="12"/>
      <c r="Q42" s="9">
        <v>20161019</v>
      </c>
      <c r="R42" s="14" t="s">
        <v>1185</v>
      </c>
      <c r="S42" s="9" t="str">
        <f t="shared" si="1"/>
        <v>LM26420Q1XMH/NOPB</v>
      </c>
      <c r="T42" s="12" t="s">
        <v>543</v>
      </c>
      <c r="U42" s="12" t="s">
        <v>4736</v>
      </c>
      <c r="V42" s="26" t="s">
        <v>4652</v>
      </c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4653</v>
      </c>
      <c r="J43" s="12" t="s">
        <v>4654</v>
      </c>
      <c r="K43" s="12" t="s">
        <v>4655</v>
      </c>
      <c r="L43" s="12" t="s">
        <v>549</v>
      </c>
      <c r="M43" s="14"/>
      <c r="N43" s="9"/>
      <c r="O43" s="12"/>
      <c r="P43" s="12"/>
      <c r="Q43" s="9">
        <v>20161010</v>
      </c>
      <c r="R43" s="14" t="s">
        <v>904</v>
      </c>
      <c r="S43" s="9" t="str">
        <f t="shared" si="1"/>
        <v>ISL78233ARZ</v>
      </c>
      <c r="T43" s="12" t="s">
        <v>543</v>
      </c>
      <c r="U43" s="12" t="s">
        <v>4737</v>
      </c>
      <c r="V43" s="26" t="s">
        <v>4656</v>
      </c>
      <c r="W43" s="12"/>
      <c r="X43" s="12"/>
    </row>
    <row r="44" s="2" customFormat="1" ht="54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23" t="s">
        <v>4657</v>
      </c>
      <c r="J44" s="12" t="s">
        <v>4658</v>
      </c>
      <c r="K44" s="12" t="s">
        <v>4568</v>
      </c>
      <c r="L44" s="12" t="s">
        <v>177</v>
      </c>
      <c r="M44" s="14"/>
      <c r="N44" s="9"/>
      <c r="O44" s="12"/>
      <c r="P44" s="12"/>
      <c r="Q44" s="9">
        <v>20161019</v>
      </c>
      <c r="R44" s="14" t="s">
        <v>1185</v>
      </c>
      <c r="S44" s="9" t="str">
        <f t="shared" si="1"/>
        <v>TLV70218DBV</v>
      </c>
      <c r="T44" s="12" t="s">
        <v>551</v>
      </c>
      <c r="U44" s="12" t="s">
        <v>4738</v>
      </c>
      <c r="V44" s="26" t="s">
        <v>4569</v>
      </c>
      <c r="W44" s="12"/>
      <c r="X44" s="12"/>
    </row>
    <row r="45" s="2" customFormat="1" ht="57" spans="1:25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4659</v>
      </c>
      <c r="J45" s="12" t="s">
        <v>4660</v>
      </c>
      <c r="K45" s="12" t="s">
        <v>4510</v>
      </c>
      <c r="L45" s="12" t="s">
        <v>148</v>
      </c>
      <c r="M45" s="14"/>
      <c r="N45" s="9"/>
      <c r="O45" s="12"/>
      <c r="P45" s="12"/>
      <c r="Q45" s="9">
        <v>20161117</v>
      </c>
      <c r="R45" s="14" t="s">
        <v>904</v>
      </c>
      <c r="S45" s="9" t="str">
        <f t="shared" si="1"/>
        <v>MMPF0200F6AEP</v>
      </c>
      <c r="T45" s="12" t="s">
        <v>537</v>
      </c>
      <c r="U45" s="12" t="s">
        <v>4739</v>
      </c>
      <c r="V45" s="26" t="s">
        <v>4661</v>
      </c>
      <c r="W45" s="12"/>
      <c r="X45" s="12"/>
      <c r="Y45" s="44"/>
    </row>
    <row r="46" s="2" customFormat="1" ht="71.25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4662</v>
      </c>
      <c r="J46" s="12" t="s">
        <v>4663</v>
      </c>
      <c r="K46" s="12" t="s">
        <v>4664</v>
      </c>
      <c r="L46" s="12" t="s">
        <v>550</v>
      </c>
      <c r="M46" s="14"/>
      <c r="N46" s="9"/>
      <c r="O46" s="12"/>
      <c r="P46" s="12"/>
      <c r="Q46" s="9">
        <v>20161219</v>
      </c>
      <c r="R46" s="22" t="s">
        <v>904</v>
      </c>
      <c r="S46" s="9" t="str">
        <f t="shared" si="1"/>
        <v>MPQ4425MGQB-AEC1-Z</v>
      </c>
      <c r="T46" s="12" t="s">
        <v>543</v>
      </c>
      <c r="U46" s="12" t="s">
        <v>4740</v>
      </c>
      <c r="V46" s="26" t="s">
        <v>4665</v>
      </c>
      <c r="W46" s="12"/>
      <c r="X46" s="12"/>
    </row>
    <row r="47" s="2" customFormat="1" ht="71.25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4666</v>
      </c>
      <c r="J47" s="12" t="s">
        <v>4667</v>
      </c>
      <c r="K47" s="12" t="s">
        <v>4668</v>
      </c>
      <c r="L47" s="12" t="s">
        <v>550</v>
      </c>
      <c r="M47" s="14"/>
      <c r="N47" s="9"/>
      <c r="O47" s="12"/>
      <c r="P47" s="12"/>
      <c r="Q47" s="9">
        <v>20170313</v>
      </c>
      <c r="R47" s="22" t="s">
        <v>904</v>
      </c>
      <c r="S47" s="9" t="str">
        <f t="shared" si="1"/>
        <v>MPQ4470GL-AEC1-Z</v>
      </c>
      <c r="T47" s="12" t="s">
        <v>543</v>
      </c>
      <c r="U47" s="12" t="s">
        <v>4741</v>
      </c>
      <c r="V47" s="26" t="s">
        <v>4669</v>
      </c>
      <c r="W47" s="12"/>
      <c r="X47" s="12"/>
    </row>
    <row r="48" s="2" customFormat="1" ht="71.25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4670</v>
      </c>
      <c r="J48" s="12" t="s">
        <v>4671</v>
      </c>
      <c r="K48" s="34" t="s">
        <v>4672</v>
      </c>
      <c r="L48" s="12" t="s">
        <v>550</v>
      </c>
      <c r="M48" s="14"/>
      <c r="N48" s="9"/>
      <c r="O48" s="12"/>
      <c r="P48" s="12"/>
      <c r="Q48" s="9">
        <v>20170721</v>
      </c>
      <c r="R48" s="22" t="s">
        <v>904</v>
      </c>
      <c r="S48" s="9" t="str">
        <f t="shared" si="1"/>
        <v>MPQ2019GN-33-AEC1-Z</v>
      </c>
      <c r="T48" s="12" t="s">
        <v>551</v>
      </c>
      <c r="U48" s="12" t="s">
        <v>4742</v>
      </c>
      <c r="V48" s="26" t="s">
        <v>4673</v>
      </c>
      <c r="W48" s="12"/>
      <c r="X48" s="12"/>
    </row>
    <row r="49" s="2" customFormat="1" ht="71.25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4674</v>
      </c>
      <c r="J49" s="34" t="s">
        <v>4675</v>
      </c>
      <c r="K49" s="34" t="s">
        <v>4672</v>
      </c>
      <c r="L49" s="12" t="s">
        <v>550</v>
      </c>
      <c r="M49" s="14"/>
      <c r="N49" s="9"/>
      <c r="O49" s="12"/>
      <c r="P49" s="12"/>
      <c r="Q49" s="9">
        <v>20170918</v>
      </c>
      <c r="R49" s="22" t="s">
        <v>904</v>
      </c>
      <c r="S49" s="9" t="str">
        <f t="shared" si="1"/>
        <v>MPQ2019GN-AEC1-Z</v>
      </c>
      <c r="T49" s="12" t="s">
        <v>551</v>
      </c>
      <c r="U49" s="12" t="s">
        <v>4743</v>
      </c>
      <c r="V49" s="26" t="s">
        <v>4676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49" t="s">
        <v>4677</v>
      </c>
      <c r="J50" s="34" t="s">
        <v>4678</v>
      </c>
      <c r="K50" s="34" t="s">
        <v>4679</v>
      </c>
      <c r="L50" s="12" t="s">
        <v>550</v>
      </c>
      <c r="M50" s="14"/>
      <c r="N50" s="9"/>
      <c r="O50" s="12"/>
      <c r="P50" s="12"/>
      <c r="Q50" s="9">
        <v>20180122</v>
      </c>
      <c r="R50" s="22" t="s">
        <v>1185</v>
      </c>
      <c r="S50" s="9" t="str">
        <f t="shared" si="1"/>
        <v>MPQ2166GRH</v>
      </c>
      <c r="T50" s="12" t="s">
        <v>543</v>
      </c>
      <c r="U50" s="34" t="s">
        <v>4744</v>
      </c>
      <c r="V50" s="43" t="s">
        <v>4680</v>
      </c>
      <c r="W50" s="12"/>
      <c r="X50" s="12"/>
    </row>
    <row r="51" s="2" customFormat="1" ht="57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4681</v>
      </c>
      <c r="J51" s="12" t="s">
        <v>4682</v>
      </c>
      <c r="K51" s="12" t="s">
        <v>4683</v>
      </c>
      <c r="L51" s="12" t="s">
        <v>550</v>
      </c>
      <c r="M51" s="14"/>
      <c r="N51" s="9"/>
      <c r="O51" s="12"/>
      <c r="P51" s="12"/>
      <c r="Q51" s="9">
        <v>20180201</v>
      </c>
      <c r="R51" s="22" t="s">
        <v>904</v>
      </c>
      <c r="S51" s="9" t="str">
        <f t="shared" si="1"/>
        <v>MPQ2143DJ-AEC1</v>
      </c>
      <c r="T51" s="12" t="s">
        <v>543</v>
      </c>
      <c r="U51" s="12" t="s">
        <v>4745</v>
      </c>
      <c r="V51" s="26" t="s">
        <v>4684</v>
      </c>
      <c r="W51" s="12"/>
      <c r="X51" s="12"/>
    </row>
    <row r="52" s="2" customFormat="1" ht="57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23" t="s">
        <v>4685</v>
      </c>
      <c r="J52" s="12" t="s">
        <v>4686</v>
      </c>
      <c r="K52" s="12" t="s">
        <v>4687</v>
      </c>
      <c r="L52" s="12" t="s">
        <v>558</v>
      </c>
      <c r="M52" s="14"/>
      <c r="N52" s="9"/>
      <c r="O52" s="12"/>
      <c r="P52" s="12"/>
      <c r="Q52" s="9">
        <v>20180201</v>
      </c>
      <c r="R52" s="22" t="s">
        <v>1185</v>
      </c>
      <c r="S52" s="9" t="str">
        <f t="shared" si="1"/>
        <v>LT3045EMSE#PBF</v>
      </c>
      <c r="T52" s="12" t="s">
        <v>551</v>
      </c>
      <c r="U52" s="12" t="s">
        <v>4746</v>
      </c>
      <c r="V52" s="26" t="s">
        <v>4688</v>
      </c>
      <c r="W52" s="12"/>
      <c r="X52" s="12"/>
    </row>
    <row r="53" s="2" customFormat="1" ht="71.25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23" t="s">
        <v>4689</v>
      </c>
      <c r="J53" s="12" t="s">
        <v>4690</v>
      </c>
      <c r="K53" s="12" t="s">
        <v>4679</v>
      </c>
      <c r="L53" s="12" t="s">
        <v>550</v>
      </c>
      <c r="M53" s="14"/>
      <c r="N53" s="9"/>
      <c r="O53" s="12"/>
      <c r="P53" s="12"/>
      <c r="Q53" s="9">
        <v>20180626</v>
      </c>
      <c r="R53" s="22" t="s">
        <v>904</v>
      </c>
      <c r="S53" s="9" t="s">
        <v>4689</v>
      </c>
      <c r="T53" s="12" t="s">
        <v>543</v>
      </c>
      <c r="U53" s="12" t="s">
        <v>4747</v>
      </c>
      <c r="V53" s="26" t="s">
        <v>4691</v>
      </c>
      <c r="W53" s="12"/>
      <c r="X53" s="12"/>
    </row>
    <row r="54" s="2" customFormat="1" ht="71.25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23" t="s">
        <v>4692</v>
      </c>
      <c r="J54" s="12" t="s">
        <v>4693</v>
      </c>
      <c r="K54" s="12" t="s">
        <v>4694</v>
      </c>
      <c r="L54" s="12" t="s">
        <v>550</v>
      </c>
      <c r="M54" s="14"/>
      <c r="N54" s="9"/>
      <c r="O54" s="12"/>
      <c r="P54" s="12"/>
      <c r="Q54" s="9">
        <v>20180626</v>
      </c>
      <c r="R54" s="22" t="s">
        <v>904</v>
      </c>
      <c r="S54" s="9" t="s">
        <v>4692</v>
      </c>
      <c r="T54" s="12" t="s">
        <v>543</v>
      </c>
      <c r="U54" s="12" t="s">
        <v>4748</v>
      </c>
      <c r="V54" s="26" t="s">
        <v>4695</v>
      </c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23"/>
      <c r="J55" s="12"/>
      <c r="K55" s="12"/>
      <c r="L55" s="12"/>
      <c r="M55" s="14"/>
      <c r="N55" s="9"/>
      <c r="O55" s="12"/>
      <c r="P55" s="12"/>
      <c r="Q55" s="9"/>
      <c r="R55" s="22"/>
      <c r="S55" s="9"/>
      <c r="T55" s="12"/>
      <c r="U55" s="12"/>
      <c r="V55" s="26"/>
      <c r="W55" s="12"/>
      <c r="X55" s="12"/>
    </row>
    <row r="56" s="2" customFormat="1" spans="1:24">
      <c r="A56" s="8"/>
      <c r="B56" s="9"/>
      <c r="C56" s="9"/>
      <c r="D56" s="9"/>
      <c r="E56" s="9"/>
      <c r="F56" s="9"/>
      <c r="G56" s="9"/>
      <c r="H56" s="9"/>
      <c r="I56" s="23"/>
      <c r="J56" s="12"/>
      <c r="K56" s="12"/>
      <c r="L56" s="12"/>
      <c r="M56" s="14"/>
      <c r="N56" s="9"/>
      <c r="O56" s="12"/>
      <c r="P56" s="12"/>
      <c r="Q56" s="9"/>
      <c r="R56" s="22"/>
      <c r="S56" s="9"/>
      <c r="T56" s="12"/>
      <c r="U56" s="12"/>
      <c r="V56" s="26"/>
      <c r="W56" s="12"/>
      <c r="X56" s="12"/>
    </row>
    <row r="57" s="2" customFormat="1" spans="1:24">
      <c r="A57" s="8"/>
      <c r="B57" s="9"/>
      <c r="C57" s="9"/>
      <c r="D57" s="9"/>
      <c r="E57" s="9"/>
      <c r="F57" s="9"/>
      <c r="G57" s="9"/>
      <c r="H57" s="9"/>
      <c r="I57" s="23"/>
      <c r="J57" s="12"/>
      <c r="K57" s="12"/>
      <c r="L57" s="12"/>
      <c r="M57" s="14"/>
      <c r="N57" s="9"/>
      <c r="O57" s="12"/>
      <c r="P57" s="12"/>
      <c r="Q57" s="9"/>
      <c r="R57" s="22"/>
      <c r="S57" s="9"/>
      <c r="T57" s="12"/>
      <c r="U57" s="12"/>
      <c r="V57" s="26"/>
      <c r="W57" s="12"/>
      <c r="X57" s="12"/>
    </row>
    <row r="58" s="2" customFormat="1" spans="1:24">
      <c r="A58" s="8"/>
      <c r="B58" s="9"/>
      <c r="C58" s="9"/>
      <c r="D58" s="9"/>
      <c r="E58" s="9"/>
      <c r="F58" s="9"/>
      <c r="G58" s="9"/>
      <c r="H58" s="9"/>
      <c r="I58" s="23"/>
      <c r="J58" s="12"/>
      <c r="K58" s="12"/>
      <c r="L58" s="12"/>
      <c r="M58" s="14"/>
      <c r="N58" s="9"/>
      <c r="O58" s="12"/>
      <c r="P58" s="12"/>
      <c r="Q58" s="9"/>
      <c r="R58" s="22"/>
      <c r="S58" s="9"/>
      <c r="T58" s="12"/>
      <c r="U58" s="12"/>
      <c r="V58" s="26"/>
      <c r="W58" s="12"/>
      <c r="X58" s="12"/>
    </row>
    <row r="59" s="2" customFormat="1" spans="1:24">
      <c r="A59" s="8"/>
      <c r="B59" s="9"/>
      <c r="C59" s="9"/>
      <c r="D59" s="9"/>
      <c r="E59" s="9"/>
      <c r="F59" s="9"/>
      <c r="G59" s="9"/>
      <c r="H59" s="9"/>
      <c r="I59" s="23"/>
      <c r="J59" s="12"/>
      <c r="K59" s="12"/>
      <c r="L59" s="12"/>
      <c r="M59" s="14"/>
      <c r="N59" s="9"/>
      <c r="O59" s="12"/>
      <c r="P59" s="12"/>
      <c r="Q59" s="9"/>
      <c r="R59" s="22"/>
      <c r="S59" s="9"/>
      <c r="T59" s="12"/>
      <c r="U59" s="12"/>
      <c r="V59" s="26"/>
      <c r="W59" s="12"/>
      <c r="X59" s="12"/>
    </row>
    <row r="60" s="2" customFormat="1" spans="1:24">
      <c r="A60" s="8"/>
      <c r="B60" s="9"/>
      <c r="C60" s="9"/>
      <c r="D60" s="9"/>
      <c r="E60" s="9"/>
      <c r="F60" s="9"/>
      <c r="G60" s="9"/>
      <c r="H60" s="9"/>
      <c r="I60" s="23"/>
      <c r="J60" s="12"/>
      <c r="K60" s="12"/>
      <c r="L60" s="12"/>
      <c r="M60" s="14"/>
      <c r="N60" s="9"/>
      <c r="O60" s="12"/>
      <c r="P60" s="12"/>
      <c r="Q60" s="9"/>
      <c r="R60" s="22"/>
      <c r="S60" s="9"/>
      <c r="T60" s="12"/>
      <c r="U60" s="12"/>
      <c r="V60" s="26"/>
      <c r="W60" s="12"/>
      <c r="X60" s="12"/>
    </row>
    <row r="61" s="2" customFormat="1" spans="1:24">
      <c r="A61" s="8"/>
      <c r="B61" s="9"/>
      <c r="C61" s="9"/>
      <c r="D61" s="9"/>
      <c r="E61" s="9"/>
      <c r="F61" s="9"/>
      <c r="G61" s="9"/>
      <c r="H61" s="9"/>
      <c r="I61" s="23"/>
      <c r="J61" s="12"/>
      <c r="K61" s="12"/>
      <c r="L61" s="12"/>
      <c r="M61" s="14"/>
      <c r="N61" s="9"/>
      <c r="O61" s="12"/>
      <c r="P61" s="12"/>
      <c r="Q61" s="9"/>
      <c r="R61" s="22"/>
      <c r="S61" s="9"/>
      <c r="T61" s="12"/>
      <c r="U61" s="12"/>
      <c r="V61" s="26"/>
      <c r="W61" s="12"/>
      <c r="X61" s="12"/>
    </row>
    <row r="62" s="2" customFormat="1" spans="1:24">
      <c r="A62" s="8"/>
      <c r="B62" s="9"/>
      <c r="C62" s="9"/>
      <c r="D62" s="9"/>
      <c r="E62" s="9"/>
      <c r="F62" s="9"/>
      <c r="G62" s="9"/>
      <c r="H62" s="9"/>
      <c r="I62" s="23"/>
      <c r="J62" s="12"/>
      <c r="K62" s="12"/>
      <c r="L62" s="12"/>
      <c r="M62" s="14"/>
      <c r="N62" s="9"/>
      <c r="O62" s="12"/>
      <c r="P62" s="12"/>
      <c r="Q62" s="9"/>
      <c r="R62" s="22"/>
      <c r="S62" s="9"/>
      <c r="T62" s="12"/>
      <c r="U62" s="12"/>
      <c r="V62" s="26"/>
      <c r="W62" s="12"/>
      <c r="X62" s="12"/>
    </row>
    <row r="63" s="2" customFormat="1" spans="1:24">
      <c r="A63" s="8"/>
      <c r="B63" s="9"/>
      <c r="C63" s="9"/>
      <c r="D63" s="9"/>
      <c r="E63" s="9"/>
      <c r="F63" s="9"/>
      <c r="G63" s="9"/>
      <c r="H63" s="9"/>
      <c r="I63" s="23"/>
      <c r="J63" s="12"/>
      <c r="K63" s="12"/>
      <c r="L63" s="12"/>
      <c r="M63" s="14"/>
      <c r="N63" s="9"/>
      <c r="O63" s="12"/>
      <c r="P63" s="12"/>
      <c r="Q63" s="9"/>
      <c r="R63" s="22"/>
      <c r="S63" s="9"/>
      <c r="T63" s="12"/>
      <c r="U63" s="12"/>
      <c r="V63" s="26"/>
      <c r="W63" s="12"/>
      <c r="X63" s="12"/>
    </row>
    <row r="64" s="2" customFormat="1" spans="1:24">
      <c r="A64" s="8"/>
      <c r="B64" s="9"/>
      <c r="C64" s="9"/>
      <c r="D64" s="9"/>
      <c r="E64" s="9"/>
      <c r="F64" s="9"/>
      <c r="G64" s="9"/>
      <c r="H64" s="9"/>
      <c r="I64" s="23"/>
      <c r="J64" s="12"/>
      <c r="K64" s="12"/>
      <c r="L64" s="12"/>
      <c r="M64" s="14"/>
      <c r="N64" s="9"/>
      <c r="O64" s="12"/>
      <c r="P64" s="12"/>
      <c r="Q64" s="9"/>
      <c r="R64" s="22"/>
      <c r="S64" s="9"/>
      <c r="T64" s="12"/>
      <c r="U64" s="12"/>
      <c r="V64" s="26"/>
      <c r="W64" s="12"/>
      <c r="X64" s="12"/>
    </row>
    <row r="65" s="2" customFormat="1" spans="1:24">
      <c r="A65" s="8"/>
      <c r="B65" s="9"/>
      <c r="C65" s="9"/>
      <c r="D65" s="9"/>
      <c r="E65" s="9"/>
      <c r="F65" s="9"/>
      <c r="G65" s="9"/>
      <c r="H65" s="9"/>
      <c r="I65" s="23"/>
      <c r="J65" s="12"/>
      <c r="K65" s="12"/>
      <c r="L65" s="12"/>
      <c r="M65" s="14"/>
      <c r="N65" s="9"/>
      <c r="O65" s="12"/>
      <c r="P65" s="12"/>
      <c r="Q65" s="9"/>
      <c r="R65" s="22"/>
      <c r="S65" s="9"/>
      <c r="T65" s="12"/>
      <c r="U65" s="12"/>
      <c r="V65" s="26"/>
      <c r="W65" s="12"/>
      <c r="X65" s="12"/>
    </row>
    <row r="66" s="2" customFormat="1" spans="1:24">
      <c r="A66" s="8"/>
      <c r="B66" s="9"/>
      <c r="C66" s="9"/>
      <c r="D66" s="9"/>
      <c r="E66" s="9"/>
      <c r="F66" s="9"/>
      <c r="G66" s="9"/>
      <c r="H66" s="9"/>
      <c r="I66" s="23"/>
      <c r="J66" s="12"/>
      <c r="K66" s="12"/>
      <c r="L66" s="12"/>
      <c r="M66" s="14"/>
      <c r="N66" s="9"/>
      <c r="O66" s="12"/>
      <c r="P66" s="12"/>
      <c r="Q66" s="9"/>
      <c r="R66" s="22"/>
      <c r="S66" s="9"/>
      <c r="T66" s="12"/>
      <c r="U66" s="12"/>
      <c r="V66" s="26"/>
      <c r="W66" s="12"/>
      <c r="X66" s="12"/>
    </row>
    <row r="67" s="2" customFormat="1" spans="1:24">
      <c r="A67" s="8"/>
      <c r="B67" s="9"/>
      <c r="C67" s="9"/>
      <c r="D67" s="9"/>
      <c r="E67" s="9"/>
      <c r="F67" s="9"/>
      <c r="G67" s="9"/>
      <c r="H67" s="9"/>
      <c r="I67" s="23"/>
      <c r="J67" s="12"/>
      <c r="K67" s="12"/>
      <c r="L67" s="12"/>
      <c r="M67" s="14"/>
      <c r="N67" s="9"/>
      <c r="O67" s="12"/>
      <c r="P67" s="12"/>
      <c r="Q67" s="9"/>
      <c r="R67" s="22"/>
      <c r="S67" s="9"/>
      <c r="T67" s="12"/>
      <c r="U67" s="12"/>
      <c r="V67" s="26"/>
      <c r="W67" s="12"/>
      <c r="X67" s="12"/>
    </row>
    <row r="68" s="2" customFormat="1" spans="1:24">
      <c r="A68" s="8"/>
      <c r="B68" s="9"/>
      <c r="C68" s="9"/>
      <c r="D68" s="9"/>
      <c r="E68" s="9"/>
      <c r="F68" s="9"/>
      <c r="G68" s="9"/>
      <c r="H68" s="9"/>
      <c r="I68" s="23"/>
      <c r="J68" s="12"/>
      <c r="K68" s="12"/>
      <c r="L68" s="12"/>
      <c r="M68" s="14"/>
      <c r="N68" s="9"/>
      <c r="O68" s="12"/>
      <c r="P68" s="12"/>
      <c r="Q68" s="9"/>
      <c r="R68" s="22"/>
      <c r="S68" s="9"/>
      <c r="T68" s="12"/>
      <c r="U68" s="12"/>
      <c r="V68" s="26"/>
      <c r="W68" s="12"/>
      <c r="X68" s="12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</sheetData>
  <conditionalFormatting sqref="I1">
    <cfRule type="duplicateValues" dxfId="0" priority="142"/>
    <cfRule type="duplicateValues" dxfId="1" priority="143"/>
    <cfRule type="duplicateValues" dxfId="1" priority="144"/>
    <cfRule type="duplicateValues" dxfId="1" priority="145"/>
    <cfRule type="duplicateValues" dxfId="1" priority="146"/>
    <cfRule type="duplicateValues" dxfId="1" priority="147"/>
    <cfRule type="duplicateValues" dxfId="1" priority="148"/>
    <cfRule type="duplicateValues" dxfId="1" priority="149"/>
    <cfRule type="duplicateValues" dxfId="1" priority="150"/>
    <cfRule type="duplicateValues" dxfId="2" priority="151"/>
    <cfRule type="duplicateValues" dxfId="1" priority="152"/>
    <cfRule type="duplicateValues" dxfId="3" priority="153"/>
    <cfRule type="duplicateValues" dxfId="4" priority="154"/>
    <cfRule type="duplicateValues" dxfId="5" priority="155"/>
    <cfRule type="duplicateValues" dxfId="1" priority="156"/>
    <cfRule type="duplicateValues" dxfId="1" priority="157"/>
    <cfRule type="duplicateValues" dxfId="6" priority="161"/>
    <cfRule type="duplicateValues" dxfId="6" priority="162"/>
    <cfRule type="duplicateValues" dxfId="7" priority="163"/>
    <cfRule type="duplicateValues" dxfId="8" priority="164"/>
  </conditionalFormatting>
  <conditionalFormatting sqref="J1">
    <cfRule type="duplicateValues" dxfId="3" priority="158"/>
    <cfRule type="duplicateValues" dxfId="4" priority="159"/>
    <cfRule type="duplicateValues" dxfId="5" priority="160"/>
  </conditionalFormatting>
  <conditionalFormatting sqref="I2">
    <cfRule type="duplicateValues" dxfId="0" priority="141"/>
    <cfRule type="duplicateValues" dxfId="1" priority="211"/>
    <cfRule type="duplicateValues" dxfId="1" priority="212"/>
    <cfRule type="duplicateValues" dxfId="1" priority="213"/>
    <cfRule type="duplicateValues" dxfId="1" priority="214"/>
    <cfRule type="duplicateValues" dxfId="1" priority="215"/>
    <cfRule type="duplicateValues" dxfId="1" priority="216"/>
  </conditionalFormatting>
  <conditionalFormatting sqref="I3">
    <cfRule type="duplicateValues" dxfId="0" priority="140"/>
  </conditionalFormatting>
  <conditionalFormatting sqref="I4">
    <cfRule type="duplicateValues" dxfId="0" priority="139"/>
  </conditionalFormatting>
  <conditionalFormatting sqref="I5">
    <cfRule type="duplicateValues" dxfId="0" priority="123"/>
  </conditionalFormatting>
  <conditionalFormatting sqref="I6">
    <cfRule type="duplicateValues" dxfId="0" priority="91"/>
  </conditionalFormatting>
  <conditionalFormatting sqref="I12">
    <cfRule type="duplicateValues" dxfId="0" priority="89"/>
  </conditionalFormatting>
  <conditionalFormatting sqref="I13">
    <cfRule type="duplicateValues" dxfId="0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2" priority="87"/>
    <cfRule type="duplicateValues" dxfId="1" priority="88"/>
  </conditionalFormatting>
  <conditionalFormatting sqref="I14">
    <cfRule type="duplicateValues" dxfId="0" priority="77"/>
  </conditionalFormatting>
  <conditionalFormatting sqref="I15">
    <cfRule type="duplicateValues" dxfId="0" priority="61"/>
  </conditionalFormatting>
  <conditionalFormatting sqref="I22">
    <cfRule type="duplicateValues" dxfId="0" priority="28"/>
  </conditionalFormatting>
  <conditionalFormatting sqref="I23">
    <cfRule type="duplicateValues" dxfId="0" priority="27"/>
  </conditionalFormatting>
  <conditionalFormatting sqref="I24">
    <cfRule type="duplicateValues" dxfId="0" priority="26"/>
  </conditionalFormatting>
  <conditionalFormatting sqref="I25">
    <cfRule type="duplicateValues" dxfId="0" priority="25"/>
  </conditionalFormatting>
  <conditionalFormatting sqref="I26">
    <cfRule type="duplicateValues" dxfId="0" priority="24"/>
  </conditionalFormatting>
  <conditionalFormatting sqref="I27">
    <cfRule type="duplicateValues" dxfId="0" priority="23"/>
  </conditionalFormatting>
  <conditionalFormatting sqref="I28">
    <cfRule type="duplicateValues" dxfId="0" priority="188"/>
    <cfRule type="duplicateValues" dxfId="1" priority="189"/>
    <cfRule type="duplicateValues" dxfId="1" priority="190"/>
    <cfRule type="duplicateValues" dxfId="1" priority="191"/>
    <cfRule type="duplicateValues" dxfId="1" priority="192"/>
    <cfRule type="duplicateValues" dxfId="1" priority="193"/>
    <cfRule type="duplicateValues" dxfId="2" priority="194"/>
    <cfRule type="duplicateValues" dxfId="1" priority="195"/>
  </conditionalFormatting>
  <conditionalFormatting sqref="I49">
    <cfRule type="duplicateValues" dxfId="1" priority="7"/>
    <cfRule type="duplicateValues" dxfId="3" priority="8"/>
    <cfRule type="duplicateValues" dxfId="4" priority="9"/>
    <cfRule type="duplicateValues" dxfId="5" priority="10"/>
    <cfRule type="duplicateValues" dxfId="1" priority="11"/>
    <cfRule type="duplicateValues" dxfId="1" priority="12"/>
    <cfRule type="duplicateValues" dxfId="6" priority="16"/>
    <cfRule type="duplicateValues" dxfId="6" priority="17"/>
    <cfRule type="duplicateValues" dxfId="7" priority="18"/>
    <cfRule type="duplicateValues" dxfId="8" priority="19"/>
    <cfRule type="duplicateValues" dxfId="0" priority="20"/>
    <cfRule type="duplicateValues" dxfId="6" priority="6"/>
  </conditionalFormatting>
  <conditionalFormatting sqref="J49">
    <cfRule type="duplicateValues" dxfId="3" priority="2"/>
    <cfRule type="duplicateValues" dxfId="4" priority="3"/>
    <cfRule type="duplicateValues" dxfId="5" priority="4"/>
    <cfRule type="duplicateValues" dxfId="6" priority="1"/>
  </conditionalFormatting>
  <conditionalFormatting sqref="I2:I4">
    <cfRule type="duplicateValues" dxfId="1" priority="210"/>
    <cfRule type="duplicateValues" dxfId="1" priority="218"/>
    <cfRule type="duplicateValues" dxfId="1" priority="219"/>
    <cfRule type="duplicateValues" dxfId="2" priority="220"/>
    <cfRule type="duplicateValues" dxfId="1" priority="221"/>
    <cfRule type="duplicateValues" dxfId="3" priority="222"/>
    <cfRule type="duplicateValues" dxfId="4" priority="223"/>
    <cfRule type="duplicateValues" dxfId="5" priority="224"/>
    <cfRule type="duplicateValues" dxfId="1" priority="225"/>
    <cfRule type="duplicateValues" dxfId="1" priority="226"/>
    <cfRule type="duplicateValues" dxfId="6" priority="230"/>
    <cfRule type="duplicateValues" dxfId="6" priority="231"/>
    <cfRule type="duplicateValues" dxfId="7" priority="232"/>
    <cfRule type="duplicateValues" dxfId="8" priority="233"/>
  </conditionalFormatting>
  <conditionalFormatting sqref="I2:I3">
    <cfRule type="duplicateValues" dxfId="0" priority="217"/>
  </conditionalFormatting>
  <conditionalFormatting sqref="I5:I14">
    <cfRule type="duplicateValues" dxfId="3" priority="96"/>
    <cfRule type="duplicateValues" dxfId="4" priority="99"/>
    <cfRule type="duplicateValues" dxfId="5" priority="100"/>
    <cfRule type="duplicateValues" dxfId="1" priority="102"/>
    <cfRule type="duplicateValues" dxfId="1" priority="103"/>
    <cfRule type="duplicateValues" dxfId="6" priority="94"/>
    <cfRule type="duplicateValues" dxfId="6" priority="95"/>
    <cfRule type="duplicateValues" dxfId="7" priority="92"/>
    <cfRule type="duplicateValues" dxfId="8" priority="93"/>
  </conditionalFormatting>
  <conditionalFormatting sqref="I7:I11"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  <cfRule type="duplicateValues" dxfId="0" priority="90"/>
  </conditionalFormatting>
  <conditionalFormatting sqref="I7:I12">
    <cfRule type="duplicateValues" dxfId="1" priority="136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5"/>
    <cfRule type="duplicateValues" dxfId="1" priority="110"/>
  </conditionalFormatting>
  <conditionalFormatting sqref="I7:I14">
    <cfRule type="duplicateValues" dxfId="1" priority="108"/>
    <cfRule type="duplicateValues" dxfId="1" priority="107"/>
    <cfRule type="duplicateValues" dxfId="1" priority="106"/>
    <cfRule type="duplicateValues" dxfId="1" priority="105"/>
    <cfRule type="duplicateValues" dxfId="1" priority="104"/>
    <cfRule type="duplicateValues" dxfId="1" priority="138"/>
  </conditionalFormatting>
  <conditionalFormatting sqref="I15:I24">
    <cfRule type="duplicateValues" dxfId="1" priority="60"/>
    <cfRule type="duplicateValues" dxfId="1" priority="74"/>
    <cfRule type="duplicateValues" dxfId="1" priority="59"/>
    <cfRule type="duplicateValues" dxfId="1" priority="58"/>
    <cfRule type="duplicateValues" dxfId="1" priority="57"/>
    <cfRule type="duplicateValues" dxfId="1" priority="56"/>
    <cfRule type="duplicateValues" dxfId="1" priority="55"/>
    <cfRule type="duplicateValues" dxfId="1" priority="54"/>
    <cfRule type="duplicateValues" dxfId="1" priority="53"/>
    <cfRule type="duplicateValues" dxfId="1" priority="49"/>
    <cfRule type="duplicateValues" dxfId="1" priority="50"/>
    <cfRule type="duplicateValues" dxfId="2" priority="51"/>
    <cfRule type="duplicateValues" dxfId="1" priority="52"/>
    <cfRule type="duplicateValues" dxfId="1" priority="48"/>
    <cfRule type="duplicateValues" dxfId="1" priority="75"/>
    <cfRule type="duplicateValues" dxfId="1" priority="47"/>
    <cfRule type="duplicateValues" dxfId="1" priority="46"/>
    <cfRule type="duplicateValues" dxfId="1" priority="45"/>
    <cfRule type="duplicateValues" dxfId="1" priority="44"/>
    <cfRule type="duplicateValues" dxfId="1" priority="43"/>
    <cfRule type="duplicateValues" dxfId="1" priority="42"/>
  </conditionalFormatting>
  <conditionalFormatting sqref="I15:I21">
    <cfRule type="duplicateValues" dxfId="1" priority="62"/>
    <cfRule type="duplicateValues" dxfId="1" priority="63"/>
    <cfRule type="duplicateValues" dxfId="1" priority="64"/>
    <cfRule type="duplicateValues" dxfId="1" priority="65"/>
  </conditionalFormatting>
  <conditionalFormatting sqref="I15:I22">
    <cfRule type="duplicateValues" dxfId="1" priority="66"/>
    <cfRule type="duplicateValues" dxfId="1" priority="67"/>
  </conditionalFormatting>
  <conditionalFormatting sqref="I15:I23">
    <cfRule type="duplicateValues" dxfId="1" priority="68"/>
    <cfRule type="duplicateValues" dxfId="1" priority="69"/>
    <cfRule type="duplicateValues" dxfId="1" priority="70"/>
    <cfRule type="duplicateValues" dxfId="1" priority="71"/>
    <cfRule type="duplicateValues" dxfId="1" priority="72"/>
    <cfRule type="duplicateValues" dxfId="0" priority="73"/>
  </conditionalFormatting>
  <conditionalFormatting sqref="I15:I27">
    <cfRule type="duplicateValues" dxfId="3" priority="34"/>
    <cfRule type="duplicateValues" dxfId="4" priority="37"/>
    <cfRule type="duplicateValues" dxfId="5" priority="38"/>
    <cfRule type="duplicateValues" dxfId="1" priority="40"/>
    <cfRule type="duplicateValues" dxfId="1" priority="41"/>
    <cfRule type="duplicateValues" dxfId="6" priority="32"/>
    <cfRule type="duplicateValues" dxfId="6" priority="33"/>
    <cfRule type="duplicateValues" dxfId="7" priority="30"/>
    <cfRule type="duplicateValues" dxfId="8" priority="31"/>
  </conditionalFormatting>
  <conditionalFormatting sqref="I16:I21">
    <cfRule type="duplicateValues" dxfId="0" priority="29"/>
  </conditionalFormatting>
  <conditionalFormatting sqref="I69:I1048576">
    <cfRule type="duplicateValues" dxfId="1" priority="165"/>
    <cfRule type="duplicateValues" dxfId="0" priority="166"/>
    <cfRule type="duplicateValues" dxfId="1" priority="167"/>
    <cfRule type="duplicateValues" dxfId="1" priority="168"/>
    <cfRule type="duplicateValues" dxfId="1" priority="169"/>
    <cfRule type="duplicateValues" dxfId="1" priority="170"/>
    <cfRule type="duplicateValues" dxfId="1" priority="171"/>
    <cfRule type="duplicateValues" dxfId="1" priority="172"/>
    <cfRule type="duplicateValues" dxfId="1" priority="173"/>
    <cfRule type="duplicateValues" dxfId="2" priority="174"/>
    <cfRule type="duplicateValues" dxfId="1" priority="175"/>
    <cfRule type="duplicateValues" dxfId="3" priority="176"/>
    <cfRule type="duplicateValues" dxfId="4" priority="177"/>
    <cfRule type="duplicateValues" dxfId="5" priority="178"/>
    <cfRule type="duplicateValues" dxfId="1" priority="179"/>
    <cfRule type="duplicateValues" dxfId="1" priority="180"/>
    <cfRule type="duplicateValues" dxfId="6" priority="184"/>
    <cfRule type="duplicateValues" dxfId="6" priority="185"/>
    <cfRule type="duplicateValues" dxfId="7" priority="186"/>
    <cfRule type="duplicateValues" dxfId="8" priority="187"/>
  </conditionalFormatting>
  <conditionalFormatting sqref="J2:J4">
    <cfRule type="duplicateValues" dxfId="3" priority="227"/>
    <cfRule type="duplicateValues" dxfId="4" priority="228"/>
    <cfRule type="duplicateValues" dxfId="5" priority="229"/>
  </conditionalFormatting>
  <conditionalFormatting sqref="J5:J14">
    <cfRule type="duplicateValues" dxfId="3" priority="97"/>
    <cfRule type="duplicateValues" dxfId="4" priority="98"/>
    <cfRule type="duplicateValues" dxfId="5" priority="101"/>
  </conditionalFormatting>
  <conditionalFormatting sqref="J15:J27">
    <cfRule type="duplicateValues" dxfId="3" priority="35"/>
    <cfRule type="duplicateValues" dxfId="4" priority="36"/>
    <cfRule type="duplicateValues" dxfId="5" priority="39"/>
  </conditionalFormatting>
  <conditionalFormatting sqref="J69:J1048576">
    <cfRule type="duplicateValues" dxfId="3" priority="181"/>
    <cfRule type="duplicateValues" dxfId="4" priority="182"/>
    <cfRule type="duplicateValues" dxfId="5" priority="183"/>
  </conditionalFormatting>
  <conditionalFormatting sqref="I1:I48 I50:I1048576">
    <cfRule type="duplicateValues" dxfId="6" priority="22"/>
  </conditionalFormatting>
  <conditionalFormatting sqref="J1:J48 J50:J1048576">
    <cfRule type="duplicateValues" dxfId="6" priority="21"/>
  </conditionalFormatting>
  <conditionalFormatting sqref="I7:I12 I5">
    <cfRule type="duplicateValues" dxfId="1" priority="122"/>
    <cfRule type="duplicateValues" dxfId="1" priority="111"/>
    <cfRule type="duplicateValues" dxfId="1" priority="112"/>
    <cfRule type="duplicateValues" dxfId="2" priority="113"/>
    <cfRule type="duplicateValues" dxfId="1" priority="114"/>
  </conditionalFormatting>
  <conditionalFormatting sqref="I7:I11 I5">
    <cfRule type="duplicateValues" dxfId="1" priority="124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0" priority="135"/>
  </conditionalFormatting>
  <conditionalFormatting sqref="I7:I13 I5">
    <cfRule type="duplicateValues" dxfId="1" priority="137"/>
  </conditionalFormatting>
  <conditionalFormatting sqref="I7:I14 I5">
    <cfRule type="duplicateValues" dxfId="1" priority="109"/>
  </conditionalFormatting>
  <conditionalFormatting sqref="I27 I15:I25">
    <cfRule type="duplicateValues" dxfId="1" priority="76"/>
  </conditionalFormatting>
  <conditionalFormatting sqref="I28:I48 I50:I68">
    <cfRule type="duplicateValues" dxfId="1" priority="196"/>
    <cfRule type="duplicateValues" dxfId="3" priority="197"/>
    <cfRule type="duplicateValues" dxfId="4" priority="198"/>
    <cfRule type="duplicateValues" dxfId="5" priority="199"/>
    <cfRule type="duplicateValues" dxfId="1" priority="200"/>
    <cfRule type="duplicateValues" dxfId="1" priority="201"/>
    <cfRule type="duplicateValues" dxfId="6" priority="205"/>
    <cfRule type="duplicateValues" dxfId="6" priority="206"/>
    <cfRule type="duplicateValues" dxfId="7" priority="207"/>
    <cfRule type="duplicateValues" dxfId="8" priority="208"/>
  </conditionalFormatting>
  <conditionalFormatting sqref="J28:J48 J50:J68">
    <cfRule type="duplicateValues" dxfId="3" priority="202"/>
    <cfRule type="duplicateValues" dxfId="4" priority="203"/>
    <cfRule type="duplicateValues" dxfId="5" priority="204"/>
  </conditionalFormatting>
  <conditionalFormatting sqref="I29:I48 I50:I68">
    <cfRule type="duplicateValues" dxfId="0" priority="209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7"/>
  <sheetViews>
    <sheetView zoomScale="90" zoomScaleNormal="90" topLeftCell="A413" workbookViewId="0">
      <selection activeCell="W420" sqref="W420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10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901</v>
      </c>
      <c r="J2" s="11" t="s">
        <v>902</v>
      </c>
      <c r="K2" s="11" t="s">
        <v>903</v>
      </c>
      <c r="L2" s="11" t="s">
        <v>42</v>
      </c>
      <c r="M2" s="11"/>
      <c r="N2" s="12"/>
      <c r="O2" s="12"/>
      <c r="P2" s="12"/>
      <c r="Q2" s="9">
        <v>20150624</v>
      </c>
      <c r="R2" s="18" t="s">
        <v>904</v>
      </c>
      <c r="S2" s="9" t="str">
        <f>I2</f>
        <v>CS25FTFR008A010</v>
      </c>
      <c r="T2" s="9" t="s">
        <v>38</v>
      </c>
      <c r="U2" s="9" t="s">
        <v>1815</v>
      </c>
      <c r="V2" s="26" t="s">
        <v>906</v>
      </c>
      <c r="W2" s="9"/>
      <c r="X2" s="9"/>
    </row>
    <row r="3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907</v>
      </c>
      <c r="J3" s="12" t="s">
        <v>908</v>
      </c>
      <c r="K3" s="11" t="s">
        <v>903</v>
      </c>
      <c r="L3" s="12" t="s">
        <v>42</v>
      </c>
      <c r="M3" s="12"/>
      <c r="N3" s="12"/>
      <c r="O3" s="12"/>
      <c r="P3" s="12"/>
      <c r="Q3" s="9">
        <v>20150624</v>
      </c>
      <c r="R3" s="18" t="s">
        <v>904</v>
      </c>
      <c r="S3" s="9" t="str">
        <f t="shared" ref="S3:S66" si="0">I3</f>
        <v>CS25FTGR005A010</v>
      </c>
      <c r="T3" s="9" t="s">
        <v>38</v>
      </c>
      <c r="U3" s="9" t="s">
        <v>1816</v>
      </c>
      <c r="V3" s="26" t="s">
        <v>906</v>
      </c>
      <c r="W3" s="9"/>
      <c r="X3" s="9"/>
    </row>
    <row r="4" ht="54" spans="1:25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910</v>
      </c>
      <c r="J4" s="11" t="s">
        <v>911</v>
      </c>
      <c r="K4" s="11" t="s">
        <v>912</v>
      </c>
      <c r="L4" s="11" t="s">
        <v>43</v>
      </c>
      <c r="M4" s="38" t="s">
        <v>913</v>
      </c>
      <c r="N4" s="34" t="s">
        <v>44</v>
      </c>
      <c r="O4" s="12"/>
      <c r="P4" s="12"/>
      <c r="Q4" s="9">
        <v>20150624</v>
      </c>
      <c r="R4" s="18" t="s">
        <v>904</v>
      </c>
      <c r="S4" s="9" t="str">
        <f t="shared" si="0"/>
        <v>WSL2512R0150FEA</v>
      </c>
      <c r="T4" s="9" t="s">
        <v>38</v>
      </c>
      <c r="U4" s="9" t="s">
        <v>1817</v>
      </c>
      <c r="V4" s="26" t="s">
        <v>906</v>
      </c>
      <c r="W4" s="9"/>
      <c r="X4" s="9"/>
      <c r="Y4" s="70"/>
    </row>
    <row r="5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2" t="s">
        <v>915</v>
      </c>
      <c r="J5" s="12" t="s">
        <v>916</v>
      </c>
      <c r="K5" s="12" t="s">
        <v>917</v>
      </c>
      <c r="L5" s="12" t="s">
        <v>31</v>
      </c>
      <c r="M5" s="12"/>
      <c r="N5" s="12"/>
      <c r="O5" s="12"/>
      <c r="P5" s="12"/>
      <c r="Q5" s="12">
        <v>20150624</v>
      </c>
      <c r="R5" s="69" t="s">
        <v>904</v>
      </c>
      <c r="S5" s="9" t="str">
        <f t="shared" si="0"/>
        <v>AC0201JR-070RL</v>
      </c>
      <c r="T5" s="12" t="s">
        <v>20</v>
      </c>
      <c r="U5" s="12" t="s">
        <v>1818</v>
      </c>
      <c r="V5" s="26" t="s">
        <v>919</v>
      </c>
      <c r="W5" s="12"/>
      <c r="X5" s="12"/>
    </row>
    <row r="6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920</v>
      </c>
      <c r="J6" s="11" t="s">
        <v>921</v>
      </c>
      <c r="K6" s="11" t="s">
        <v>922</v>
      </c>
      <c r="L6" s="11" t="s">
        <v>31</v>
      </c>
      <c r="M6" s="11"/>
      <c r="N6" s="12"/>
      <c r="O6" s="12"/>
      <c r="P6" s="12"/>
      <c r="Q6" s="12">
        <v>20150624</v>
      </c>
      <c r="R6" s="69" t="s">
        <v>904</v>
      </c>
      <c r="S6" s="9" t="str">
        <f t="shared" si="0"/>
        <v>AC0402FR-070RL</v>
      </c>
      <c r="T6" s="12" t="s">
        <v>20</v>
      </c>
      <c r="U6" s="12" t="s">
        <v>1819</v>
      </c>
      <c r="V6" s="26" t="s">
        <v>919</v>
      </c>
      <c r="W6" s="12"/>
      <c r="X6" s="12"/>
    </row>
    <row r="7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924</v>
      </c>
      <c r="J7" s="11" t="s">
        <v>925</v>
      </c>
      <c r="K7" s="11" t="s">
        <v>922</v>
      </c>
      <c r="L7" s="11" t="s">
        <v>31</v>
      </c>
      <c r="M7" s="12"/>
      <c r="N7" s="12"/>
      <c r="O7" s="12"/>
      <c r="P7" s="12"/>
      <c r="Q7" s="12">
        <v>20150624</v>
      </c>
      <c r="R7" s="69" t="s">
        <v>904</v>
      </c>
      <c r="S7" s="9" t="str">
        <f t="shared" si="0"/>
        <v>AC0402FR-07100KL</v>
      </c>
      <c r="T7" s="12" t="s">
        <v>20</v>
      </c>
      <c r="U7" s="12" t="s">
        <v>1820</v>
      </c>
      <c r="V7" s="26" t="s">
        <v>919</v>
      </c>
      <c r="W7" s="12"/>
      <c r="X7" s="12"/>
    </row>
    <row r="8" ht="54" spans="1:24">
      <c r="A8" s="8">
        <v>7</v>
      </c>
      <c r="B8" s="12"/>
      <c r="C8" s="12"/>
      <c r="D8" s="12"/>
      <c r="E8" s="12" t="s">
        <v>899</v>
      </c>
      <c r="F8" s="12"/>
      <c r="G8" s="12"/>
      <c r="H8" s="12" t="s">
        <v>900</v>
      </c>
      <c r="I8" s="12" t="s">
        <v>927</v>
      </c>
      <c r="J8" s="12" t="s">
        <v>928</v>
      </c>
      <c r="K8" s="12" t="s">
        <v>922</v>
      </c>
      <c r="L8" s="12" t="s">
        <v>31</v>
      </c>
      <c r="M8" s="12"/>
      <c r="N8" s="12"/>
      <c r="O8" s="12"/>
      <c r="P8" s="12"/>
      <c r="Q8" s="12">
        <v>20150624</v>
      </c>
      <c r="R8" s="69" t="s">
        <v>904</v>
      </c>
      <c r="S8" s="9" t="str">
        <f t="shared" si="0"/>
        <v>AC0402FR-0710KL</v>
      </c>
      <c r="T8" s="12" t="s">
        <v>20</v>
      </c>
      <c r="U8" s="12" t="s">
        <v>1821</v>
      </c>
      <c r="V8" s="26" t="s">
        <v>919</v>
      </c>
      <c r="W8" s="12"/>
      <c r="X8" s="12"/>
    </row>
    <row r="9" ht="54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930</v>
      </c>
      <c r="J9" s="11" t="s">
        <v>931</v>
      </c>
      <c r="K9" s="11" t="s">
        <v>922</v>
      </c>
      <c r="L9" s="12" t="s">
        <v>31</v>
      </c>
      <c r="M9" s="12"/>
      <c r="N9" s="12"/>
      <c r="O9" s="12"/>
      <c r="P9" s="12"/>
      <c r="Q9" s="12">
        <v>20150624</v>
      </c>
      <c r="R9" s="69" t="s">
        <v>904</v>
      </c>
      <c r="S9" s="9" t="str">
        <f t="shared" si="0"/>
        <v>AC0402FR-0712KL</v>
      </c>
      <c r="T9" s="12" t="s">
        <v>20</v>
      </c>
      <c r="U9" s="12" t="s">
        <v>1822</v>
      </c>
      <c r="V9" s="26" t="s">
        <v>919</v>
      </c>
      <c r="W9" s="12"/>
      <c r="X9" s="12"/>
    </row>
    <row r="10" ht="54" spans="1:24">
      <c r="A10" s="8">
        <v>9</v>
      </c>
      <c r="B10" s="12"/>
      <c r="C10" s="12"/>
      <c r="D10" s="12"/>
      <c r="E10" s="12" t="s">
        <v>899</v>
      </c>
      <c r="F10" s="12"/>
      <c r="G10" s="12"/>
      <c r="H10" s="12" t="s">
        <v>900</v>
      </c>
      <c r="I10" s="11" t="s">
        <v>933</v>
      </c>
      <c r="J10" s="11" t="s">
        <v>934</v>
      </c>
      <c r="K10" s="11" t="s">
        <v>922</v>
      </c>
      <c r="L10" s="12" t="s">
        <v>31</v>
      </c>
      <c r="M10" s="11"/>
      <c r="N10" s="12"/>
      <c r="O10" s="12"/>
      <c r="P10" s="12"/>
      <c r="Q10" s="12">
        <v>20150624</v>
      </c>
      <c r="R10" s="69" t="s">
        <v>904</v>
      </c>
      <c r="S10" s="9" t="str">
        <f t="shared" si="0"/>
        <v>AC0402FR-07130KL</v>
      </c>
      <c r="T10" s="12" t="s">
        <v>20</v>
      </c>
      <c r="U10" s="12" t="s">
        <v>1823</v>
      </c>
      <c r="V10" s="26" t="s">
        <v>919</v>
      </c>
      <c r="W10" s="12"/>
      <c r="X10" s="12"/>
    </row>
    <row r="11" ht="54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936</v>
      </c>
      <c r="J11" s="11" t="s">
        <v>937</v>
      </c>
      <c r="K11" s="11" t="s">
        <v>922</v>
      </c>
      <c r="L11" s="12" t="s">
        <v>31</v>
      </c>
      <c r="M11" s="11"/>
      <c r="N11" s="12"/>
      <c r="O11" s="12"/>
      <c r="P11" s="12"/>
      <c r="Q11" s="12">
        <v>20150624</v>
      </c>
      <c r="R11" s="69" t="s">
        <v>904</v>
      </c>
      <c r="S11" s="9" t="str">
        <f t="shared" si="0"/>
        <v>AC0402FR-07137KL</v>
      </c>
      <c r="T11" s="12" t="s">
        <v>20</v>
      </c>
      <c r="U11" s="12" t="s">
        <v>1824</v>
      </c>
      <c r="V11" s="26" t="s">
        <v>919</v>
      </c>
      <c r="W11" s="12"/>
      <c r="X11" s="12"/>
    </row>
    <row r="12" ht="54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939</v>
      </c>
      <c r="J12" s="11" t="s">
        <v>940</v>
      </c>
      <c r="K12" s="11" t="s">
        <v>922</v>
      </c>
      <c r="L12" s="12" t="s">
        <v>31</v>
      </c>
      <c r="M12" s="11"/>
      <c r="N12" s="12"/>
      <c r="O12" s="12"/>
      <c r="P12" s="12"/>
      <c r="Q12" s="12">
        <v>20150624</v>
      </c>
      <c r="R12" s="69" t="s">
        <v>904</v>
      </c>
      <c r="S12" s="9" t="str">
        <f t="shared" si="0"/>
        <v>AC0402FR-0713KL</v>
      </c>
      <c r="T12" s="12" t="s">
        <v>20</v>
      </c>
      <c r="U12" s="12" t="s">
        <v>1825</v>
      </c>
      <c r="V12" s="26" t="s">
        <v>919</v>
      </c>
      <c r="W12" s="12"/>
      <c r="X12" s="12"/>
    </row>
    <row r="13" ht="54" spans="1:24">
      <c r="A13" s="8">
        <v>12</v>
      </c>
      <c r="B13" s="12"/>
      <c r="C13" s="12"/>
      <c r="D13" s="12"/>
      <c r="E13" s="12" t="s">
        <v>899</v>
      </c>
      <c r="F13" s="12"/>
      <c r="G13" s="12"/>
      <c r="H13" s="12" t="s">
        <v>900</v>
      </c>
      <c r="I13" s="11" t="s">
        <v>942</v>
      </c>
      <c r="J13" s="11" t="s">
        <v>943</v>
      </c>
      <c r="K13" s="11" t="s">
        <v>922</v>
      </c>
      <c r="L13" s="12" t="s">
        <v>31</v>
      </c>
      <c r="M13" s="11"/>
      <c r="N13" s="12"/>
      <c r="O13" s="12"/>
      <c r="P13" s="12"/>
      <c r="Q13" s="12">
        <v>20150624</v>
      </c>
      <c r="R13" s="69" t="s">
        <v>904</v>
      </c>
      <c r="S13" s="9" t="str">
        <f t="shared" si="0"/>
        <v>AC0402FR-07140KL</v>
      </c>
      <c r="T13" s="12" t="s">
        <v>20</v>
      </c>
      <c r="U13" s="12" t="s">
        <v>1826</v>
      </c>
      <c r="V13" s="26" t="s">
        <v>919</v>
      </c>
      <c r="W13" s="12"/>
      <c r="X13" s="12"/>
    </row>
    <row r="14" ht="54" spans="1:24">
      <c r="A14" s="8">
        <v>13</v>
      </c>
      <c r="B14" s="12"/>
      <c r="C14" s="12"/>
      <c r="D14" s="12"/>
      <c r="E14" s="12" t="s">
        <v>899</v>
      </c>
      <c r="F14" s="12"/>
      <c r="G14" s="12"/>
      <c r="H14" s="12" t="s">
        <v>900</v>
      </c>
      <c r="I14" s="12" t="s">
        <v>945</v>
      </c>
      <c r="J14" s="12" t="s">
        <v>946</v>
      </c>
      <c r="K14" s="12" t="s">
        <v>922</v>
      </c>
      <c r="L14" s="12" t="s">
        <v>31</v>
      </c>
      <c r="M14" s="12"/>
      <c r="N14" s="12"/>
      <c r="O14" s="12"/>
      <c r="P14" s="12"/>
      <c r="Q14" s="12">
        <v>20150624</v>
      </c>
      <c r="R14" s="69" t="s">
        <v>904</v>
      </c>
      <c r="S14" s="9" t="str">
        <f t="shared" si="0"/>
        <v>AC0402FR-0716KL</v>
      </c>
      <c r="T14" s="12" t="s">
        <v>20</v>
      </c>
      <c r="U14" s="12" t="s">
        <v>1827</v>
      </c>
      <c r="V14" s="26" t="s">
        <v>919</v>
      </c>
      <c r="W14" s="12"/>
      <c r="X14" s="12"/>
    </row>
    <row r="15" ht="54" spans="1:24">
      <c r="A15" s="8">
        <v>14</v>
      </c>
      <c r="B15" s="12"/>
      <c r="C15" s="12"/>
      <c r="D15" s="12"/>
      <c r="E15" s="12" t="s">
        <v>899</v>
      </c>
      <c r="F15" s="12"/>
      <c r="G15" s="12"/>
      <c r="H15" s="12" t="s">
        <v>900</v>
      </c>
      <c r="I15" s="11" t="s">
        <v>948</v>
      </c>
      <c r="J15" s="11" t="s">
        <v>949</v>
      </c>
      <c r="K15" s="11" t="s">
        <v>922</v>
      </c>
      <c r="L15" s="12" t="s">
        <v>31</v>
      </c>
      <c r="M15" s="11"/>
      <c r="N15" s="12"/>
      <c r="O15" s="12"/>
      <c r="P15" s="12"/>
      <c r="Q15" s="12">
        <v>20150624</v>
      </c>
      <c r="R15" s="69" t="s">
        <v>904</v>
      </c>
      <c r="S15" s="9" t="str">
        <f t="shared" si="0"/>
        <v>AC0402FR-0718K2L</v>
      </c>
      <c r="T15" s="12" t="s">
        <v>20</v>
      </c>
      <c r="U15" s="12" t="s">
        <v>1828</v>
      </c>
      <c r="V15" s="26" t="s">
        <v>919</v>
      </c>
      <c r="W15" s="12"/>
      <c r="X15" s="12"/>
    </row>
    <row r="16" ht="54" spans="1:24">
      <c r="A16" s="8">
        <v>15</v>
      </c>
      <c r="B16" s="12"/>
      <c r="C16" s="12"/>
      <c r="D16" s="12"/>
      <c r="E16" s="12" t="s">
        <v>899</v>
      </c>
      <c r="F16" s="12"/>
      <c r="G16" s="12"/>
      <c r="H16" s="12" t="s">
        <v>900</v>
      </c>
      <c r="I16" s="12" t="s">
        <v>951</v>
      </c>
      <c r="J16" s="12" t="s">
        <v>952</v>
      </c>
      <c r="K16" s="12" t="s">
        <v>922</v>
      </c>
      <c r="L16" s="12" t="s">
        <v>31</v>
      </c>
      <c r="M16" s="12"/>
      <c r="N16" s="12"/>
      <c r="O16" s="12"/>
      <c r="P16" s="12"/>
      <c r="Q16" s="12">
        <v>20150624</v>
      </c>
      <c r="R16" s="69" t="s">
        <v>904</v>
      </c>
      <c r="S16" s="9" t="str">
        <f t="shared" si="0"/>
        <v>AC0402FR-071K6L</v>
      </c>
      <c r="T16" s="12" t="s">
        <v>20</v>
      </c>
      <c r="U16" s="12" t="s">
        <v>1829</v>
      </c>
      <c r="V16" s="26" t="s">
        <v>919</v>
      </c>
      <c r="W16" s="12"/>
      <c r="X16" s="12"/>
    </row>
    <row r="17" ht="54" spans="1:24">
      <c r="A17" s="8">
        <v>16</v>
      </c>
      <c r="B17" s="12"/>
      <c r="C17" s="12"/>
      <c r="D17" s="12"/>
      <c r="E17" s="12" t="s">
        <v>899</v>
      </c>
      <c r="F17" s="12"/>
      <c r="G17" s="12"/>
      <c r="H17" s="12" t="s">
        <v>900</v>
      </c>
      <c r="I17" s="12" t="s">
        <v>954</v>
      </c>
      <c r="J17" s="12" t="s">
        <v>955</v>
      </c>
      <c r="K17" s="12" t="s">
        <v>922</v>
      </c>
      <c r="L17" s="12" t="s">
        <v>31</v>
      </c>
      <c r="M17" s="12"/>
      <c r="N17" s="12"/>
      <c r="O17" s="12"/>
      <c r="P17" s="12"/>
      <c r="Q17" s="12">
        <v>20150624</v>
      </c>
      <c r="R17" s="69" t="s">
        <v>904</v>
      </c>
      <c r="S17" s="9" t="s">
        <v>954</v>
      </c>
      <c r="T17" s="12" t="s">
        <v>20</v>
      </c>
      <c r="U17" s="12" t="s">
        <v>1830</v>
      </c>
      <c r="V17" s="26" t="s">
        <v>919</v>
      </c>
      <c r="W17" s="12"/>
      <c r="X17" s="12"/>
    </row>
    <row r="18" ht="54" spans="1:24">
      <c r="A18" s="8">
        <v>17</v>
      </c>
      <c r="B18" s="12"/>
      <c r="C18" s="12"/>
      <c r="D18" s="12"/>
      <c r="E18" s="12" t="s">
        <v>899</v>
      </c>
      <c r="F18" s="12"/>
      <c r="G18" s="12"/>
      <c r="H18" s="12" t="s">
        <v>900</v>
      </c>
      <c r="I18" s="11" t="s">
        <v>957</v>
      </c>
      <c r="J18" s="11" t="s">
        <v>958</v>
      </c>
      <c r="K18" s="11" t="s">
        <v>922</v>
      </c>
      <c r="L18" s="11" t="s">
        <v>31</v>
      </c>
      <c r="M18" s="12"/>
      <c r="N18" s="12"/>
      <c r="O18" s="12"/>
      <c r="P18" s="12"/>
      <c r="Q18" s="12">
        <v>20150624</v>
      </c>
      <c r="R18" s="69" t="s">
        <v>904</v>
      </c>
      <c r="S18" s="9" t="str">
        <f t="shared" si="0"/>
        <v>AC0402FR-0720KL</v>
      </c>
      <c r="T18" s="12" t="s">
        <v>20</v>
      </c>
      <c r="U18" s="12" t="s">
        <v>1831</v>
      </c>
      <c r="V18" s="26" t="s">
        <v>919</v>
      </c>
      <c r="W18" s="12"/>
      <c r="X18" s="12"/>
    </row>
    <row r="19" ht="54" spans="1:24">
      <c r="A19" s="8">
        <v>18</v>
      </c>
      <c r="B19" s="12"/>
      <c r="C19" s="12"/>
      <c r="D19" s="12"/>
      <c r="E19" s="12" t="s">
        <v>899</v>
      </c>
      <c r="F19" s="12"/>
      <c r="G19" s="12"/>
      <c r="H19" s="12" t="s">
        <v>900</v>
      </c>
      <c r="I19" s="12" t="s">
        <v>960</v>
      </c>
      <c r="J19" s="12" t="s">
        <v>961</v>
      </c>
      <c r="K19" s="12" t="s">
        <v>922</v>
      </c>
      <c r="L19" s="12" t="s">
        <v>31</v>
      </c>
      <c r="M19" s="12"/>
      <c r="N19" s="12"/>
      <c r="O19" s="12"/>
      <c r="P19" s="12"/>
      <c r="Q19" s="12">
        <v>20150624</v>
      </c>
      <c r="R19" s="69" t="s">
        <v>904</v>
      </c>
      <c r="S19" s="9" t="str">
        <f t="shared" si="0"/>
        <v>AC0402FR-07240RL</v>
      </c>
      <c r="T19" s="12" t="s">
        <v>20</v>
      </c>
      <c r="U19" s="12" t="s">
        <v>1832</v>
      </c>
      <c r="V19" s="26" t="s">
        <v>919</v>
      </c>
      <c r="W19" s="12"/>
      <c r="X19" s="12"/>
    </row>
    <row r="20" ht="54" spans="1:24">
      <c r="A20" s="8">
        <v>19</v>
      </c>
      <c r="B20" s="12"/>
      <c r="C20" s="12"/>
      <c r="D20" s="12"/>
      <c r="E20" s="12" t="s">
        <v>899</v>
      </c>
      <c r="F20" s="12"/>
      <c r="G20" s="12"/>
      <c r="H20" s="12" t="s">
        <v>900</v>
      </c>
      <c r="I20" s="11" t="s">
        <v>963</v>
      </c>
      <c r="J20" s="11" t="s">
        <v>964</v>
      </c>
      <c r="K20" s="11" t="s">
        <v>922</v>
      </c>
      <c r="L20" s="11" t="s">
        <v>31</v>
      </c>
      <c r="M20" s="11"/>
      <c r="N20" s="12"/>
      <c r="O20" s="12"/>
      <c r="P20" s="12"/>
      <c r="Q20" s="12">
        <v>20150624</v>
      </c>
      <c r="R20" s="69" t="s">
        <v>904</v>
      </c>
      <c r="S20" s="9" t="str">
        <f t="shared" si="0"/>
        <v>AC0402FR-072K67L</v>
      </c>
      <c r="T20" s="12" t="s">
        <v>20</v>
      </c>
      <c r="U20" s="12" t="s">
        <v>1833</v>
      </c>
      <c r="V20" s="26" t="s">
        <v>919</v>
      </c>
      <c r="W20" s="12"/>
      <c r="X20" s="12"/>
    </row>
    <row r="21" ht="54" spans="1:24">
      <c r="A21" s="8">
        <v>20</v>
      </c>
      <c r="B21" s="12"/>
      <c r="C21" s="12"/>
      <c r="D21" s="12"/>
      <c r="E21" s="12" t="s">
        <v>899</v>
      </c>
      <c r="F21" s="12"/>
      <c r="G21" s="12"/>
      <c r="H21" s="12" t="s">
        <v>900</v>
      </c>
      <c r="I21" s="11" t="s">
        <v>966</v>
      </c>
      <c r="J21" s="11" t="s">
        <v>967</v>
      </c>
      <c r="K21" s="11" t="s">
        <v>922</v>
      </c>
      <c r="L21" s="11" t="s">
        <v>31</v>
      </c>
      <c r="M21" s="11"/>
      <c r="N21" s="12"/>
      <c r="O21" s="12"/>
      <c r="P21" s="12"/>
      <c r="Q21" s="12">
        <v>20150624</v>
      </c>
      <c r="R21" s="69" t="s">
        <v>904</v>
      </c>
      <c r="S21" s="9" t="str">
        <f t="shared" si="0"/>
        <v>AC0402FR-07309RL</v>
      </c>
      <c r="T21" s="12" t="s">
        <v>20</v>
      </c>
      <c r="U21" s="12" t="s">
        <v>1834</v>
      </c>
      <c r="V21" s="26" t="s">
        <v>919</v>
      </c>
      <c r="W21" s="12"/>
      <c r="X21" s="12"/>
    </row>
    <row r="22" ht="54" spans="1:24">
      <c r="A22" s="8">
        <v>21</v>
      </c>
      <c r="B22" s="12"/>
      <c r="C22" s="12"/>
      <c r="D22" s="12"/>
      <c r="E22" s="12" t="s">
        <v>899</v>
      </c>
      <c r="F22" s="12"/>
      <c r="G22" s="12"/>
      <c r="H22" s="12" t="s">
        <v>900</v>
      </c>
      <c r="I22" s="11" t="s">
        <v>969</v>
      </c>
      <c r="J22" s="11" t="s">
        <v>970</v>
      </c>
      <c r="K22" s="11" t="s">
        <v>922</v>
      </c>
      <c r="L22" s="11" t="s">
        <v>31</v>
      </c>
      <c r="M22" s="11"/>
      <c r="N22" s="12"/>
      <c r="O22" s="12"/>
      <c r="P22" s="12"/>
      <c r="Q22" s="12">
        <v>20150624</v>
      </c>
      <c r="R22" s="69" t="s">
        <v>904</v>
      </c>
      <c r="S22" s="9" t="str">
        <f t="shared" si="0"/>
        <v>AC0402FR-0733KL</v>
      </c>
      <c r="T22" s="12" t="s">
        <v>20</v>
      </c>
      <c r="U22" s="12" t="s">
        <v>1835</v>
      </c>
      <c r="V22" s="26" t="s">
        <v>919</v>
      </c>
      <c r="W22" s="12"/>
      <c r="X22" s="12"/>
    </row>
    <row r="23" ht="54" spans="1:24">
      <c r="A23" s="8">
        <v>22</v>
      </c>
      <c r="B23" s="12"/>
      <c r="C23" s="12"/>
      <c r="D23" s="12"/>
      <c r="E23" s="12" t="s">
        <v>899</v>
      </c>
      <c r="F23" s="12"/>
      <c r="G23" s="12"/>
      <c r="H23" s="12" t="s">
        <v>900</v>
      </c>
      <c r="I23" s="11" t="s">
        <v>972</v>
      </c>
      <c r="J23" s="11" t="s">
        <v>973</v>
      </c>
      <c r="K23" s="11" t="s">
        <v>922</v>
      </c>
      <c r="L23" s="11" t="s">
        <v>31</v>
      </c>
      <c r="M23" s="12"/>
      <c r="N23" s="12"/>
      <c r="O23" s="12"/>
      <c r="P23" s="12"/>
      <c r="Q23" s="12">
        <v>20150624</v>
      </c>
      <c r="R23" s="69" t="s">
        <v>904</v>
      </c>
      <c r="S23" s="9" t="str">
        <f t="shared" si="0"/>
        <v>AC0402FR-0739K2L</v>
      </c>
      <c r="T23" s="12" t="s">
        <v>20</v>
      </c>
      <c r="U23" s="12" t="s">
        <v>1836</v>
      </c>
      <c r="V23" s="26" t="s">
        <v>919</v>
      </c>
      <c r="W23" s="12"/>
      <c r="X23" s="12"/>
    </row>
    <row r="24" ht="54" spans="1:24">
      <c r="A24" s="8">
        <v>23</v>
      </c>
      <c r="B24" s="12"/>
      <c r="C24" s="12"/>
      <c r="D24" s="12"/>
      <c r="E24" s="12" t="s">
        <v>899</v>
      </c>
      <c r="F24" s="12"/>
      <c r="G24" s="12"/>
      <c r="H24" s="12" t="s">
        <v>900</v>
      </c>
      <c r="I24" s="12" t="s">
        <v>975</v>
      </c>
      <c r="J24" s="12" t="s">
        <v>976</v>
      </c>
      <c r="K24" s="12" t="s">
        <v>922</v>
      </c>
      <c r="L24" s="12" t="s">
        <v>31</v>
      </c>
      <c r="M24" s="12"/>
      <c r="N24" s="12"/>
      <c r="O24" s="12"/>
      <c r="P24" s="12"/>
      <c r="Q24" s="12">
        <v>20150624</v>
      </c>
      <c r="R24" s="69" t="s">
        <v>904</v>
      </c>
      <c r="S24" s="9" t="str">
        <f t="shared" si="0"/>
        <v>AC0402FR-0743KL</v>
      </c>
      <c r="T24" s="12" t="s">
        <v>20</v>
      </c>
      <c r="U24" s="12" t="s">
        <v>1837</v>
      </c>
      <c r="V24" s="26" t="s">
        <v>919</v>
      </c>
      <c r="W24" s="12"/>
      <c r="X24" s="12"/>
    </row>
    <row r="25" ht="54" spans="1:24">
      <c r="A25" s="8">
        <v>24</v>
      </c>
      <c r="B25" s="12"/>
      <c r="C25" s="12"/>
      <c r="D25" s="12"/>
      <c r="E25" s="12" t="s">
        <v>899</v>
      </c>
      <c r="F25" s="12"/>
      <c r="G25" s="12"/>
      <c r="H25" s="12" t="s">
        <v>900</v>
      </c>
      <c r="I25" s="11" t="s">
        <v>978</v>
      </c>
      <c r="J25" s="11" t="s">
        <v>979</v>
      </c>
      <c r="K25" s="11" t="s">
        <v>922</v>
      </c>
      <c r="L25" s="11" t="s">
        <v>31</v>
      </c>
      <c r="M25" s="11"/>
      <c r="N25" s="12"/>
      <c r="O25" s="12"/>
      <c r="P25" s="12"/>
      <c r="Q25" s="12">
        <v>20150624</v>
      </c>
      <c r="R25" s="69" t="s">
        <v>904</v>
      </c>
      <c r="S25" s="9" t="str">
        <f t="shared" si="0"/>
        <v>AC0402FR-07464RL</v>
      </c>
      <c r="T25" s="12" t="s">
        <v>20</v>
      </c>
      <c r="U25" s="12" t="s">
        <v>1838</v>
      </c>
      <c r="V25" s="26" t="s">
        <v>919</v>
      </c>
      <c r="W25" s="12"/>
      <c r="X25" s="12"/>
    </row>
    <row r="26" ht="54" spans="1:24">
      <c r="A26" s="8">
        <v>25</v>
      </c>
      <c r="B26" s="12"/>
      <c r="C26" s="12"/>
      <c r="D26" s="12"/>
      <c r="E26" s="12" t="s">
        <v>899</v>
      </c>
      <c r="F26" s="12"/>
      <c r="G26" s="12"/>
      <c r="H26" s="12" t="s">
        <v>900</v>
      </c>
      <c r="I26" s="12" t="s">
        <v>981</v>
      </c>
      <c r="J26" s="12" t="s">
        <v>982</v>
      </c>
      <c r="K26" s="12" t="s">
        <v>922</v>
      </c>
      <c r="L26" s="12" t="s">
        <v>31</v>
      </c>
      <c r="M26" s="12"/>
      <c r="N26" s="12"/>
      <c r="O26" s="12"/>
      <c r="P26" s="12"/>
      <c r="Q26" s="12">
        <v>20150624</v>
      </c>
      <c r="R26" s="69" t="s">
        <v>904</v>
      </c>
      <c r="S26" s="9" t="str">
        <f t="shared" si="0"/>
        <v>AC0402FR-0749R9L</v>
      </c>
      <c r="T26" s="12" t="s">
        <v>20</v>
      </c>
      <c r="U26" s="12" t="s">
        <v>1839</v>
      </c>
      <c r="V26" s="26" t="s">
        <v>919</v>
      </c>
      <c r="W26" s="12"/>
      <c r="X26" s="12"/>
    </row>
    <row r="27" ht="54" spans="1:24">
      <c r="A27" s="8">
        <v>26</v>
      </c>
      <c r="B27" s="12"/>
      <c r="C27" s="12"/>
      <c r="D27" s="12"/>
      <c r="E27" s="12" t="s">
        <v>899</v>
      </c>
      <c r="F27" s="12"/>
      <c r="G27" s="12"/>
      <c r="H27" s="12" t="s">
        <v>900</v>
      </c>
      <c r="I27" s="11" t="s">
        <v>984</v>
      </c>
      <c r="J27" s="11" t="s">
        <v>985</v>
      </c>
      <c r="K27" s="11" t="s">
        <v>922</v>
      </c>
      <c r="L27" s="11" t="s">
        <v>31</v>
      </c>
      <c r="M27" s="12"/>
      <c r="N27" s="12"/>
      <c r="O27" s="12"/>
      <c r="P27" s="12"/>
      <c r="Q27" s="12">
        <v>20150624</v>
      </c>
      <c r="R27" s="69" t="s">
        <v>904</v>
      </c>
      <c r="S27" s="9" t="str">
        <f t="shared" si="0"/>
        <v>AC0402FR-074K7L</v>
      </c>
      <c r="T27" s="12" t="s">
        <v>20</v>
      </c>
      <c r="U27" s="12" t="s">
        <v>1840</v>
      </c>
      <c r="V27" s="26" t="s">
        <v>919</v>
      </c>
      <c r="W27" s="12"/>
      <c r="X27" s="12"/>
    </row>
    <row r="28" ht="54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987</v>
      </c>
      <c r="J28" s="11" t="s">
        <v>988</v>
      </c>
      <c r="K28" s="11" t="s">
        <v>922</v>
      </c>
      <c r="L28" s="11" t="s">
        <v>31</v>
      </c>
      <c r="M28" s="12"/>
      <c r="N28" s="12"/>
      <c r="O28" s="12"/>
      <c r="P28" s="12"/>
      <c r="Q28" s="12">
        <v>20150624</v>
      </c>
      <c r="R28" s="69" t="s">
        <v>904</v>
      </c>
      <c r="S28" s="9" t="str">
        <f t="shared" si="0"/>
        <v>AC0402FR-0756KL</v>
      </c>
      <c r="T28" s="12" t="s">
        <v>20</v>
      </c>
      <c r="U28" s="12" t="s">
        <v>1841</v>
      </c>
      <c r="V28" s="26" t="s">
        <v>919</v>
      </c>
      <c r="W28" s="12"/>
      <c r="X28" s="12"/>
    </row>
    <row r="29" ht="54" spans="1:24">
      <c r="A29" s="8">
        <v>28</v>
      </c>
      <c r="B29" s="12"/>
      <c r="C29" s="12"/>
      <c r="D29" s="12"/>
      <c r="E29" s="12" t="s">
        <v>899</v>
      </c>
      <c r="F29" s="12"/>
      <c r="G29" s="12"/>
      <c r="H29" s="12" t="s">
        <v>900</v>
      </c>
      <c r="I29" s="12" t="s">
        <v>990</v>
      </c>
      <c r="J29" s="12" t="s">
        <v>991</v>
      </c>
      <c r="K29" s="12" t="s">
        <v>922</v>
      </c>
      <c r="L29" s="12" t="s">
        <v>31</v>
      </c>
      <c r="M29" s="12"/>
      <c r="N29" s="12"/>
      <c r="O29" s="12"/>
      <c r="P29" s="12"/>
      <c r="Q29" s="12">
        <v>20150624</v>
      </c>
      <c r="R29" s="69" t="s">
        <v>904</v>
      </c>
      <c r="S29" s="9" t="str">
        <f t="shared" si="0"/>
        <v>AC0402FR-075K1L</v>
      </c>
      <c r="T29" s="12" t="s">
        <v>20</v>
      </c>
      <c r="U29" s="12" t="s">
        <v>1842</v>
      </c>
      <c r="V29" s="26" t="s">
        <v>919</v>
      </c>
      <c r="W29" s="12"/>
      <c r="X29" s="12"/>
    </row>
    <row r="30" ht="54" spans="1:24">
      <c r="A30" s="8">
        <v>29</v>
      </c>
      <c r="B30" s="12"/>
      <c r="C30" s="12"/>
      <c r="D30" s="12"/>
      <c r="E30" s="12" t="s">
        <v>899</v>
      </c>
      <c r="F30" s="12"/>
      <c r="G30" s="12"/>
      <c r="H30" s="12" t="s">
        <v>900</v>
      </c>
      <c r="I30" s="12" t="s">
        <v>993</v>
      </c>
      <c r="J30" s="12" t="s">
        <v>994</v>
      </c>
      <c r="K30" s="12" t="s">
        <v>922</v>
      </c>
      <c r="L30" s="12" t="s">
        <v>31</v>
      </c>
      <c r="M30" s="12"/>
      <c r="N30" s="12"/>
      <c r="O30" s="12"/>
      <c r="P30" s="12"/>
      <c r="Q30" s="12">
        <v>20150624</v>
      </c>
      <c r="R30" s="69" t="s">
        <v>904</v>
      </c>
      <c r="S30" s="9" t="str">
        <f t="shared" si="0"/>
        <v>AC0402FR-0768KL</v>
      </c>
      <c r="T30" s="12" t="s">
        <v>20</v>
      </c>
      <c r="U30" s="12" t="s">
        <v>1843</v>
      </c>
      <c r="V30" s="26" t="s">
        <v>919</v>
      </c>
      <c r="W30" s="12"/>
      <c r="X30" s="12"/>
    </row>
    <row r="31" ht="54" spans="1:24">
      <c r="A31" s="8">
        <v>30</v>
      </c>
      <c r="B31" s="12"/>
      <c r="C31" s="12"/>
      <c r="D31" s="12"/>
      <c r="E31" s="12" t="s">
        <v>899</v>
      </c>
      <c r="F31" s="12"/>
      <c r="G31" s="12"/>
      <c r="H31" s="12" t="s">
        <v>900</v>
      </c>
      <c r="I31" s="12" t="s">
        <v>996</v>
      </c>
      <c r="J31" s="12" t="s">
        <v>997</v>
      </c>
      <c r="K31" s="12" t="s">
        <v>922</v>
      </c>
      <c r="L31" s="12" t="s">
        <v>31</v>
      </c>
      <c r="M31" s="12"/>
      <c r="N31" s="12"/>
      <c r="O31" s="12"/>
      <c r="P31" s="12"/>
      <c r="Q31" s="12">
        <v>20150624</v>
      </c>
      <c r="R31" s="69" t="s">
        <v>904</v>
      </c>
      <c r="S31" s="9" t="str">
        <f t="shared" si="0"/>
        <v>AC0402FR-076K04L</v>
      </c>
      <c r="T31" s="12" t="s">
        <v>20</v>
      </c>
      <c r="U31" s="12" t="s">
        <v>1844</v>
      </c>
      <c r="V31" s="26" t="s">
        <v>919</v>
      </c>
      <c r="W31" s="12"/>
      <c r="X31" s="12"/>
    </row>
    <row r="32" ht="54" spans="1:24">
      <c r="A32" s="8">
        <v>31</v>
      </c>
      <c r="B32" s="12"/>
      <c r="C32" s="12"/>
      <c r="D32" s="12"/>
      <c r="E32" s="12" t="s">
        <v>899</v>
      </c>
      <c r="F32" s="12"/>
      <c r="G32" s="12"/>
      <c r="H32" s="12" t="s">
        <v>900</v>
      </c>
      <c r="I32" s="11" t="s">
        <v>999</v>
      </c>
      <c r="J32" s="11" t="s">
        <v>1000</v>
      </c>
      <c r="K32" s="11" t="s">
        <v>922</v>
      </c>
      <c r="L32" s="11" t="s">
        <v>31</v>
      </c>
      <c r="M32" s="12"/>
      <c r="N32" s="12"/>
      <c r="O32" s="12"/>
      <c r="P32" s="12"/>
      <c r="Q32" s="12">
        <v>20150624</v>
      </c>
      <c r="R32" s="69" t="s">
        <v>904</v>
      </c>
      <c r="S32" s="9" t="str">
        <f t="shared" si="0"/>
        <v>AC0402FR-076K8L</v>
      </c>
      <c r="T32" s="12" t="s">
        <v>20</v>
      </c>
      <c r="U32" s="12" t="s">
        <v>1845</v>
      </c>
      <c r="V32" s="26" t="s">
        <v>919</v>
      </c>
      <c r="W32" s="12"/>
      <c r="X32" s="12"/>
    </row>
    <row r="33" ht="54" spans="1:24">
      <c r="A33" s="8">
        <v>32</v>
      </c>
      <c r="B33" s="12"/>
      <c r="C33" s="12"/>
      <c r="D33" s="12"/>
      <c r="E33" s="12" t="s">
        <v>899</v>
      </c>
      <c r="F33" s="12"/>
      <c r="G33" s="12"/>
      <c r="H33" s="12" t="s">
        <v>900</v>
      </c>
      <c r="I33" s="12" t="s">
        <v>1002</v>
      </c>
      <c r="J33" s="12" t="s">
        <v>1003</v>
      </c>
      <c r="K33" s="12" t="s">
        <v>922</v>
      </c>
      <c r="L33" s="12" t="s">
        <v>31</v>
      </c>
      <c r="M33" s="12"/>
      <c r="N33" s="12"/>
      <c r="O33" s="12"/>
      <c r="P33" s="12"/>
      <c r="Q33" s="12">
        <v>20150624</v>
      </c>
      <c r="R33" s="69" t="s">
        <v>904</v>
      </c>
      <c r="S33" s="9" t="str">
        <f t="shared" si="0"/>
        <v>AC0402FR-078K2L</v>
      </c>
      <c r="T33" s="12" t="s">
        <v>20</v>
      </c>
      <c r="U33" s="12" t="s">
        <v>1846</v>
      </c>
      <c r="V33" s="26" t="s">
        <v>919</v>
      </c>
      <c r="W33" s="12"/>
      <c r="X33" s="12"/>
    </row>
    <row r="34" ht="54" spans="1:24">
      <c r="A34" s="8">
        <v>33</v>
      </c>
      <c r="B34" s="12"/>
      <c r="C34" s="12"/>
      <c r="D34" s="12"/>
      <c r="E34" s="12" t="s">
        <v>899</v>
      </c>
      <c r="F34" s="12"/>
      <c r="G34" s="12"/>
      <c r="H34" s="12" t="s">
        <v>900</v>
      </c>
      <c r="I34" s="12" t="s">
        <v>1005</v>
      </c>
      <c r="J34" s="12" t="s">
        <v>1006</v>
      </c>
      <c r="K34" s="12" t="s">
        <v>922</v>
      </c>
      <c r="L34" s="12" t="s">
        <v>31</v>
      </c>
      <c r="M34" s="12"/>
      <c r="N34" s="12"/>
      <c r="O34" s="12"/>
      <c r="P34" s="12"/>
      <c r="Q34" s="12">
        <v>20150624</v>
      </c>
      <c r="R34" s="69" t="s">
        <v>904</v>
      </c>
      <c r="S34" s="9" t="str">
        <f t="shared" si="0"/>
        <v>AC0402FR-079K76L</v>
      </c>
      <c r="T34" s="12" t="s">
        <v>20</v>
      </c>
      <c r="U34" s="12" t="s">
        <v>1847</v>
      </c>
      <c r="V34" s="26" t="s">
        <v>919</v>
      </c>
      <c r="W34" s="12"/>
      <c r="X34" s="12"/>
    </row>
    <row r="35" ht="54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2" t="s">
        <v>1008</v>
      </c>
      <c r="J35" s="12" t="s">
        <v>1009</v>
      </c>
      <c r="K35" s="12" t="s">
        <v>922</v>
      </c>
      <c r="L35" s="12" t="s">
        <v>31</v>
      </c>
      <c r="M35" s="12"/>
      <c r="N35" s="12"/>
      <c r="O35" s="12"/>
      <c r="P35" s="12"/>
      <c r="Q35" s="12">
        <v>20150624</v>
      </c>
      <c r="R35" s="69" t="s">
        <v>904</v>
      </c>
      <c r="S35" s="9" t="str">
        <f t="shared" si="0"/>
        <v>AC0402JR-070RL</v>
      </c>
      <c r="T35" s="12" t="s">
        <v>20</v>
      </c>
      <c r="U35" s="12" t="s">
        <v>1818</v>
      </c>
      <c r="V35" s="26" t="s">
        <v>919</v>
      </c>
      <c r="W35" s="12"/>
      <c r="X35" s="12"/>
    </row>
    <row r="36" ht="54" spans="1:24">
      <c r="A36" s="8">
        <v>35</v>
      </c>
      <c r="B36" s="12"/>
      <c r="C36" s="12"/>
      <c r="D36" s="12"/>
      <c r="E36" s="12" t="s">
        <v>899</v>
      </c>
      <c r="F36" s="12"/>
      <c r="G36" s="12"/>
      <c r="H36" s="12" t="s">
        <v>900</v>
      </c>
      <c r="I36" s="12" t="s">
        <v>1010</v>
      </c>
      <c r="J36" s="12" t="s">
        <v>1011</v>
      </c>
      <c r="K36" s="12" t="s">
        <v>922</v>
      </c>
      <c r="L36" s="12" t="s">
        <v>31</v>
      </c>
      <c r="M36" s="12"/>
      <c r="N36" s="12"/>
      <c r="O36" s="12"/>
      <c r="P36" s="12"/>
      <c r="Q36" s="12">
        <v>20150624</v>
      </c>
      <c r="R36" s="69" t="s">
        <v>904</v>
      </c>
      <c r="S36" s="9" t="str">
        <f t="shared" si="0"/>
        <v>AC0402JR-07100KL</v>
      </c>
      <c r="T36" s="12" t="s">
        <v>20</v>
      </c>
      <c r="U36" s="12" t="s">
        <v>1848</v>
      </c>
      <c r="V36" s="26" t="s">
        <v>919</v>
      </c>
      <c r="W36" s="12"/>
      <c r="X36" s="12"/>
    </row>
    <row r="37" ht="54" spans="1:24">
      <c r="A37" s="8">
        <v>36</v>
      </c>
      <c r="B37" s="12"/>
      <c r="C37" s="12"/>
      <c r="D37" s="12"/>
      <c r="E37" s="12" t="s">
        <v>899</v>
      </c>
      <c r="F37" s="12"/>
      <c r="G37" s="12"/>
      <c r="H37" s="12" t="s">
        <v>900</v>
      </c>
      <c r="I37" s="12" t="s">
        <v>1013</v>
      </c>
      <c r="J37" s="12" t="s">
        <v>1014</v>
      </c>
      <c r="K37" s="12" t="s">
        <v>922</v>
      </c>
      <c r="L37" s="12" t="s">
        <v>31</v>
      </c>
      <c r="M37" s="12"/>
      <c r="N37" s="12"/>
      <c r="O37" s="12"/>
      <c r="P37" s="12"/>
      <c r="Q37" s="12">
        <v>20150624</v>
      </c>
      <c r="R37" s="69" t="s">
        <v>904</v>
      </c>
      <c r="S37" s="9" t="str">
        <f t="shared" si="0"/>
        <v>AC0402JR-07100RL</v>
      </c>
      <c r="T37" s="12" t="s">
        <v>20</v>
      </c>
      <c r="U37" s="12" t="s">
        <v>1849</v>
      </c>
      <c r="V37" s="26" t="s">
        <v>919</v>
      </c>
      <c r="W37" s="12"/>
      <c r="X37" s="12"/>
    </row>
    <row r="38" ht="54" spans="1:24">
      <c r="A38" s="8">
        <v>37</v>
      </c>
      <c r="B38" s="12"/>
      <c r="C38" s="12"/>
      <c r="D38" s="12"/>
      <c r="E38" s="12" t="s">
        <v>899</v>
      </c>
      <c r="F38" s="12"/>
      <c r="G38" s="12"/>
      <c r="H38" s="12" t="s">
        <v>900</v>
      </c>
      <c r="I38" s="12" t="s">
        <v>1016</v>
      </c>
      <c r="J38" s="12" t="s">
        <v>1017</v>
      </c>
      <c r="K38" s="12" t="s">
        <v>922</v>
      </c>
      <c r="L38" s="12" t="s">
        <v>31</v>
      </c>
      <c r="M38" s="12"/>
      <c r="N38" s="12"/>
      <c r="O38" s="12"/>
      <c r="P38" s="12"/>
      <c r="Q38" s="12">
        <v>20150624</v>
      </c>
      <c r="R38" s="69" t="s">
        <v>904</v>
      </c>
      <c r="S38" s="9" t="str">
        <f t="shared" si="0"/>
        <v>AC0402JR-0710KL</v>
      </c>
      <c r="T38" s="12" t="s">
        <v>20</v>
      </c>
      <c r="U38" s="12" t="s">
        <v>1850</v>
      </c>
      <c r="V38" s="26" t="s">
        <v>919</v>
      </c>
      <c r="W38" s="12"/>
      <c r="X38" s="12"/>
    </row>
    <row r="39" ht="54" spans="1:24">
      <c r="A39" s="8">
        <v>38</v>
      </c>
      <c r="B39" s="12"/>
      <c r="C39" s="12"/>
      <c r="D39" s="12"/>
      <c r="E39" s="12" t="s">
        <v>899</v>
      </c>
      <c r="F39" s="12"/>
      <c r="G39" s="12"/>
      <c r="H39" s="12" t="s">
        <v>900</v>
      </c>
      <c r="I39" s="12" t="s">
        <v>1019</v>
      </c>
      <c r="J39" s="12" t="s">
        <v>1020</v>
      </c>
      <c r="K39" s="12" t="s">
        <v>922</v>
      </c>
      <c r="L39" s="12" t="s">
        <v>31</v>
      </c>
      <c r="M39" s="12"/>
      <c r="N39" s="12"/>
      <c r="O39" s="12"/>
      <c r="P39" s="12"/>
      <c r="Q39" s="12">
        <v>20150624</v>
      </c>
      <c r="R39" s="69" t="s">
        <v>904</v>
      </c>
      <c r="S39" s="9" t="str">
        <f t="shared" si="0"/>
        <v>AC0402JR-0710RL</v>
      </c>
      <c r="T39" s="12" t="s">
        <v>20</v>
      </c>
      <c r="U39" s="12" t="s">
        <v>1851</v>
      </c>
      <c r="V39" s="26" t="s">
        <v>919</v>
      </c>
      <c r="W39" s="12"/>
      <c r="X39" s="12"/>
    </row>
    <row r="40" ht="54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12" t="s">
        <v>1022</v>
      </c>
      <c r="J40" s="12" t="s">
        <v>1023</v>
      </c>
      <c r="K40" s="12" t="s">
        <v>922</v>
      </c>
      <c r="L40" s="12" t="s">
        <v>31</v>
      </c>
      <c r="M40" s="12"/>
      <c r="N40" s="12"/>
      <c r="O40" s="12"/>
      <c r="P40" s="12"/>
      <c r="Q40" s="12">
        <v>20150624</v>
      </c>
      <c r="R40" s="69" t="s">
        <v>904</v>
      </c>
      <c r="S40" s="9" t="str">
        <f t="shared" si="0"/>
        <v>AC0402JR-07120RL</v>
      </c>
      <c r="T40" s="12" t="s">
        <v>20</v>
      </c>
      <c r="U40" s="12" t="s">
        <v>1852</v>
      </c>
      <c r="V40" s="26" t="s">
        <v>919</v>
      </c>
      <c r="W40" s="12"/>
      <c r="X40" s="12"/>
    </row>
    <row r="41" ht="54" spans="1:24">
      <c r="A41" s="8">
        <v>40</v>
      </c>
      <c r="B41" s="12"/>
      <c r="C41" s="12"/>
      <c r="D41" s="12"/>
      <c r="E41" s="12" t="s">
        <v>899</v>
      </c>
      <c r="F41" s="12"/>
      <c r="G41" s="12"/>
      <c r="H41" s="12" t="s">
        <v>900</v>
      </c>
      <c r="I41" s="12" t="s">
        <v>1025</v>
      </c>
      <c r="J41" s="12" t="s">
        <v>1026</v>
      </c>
      <c r="K41" s="12" t="s">
        <v>922</v>
      </c>
      <c r="L41" s="12" t="s">
        <v>31</v>
      </c>
      <c r="M41" s="12"/>
      <c r="N41" s="12"/>
      <c r="O41" s="12"/>
      <c r="P41" s="12"/>
      <c r="Q41" s="12">
        <v>20150624</v>
      </c>
      <c r="R41" s="69" t="s">
        <v>904</v>
      </c>
      <c r="S41" s="9" t="str">
        <f t="shared" si="0"/>
        <v>AC0402JR-07150KL</v>
      </c>
      <c r="T41" s="12" t="s">
        <v>20</v>
      </c>
      <c r="U41" s="12" t="s">
        <v>1853</v>
      </c>
      <c r="V41" s="26" t="s">
        <v>919</v>
      </c>
      <c r="W41" s="12"/>
      <c r="X41" s="12"/>
    </row>
    <row r="42" ht="54" spans="1:24">
      <c r="A42" s="8">
        <v>41</v>
      </c>
      <c r="B42" s="12"/>
      <c r="C42" s="12"/>
      <c r="D42" s="12"/>
      <c r="E42" s="12" t="s">
        <v>899</v>
      </c>
      <c r="F42" s="12"/>
      <c r="G42" s="12"/>
      <c r="H42" s="12" t="s">
        <v>900</v>
      </c>
      <c r="I42" s="12" t="s">
        <v>1028</v>
      </c>
      <c r="J42" s="12" t="s">
        <v>1029</v>
      </c>
      <c r="K42" s="12" t="s">
        <v>922</v>
      </c>
      <c r="L42" s="12" t="s">
        <v>31</v>
      </c>
      <c r="M42" s="12"/>
      <c r="N42" s="12"/>
      <c r="O42" s="12"/>
      <c r="P42" s="12"/>
      <c r="Q42" s="12">
        <v>20150624</v>
      </c>
      <c r="R42" s="69" t="s">
        <v>904</v>
      </c>
      <c r="S42" s="9" t="str">
        <f t="shared" si="0"/>
        <v>AC0402JR-0715KL</v>
      </c>
      <c r="T42" s="12" t="s">
        <v>20</v>
      </c>
      <c r="U42" s="12" t="s">
        <v>1854</v>
      </c>
      <c r="V42" s="26" t="s">
        <v>919</v>
      </c>
      <c r="W42" s="12"/>
      <c r="X42" s="12"/>
    </row>
    <row r="43" ht="54" spans="1:24">
      <c r="A43" s="8">
        <v>42</v>
      </c>
      <c r="B43" s="12"/>
      <c r="C43" s="12"/>
      <c r="D43" s="12"/>
      <c r="E43" s="12" t="s">
        <v>899</v>
      </c>
      <c r="F43" s="12"/>
      <c r="G43" s="12"/>
      <c r="H43" s="12" t="s">
        <v>900</v>
      </c>
      <c r="I43" s="11" t="s">
        <v>1031</v>
      </c>
      <c r="J43" s="11" t="s">
        <v>1032</v>
      </c>
      <c r="K43" s="11" t="s">
        <v>922</v>
      </c>
      <c r="L43" s="11" t="s">
        <v>31</v>
      </c>
      <c r="M43" s="12"/>
      <c r="N43" s="12"/>
      <c r="O43" s="12"/>
      <c r="P43" s="12"/>
      <c r="Q43" s="12">
        <v>20150624</v>
      </c>
      <c r="R43" s="69" t="s">
        <v>904</v>
      </c>
      <c r="S43" s="9" t="str">
        <f t="shared" si="0"/>
        <v>AC0402JR-0718RL</v>
      </c>
      <c r="T43" s="12" t="s">
        <v>20</v>
      </c>
      <c r="U43" s="12" t="s">
        <v>1855</v>
      </c>
      <c r="V43" s="26" t="s">
        <v>919</v>
      </c>
      <c r="W43" s="12"/>
      <c r="X43" s="12"/>
    </row>
    <row r="44" ht="54" spans="1:24">
      <c r="A44" s="8">
        <v>43</v>
      </c>
      <c r="B44" s="12"/>
      <c r="C44" s="12"/>
      <c r="D44" s="12"/>
      <c r="E44" s="12" t="s">
        <v>899</v>
      </c>
      <c r="F44" s="12"/>
      <c r="G44" s="12"/>
      <c r="H44" s="12" t="s">
        <v>900</v>
      </c>
      <c r="I44" s="12" t="s">
        <v>1034</v>
      </c>
      <c r="J44" s="12" t="s">
        <v>1035</v>
      </c>
      <c r="K44" s="12" t="s">
        <v>922</v>
      </c>
      <c r="L44" s="12" t="s">
        <v>31</v>
      </c>
      <c r="M44" s="12"/>
      <c r="N44" s="12"/>
      <c r="O44" s="12"/>
      <c r="P44" s="12"/>
      <c r="Q44" s="12">
        <v>20150624</v>
      </c>
      <c r="R44" s="69" t="s">
        <v>904</v>
      </c>
      <c r="S44" s="9" t="str">
        <f t="shared" si="0"/>
        <v>AC0402JR-071KL</v>
      </c>
      <c r="T44" s="12" t="s">
        <v>20</v>
      </c>
      <c r="U44" s="12" t="s">
        <v>1856</v>
      </c>
      <c r="V44" s="26" t="s">
        <v>919</v>
      </c>
      <c r="W44" s="12"/>
      <c r="X44" s="12"/>
    </row>
    <row r="45" ht="54" spans="1:24">
      <c r="A45" s="8">
        <v>44</v>
      </c>
      <c r="B45" s="12"/>
      <c r="C45" s="12"/>
      <c r="D45" s="12"/>
      <c r="E45" s="12" t="s">
        <v>899</v>
      </c>
      <c r="F45" s="12"/>
      <c r="G45" s="12"/>
      <c r="H45" s="12" t="s">
        <v>900</v>
      </c>
      <c r="I45" s="11" t="s">
        <v>1037</v>
      </c>
      <c r="J45" s="11" t="s">
        <v>1038</v>
      </c>
      <c r="K45" s="11" t="s">
        <v>922</v>
      </c>
      <c r="L45" s="11" t="s">
        <v>31</v>
      </c>
      <c r="M45" s="11"/>
      <c r="N45" s="12"/>
      <c r="O45" s="12"/>
      <c r="P45" s="12"/>
      <c r="Q45" s="12">
        <v>20150624</v>
      </c>
      <c r="R45" s="69" t="s">
        <v>904</v>
      </c>
      <c r="S45" s="9" t="str">
        <f t="shared" si="0"/>
        <v>AC0402JR-071ML</v>
      </c>
      <c r="T45" s="12" t="s">
        <v>20</v>
      </c>
      <c r="U45" s="12" t="s">
        <v>1857</v>
      </c>
      <c r="V45" s="26" t="s">
        <v>919</v>
      </c>
      <c r="W45" s="12"/>
      <c r="X45" s="12"/>
    </row>
    <row r="46" ht="54" spans="1:24">
      <c r="A46" s="8">
        <v>45</v>
      </c>
      <c r="B46" s="12"/>
      <c r="C46" s="12"/>
      <c r="D46" s="12"/>
      <c r="E46" s="12" t="s">
        <v>899</v>
      </c>
      <c r="F46" s="12"/>
      <c r="G46" s="12"/>
      <c r="H46" s="12" t="s">
        <v>900</v>
      </c>
      <c r="I46" s="11" t="s">
        <v>1040</v>
      </c>
      <c r="J46" s="11" t="s">
        <v>1041</v>
      </c>
      <c r="K46" s="11" t="s">
        <v>922</v>
      </c>
      <c r="L46" s="11" t="s">
        <v>31</v>
      </c>
      <c r="M46" s="11"/>
      <c r="N46" s="12"/>
      <c r="O46" s="12"/>
      <c r="P46" s="12"/>
      <c r="Q46" s="12">
        <v>20150624</v>
      </c>
      <c r="R46" s="69" t="s">
        <v>904</v>
      </c>
      <c r="S46" s="9" t="str">
        <f t="shared" si="0"/>
        <v>AC0402JR-07200KL</v>
      </c>
      <c r="T46" s="12" t="s">
        <v>20</v>
      </c>
      <c r="U46" s="12" t="s">
        <v>1858</v>
      </c>
      <c r="V46" s="26" t="s">
        <v>919</v>
      </c>
      <c r="W46" s="12"/>
      <c r="X46" s="12"/>
    </row>
    <row r="47" ht="54" spans="1:24">
      <c r="A47" s="8">
        <v>46</v>
      </c>
      <c r="B47" s="12"/>
      <c r="C47" s="12"/>
      <c r="D47" s="12"/>
      <c r="E47" s="12" t="s">
        <v>899</v>
      </c>
      <c r="F47" s="12"/>
      <c r="G47" s="12"/>
      <c r="H47" s="12" t="s">
        <v>900</v>
      </c>
      <c r="I47" s="12" t="s">
        <v>1043</v>
      </c>
      <c r="J47" s="12" t="s">
        <v>1044</v>
      </c>
      <c r="K47" s="12" t="s">
        <v>922</v>
      </c>
      <c r="L47" s="12" t="s">
        <v>31</v>
      </c>
      <c r="M47" s="12"/>
      <c r="N47" s="12"/>
      <c r="O47" s="12"/>
      <c r="P47" s="12"/>
      <c r="Q47" s="12">
        <v>20150624</v>
      </c>
      <c r="R47" s="69" t="s">
        <v>904</v>
      </c>
      <c r="S47" s="9" t="s">
        <v>1043</v>
      </c>
      <c r="T47" s="12" t="s">
        <v>20</v>
      </c>
      <c r="U47" s="12" t="s">
        <v>1859</v>
      </c>
      <c r="V47" s="26" t="s">
        <v>919</v>
      </c>
      <c r="W47" s="12"/>
      <c r="X47" s="12"/>
    </row>
    <row r="48" ht="54" spans="1:24">
      <c r="A48" s="8">
        <v>47</v>
      </c>
      <c r="B48" s="12"/>
      <c r="C48" s="12"/>
      <c r="D48" s="12"/>
      <c r="E48" s="12" t="s">
        <v>899</v>
      </c>
      <c r="F48" s="12"/>
      <c r="G48" s="12"/>
      <c r="H48" s="12" t="s">
        <v>900</v>
      </c>
      <c r="I48" s="11" t="s">
        <v>1046</v>
      </c>
      <c r="J48" s="11" t="s">
        <v>1047</v>
      </c>
      <c r="K48" s="11" t="s">
        <v>922</v>
      </c>
      <c r="L48" s="11" t="s">
        <v>31</v>
      </c>
      <c r="M48" s="12"/>
      <c r="N48" s="12"/>
      <c r="O48" s="12"/>
      <c r="P48" s="12"/>
      <c r="Q48" s="12">
        <v>20150624</v>
      </c>
      <c r="R48" s="69" t="s">
        <v>904</v>
      </c>
      <c r="S48" s="9" t="str">
        <f t="shared" si="0"/>
        <v>AC0402JR-0722KL</v>
      </c>
      <c r="T48" s="12" t="s">
        <v>20</v>
      </c>
      <c r="U48" s="12" t="s">
        <v>1860</v>
      </c>
      <c r="V48" s="26" t="s">
        <v>919</v>
      </c>
      <c r="W48" s="12"/>
      <c r="X48" s="12"/>
    </row>
    <row r="49" ht="54" spans="1:24">
      <c r="A49" s="8">
        <v>48</v>
      </c>
      <c r="B49" s="12"/>
      <c r="C49" s="12"/>
      <c r="D49" s="12"/>
      <c r="E49" s="12" t="s">
        <v>899</v>
      </c>
      <c r="F49" s="12"/>
      <c r="G49" s="12"/>
      <c r="H49" s="12" t="s">
        <v>900</v>
      </c>
      <c r="I49" s="12" t="s">
        <v>1049</v>
      </c>
      <c r="J49" s="12" t="s">
        <v>1050</v>
      </c>
      <c r="K49" s="12" t="s">
        <v>922</v>
      </c>
      <c r="L49" s="12" t="s">
        <v>31</v>
      </c>
      <c r="M49" s="12"/>
      <c r="N49" s="12"/>
      <c r="O49" s="12"/>
      <c r="P49" s="12"/>
      <c r="Q49" s="12">
        <v>20150624</v>
      </c>
      <c r="R49" s="69" t="s">
        <v>904</v>
      </c>
      <c r="S49" s="9" t="str">
        <f t="shared" si="0"/>
        <v>AC0402JR-0724KL</v>
      </c>
      <c r="T49" s="12" t="s">
        <v>20</v>
      </c>
      <c r="U49" s="12" t="s">
        <v>1861</v>
      </c>
      <c r="V49" s="26" t="s">
        <v>919</v>
      </c>
      <c r="W49" s="12"/>
      <c r="X49" s="12"/>
    </row>
    <row r="50" ht="54" spans="1:24">
      <c r="A50" s="8">
        <v>49</v>
      </c>
      <c r="B50" s="12"/>
      <c r="C50" s="12"/>
      <c r="D50" s="12"/>
      <c r="E50" s="12" t="s">
        <v>899</v>
      </c>
      <c r="F50" s="12"/>
      <c r="G50" s="12"/>
      <c r="H50" s="12" t="s">
        <v>900</v>
      </c>
      <c r="I50" s="12" t="s">
        <v>1052</v>
      </c>
      <c r="J50" s="12" t="s">
        <v>1053</v>
      </c>
      <c r="K50" s="12" t="s">
        <v>922</v>
      </c>
      <c r="L50" s="12" t="s">
        <v>31</v>
      </c>
      <c r="M50" s="12"/>
      <c r="N50" s="12"/>
      <c r="O50" s="12"/>
      <c r="P50" s="12"/>
      <c r="Q50" s="12">
        <v>20150624</v>
      </c>
      <c r="R50" s="69" t="s">
        <v>904</v>
      </c>
      <c r="S50" s="9" t="str">
        <f t="shared" si="0"/>
        <v>AC0402JR-07270RL</v>
      </c>
      <c r="T50" s="12" t="s">
        <v>20</v>
      </c>
      <c r="U50" s="12" t="s">
        <v>1862</v>
      </c>
      <c r="V50" s="26" t="s">
        <v>919</v>
      </c>
      <c r="W50" s="12"/>
      <c r="X50" s="12"/>
    </row>
    <row r="51" ht="54" spans="1:24">
      <c r="A51" s="8">
        <v>50</v>
      </c>
      <c r="B51" s="12"/>
      <c r="C51" s="12"/>
      <c r="D51" s="12"/>
      <c r="E51" s="12" t="s">
        <v>899</v>
      </c>
      <c r="F51" s="12"/>
      <c r="G51" s="12"/>
      <c r="H51" s="12" t="s">
        <v>900</v>
      </c>
      <c r="I51" s="11" t="s">
        <v>1055</v>
      </c>
      <c r="J51" s="11" t="s">
        <v>1056</v>
      </c>
      <c r="K51" s="11" t="s">
        <v>922</v>
      </c>
      <c r="L51" s="11" t="s">
        <v>31</v>
      </c>
      <c r="M51" s="11"/>
      <c r="N51" s="12"/>
      <c r="O51" s="12"/>
      <c r="P51" s="12"/>
      <c r="Q51" s="12">
        <v>20150624</v>
      </c>
      <c r="R51" s="69" t="s">
        <v>904</v>
      </c>
      <c r="S51" s="9" t="str">
        <f t="shared" si="0"/>
        <v>AC0402JR-072K2L</v>
      </c>
      <c r="T51" s="12" t="s">
        <v>20</v>
      </c>
      <c r="U51" s="12" t="s">
        <v>1863</v>
      </c>
      <c r="V51" s="26" t="s">
        <v>919</v>
      </c>
      <c r="W51" s="12"/>
      <c r="X51" s="12"/>
    </row>
    <row r="52" ht="54" spans="1:24">
      <c r="A52" s="8">
        <v>51</v>
      </c>
      <c r="B52" s="12"/>
      <c r="C52" s="12"/>
      <c r="D52" s="12"/>
      <c r="E52" s="12" t="s">
        <v>899</v>
      </c>
      <c r="F52" s="12"/>
      <c r="G52" s="12"/>
      <c r="H52" s="12" t="s">
        <v>900</v>
      </c>
      <c r="I52" s="11" t="s">
        <v>1058</v>
      </c>
      <c r="J52" s="11" t="s">
        <v>1059</v>
      </c>
      <c r="K52" s="11" t="s">
        <v>922</v>
      </c>
      <c r="L52" s="11" t="s">
        <v>31</v>
      </c>
      <c r="M52" s="11"/>
      <c r="N52" s="12"/>
      <c r="O52" s="12"/>
      <c r="P52" s="12"/>
      <c r="Q52" s="12">
        <v>20150624</v>
      </c>
      <c r="R52" s="69" t="s">
        <v>904</v>
      </c>
      <c r="S52" s="9" t="str">
        <f t="shared" si="0"/>
        <v>AC0402JR-072KL</v>
      </c>
      <c r="T52" s="12" t="s">
        <v>20</v>
      </c>
      <c r="U52" s="12" t="s">
        <v>1864</v>
      </c>
      <c r="V52" s="26" t="s">
        <v>919</v>
      </c>
      <c r="W52" s="12"/>
      <c r="X52" s="12"/>
    </row>
    <row r="53" ht="54" spans="1:24">
      <c r="A53" s="8">
        <v>52</v>
      </c>
      <c r="B53" s="12"/>
      <c r="C53" s="12"/>
      <c r="D53" s="12"/>
      <c r="E53" s="12" t="s">
        <v>899</v>
      </c>
      <c r="F53" s="12"/>
      <c r="G53" s="12"/>
      <c r="H53" s="12" t="s">
        <v>900</v>
      </c>
      <c r="I53" s="11" t="s">
        <v>1061</v>
      </c>
      <c r="J53" s="11" t="s">
        <v>1062</v>
      </c>
      <c r="K53" s="11" t="s">
        <v>922</v>
      </c>
      <c r="L53" s="11" t="s">
        <v>31</v>
      </c>
      <c r="M53" s="11"/>
      <c r="N53" s="12"/>
      <c r="O53" s="12"/>
      <c r="P53" s="12"/>
      <c r="Q53" s="12">
        <v>20150624</v>
      </c>
      <c r="R53" s="69" t="s">
        <v>904</v>
      </c>
      <c r="S53" s="9" t="str">
        <f t="shared" si="0"/>
        <v>AC0402JR-07330RL</v>
      </c>
      <c r="T53" s="12" t="s">
        <v>20</v>
      </c>
      <c r="U53" s="12" t="s">
        <v>1865</v>
      </c>
      <c r="V53" s="26" t="s">
        <v>919</v>
      </c>
      <c r="W53" s="12"/>
      <c r="X53" s="12"/>
    </row>
    <row r="54" ht="54" spans="1:24">
      <c r="A54" s="8">
        <v>53</v>
      </c>
      <c r="B54" s="12"/>
      <c r="C54" s="12"/>
      <c r="D54" s="12"/>
      <c r="E54" s="12" t="s">
        <v>899</v>
      </c>
      <c r="F54" s="12"/>
      <c r="G54" s="12"/>
      <c r="H54" s="12" t="s">
        <v>900</v>
      </c>
      <c r="I54" s="12" t="s">
        <v>1064</v>
      </c>
      <c r="J54" s="12" t="s">
        <v>1065</v>
      </c>
      <c r="K54" s="12" t="s">
        <v>922</v>
      </c>
      <c r="L54" s="12" t="s">
        <v>31</v>
      </c>
      <c r="M54" s="12"/>
      <c r="N54" s="12"/>
      <c r="O54" s="12"/>
      <c r="P54" s="12"/>
      <c r="Q54" s="12">
        <v>20150624</v>
      </c>
      <c r="R54" s="69" t="s">
        <v>904</v>
      </c>
      <c r="S54" s="9" t="str">
        <f t="shared" si="0"/>
        <v>AC0402JR-0733RL</v>
      </c>
      <c r="T54" s="12" t="s">
        <v>20</v>
      </c>
      <c r="U54" s="12" t="s">
        <v>1866</v>
      </c>
      <c r="V54" s="26" t="s">
        <v>919</v>
      </c>
      <c r="W54" s="12"/>
      <c r="X54" s="12"/>
    </row>
    <row r="55" ht="54" spans="1:24">
      <c r="A55" s="8">
        <v>54</v>
      </c>
      <c r="B55" s="12"/>
      <c r="C55" s="12"/>
      <c r="D55" s="12"/>
      <c r="E55" s="12" t="s">
        <v>899</v>
      </c>
      <c r="F55" s="12"/>
      <c r="G55" s="12"/>
      <c r="H55" s="12" t="s">
        <v>900</v>
      </c>
      <c r="I55" s="11" t="s">
        <v>1067</v>
      </c>
      <c r="J55" s="11" t="s">
        <v>1068</v>
      </c>
      <c r="K55" s="11" t="s">
        <v>922</v>
      </c>
      <c r="L55" s="11" t="s">
        <v>31</v>
      </c>
      <c r="M55" s="12"/>
      <c r="N55" s="12"/>
      <c r="O55" s="12"/>
      <c r="P55" s="12"/>
      <c r="Q55" s="12">
        <v>20150624</v>
      </c>
      <c r="R55" s="69" t="s">
        <v>904</v>
      </c>
      <c r="S55" s="9" t="str">
        <f t="shared" si="0"/>
        <v>AC0402JR-073K3L</v>
      </c>
      <c r="T55" s="12" t="s">
        <v>20</v>
      </c>
      <c r="U55" s="12" t="s">
        <v>1867</v>
      </c>
      <c r="V55" s="26" t="s">
        <v>919</v>
      </c>
      <c r="W55" s="12"/>
      <c r="X55" s="12"/>
    </row>
    <row r="56" ht="54" spans="1:24">
      <c r="A56" s="8">
        <v>55</v>
      </c>
      <c r="B56" s="12"/>
      <c r="C56" s="12"/>
      <c r="D56" s="12"/>
      <c r="E56" s="12" t="s">
        <v>899</v>
      </c>
      <c r="F56" s="12"/>
      <c r="G56" s="12"/>
      <c r="H56" s="12" t="s">
        <v>900</v>
      </c>
      <c r="I56" s="12" t="s">
        <v>1070</v>
      </c>
      <c r="J56" s="12" t="s">
        <v>1071</v>
      </c>
      <c r="K56" s="12" t="s">
        <v>922</v>
      </c>
      <c r="L56" s="12" t="s">
        <v>31</v>
      </c>
      <c r="M56" s="12"/>
      <c r="N56" s="12"/>
      <c r="O56" s="12"/>
      <c r="P56" s="12"/>
      <c r="Q56" s="12">
        <v>20150624</v>
      </c>
      <c r="R56" s="69" t="s">
        <v>904</v>
      </c>
      <c r="S56" s="9" t="str">
        <f t="shared" si="0"/>
        <v>AC0402JR-07470RL</v>
      </c>
      <c r="T56" s="12" t="s">
        <v>20</v>
      </c>
      <c r="U56" s="12" t="s">
        <v>1868</v>
      </c>
      <c r="V56" s="26" t="s">
        <v>919</v>
      </c>
      <c r="W56" s="12"/>
      <c r="X56" s="12"/>
    </row>
    <row r="57" ht="54" spans="1:24">
      <c r="A57" s="8">
        <v>56</v>
      </c>
      <c r="B57" s="12"/>
      <c r="C57" s="12"/>
      <c r="D57" s="12"/>
      <c r="E57" s="12" t="s">
        <v>899</v>
      </c>
      <c r="F57" s="12"/>
      <c r="G57" s="12"/>
      <c r="H57" s="12" t="s">
        <v>900</v>
      </c>
      <c r="I57" s="12" t="s">
        <v>1073</v>
      </c>
      <c r="J57" s="12" t="s">
        <v>1074</v>
      </c>
      <c r="K57" s="12" t="s">
        <v>922</v>
      </c>
      <c r="L57" s="12" t="s">
        <v>31</v>
      </c>
      <c r="M57" s="12"/>
      <c r="N57" s="12"/>
      <c r="O57" s="12"/>
      <c r="P57" s="12"/>
      <c r="Q57" s="12">
        <v>20150624</v>
      </c>
      <c r="R57" s="69" t="s">
        <v>904</v>
      </c>
      <c r="S57" s="9" t="str">
        <f t="shared" si="0"/>
        <v>AC0402JR-0747KL</v>
      </c>
      <c r="T57" s="12" t="s">
        <v>20</v>
      </c>
      <c r="U57" s="12" t="s">
        <v>1869</v>
      </c>
      <c r="V57" s="26" t="s">
        <v>919</v>
      </c>
      <c r="W57" s="12"/>
      <c r="X57" s="12"/>
    </row>
    <row r="58" ht="54" spans="1:24">
      <c r="A58" s="8">
        <v>57</v>
      </c>
      <c r="B58" s="12"/>
      <c r="C58" s="12"/>
      <c r="D58" s="12"/>
      <c r="E58" s="12" t="s">
        <v>899</v>
      </c>
      <c r="F58" s="12"/>
      <c r="G58" s="12"/>
      <c r="H58" s="12" t="s">
        <v>900</v>
      </c>
      <c r="I58" s="12" t="s">
        <v>1076</v>
      </c>
      <c r="J58" s="12" t="s">
        <v>1077</v>
      </c>
      <c r="K58" s="12" t="s">
        <v>922</v>
      </c>
      <c r="L58" s="12" t="s">
        <v>31</v>
      </c>
      <c r="M58" s="12"/>
      <c r="N58" s="12"/>
      <c r="O58" s="12"/>
      <c r="P58" s="12"/>
      <c r="Q58" s="12">
        <v>20150624</v>
      </c>
      <c r="R58" s="69" t="s">
        <v>904</v>
      </c>
      <c r="S58" s="9" t="str">
        <f t="shared" si="0"/>
        <v>AC0402JR-074K7L</v>
      </c>
      <c r="T58" s="12" t="s">
        <v>20</v>
      </c>
      <c r="U58" s="12" t="s">
        <v>1870</v>
      </c>
      <c r="V58" s="26" t="s">
        <v>919</v>
      </c>
      <c r="W58" s="12"/>
      <c r="X58" s="12"/>
    </row>
    <row r="59" ht="54" spans="1:24">
      <c r="A59" s="8">
        <v>58</v>
      </c>
      <c r="B59" s="12"/>
      <c r="C59" s="12"/>
      <c r="D59" s="12"/>
      <c r="E59" s="12" t="s">
        <v>899</v>
      </c>
      <c r="F59" s="12"/>
      <c r="G59" s="12"/>
      <c r="H59" s="12" t="s">
        <v>900</v>
      </c>
      <c r="I59" s="12" t="s">
        <v>1079</v>
      </c>
      <c r="J59" s="12" t="s">
        <v>1080</v>
      </c>
      <c r="K59" s="12" t="s">
        <v>922</v>
      </c>
      <c r="L59" s="12" t="s">
        <v>31</v>
      </c>
      <c r="M59" s="12"/>
      <c r="N59" s="12"/>
      <c r="O59" s="12"/>
      <c r="P59" s="12"/>
      <c r="Q59" s="12">
        <v>20150624</v>
      </c>
      <c r="R59" s="69" t="s">
        <v>904</v>
      </c>
      <c r="S59" s="9" t="str">
        <f t="shared" si="0"/>
        <v>AC0402JR-074R7L</v>
      </c>
      <c r="T59" s="12" t="s">
        <v>20</v>
      </c>
      <c r="U59" s="12" t="s">
        <v>1871</v>
      </c>
      <c r="V59" s="26" t="s">
        <v>919</v>
      </c>
      <c r="W59" s="12"/>
      <c r="X59" s="12"/>
    </row>
    <row r="60" ht="54" spans="1:24">
      <c r="A60" s="8">
        <v>59</v>
      </c>
      <c r="B60" s="12"/>
      <c r="C60" s="12"/>
      <c r="D60" s="12"/>
      <c r="E60" s="12" t="s">
        <v>899</v>
      </c>
      <c r="F60" s="12"/>
      <c r="G60" s="12"/>
      <c r="H60" s="12" t="s">
        <v>900</v>
      </c>
      <c r="I60" s="11" t="s">
        <v>1082</v>
      </c>
      <c r="J60" s="11" t="s">
        <v>1083</v>
      </c>
      <c r="K60" s="11" t="s">
        <v>922</v>
      </c>
      <c r="L60" s="11" t="s">
        <v>31</v>
      </c>
      <c r="M60" s="11"/>
      <c r="N60" s="12"/>
      <c r="O60" s="12"/>
      <c r="P60" s="12"/>
      <c r="Q60" s="12">
        <v>20150624</v>
      </c>
      <c r="R60" s="69" t="s">
        <v>904</v>
      </c>
      <c r="S60" s="9" t="str">
        <f t="shared" si="0"/>
        <v>AC0402JR-07510RL</v>
      </c>
      <c r="T60" s="12" t="s">
        <v>20</v>
      </c>
      <c r="U60" s="12" t="s">
        <v>1872</v>
      </c>
      <c r="V60" s="26" t="s">
        <v>919</v>
      </c>
      <c r="W60" s="12"/>
      <c r="X60" s="12"/>
    </row>
    <row r="61" ht="54" spans="1:24">
      <c r="A61" s="8">
        <v>60</v>
      </c>
      <c r="B61" s="12"/>
      <c r="C61" s="12"/>
      <c r="D61" s="12"/>
      <c r="E61" s="12" t="s">
        <v>899</v>
      </c>
      <c r="F61" s="12"/>
      <c r="G61" s="12"/>
      <c r="H61" s="12" t="s">
        <v>900</v>
      </c>
      <c r="I61" s="11" t="s">
        <v>1085</v>
      </c>
      <c r="J61" s="11" t="s">
        <v>1086</v>
      </c>
      <c r="K61" s="11" t="s">
        <v>922</v>
      </c>
      <c r="L61" s="11" t="s">
        <v>31</v>
      </c>
      <c r="M61" s="12"/>
      <c r="N61" s="12"/>
      <c r="O61" s="12"/>
      <c r="P61" s="12"/>
      <c r="Q61" s="12">
        <v>20150624</v>
      </c>
      <c r="R61" s="69" t="s">
        <v>904</v>
      </c>
      <c r="S61" s="9" t="str">
        <f t="shared" si="0"/>
        <v>AC0402JR-075K1L</v>
      </c>
      <c r="T61" s="12" t="s">
        <v>20</v>
      </c>
      <c r="U61" s="12" t="s">
        <v>1873</v>
      </c>
      <c r="V61" s="26" t="s">
        <v>919</v>
      </c>
      <c r="W61" s="12"/>
      <c r="X61" s="12"/>
    </row>
    <row r="62" ht="54" spans="1:24">
      <c r="A62" s="8">
        <v>61</v>
      </c>
      <c r="B62" s="12"/>
      <c r="C62" s="12"/>
      <c r="D62" s="12"/>
      <c r="E62" s="12" t="s">
        <v>899</v>
      </c>
      <c r="F62" s="12"/>
      <c r="G62" s="12"/>
      <c r="H62" s="12" t="s">
        <v>900</v>
      </c>
      <c r="I62" s="11" t="s">
        <v>1088</v>
      </c>
      <c r="J62" s="11" t="s">
        <v>1089</v>
      </c>
      <c r="K62" s="11" t="s">
        <v>922</v>
      </c>
      <c r="L62" s="11" t="s">
        <v>31</v>
      </c>
      <c r="M62" s="12"/>
      <c r="N62" s="12"/>
      <c r="O62" s="12"/>
      <c r="P62" s="12"/>
      <c r="Q62" s="12">
        <v>20150624</v>
      </c>
      <c r="R62" s="69" t="s">
        <v>904</v>
      </c>
      <c r="S62" s="9" t="str">
        <f t="shared" si="0"/>
        <v>AC0402JR-075K6L</v>
      </c>
      <c r="T62" s="12" t="s">
        <v>20</v>
      </c>
      <c r="U62" s="12" t="s">
        <v>1874</v>
      </c>
      <c r="V62" s="26" t="s">
        <v>919</v>
      </c>
      <c r="W62" s="12"/>
      <c r="X62" s="12"/>
    </row>
    <row r="63" ht="54" spans="1:24">
      <c r="A63" s="8">
        <v>62</v>
      </c>
      <c r="B63" s="12"/>
      <c r="C63" s="12"/>
      <c r="D63" s="12"/>
      <c r="E63" s="12" t="s">
        <v>899</v>
      </c>
      <c r="F63" s="12"/>
      <c r="G63" s="12"/>
      <c r="H63" s="12" t="s">
        <v>900</v>
      </c>
      <c r="I63" s="11" t="s">
        <v>1091</v>
      </c>
      <c r="J63" s="11" t="s">
        <v>1092</v>
      </c>
      <c r="K63" s="11" t="s">
        <v>922</v>
      </c>
      <c r="L63" s="11" t="s">
        <v>31</v>
      </c>
      <c r="M63" s="12"/>
      <c r="N63" s="12"/>
      <c r="O63" s="12"/>
      <c r="P63" s="12"/>
      <c r="Q63" s="12">
        <v>20150624</v>
      </c>
      <c r="R63" s="69" t="s">
        <v>904</v>
      </c>
      <c r="S63" s="9" t="str">
        <f t="shared" si="0"/>
        <v>AC0402JR-0762KL</v>
      </c>
      <c r="T63" s="12" t="s">
        <v>20</v>
      </c>
      <c r="U63" s="12" t="s">
        <v>1875</v>
      </c>
      <c r="V63" s="26" t="s">
        <v>919</v>
      </c>
      <c r="W63" s="12"/>
      <c r="X63" s="12"/>
    </row>
    <row r="64" ht="54" spans="1:24">
      <c r="A64" s="8">
        <v>63</v>
      </c>
      <c r="B64" s="12"/>
      <c r="C64" s="12"/>
      <c r="D64" s="12"/>
      <c r="E64" s="12" t="s">
        <v>899</v>
      </c>
      <c r="F64" s="12"/>
      <c r="G64" s="12"/>
      <c r="H64" s="12" t="s">
        <v>900</v>
      </c>
      <c r="I64" s="11" t="s">
        <v>1094</v>
      </c>
      <c r="J64" s="11" t="s">
        <v>1095</v>
      </c>
      <c r="K64" s="11" t="s">
        <v>922</v>
      </c>
      <c r="L64" s="11" t="s">
        <v>31</v>
      </c>
      <c r="M64" s="12"/>
      <c r="N64" s="12"/>
      <c r="O64" s="12"/>
      <c r="P64" s="12"/>
      <c r="Q64" s="12">
        <v>20150624</v>
      </c>
      <c r="R64" s="69" t="s">
        <v>904</v>
      </c>
      <c r="S64" s="9" t="str">
        <f t="shared" si="0"/>
        <v>AC0402JR-07680RL</v>
      </c>
      <c r="T64" s="12" t="s">
        <v>20</v>
      </c>
      <c r="U64" s="12" t="s">
        <v>1876</v>
      </c>
      <c r="V64" s="26" t="s">
        <v>919</v>
      </c>
      <c r="W64" s="12"/>
      <c r="X64" s="12"/>
    </row>
    <row r="65" ht="54" spans="1:24">
      <c r="A65" s="8">
        <v>64</v>
      </c>
      <c r="B65" s="12"/>
      <c r="C65" s="12"/>
      <c r="D65" s="12"/>
      <c r="E65" s="12" t="s">
        <v>899</v>
      </c>
      <c r="F65" s="12"/>
      <c r="G65" s="12"/>
      <c r="H65" s="12" t="s">
        <v>900</v>
      </c>
      <c r="I65" s="11" t="s">
        <v>1097</v>
      </c>
      <c r="J65" s="11" t="s">
        <v>1098</v>
      </c>
      <c r="K65" s="11" t="s">
        <v>922</v>
      </c>
      <c r="L65" s="11" t="s">
        <v>31</v>
      </c>
      <c r="M65" s="11"/>
      <c r="N65" s="12"/>
      <c r="O65" s="12"/>
      <c r="P65" s="12"/>
      <c r="Q65" s="12">
        <v>20150624</v>
      </c>
      <c r="R65" s="69" t="s">
        <v>904</v>
      </c>
      <c r="S65" s="9" t="str">
        <f t="shared" si="0"/>
        <v>AC0402JR-076K8L</v>
      </c>
      <c r="T65" s="12" t="s">
        <v>20</v>
      </c>
      <c r="U65" s="12" t="s">
        <v>1877</v>
      </c>
      <c r="V65" s="26" t="s">
        <v>919</v>
      </c>
      <c r="W65" s="12"/>
      <c r="X65" s="12"/>
    </row>
    <row r="66" ht="54" spans="1:24">
      <c r="A66" s="8">
        <v>65</v>
      </c>
      <c r="B66" s="12"/>
      <c r="C66" s="12"/>
      <c r="D66" s="12"/>
      <c r="E66" s="12" t="s">
        <v>899</v>
      </c>
      <c r="F66" s="12"/>
      <c r="G66" s="12"/>
      <c r="H66" s="12" t="s">
        <v>900</v>
      </c>
      <c r="I66" s="12" t="s">
        <v>1100</v>
      </c>
      <c r="J66" s="12" t="s">
        <v>1101</v>
      </c>
      <c r="K66" s="12" t="s">
        <v>922</v>
      </c>
      <c r="L66" s="12" t="s">
        <v>31</v>
      </c>
      <c r="M66" s="12"/>
      <c r="N66" s="12"/>
      <c r="O66" s="12"/>
      <c r="P66" s="12"/>
      <c r="Q66" s="12">
        <v>20150624</v>
      </c>
      <c r="R66" s="69" t="s">
        <v>904</v>
      </c>
      <c r="S66" s="9" t="str">
        <f t="shared" si="0"/>
        <v>AC0402JR-0775KL</v>
      </c>
      <c r="T66" s="12" t="s">
        <v>20</v>
      </c>
      <c r="U66" s="12" t="s">
        <v>1878</v>
      </c>
      <c r="V66" s="26" t="s">
        <v>919</v>
      </c>
      <c r="W66" s="12"/>
      <c r="X66" s="12"/>
    </row>
    <row r="67" ht="54" spans="1:24">
      <c r="A67" s="8">
        <v>66</v>
      </c>
      <c r="B67" s="12"/>
      <c r="C67" s="12"/>
      <c r="D67" s="12"/>
      <c r="E67" s="12" t="s">
        <v>899</v>
      </c>
      <c r="F67" s="12"/>
      <c r="G67" s="12"/>
      <c r="H67" s="12" t="s">
        <v>900</v>
      </c>
      <c r="I67" s="12" t="s">
        <v>1103</v>
      </c>
      <c r="J67" s="12" t="s">
        <v>1104</v>
      </c>
      <c r="K67" s="12" t="s">
        <v>922</v>
      </c>
      <c r="L67" s="12" t="s">
        <v>31</v>
      </c>
      <c r="M67" s="12"/>
      <c r="N67" s="12"/>
      <c r="O67" s="12"/>
      <c r="P67" s="12"/>
      <c r="Q67" s="12">
        <v>20150624</v>
      </c>
      <c r="R67" s="69" t="s">
        <v>904</v>
      </c>
      <c r="S67" s="9" t="str">
        <f t="shared" ref="S67:S130" si="1">I67</f>
        <v>AC0402JR-07820RL</v>
      </c>
      <c r="T67" s="12" t="s">
        <v>20</v>
      </c>
      <c r="U67" s="12" t="s">
        <v>1879</v>
      </c>
      <c r="V67" s="26" t="s">
        <v>919</v>
      </c>
      <c r="W67" s="12"/>
      <c r="X67" s="12"/>
    </row>
    <row r="68" ht="54" spans="1:24">
      <c r="A68" s="8">
        <v>67</v>
      </c>
      <c r="B68" s="12"/>
      <c r="C68" s="12"/>
      <c r="D68" s="12"/>
      <c r="E68" s="12" t="s">
        <v>899</v>
      </c>
      <c r="F68" s="12"/>
      <c r="G68" s="12"/>
      <c r="H68" s="12" t="s">
        <v>900</v>
      </c>
      <c r="I68" s="11" t="s">
        <v>1106</v>
      </c>
      <c r="J68" s="11" t="s">
        <v>1107</v>
      </c>
      <c r="K68" s="11" t="s">
        <v>922</v>
      </c>
      <c r="L68" s="11" t="s">
        <v>31</v>
      </c>
      <c r="M68" s="12"/>
      <c r="N68" s="12"/>
      <c r="O68" s="12"/>
      <c r="P68" s="12"/>
      <c r="Q68" s="12">
        <v>20150624</v>
      </c>
      <c r="R68" s="69" t="s">
        <v>904</v>
      </c>
      <c r="S68" s="9" t="str">
        <f t="shared" si="1"/>
        <v>AC0402JR-0782KL</v>
      </c>
      <c r="T68" s="12" t="s">
        <v>20</v>
      </c>
      <c r="U68" s="12" t="s">
        <v>1880</v>
      </c>
      <c r="V68" s="26" t="s">
        <v>919</v>
      </c>
      <c r="W68" s="12"/>
      <c r="X68" s="12"/>
    </row>
    <row r="69" ht="54" spans="1:24">
      <c r="A69" s="8">
        <v>68</v>
      </c>
      <c r="B69" s="12"/>
      <c r="C69" s="12"/>
      <c r="D69" s="12"/>
      <c r="E69" s="12" t="s">
        <v>899</v>
      </c>
      <c r="F69" s="12"/>
      <c r="G69" s="12"/>
      <c r="H69" s="12" t="s">
        <v>900</v>
      </c>
      <c r="I69" s="11" t="s">
        <v>1109</v>
      </c>
      <c r="J69" s="11" t="s">
        <v>1110</v>
      </c>
      <c r="K69" s="11" t="s">
        <v>922</v>
      </c>
      <c r="L69" s="11" t="s">
        <v>31</v>
      </c>
      <c r="M69" s="11"/>
      <c r="N69" s="12"/>
      <c r="O69" s="12"/>
      <c r="P69" s="12"/>
      <c r="Q69" s="12">
        <v>20150624</v>
      </c>
      <c r="R69" s="69" t="s">
        <v>904</v>
      </c>
      <c r="S69" s="9" t="str">
        <f t="shared" si="1"/>
        <v>AC0402JR-078K2L</v>
      </c>
      <c r="T69" s="12" t="s">
        <v>20</v>
      </c>
      <c r="U69" s="12" t="s">
        <v>1881</v>
      </c>
      <c r="V69" s="26" t="s">
        <v>919</v>
      </c>
      <c r="W69" s="12"/>
      <c r="X69" s="12"/>
    </row>
    <row r="70" ht="54" spans="1:24">
      <c r="A70" s="8">
        <v>69</v>
      </c>
      <c r="B70" s="12"/>
      <c r="C70" s="12"/>
      <c r="D70" s="12"/>
      <c r="E70" s="12" t="s">
        <v>899</v>
      </c>
      <c r="F70" s="12"/>
      <c r="G70" s="12"/>
      <c r="H70" s="12" t="s">
        <v>900</v>
      </c>
      <c r="I70" s="11" t="s">
        <v>1112</v>
      </c>
      <c r="J70" s="11" t="s">
        <v>1113</v>
      </c>
      <c r="K70" s="11" t="s">
        <v>1114</v>
      </c>
      <c r="L70" s="11" t="s">
        <v>31</v>
      </c>
      <c r="M70" s="12"/>
      <c r="N70" s="12"/>
      <c r="O70" s="12"/>
      <c r="P70" s="12"/>
      <c r="Q70" s="12">
        <v>20150624</v>
      </c>
      <c r="R70" s="69" t="s">
        <v>904</v>
      </c>
      <c r="S70" s="9" t="str">
        <f t="shared" si="1"/>
        <v>AC0603FR-0710KL</v>
      </c>
      <c r="T70" s="12" t="s">
        <v>20</v>
      </c>
      <c r="U70" s="12" t="s">
        <v>1821</v>
      </c>
      <c r="V70" s="26" t="s">
        <v>919</v>
      </c>
      <c r="W70" s="12"/>
      <c r="X70" s="12"/>
    </row>
    <row r="71" ht="54" spans="1:24">
      <c r="A71" s="8">
        <v>70</v>
      </c>
      <c r="B71" s="12"/>
      <c r="C71" s="12"/>
      <c r="D71" s="12"/>
      <c r="E71" s="12" t="s">
        <v>899</v>
      </c>
      <c r="F71" s="12"/>
      <c r="G71" s="12"/>
      <c r="H71" s="12" t="s">
        <v>900</v>
      </c>
      <c r="I71" s="12" t="s">
        <v>1115</v>
      </c>
      <c r="J71" s="12" t="s">
        <v>1116</v>
      </c>
      <c r="K71" s="12" t="s">
        <v>1114</v>
      </c>
      <c r="L71" s="12" t="s">
        <v>31</v>
      </c>
      <c r="M71" s="12"/>
      <c r="N71" s="12"/>
      <c r="O71" s="12"/>
      <c r="P71" s="12"/>
      <c r="Q71" s="12">
        <v>20150624</v>
      </c>
      <c r="R71" s="69" t="s">
        <v>904</v>
      </c>
      <c r="S71" s="9" t="str">
        <f t="shared" si="1"/>
        <v>AC0603FR-07191RL</v>
      </c>
      <c r="T71" s="12" t="s">
        <v>20</v>
      </c>
      <c r="U71" s="12" t="s">
        <v>1882</v>
      </c>
      <c r="V71" s="26" t="s">
        <v>919</v>
      </c>
      <c r="W71" s="12"/>
      <c r="X71" s="12"/>
    </row>
    <row r="72" ht="54" spans="1:24">
      <c r="A72" s="8">
        <v>71</v>
      </c>
      <c r="B72" s="12"/>
      <c r="C72" s="12"/>
      <c r="D72" s="12"/>
      <c r="E72" s="12" t="s">
        <v>899</v>
      </c>
      <c r="F72" s="12"/>
      <c r="G72" s="12"/>
      <c r="H72" s="12" t="s">
        <v>900</v>
      </c>
      <c r="I72" s="12" t="s">
        <v>1118</v>
      </c>
      <c r="J72" s="12" t="s">
        <v>1119</v>
      </c>
      <c r="K72" s="12" t="s">
        <v>1114</v>
      </c>
      <c r="L72" s="12" t="s">
        <v>31</v>
      </c>
      <c r="M72" s="12"/>
      <c r="N72" s="12"/>
      <c r="O72" s="12"/>
      <c r="P72" s="12"/>
      <c r="Q72" s="12">
        <v>20150624</v>
      </c>
      <c r="R72" s="69" t="s">
        <v>904</v>
      </c>
      <c r="S72" s="9" t="str">
        <f t="shared" si="1"/>
        <v>AC0603FR-0749K9L</v>
      </c>
      <c r="T72" s="12" t="s">
        <v>20</v>
      </c>
      <c r="U72" s="12" t="s">
        <v>1883</v>
      </c>
      <c r="V72" s="26" t="s">
        <v>919</v>
      </c>
      <c r="W72" s="12"/>
      <c r="X72" s="12"/>
    </row>
    <row r="73" ht="54" spans="1:24">
      <c r="A73" s="8">
        <v>72</v>
      </c>
      <c r="B73" s="12"/>
      <c r="C73" s="12"/>
      <c r="D73" s="12"/>
      <c r="E73" s="12" t="s">
        <v>899</v>
      </c>
      <c r="F73" s="12"/>
      <c r="G73" s="12"/>
      <c r="H73" s="12" t="s">
        <v>900</v>
      </c>
      <c r="I73" s="12" t="s">
        <v>1121</v>
      </c>
      <c r="J73" s="12" t="s">
        <v>1122</v>
      </c>
      <c r="K73" s="12" t="s">
        <v>1114</v>
      </c>
      <c r="L73" s="12" t="s">
        <v>31</v>
      </c>
      <c r="M73" s="12"/>
      <c r="N73" s="12"/>
      <c r="O73" s="12"/>
      <c r="P73" s="12"/>
      <c r="Q73" s="12">
        <v>20150624</v>
      </c>
      <c r="R73" s="69" t="s">
        <v>904</v>
      </c>
      <c r="S73" s="9" t="str">
        <f t="shared" si="1"/>
        <v>AC0603FR-0749R9L</v>
      </c>
      <c r="T73" s="12" t="s">
        <v>20</v>
      </c>
      <c r="U73" s="12" t="s">
        <v>1839</v>
      </c>
      <c r="V73" s="26" t="s">
        <v>919</v>
      </c>
      <c r="W73" s="12"/>
      <c r="X73" s="12"/>
    </row>
    <row r="74" ht="54" spans="1:24">
      <c r="A74" s="8">
        <v>73</v>
      </c>
      <c r="B74" s="12"/>
      <c r="C74" s="12"/>
      <c r="D74" s="12"/>
      <c r="E74" s="12" t="s">
        <v>899</v>
      </c>
      <c r="F74" s="12"/>
      <c r="G74" s="12"/>
      <c r="H74" s="12" t="s">
        <v>900</v>
      </c>
      <c r="I74" s="11" t="s">
        <v>1123</v>
      </c>
      <c r="J74" s="11" t="s">
        <v>1124</v>
      </c>
      <c r="K74" s="11" t="s">
        <v>1114</v>
      </c>
      <c r="L74" s="11" t="s">
        <v>31</v>
      </c>
      <c r="M74" s="12"/>
      <c r="N74" s="12"/>
      <c r="O74" s="12"/>
      <c r="P74" s="12"/>
      <c r="Q74" s="12">
        <v>20150624</v>
      </c>
      <c r="R74" s="69" t="s">
        <v>904</v>
      </c>
      <c r="S74" s="9" t="str">
        <f t="shared" si="1"/>
        <v>AC0603FR-0768KL</v>
      </c>
      <c r="T74" s="12" t="s">
        <v>20</v>
      </c>
      <c r="U74" s="12" t="s">
        <v>1843</v>
      </c>
      <c r="V74" s="26" t="s">
        <v>919</v>
      </c>
      <c r="W74" s="12"/>
      <c r="X74" s="12"/>
    </row>
    <row r="75" ht="54" spans="1:24">
      <c r="A75" s="8">
        <v>74</v>
      </c>
      <c r="B75" s="12"/>
      <c r="C75" s="12"/>
      <c r="D75" s="12"/>
      <c r="E75" s="12" t="s">
        <v>899</v>
      </c>
      <c r="F75" s="12"/>
      <c r="G75" s="12"/>
      <c r="H75" s="12" t="s">
        <v>900</v>
      </c>
      <c r="I75" s="12" t="s">
        <v>1125</v>
      </c>
      <c r="J75" s="12" t="s">
        <v>1126</v>
      </c>
      <c r="K75" s="12" t="s">
        <v>1114</v>
      </c>
      <c r="L75" s="12" t="s">
        <v>31</v>
      </c>
      <c r="M75" s="12"/>
      <c r="N75" s="12"/>
      <c r="O75" s="12"/>
      <c r="P75" s="12"/>
      <c r="Q75" s="12">
        <v>20150624</v>
      </c>
      <c r="R75" s="69" t="s">
        <v>904</v>
      </c>
      <c r="S75" s="9" t="str">
        <f t="shared" si="1"/>
        <v>AC0603FR-0784K5L</v>
      </c>
      <c r="T75" s="12" t="s">
        <v>20</v>
      </c>
      <c r="U75" s="12" t="s">
        <v>1884</v>
      </c>
      <c r="V75" s="26" t="s">
        <v>919</v>
      </c>
      <c r="W75" s="12"/>
      <c r="X75" s="12"/>
    </row>
    <row r="76" ht="54" spans="1:24">
      <c r="A76" s="8">
        <v>75</v>
      </c>
      <c r="B76" s="12"/>
      <c r="C76" s="12"/>
      <c r="D76" s="12"/>
      <c r="E76" s="12" t="s">
        <v>899</v>
      </c>
      <c r="F76" s="12"/>
      <c r="G76" s="12"/>
      <c r="H76" s="12" t="s">
        <v>900</v>
      </c>
      <c r="I76" s="12" t="s">
        <v>1128</v>
      </c>
      <c r="J76" s="12" t="s">
        <v>1129</v>
      </c>
      <c r="K76" s="12" t="s">
        <v>1114</v>
      </c>
      <c r="L76" s="12" t="s">
        <v>31</v>
      </c>
      <c r="M76" s="12"/>
      <c r="N76" s="12"/>
      <c r="O76" s="12"/>
      <c r="P76" s="12"/>
      <c r="Q76" s="12">
        <v>20150624</v>
      </c>
      <c r="R76" s="69" t="s">
        <v>904</v>
      </c>
      <c r="S76" s="9" t="str">
        <f t="shared" si="1"/>
        <v>AC0603JR-070RL</v>
      </c>
      <c r="T76" s="12" t="s">
        <v>20</v>
      </c>
      <c r="U76" s="12" t="s">
        <v>1818</v>
      </c>
      <c r="V76" s="26" t="s">
        <v>919</v>
      </c>
      <c r="W76" s="12"/>
      <c r="X76" s="12"/>
    </row>
    <row r="77" ht="54" spans="1:24">
      <c r="A77" s="8">
        <v>76</v>
      </c>
      <c r="B77" s="12"/>
      <c r="C77" s="12"/>
      <c r="D77" s="12"/>
      <c r="E77" s="12" t="s">
        <v>899</v>
      </c>
      <c r="F77" s="12"/>
      <c r="G77" s="12"/>
      <c r="H77" s="12" t="s">
        <v>900</v>
      </c>
      <c r="I77" s="11" t="s">
        <v>1130</v>
      </c>
      <c r="J77" s="11" t="s">
        <v>1131</v>
      </c>
      <c r="K77" s="11" t="s">
        <v>1114</v>
      </c>
      <c r="L77" s="11" t="s">
        <v>31</v>
      </c>
      <c r="M77" s="12"/>
      <c r="N77" s="12"/>
      <c r="O77" s="12"/>
      <c r="P77" s="12"/>
      <c r="Q77" s="12">
        <v>20150624</v>
      </c>
      <c r="R77" s="69" t="s">
        <v>904</v>
      </c>
      <c r="S77" s="9" t="str">
        <f t="shared" si="1"/>
        <v>AC0603JR-07100KL</v>
      </c>
      <c r="T77" s="12" t="s">
        <v>20</v>
      </c>
      <c r="U77" s="12" t="s">
        <v>1848</v>
      </c>
      <c r="V77" s="26" t="s">
        <v>919</v>
      </c>
      <c r="W77" s="12"/>
      <c r="X77" s="12"/>
    </row>
    <row r="78" ht="54" spans="1:24">
      <c r="A78" s="8">
        <v>77</v>
      </c>
      <c r="B78" s="12"/>
      <c r="C78" s="12"/>
      <c r="D78" s="12"/>
      <c r="E78" s="12" t="s">
        <v>899</v>
      </c>
      <c r="F78" s="12"/>
      <c r="G78" s="12"/>
      <c r="H78" s="12" t="s">
        <v>900</v>
      </c>
      <c r="I78" s="11" t="s">
        <v>1132</v>
      </c>
      <c r="J78" s="11" t="s">
        <v>1133</v>
      </c>
      <c r="K78" s="11" t="s">
        <v>1114</v>
      </c>
      <c r="L78" s="11" t="s">
        <v>31</v>
      </c>
      <c r="M78" s="12"/>
      <c r="N78" s="12"/>
      <c r="O78" s="12"/>
      <c r="P78" s="12"/>
      <c r="Q78" s="12">
        <v>20150624</v>
      </c>
      <c r="R78" s="69" t="s">
        <v>904</v>
      </c>
      <c r="S78" s="9" t="str">
        <f t="shared" si="1"/>
        <v>AC0603JR-0710KL</v>
      </c>
      <c r="T78" s="12" t="s">
        <v>20</v>
      </c>
      <c r="U78" s="12" t="s">
        <v>1850</v>
      </c>
      <c r="V78" s="26" t="s">
        <v>919</v>
      </c>
      <c r="W78" s="12"/>
      <c r="X78" s="12"/>
    </row>
    <row r="79" ht="54" spans="1:24">
      <c r="A79" s="8">
        <v>78</v>
      </c>
      <c r="B79" s="12"/>
      <c r="C79" s="12"/>
      <c r="D79" s="12"/>
      <c r="E79" s="12" t="s">
        <v>899</v>
      </c>
      <c r="F79" s="12"/>
      <c r="G79" s="12"/>
      <c r="H79" s="12" t="s">
        <v>900</v>
      </c>
      <c r="I79" s="11" t="s">
        <v>1134</v>
      </c>
      <c r="J79" s="11" t="s">
        <v>1135</v>
      </c>
      <c r="K79" s="11" t="s">
        <v>1114</v>
      </c>
      <c r="L79" s="11" t="s">
        <v>31</v>
      </c>
      <c r="M79" s="12"/>
      <c r="N79" s="12"/>
      <c r="O79" s="12"/>
      <c r="P79" s="12"/>
      <c r="Q79" s="12">
        <v>20150624</v>
      </c>
      <c r="R79" s="69" t="s">
        <v>904</v>
      </c>
      <c r="S79" s="9" t="str">
        <f t="shared" si="1"/>
        <v>AC0603JR-0712KL</v>
      </c>
      <c r="T79" s="12" t="s">
        <v>20</v>
      </c>
      <c r="U79" s="12" t="s">
        <v>1885</v>
      </c>
      <c r="V79" s="26" t="s">
        <v>919</v>
      </c>
      <c r="W79" s="12"/>
      <c r="X79" s="12"/>
    </row>
    <row r="80" ht="54" spans="1:24">
      <c r="A80" s="8">
        <v>79</v>
      </c>
      <c r="B80" s="12"/>
      <c r="C80" s="12"/>
      <c r="D80" s="12"/>
      <c r="E80" s="12" t="s">
        <v>899</v>
      </c>
      <c r="F80" s="12"/>
      <c r="G80" s="12"/>
      <c r="H80" s="12" t="s">
        <v>900</v>
      </c>
      <c r="I80" s="11" t="s">
        <v>1137</v>
      </c>
      <c r="J80" s="11" t="s">
        <v>1138</v>
      </c>
      <c r="K80" s="11" t="s">
        <v>1114</v>
      </c>
      <c r="L80" s="11" t="s">
        <v>31</v>
      </c>
      <c r="M80" s="12"/>
      <c r="N80" s="12"/>
      <c r="O80" s="12"/>
      <c r="P80" s="12"/>
      <c r="Q80" s="12">
        <v>20150624</v>
      </c>
      <c r="R80" s="69" t="s">
        <v>904</v>
      </c>
      <c r="S80" s="9" t="str">
        <f t="shared" si="1"/>
        <v>AC0603JR-07150KL</v>
      </c>
      <c r="T80" s="12" t="s">
        <v>20</v>
      </c>
      <c r="U80" s="12" t="s">
        <v>1853</v>
      </c>
      <c r="V80" s="26" t="s">
        <v>919</v>
      </c>
      <c r="W80" s="12"/>
      <c r="X80" s="12"/>
    </row>
    <row r="81" ht="54" spans="1:24">
      <c r="A81" s="8">
        <v>80</v>
      </c>
      <c r="B81" s="12"/>
      <c r="C81" s="12"/>
      <c r="D81" s="12"/>
      <c r="E81" s="12" t="s">
        <v>899</v>
      </c>
      <c r="F81" s="12"/>
      <c r="G81" s="12"/>
      <c r="H81" s="12" t="s">
        <v>900</v>
      </c>
      <c r="I81" s="11" t="s">
        <v>1139</v>
      </c>
      <c r="J81" s="11" t="s">
        <v>1140</v>
      </c>
      <c r="K81" s="11" t="s">
        <v>1114</v>
      </c>
      <c r="L81" s="11" t="s">
        <v>31</v>
      </c>
      <c r="M81" s="12"/>
      <c r="N81" s="12"/>
      <c r="O81" s="12"/>
      <c r="P81" s="12"/>
      <c r="Q81" s="12">
        <v>20150624</v>
      </c>
      <c r="R81" s="69" t="s">
        <v>904</v>
      </c>
      <c r="S81" s="9" t="str">
        <f t="shared" si="1"/>
        <v>AC0603JR-0718RL</v>
      </c>
      <c r="T81" s="12" t="s">
        <v>20</v>
      </c>
      <c r="U81" s="12" t="s">
        <v>1855</v>
      </c>
      <c r="V81" s="26" t="s">
        <v>919</v>
      </c>
      <c r="W81" s="12"/>
      <c r="X81" s="12"/>
    </row>
    <row r="82" ht="54" spans="1:24">
      <c r="A82" s="8">
        <v>81</v>
      </c>
      <c r="B82" s="12"/>
      <c r="C82" s="12"/>
      <c r="D82" s="12"/>
      <c r="E82" s="12" t="s">
        <v>899</v>
      </c>
      <c r="F82" s="12"/>
      <c r="G82" s="12"/>
      <c r="H82" s="12" t="s">
        <v>900</v>
      </c>
      <c r="I82" s="12" t="s">
        <v>1141</v>
      </c>
      <c r="J82" s="12" t="s">
        <v>1142</v>
      </c>
      <c r="K82" s="12" t="s">
        <v>1114</v>
      </c>
      <c r="L82" s="12" t="s">
        <v>31</v>
      </c>
      <c r="M82" s="12"/>
      <c r="N82" s="12"/>
      <c r="O82" s="12"/>
      <c r="P82" s="12"/>
      <c r="Q82" s="12">
        <v>20150624</v>
      </c>
      <c r="R82" s="69" t="s">
        <v>904</v>
      </c>
      <c r="S82" s="9" t="str">
        <f t="shared" si="1"/>
        <v>AC0603JR-071K5L</v>
      </c>
      <c r="T82" s="12" t="s">
        <v>20</v>
      </c>
      <c r="U82" s="12" t="s">
        <v>1886</v>
      </c>
      <c r="V82" s="26" t="s">
        <v>919</v>
      </c>
      <c r="W82" s="12"/>
      <c r="X82" s="12"/>
    </row>
    <row r="83" ht="54" spans="1:24">
      <c r="A83" s="8">
        <v>82</v>
      </c>
      <c r="B83" s="12"/>
      <c r="C83" s="12"/>
      <c r="D83" s="12"/>
      <c r="E83" s="12" t="s">
        <v>899</v>
      </c>
      <c r="F83" s="12"/>
      <c r="G83" s="12"/>
      <c r="H83" s="12" t="s">
        <v>900</v>
      </c>
      <c r="I83" s="11" t="s">
        <v>1144</v>
      </c>
      <c r="J83" s="11" t="s">
        <v>1145</v>
      </c>
      <c r="K83" s="11" t="s">
        <v>1114</v>
      </c>
      <c r="L83" s="11" t="s">
        <v>31</v>
      </c>
      <c r="M83" s="12"/>
      <c r="N83" s="12"/>
      <c r="O83" s="12"/>
      <c r="P83" s="12"/>
      <c r="Q83" s="12">
        <v>20150624</v>
      </c>
      <c r="R83" s="69" t="s">
        <v>904</v>
      </c>
      <c r="S83" s="9" t="str">
        <f t="shared" si="1"/>
        <v>AC0603JR-071KL</v>
      </c>
      <c r="T83" s="12" t="s">
        <v>20</v>
      </c>
      <c r="U83" s="12" t="s">
        <v>1856</v>
      </c>
      <c r="V83" s="26" t="s">
        <v>919</v>
      </c>
      <c r="W83" s="12"/>
      <c r="X83" s="12"/>
    </row>
    <row r="84" ht="54" spans="1:24">
      <c r="A84" s="8">
        <v>83</v>
      </c>
      <c r="B84" s="12"/>
      <c r="C84" s="12"/>
      <c r="D84" s="12"/>
      <c r="E84" s="12" t="s">
        <v>899</v>
      </c>
      <c r="F84" s="12"/>
      <c r="G84" s="12"/>
      <c r="H84" s="12" t="s">
        <v>900</v>
      </c>
      <c r="I84" s="11" t="s">
        <v>1146</v>
      </c>
      <c r="J84" s="11" t="s">
        <v>1147</v>
      </c>
      <c r="K84" s="11" t="s">
        <v>1114</v>
      </c>
      <c r="L84" s="11" t="s">
        <v>31</v>
      </c>
      <c r="M84" s="12"/>
      <c r="N84" s="12"/>
      <c r="O84" s="12"/>
      <c r="P84" s="12"/>
      <c r="Q84" s="12">
        <v>20150624</v>
      </c>
      <c r="R84" s="69" t="s">
        <v>904</v>
      </c>
      <c r="S84" s="9" t="str">
        <f t="shared" si="1"/>
        <v>AC0603JR-071ML</v>
      </c>
      <c r="T84" s="12" t="s">
        <v>20</v>
      </c>
      <c r="U84" s="12" t="s">
        <v>1857</v>
      </c>
      <c r="V84" s="26" t="s">
        <v>919</v>
      </c>
      <c r="W84" s="12"/>
      <c r="X84" s="12"/>
    </row>
    <row r="85" ht="54" spans="1:24">
      <c r="A85" s="8">
        <v>84</v>
      </c>
      <c r="B85" s="12"/>
      <c r="C85" s="12"/>
      <c r="D85" s="12"/>
      <c r="E85" s="12" t="s">
        <v>899</v>
      </c>
      <c r="F85" s="12"/>
      <c r="G85" s="12"/>
      <c r="H85" s="12" t="s">
        <v>900</v>
      </c>
      <c r="I85" s="11" t="s">
        <v>1148</v>
      </c>
      <c r="J85" s="11" t="s">
        <v>1149</v>
      </c>
      <c r="K85" s="11" t="s">
        <v>1114</v>
      </c>
      <c r="L85" s="11" t="s">
        <v>31</v>
      </c>
      <c r="M85" s="12"/>
      <c r="N85" s="12"/>
      <c r="O85" s="12"/>
      <c r="P85" s="12"/>
      <c r="Q85" s="12">
        <v>20150624</v>
      </c>
      <c r="R85" s="69" t="s">
        <v>904</v>
      </c>
      <c r="S85" s="9" t="str">
        <f t="shared" si="1"/>
        <v>AC0603JR-0720KL</v>
      </c>
      <c r="T85" s="12" t="s">
        <v>20</v>
      </c>
      <c r="U85" s="12" t="s">
        <v>1859</v>
      </c>
      <c r="V85" s="26" t="s">
        <v>919</v>
      </c>
      <c r="W85" s="12"/>
      <c r="X85" s="12"/>
    </row>
    <row r="86" ht="54" spans="1:24">
      <c r="A86" s="8">
        <v>85</v>
      </c>
      <c r="B86" s="12"/>
      <c r="C86" s="12"/>
      <c r="D86" s="12"/>
      <c r="E86" s="12" t="s">
        <v>899</v>
      </c>
      <c r="F86" s="12"/>
      <c r="G86" s="12"/>
      <c r="H86" s="12" t="s">
        <v>900</v>
      </c>
      <c r="I86" s="11" t="s">
        <v>1150</v>
      </c>
      <c r="J86" s="11" t="s">
        <v>1151</v>
      </c>
      <c r="K86" s="11" t="s">
        <v>1114</v>
      </c>
      <c r="L86" s="11" t="s">
        <v>31</v>
      </c>
      <c r="M86" s="12"/>
      <c r="N86" s="12"/>
      <c r="O86" s="12"/>
      <c r="P86" s="12"/>
      <c r="Q86" s="12">
        <v>20150624</v>
      </c>
      <c r="R86" s="69" t="s">
        <v>904</v>
      </c>
      <c r="S86" s="9" t="str">
        <f t="shared" si="1"/>
        <v>AC0603JR-0722RL</v>
      </c>
      <c r="T86" s="12" t="s">
        <v>20</v>
      </c>
      <c r="U86" s="12" t="s">
        <v>1887</v>
      </c>
      <c r="V86" s="26" t="s">
        <v>919</v>
      </c>
      <c r="W86" s="12"/>
      <c r="X86" s="12"/>
    </row>
    <row r="87" ht="54" spans="1:24">
      <c r="A87" s="8">
        <v>86</v>
      </c>
      <c r="B87" s="12"/>
      <c r="C87" s="12"/>
      <c r="D87" s="12"/>
      <c r="E87" s="12" t="s">
        <v>899</v>
      </c>
      <c r="F87" s="12"/>
      <c r="G87" s="12"/>
      <c r="H87" s="12" t="s">
        <v>900</v>
      </c>
      <c r="I87" s="12" t="s">
        <v>1153</v>
      </c>
      <c r="J87" s="12" t="s">
        <v>1154</v>
      </c>
      <c r="K87" s="12" t="s">
        <v>1114</v>
      </c>
      <c r="L87" s="12" t="s">
        <v>31</v>
      </c>
      <c r="M87" s="12"/>
      <c r="N87" s="12"/>
      <c r="O87" s="12"/>
      <c r="P87" s="12"/>
      <c r="Q87" s="12">
        <v>20150624</v>
      </c>
      <c r="R87" s="69" t="s">
        <v>904</v>
      </c>
      <c r="S87" s="9" t="str">
        <f t="shared" si="1"/>
        <v>AC0603JR-07330RL</v>
      </c>
      <c r="T87" s="12" t="s">
        <v>20</v>
      </c>
      <c r="U87" s="12" t="s">
        <v>1865</v>
      </c>
      <c r="V87" s="26" t="s">
        <v>919</v>
      </c>
      <c r="W87" s="12"/>
      <c r="X87" s="12"/>
    </row>
    <row r="88" ht="54" spans="1:24">
      <c r="A88" s="8">
        <v>87</v>
      </c>
      <c r="B88" s="12"/>
      <c r="C88" s="12"/>
      <c r="D88" s="12"/>
      <c r="E88" s="12" t="s">
        <v>899</v>
      </c>
      <c r="F88" s="12"/>
      <c r="G88" s="12"/>
      <c r="H88" s="12" t="s">
        <v>900</v>
      </c>
      <c r="I88" s="11" t="s">
        <v>1155</v>
      </c>
      <c r="J88" s="11" t="s">
        <v>1156</v>
      </c>
      <c r="K88" s="11" t="s">
        <v>1114</v>
      </c>
      <c r="L88" s="11" t="s">
        <v>31</v>
      </c>
      <c r="M88" s="12"/>
      <c r="N88" s="12"/>
      <c r="O88" s="12"/>
      <c r="P88" s="12"/>
      <c r="Q88" s="12">
        <v>20150624</v>
      </c>
      <c r="R88" s="69" t="s">
        <v>904</v>
      </c>
      <c r="S88" s="9" t="str">
        <f t="shared" si="1"/>
        <v>AC0603JR-0733RL</v>
      </c>
      <c r="T88" s="12" t="s">
        <v>20</v>
      </c>
      <c r="U88" s="12" t="s">
        <v>1866</v>
      </c>
      <c r="V88" s="26" t="s">
        <v>919</v>
      </c>
      <c r="W88" s="12"/>
      <c r="X88" s="12"/>
    </row>
    <row r="89" ht="54" spans="1:24">
      <c r="A89" s="8">
        <v>88</v>
      </c>
      <c r="B89" s="12"/>
      <c r="C89" s="12"/>
      <c r="D89" s="12"/>
      <c r="E89" s="12" t="s">
        <v>899</v>
      </c>
      <c r="F89" s="12"/>
      <c r="G89" s="12"/>
      <c r="H89" s="12" t="s">
        <v>900</v>
      </c>
      <c r="I89" s="11" t="s">
        <v>1157</v>
      </c>
      <c r="J89" s="11" t="s">
        <v>1158</v>
      </c>
      <c r="K89" s="11" t="s">
        <v>1114</v>
      </c>
      <c r="L89" s="11" t="s">
        <v>31</v>
      </c>
      <c r="M89" s="12"/>
      <c r="N89" s="12"/>
      <c r="O89" s="12"/>
      <c r="P89" s="12"/>
      <c r="Q89" s="12">
        <v>20150624</v>
      </c>
      <c r="R89" s="69" t="s">
        <v>904</v>
      </c>
      <c r="S89" s="9" t="str">
        <f t="shared" si="1"/>
        <v>AC0603JR-0747KL</v>
      </c>
      <c r="T89" s="12" t="s">
        <v>20</v>
      </c>
      <c r="U89" s="12" t="s">
        <v>1869</v>
      </c>
      <c r="V89" s="26" t="s">
        <v>919</v>
      </c>
      <c r="W89" s="12"/>
      <c r="X89" s="12"/>
    </row>
    <row r="90" ht="54" spans="1:24">
      <c r="A90" s="8">
        <v>89</v>
      </c>
      <c r="B90" s="12"/>
      <c r="C90" s="12"/>
      <c r="D90" s="12"/>
      <c r="E90" s="12" t="s">
        <v>899</v>
      </c>
      <c r="F90" s="12"/>
      <c r="G90" s="12"/>
      <c r="H90" s="12" t="s">
        <v>900</v>
      </c>
      <c r="I90" s="11" t="s">
        <v>1159</v>
      </c>
      <c r="J90" s="11" t="s">
        <v>1160</v>
      </c>
      <c r="K90" s="11" t="s">
        <v>1114</v>
      </c>
      <c r="L90" s="11" t="s">
        <v>31</v>
      </c>
      <c r="M90" s="12"/>
      <c r="N90" s="12"/>
      <c r="O90" s="12"/>
      <c r="P90" s="12"/>
      <c r="Q90" s="12">
        <v>20150624</v>
      </c>
      <c r="R90" s="69" t="s">
        <v>904</v>
      </c>
      <c r="S90" s="9" t="str">
        <f t="shared" si="1"/>
        <v>AC0603JR-074K7L</v>
      </c>
      <c r="T90" s="12" t="s">
        <v>20</v>
      </c>
      <c r="U90" s="12" t="s">
        <v>1870</v>
      </c>
      <c r="V90" s="26" t="s">
        <v>919</v>
      </c>
      <c r="W90" s="12"/>
      <c r="X90" s="12"/>
    </row>
    <row r="91" ht="54" spans="1:24">
      <c r="A91" s="8">
        <v>90</v>
      </c>
      <c r="B91" s="12"/>
      <c r="C91" s="12"/>
      <c r="D91" s="12"/>
      <c r="E91" s="12" t="s">
        <v>899</v>
      </c>
      <c r="F91" s="12"/>
      <c r="G91" s="12"/>
      <c r="H91" s="12" t="s">
        <v>900</v>
      </c>
      <c r="I91" s="12" t="s">
        <v>1161</v>
      </c>
      <c r="J91" s="12" t="s">
        <v>1162</v>
      </c>
      <c r="K91" s="12" t="s">
        <v>1114</v>
      </c>
      <c r="L91" s="12" t="s">
        <v>31</v>
      </c>
      <c r="M91" s="12"/>
      <c r="N91" s="12"/>
      <c r="O91" s="12"/>
      <c r="P91" s="12"/>
      <c r="Q91" s="12">
        <v>20150624</v>
      </c>
      <c r="R91" s="69" t="s">
        <v>904</v>
      </c>
      <c r="S91" s="9" t="str">
        <f t="shared" si="1"/>
        <v>AC0603JR-07820RL</v>
      </c>
      <c r="T91" s="12" t="s">
        <v>20</v>
      </c>
      <c r="U91" s="12" t="s">
        <v>1879</v>
      </c>
      <c r="V91" s="26" t="s">
        <v>919</v>
      </c>
      <c r="W91" s="12"/>
      <c r="X91" s="12"/>
    </row>
    <row r="92" ht="54" spans="1:24">
      <c r="A92" s="8">
        <v>91</v>
      </c>
      <c r="B92" s="12"/>
      <c r="C92" s="12"/>
      <c r="D92" s="12"/>
      <c r="E92" s="12" t="s">
        <v>899</v>
      </c>
      <c r="F92" s="12"/>
      <c r="G92" s="12"/>
      <c r="H92" s="12" t="s">
        <v>900</v>
      </c>
      <c r="I92" s="12" t="s">
        <v>1163</v>
      </c>
      <c r="J92" s="12" t="s">
        <v>1164</v>
      </c>
      <c r="K92" s="12" t="s">
        <v>1165</v>
      </c>
      <c r="L92" s="12" t="s">
        <v>31</v>
      </c>
      <c r="M92" s="12"/>
      <c r="N92" s="12"/>
      <c r="O92" s="12"/>
      <c r="P92" s="12"/>
      <c r="Q92" s="12">
        <v>20150624</v>
      </c>
      <c r="R92" s="69" t="s">
        <v>904</v>
      </c>
      <c r="S92" s="9" t="str">
        <f t="shared" si="1"/>
        <v>AC0805JR-070RL</v>
      </c>
      <c r="T92" s="12" t="s">
        <v>20</v>
      </c>
      <c r="U92" s="12" t="s">
        <v>1818</v>
      </c>
      <c r="V92" s="26" t="s">
        <v>919</v>
      </c>
      <c r="W92" s="12"/>
      <c r="X92" s="12"/>
    </row>
    <row r="93" ht="54" spans="1:24">
      <c r="A93" s="8">
        <v>92</v>
      </c>
      <c r="B93" s="12"/>
      <c r="C93" s="12"/>
      <c r="D93" s="12"/>
      <c r="E93" s="12" t="s">
        <v>899</v>
      </c>
      <c r="F93" s="12"/>
      <c r="G93" s="12"/>
      <c r="H93" s="12" t="s">
        <v>900</v>
      </c>
      <c r="I93" s="12" t="s">
        <v>1166</v>
      </c>
      <c r="J93" s="12" t="s">
        <v>1167</v>
      </c>
      <c r="K93" s="12" t="s">
        <v>1165</v>
      </c>
      <c r="L93" s="12" t="s">
        <v>31</v>
      </c>
      <c r="M93" s="12"/>
      <c r="N93" s="12"/>
      <c r="O93" s="12"/>
      <c r="P93" s="12"/>
      <c r="Q93" s="12">
        <v>20150624</v>
      </c>
      <c r="R93" s="69" t="s">
        <v>904</v>
      </c>
      <c r="S93" s="9" t="str">
        <f t="shared" si="1"/>
        <v>AC0805JR-0710RL</v>
      </c>
      <c r="T93" s="12" t="s">
        <v>20</v>
      </c>
      <c r="U93" s="12" t="s">
        <v>1851</v>
      </c>
      <c r="V93" s="26" t="s">
        <v>919</v>
      </c>
      <c r="W93" s="12"/>
      <c r="X93" s="12"/>
    </row>
    <row r="94" ht="54" spans="1:24">
      <c r="A94" s="8">
        <v>93</v>
      </c>
      <c r="B94" s="12"/>
      <c r="C94" s="12"/>
      <c r="D94" s="12"/>
      <c r="E94" s="12" t="s">
        <v>899</v>
      </c>
      <c r="F94" s="12"/>
      <c r="G94" s="12"/>
      <c r="H94" s="12" t="s">
        <v>900</v>
      </c>
      <c r="I94" s="12" t="s">
        <v>1168</v>
      </c>
      <c r="J94" s="12" t="s">
        <v>1169</v>
      </c>
      <c r="K94" s="12" t="s">
        <v>1165</v>
      </c>
      <c r="L94" s="12" t="s">
        <v>31</v>
      </c>
      <c r="M94" s="12"/>
      <c r="N94" s="12"/>
      <c r="O94" s="12"/>
      <c r="P94" s="12"/>
      <c r="Q94" s="12">
        <v>20150624</v>
      </c>
      <c r="R94" s="69" t="s">
        <v>904</v>
      </c>
      <c r="S94" s="9" t="str">
        <f t="shared" si="1"/>
        <v>AC0805JR-0718RL</v>
      </c>
      <c r="T94" s="12" t="s">
        <v>20</v>
      </c>
      <c r="U94" s="12" t="s">
        <v>1855</v>
      </c>
      <c r="V94" s="26" t="s">
        <v>919</v>
      </c>
      <c r="W94" s="12"/>
      <c r="X94" s="12"/>
    </row>
    <row r="95" ht="54" spans="1:24">
      <c r="A95" s="8">
        <v>94</v>
      </c>
      <c r="B95" s="12"/>
      <c r="C95" s="12"/>
      <c r="D95" s="12"/>
      <c r="E95" s="12" t="s">
        <v>899</v>
      </c>
      <c r="F95" s="12"/>
      <c r="G95" s="12"/>
      <c r="H95" s="12" t="s">
        <v>900</v>
      </c>
      <c r="I95" s="12" t="s">
        <v>1170</v>
      </c>
      <c r="J95" s="12" t="s">
        <v>1171</v>
      </c>
      <c r="K95" s="12" t="s">
        <v>1165</v>
      </c>
      <c r="L95" s="12" t="s">
        <v>31</v>
      </c>
      <c r="M95" s="12"/>
      <c r="N95" s="12"/>
      <c r="O95" s="12"/>
      <c r="P95" s="12"/>
      <c r="Q95" s="12">
        <v>20150624</v>
      </c>
      <c r="R95" s="69" t="s">
        <v>904</v>
      </c>
      <c r="S95" s="9" t="str">
        <f t="shared" si="1"/>
        <v>AC0805JR-071K2L</v>
      </c>
      <c r="T95" s="12" t="s">
        <v>20</v>
      </c>
      <c r="U95" s="12" t="s">
        <v>1888</v>
      </c>
      <c r="V95" s="26" t="s">
        <v>919</v>
      </c>
      <c r="W95" s="12"/>
      <c r="X95" s="12"/>
    </row>
    <row r="96" ht="54" spans="1:24">
      <c r="A96" s="8">
        <v>95</v>
      </c>
      <c r="B96" s="12"/>
      <c r="C96" s="12"/>
      <c r="D96" s="12"/>
      <c r="E96" s="12" t="s">
        <v>899</v>
      </c>
      <c r="F96" s="12"/>
      <c r="G96" s="12"/>
      <c r="H96" s="12" t="s">
        <v>900</v>
      </c>
      <c r="I96" s="11" t="s">
        <v>1173</v>
      </c>
      <c r="J96" s="11" t="s">
        <v>1174</v>
      </c>
      <c r="K96" s="11" t="s">
        <v>1175</v>
      </c>
      <c r="L96" s="11" t="s">
        <v>31</v>
      </c>
      <c r="M96" s="11"/>
      <c r="N96" s="12"/>
      <c r="O96" s="12"/>
      <c r="P96" s="12"/>
      <c r="Q96" s="12">
        <v>20150624</v>
      </c>
      <c r="R96" s="69" t="s">
        <v>904</v>
      </c>
      <c r="S96" s="9" t="str">
        <f t="shared" si="1"/>
        <v>AC1206FR-071R2L</v>
      </c>
      <c r="T96" s="12" t="s">
        <v>20</v>
      </c>
      <c r="U96" s="12" t="s">
        <v>1889</v>
      </c>
      <c r="V96" s="26" t="s">
        <v>919</v>
      </c>
      <c r="W96" s="12"/>
      <c r="X96" s="12"/>
    </row>
    <row r="97" ht="54" spans="1:24">
      <c r="A97" s="8">
        <v>96</v>
      </c>
      <c r="B97" s="12"/>
      <c r="C97" s="12"/>
      <c r="D97" s="12"/>
      <c r="E97" s="12" t="s">
        <v>899</v>
      </c>
      <c r="F97" s="12"/>
      <c r="G97" s="12"/>
      <c r="H97" s="12" t="s">
        <v>900</v>
      </c>
      <c r="I97" s="11" t="s">
        <v>1177</v>
      </c>
      <c r="J97" s="11" t="s">
        <v>1178</v>
      </c>
      <c r="K97" s="11" t="s">
        <v>1175</v>
      </c>
      <c r="L97" s="11" t="s">
        <v>31</v>
      </c>
      <c r="M97" s="11"/>
      <c r="N97" s="12"/>
      <c r="O97" s="12"/>
      <c r="P97" s="12"/>
      <c r="Q97" s="12">
        <v>20150624</v>
      </c>
      <c r="R97" s="69" t="s">
        <v>904</v>
      </c>
      <c r="S97" s="9" t="str">
        <f t="shared" si="1"/>
        <v>AC1206FR-071R3L</v>
      </c>
      <c r="T97" s="12" t="s">
        <v>20</v>
      </c>
      <c r="U97" s="12" t="s">
        <v>1890</v>
      </c>
      <c r="V97" s="26" t="s">
        <v>919</v>
      </c>
      <c r="W97" s="12"/>
      <c r="X97" s="12"/>
    </row>
    <row r="98" ht="54" spans="1:24">
      <c r="A98" s="8">
        <v>97</v>
      </c>
      <c r="B98" s="12"/>
      <c r="C98" s="12"/>
      <c r="D98" s="12"/>
      <c r="E98" s="12" t="s">
        <v>899</v>
      </c>
      <c r="F98" s="12"/>
      <c r="G98" s="12"/>
      <c r="H98" s="12" t="s">
        <v>900</v>
      </c>
      <c r="I98" s="12" t="s">
        <v>1180</v>
      </c>
      <c r="J98" s="12" t="s">
        <v>1181</v>
      </c>
      <c r="K98" s="12" t="s">
        <v>1175</v>
      </c>
      <c r="L98" s="12" t="s">
        <v>31</v>
      </c>
      <c r="M98" s="12"/>
      <c r="N98" s="12"/>
      <c r="O98" s="12"/>
      <c r="P98" s="12"/>
      <c r="Q98" s="12">
        <v>20150624</v>
      </c>
      <c r="R98" s="69" t="s">
        <v>904</v>
      </c>
      <c r="S98" s="9" t="str">
        <f t="shared" si="1"/>
        <v>AC1206JR-070RL</v>
      </c>
      <c r="T98" s="12" t="s">
        <v>20</v>
      </c>
      <c r="U98" s="12" t="s">
        <v>1818</v>
      </c>
      <c r="V98" s="26" t="s">
        <v>919</v>
      </c>
      <c r="W98" s="12"/>
      <c r="X98" s="12"/>
    </row>
    <row r="99" ht="54" spans="1:24">
      <c r="A99" s="8">
        <v>98</v>
      </c>
      <c r="B99" s="12"/>
      <c r="C99" s="12"/>
      <c r="D99" s="12"/>
      <c r="E99" s="12" t="s">
        <v>899</v>
      </c>
      <c r="F99" s="12"/>
      <c r="G99" s="12"/>
      <c r="H99" s="12" t="s">
        <v>900</v>
      </c>
      <c r="I99" s="12" t="s">
        <v>1182</v>
      </c>
      <c r="J99" s="12" t="s">
        <v>1183</v>
      </c>
      <c r="K99" s="12" t="s">
        <v>1175</v>
      </c>
      <c r="L99" s="12" t="s">
        <v>31</v>
      </c>
      <c r="M99" s="12"/>
      <c r="N99" s="12"/>
      <c r="O99" s="12"/>
      <c r="P99" s="12"/>
      <c r="Q99" s="12">
        <v>20150624</v>
      </c>
      <c r="R99" s="69" t="s">
        <v>904</v>
      </c>
      <c r="S99" s="9" t="str">
        <f t="shared" si="1"/>
        <v>AC1206JR-0710RL</v>
      </c>
      <c r="T99" s="12" t="s">
        <v>20</v>
      </c>
      <c r="U99" s="12" t="s">
        <v>1851</v>
      </c>
      <c r="V99" s="26" t="s">
        <v>919</v>
      </c>
      <c r="W99" s="12"/>
      <c r="X99" s="12"/>
    </row>
    <row r="100" ht="54" spans="1:24">
      <c r="A100" s="8">
        <v>99</v>
      </c>
      <c r="B100" s="12"/>
      <c r="C100" s="12"/>
      <c r="D100" s="12"/>
      <c r="E100" s="12" t="s">
        <v>899</v>
      </c>
      <c r="F100" s="12"/>
      <c r="G100" s="12"/>
      <c r="H100" s="12" t="s">
        <v>900</v>
      </c>
      <c r="I100" s="11" t="s">
        <v>1184</v>
      </c>
      <c r="J100" s="11" t="s">
        <v>921</v>
      </c>
      <c r="K100" s="11" t="s">
        <v>922</v>
      </c>
      <c r="L100" s="12" t="s">
        <v>31</v>
      </c>
      <c r="M100" s="11"/>
      <c r="N100" s="12"/>
      <c r="O100" s="12"/>
      <c r="P100" s="12"/>
      <c r="Q100" s="12">
        <v>20150624</v>
      </c>
      <c r="R100" s="13" t="s">
        <v>1185</v>
      </c>
      <c r="S100" s="9" t="str">
        <f t="shared" si="1"/>
        <v>RC0402FR-070RL</v>
      </c>
      <c r="T100" s="12" t="s">
        <v>20</v>
      </c>
      <c r="U100" s="12" t="s">
        <v>1819</v>
      </c>
      <c r="V100" s="26" t="s">
        <v>919</v>
      </c>
      <c r="W100" s="12"/>
      <c r="X100" s="12"/>
    </row>
    <row r="101" ht="54" spans="1:24">
      <c r="A101" s="8">
        <v>100</v>
      </c>
      <c r="B101" s="12"/>
      <c r="C101" s="12"/>
      <c r="D101" s="12"/>
      <c r="E101" s="12" t="s">
        <v>899</v>
      </c>
      <c r="F101" s="12"/>
      <c r="G101" s="12"/>
      <c r="H101" s="12" t="s">
        <v>900</v>
      </c>
      <c r="I101" s="11" t="s">
        <v>1186</v>
      </c>
      <c r="J101" s="11" t="s">
        <v>931</v>
      </c>
      <c r="K101" s="11" t="s">
        <v>922</v>
      </c>
      <c r="L101" s="12" t="s">
        <v>31</v>
      </c>
      <c r="M101" s="11"/>
      <c r="N101" s="12"/>
      <c r="O101" s="12"/>
      <c r="P101" s="12"/>
      <c r="Q101" s="12">
        <v>20150624</v>
      </c>
      <c r="R101" s="13" t="s">
        <v>1185</v>
      </c>
      <c r="S101" s="9" t="str">
        <f t="shared" si="1"/>
        <v>RC0402FR-0712KL</v>
      </c>
      <c r="T101" s="12" t="s">
        <v>20</v>
      </c>
      <c r="U101" s="12" t="s">
        <v>1822</v>
      </c>
      <c r="V101" s="26" t="s">
        <v>919</v>
      </c>
      <c r="W101" s="12"/>
      <c r="X101" s="12"/>
    </row>
    <row r="102" ht="54" spans="1:24">
      <c r="A102" s="8">
        <v>101</v>
      </c>
      <c r="B102" s="12"/>
      <c r="C102" s="12"/>
      <c r="D102" s="12"/>
      <c r="E102" s="12" t="s">
        <v>899</v>
      </c>
      <c r="F102" s="12"/>
      <c r="G102" s="12"/>
      <c r="H102" s="12" t="s">
        <v>900</v>
      </c>
      <c r="I102" s="11" t="s">
        <v>1187</v>
      </c>
      <c r="J102" s="11" t="s">
        <v>934</v>
      </c>
      <c r="K102" s="11" t="s">
        <v>922</v>
      </c>
      <c r="L102" s="12" t="s">
        <v>31</v>
      </c>
      <c r="M102" s="11"/>
      <c r="N102" s="12"/>
      <c r="O102" s="12"/>
      <c r="P102" s="12"/>
      <c r="Q102" s="12">
        <v>20150624</v>
      </c>
      <c r="R102" s="13" t="s">
        <v>1185</v>
      </c>
      <c r="S102" s="9" t="str">
        <f t="shared" si="1"/>
        <v>RC0402FR-07130KL</v>
      </c>
      <c r="T102" s="12" t="s">
        <v>20</v>
      </c>
      <c r="U102" s="12" t="s">
        <v>1823</v>
      </c>
      <c r="V102" s="26" t="s">
        <v>919</v>
      </c>
      <c r="W102" s="12"/>
      <c r="X102" s="12"/>
    </row>
    <row r="103" ht="54" spans="1:24">
      <c r="A103" s="8">
        <v>102</v>
      </c>
      <c r="B103" s="12"/>
      <c r="C103" s="12"/>
      <c r="D103" s="12"/>
      <c r="E103" s="12" t="s">
        <v>899</v>
      </c>
      <c r="F103" s="12"/>
      <c r="G103" s="12"/>
      <c r="H103" s="12" t="s">
        <v>900</v>
      </c>
      <c r="I103" s="11" t="s">
        <v>1188</v>
      </c>
      <c r="J103" s="11" t="s">
        <v>940</v>
      </c>
      <c r="K103" s="11" t="s">
        <v>922</v>
      </c>
      <c r="L103" s="12" t="s">
        <v>31</v>
      </c>
      <c r="M103" s="11"/>
      <c r="N103" s="12"/>
      <c r="O103" s="12"/>
      <c r="P103" s="12"/>
      <c r="Q103" s="12">
        <v>20150624</v>
      </c>
      <c r="R103" s="13" t="s">
        <v>1185</v>
      </c>
      <c r="S103" s="9" t="str">
        <f t="shared" si="1"/>
        <v>RC0402FR-0713KL</v>
      </c>
      <c r="T103" s="12" t="s">
        <v>20</v>
      </c>
      <c r="U103" s="12" t="s">
        <v>1825</v>
      </c>
      <c r="V103" s="26" t="s">
        <v>919</v>
      </c>
      <c r="W103" s="12"/>
      <c r="X103" s="12"/>
    </row>
    <row r="104" ht="54" spans="1:24">
      <c r="A104" s="8">
        <v>103</v>
      </c>
      <c r="B104" s="12"/>
      <c r="C104" s="12"/>
      <c r="D104" s="12"/>
      <c r="E104" s="12" t="s">
        <v>899</v>
      </c>
      <c r="F104" s="12"/>
      <c r="G104" s="12"/>
      <c r="H104" s="12" t="s">
        <v>900</v>
      </c>
      <c r="I104" s="11" t="s">
        <v>1189</v>
      </c>
      <c r="J104" s="11" t="s">
        <v>958</v>
      </c>
      <c r="K104" s="11" t="s">
        <v>922</v>
      </c>
      <c r="L104" s="12" t="s">
        <v>31</v>
      </c>
      <c r="M104" s="11"/>
      <c r="N104" s="12"/>
      <c r="O104" s="12"/>
      <c r="P104" s="12"/>
      <c r="Q104" s="12">
        <v>20150624</v>
      </c>
      <c r="R104" s="13" t="s">
        <v>1185</v>
      </c>
      <c r="S104" s="9" t="str">
        <f t="shared" si="1"/>
        <v>RC0402FR-0720KL</v>
      </c>
      <c r="T104" s="12" t="s">
        <v>20</v>
      </c>
      <c r="U104" s="12" t="s">
        <v>1831</v>
      </c>
      <c r="V104" s="26" t="s">
        <v>919</v>
      </c>
      <c r="W104" s="12"/>
      <c r="X104" s="12"/>
    </row>
    <row r="105" ht="54" spans="1:24">
      <c r="A105" s="8">
        <v>104</v>
      </c>
      <c r="B105" s="12"/>
      <c r="C105" s="12"/>
      <c r="D105" s="12"/>
      <c r="E105" s="12" t="s">
        <v>899</v>
      </c>
      <c r="F105" s="12"/>
      <c r="G105" s="12"/>
      <c r="H105" s="12" t="s">
        <v>900</v>
      </c>
      <c r="I105" s="12" t="s">
        <v>1190</v>
      </c>
      <c r="J105" s="12" t="s">
        <v>1191</v>
      </c>
      <c r="K105" s="12" t="s">
        <v>922</v>
      </c>
      <c r="L105" s="12" t="s">
        <v>31</v>
      </c>
      <c r="M105" s="12"/>
      <c r="N105" s="12"/>
      <c r="O105" s="12"/>
      <c r="P105" s="12"/>
      <c r="Q105" s="12">
        <v>20150624</v>
      </c>
      <c r="R105" s="13" t="s">
        <v>1185</v>
      </c>
      <c r="S105" s="9" t="str">
        <f t="shared" si="1"/>
        <v>RC0402FR-072M2L</v>
      </c>
      <c r="T105" s="12" t="s">
        <v>20</v>
      </c>
      <c r="U105" s="12" t="s">
        <v>1891</v>
      </c>
      <c r="V105" s="26" t="s">
        <v>919</v>
      </c>
      <c r="W105" s="12"/>
      <c r="X105" s="12"/>
    </row>
    <row r="106" ht="54" spans="1:24">
      <c r="A106" s="8">
        <v>105</v>
      </c>
      <c r="B106" s="12"/>
      <c r="C106" s="12"/>
      <c r="D106" s="12"/>
      <c r="E106" s="12" t="s">
        <v>899</v>
      </c>
      <c r="F106" s="12"/>
      <c r="G106" s="12"/>
      <c r="H106" s="12" t="s">
        <v>900</v>
      </c>
      <c r="I106" s="11" t="s">
        <v>1193</v>
      </c>
      <c r="J106" s="11" t="s">
        <v>970</v>
      </c>
      <c r="K106" s="11" t="s">
        <v>922</v>
      </c>
      <c r="L106" s="12" t="s">
        <v>31</v>
      </c>
      <c r="M106" s="11"/>
      <c r="N106" s="12"/>
      <c r="O106" s="12"/>
      <c r="P106" s="12"/>
      <c r="Q106" s="12">
        <v>20150624</v>
      </c>
      <c r="R106" s="13" t="s">
        <v>1185</v>
      </c>
      <c r="S106" s="9" t="str">
        <f t="shared" si="1"/>
        <v>RC0402FR-0733KL</v>
      </c>
      <c r="T106" s="12" t="s">
        <v>20</v>
      </c>
      <c r="U106" s="12" t="s">
        <v>1835</v>
      </c>
      <c r="V106" s="26" t="s">
        <v>919</v>
      </c>
      <c r="W106" s="12"/>
      <c r="X106" s="12"/>
    </row>
    <row r="107" ht="54" spans="1:24">
      <c r="A107" s="8">
        <v>106</v>
      </c>
      <c r="B107" s="12"/>
      <c r="C107" s="12"/>
      <c r="D107" s="12"/>
      <c r="E107" s="12" t="s">
        <v>899</v>
      </c>
      <c r="F107" s="12"/>
      <c r="G107" s="12"/>
      <c r="H107" s="12" t="s">
        <v>900</v>
      </c>
      <c r="I107" s="11" t="s">
        <v>1194</v>
      </c>
      <c r="J107" s="11" t="s">
        <v>973</v>
      </c>
      <c r="K107" s="11" t="s">
        <v>922</v>
      </c>
      <c r="L107" s="12" t="s">
        <v>31</v>
      </c>
      <c r="M107" s="11"/>
      <c r="N107" s="12"/>
      <c r="O107" s="12"/>
      <c r="P107" s="12"/>
      <c r="Q107" s="12">
        <v>20150624</v>
      </c>
      <c r="R107" s="13" t="s">
        <v>1185</v>
      </c>
      <c r="S107" s="9" t="str">
        <f t="shared" si="1"/>
        <v>RC0402FR-0739K2L</v>
      </c>
      <c r="T107" s="12" t="s">
        <v>20</v>
      </c>
      <c r="U107" s="12" t="s">
        <v>1836</v>
      </c>
      <c r="V107" s="26" t="s">
        <v>919</v>
      </c>
      <c r="W107" s="12"/>
      <c r="X107" s="12"/>
    </row>
    <row r="108" ht="54" spans="1:24">
      <c r="A108" s="8">
        <v>107</v>
      </c>
      <c r="B108" s="12"/>
      <c r="C108" s="12"/>
      <c r="D108" s="12"/>
      <c r="E108" s="12" t="s">
        <v>899</v>
      </c>
      <c r="F108" s="12"/>
      <c r="G108" s="12"/>
      <c r="H108" s="12" t="s">
        <v>900</v>
      </c>
      <c r="I108" s="11" t="s">
        <v>1195</v>
      </c>
      <c r="J108" s="11" t="s">
        <v>976</v>
      </c>
      <c r="K108" s="11" t="s">
        <v>922</v>
      </c>
      <c r="L108" s="12" t="s">
        <v>31</v>
      </c>
      <c r="M108" s="11"/>
      <c r="N108" s="12"/>
      <c r="O108" s="12"/>
      <c r="P108" s="12"/>
      <c r="Q108" s="12">
        <v>20150624</v>
      </c>
      <c r="R108" s="13" t="s">
        <v>1185</v>
      </c>
      <c r="S108" s="9" t="str">
        <f t="shared" si="1"/>
        <v>RC0402FR-0743KL</v>
      </c>
      <c r="T108" s="12" t="s">
        <v>20</v>
      </c>
      <c r="U108" s="12" t="s">
        <v>1837</v>
      </c>
      <c r="V108" s="26" t="s">
        <v>919</v>
      </c>
      <c r="W108" s="12"/>
      <c r="X108" s="12"/>
    </row>
    <row r="109" ht="54" spans="1:24">
      <c r="A109" s="8">
        <v>108</v>
      </c>
      <c r="B109" s="12"/>
      <c r="C109" s="12"/>
      <c r="D109" s="12"/>
      <c r="E109" s="12" t="s">
        <v>899</v>
      </c>
      <c r="F109" s="12"/>
      <c r="G109" s="12"/>
      <c r="H109" s="12" t="s">
        <v>900</v>
      </c>
      <c r="I109" s="11" t="s">
        <v>1196</v>
      </c>
      <c r="J109" s="11" t="s">
        <v>979</v>
      </c>
      <c r="K109" s="11" t="s">
        <v>922</v>
      </c>
      <c r="L109" s="12" t="s">
        <v>31</v>
      </c>
      <c r="M109" s="11"/>
      <c r="N109" s="12"/>
      <c r="O109" s="12"/>
      <c r="P109" s="12"/>
      <c r="Q109" s="12">
        <v>20150624</v>
      </c>
      <c r="R109" s="13" t="s">
        <v>1185</v>
      </c>
      <c r="S109" s="9" t="str">
        <f t="shared" si="1"/>
        <v>RC0402FR-07464RL</v>
      </c>
      <c r="T109" s="12" t="s">
        <v>20</v>
      </c>
      <c r="U109" s="12" t="s">
        <v>1838</v>
      </c>
      <c r="V109" s="26" t="s">
        <v>919</v>
      </c>
      <c r="W109" s="12"/>
      <c r="X109" s="12"/>
    </row>
    <row r="110" ht="54" spans="1:24">
      <c r="A110" s="8">
        <v>109</v>
      </c>
      <c r="B110" s="12"/>
      <c r="C110" s="12"/>
      <c r="D110" s="12"/>
      <c r="E110" s="12" t="s">
        <v>899</v>
      </c>
      <c r="F110" s="12"/>
      <c r="G110" s="12"/>
      <c r="H110" s="12" t="s">
        <v>900</v>
      </c>
      <c r="I110" s="11" t="s">
        <v>1197</v>
      </c>
      <c r="J110" s="11" t="s">
        <v>994</v>
      </c>
      <c r="K110" s="11" t="s">
        <v>922</v>
      </c>
      <c r="L110" s="12" t="s">
        <v>31</v>
      </c>
      <c r="M110" s="11"/>
      <c r="N110" s="12"/>
      <c r="O110" s="12"/>
      <c r="P110" s="12"/>
      <c r="Q110" s="12">
        <v>20150624</v>
      </c>
      <c r="R110" s="13" t="s">
        <v>1185</v>
      </c>
      <c r="S110" s="9" t="str">
        <f t="shared" si="1"/>
        <v>RC0402FR-0768KL</v>
      </c>
      <c r="T110" s="12" t="s">
        <v>20</v>
      </c>
      <c r="U110" s="12" t="s">
        <v>1843</v>
      </c>
      <c r="V110" s="26" t="s">
        <v>919</v>
      </c>
      <c r="W110" s="12"/>
      <c r="X110" s="12"/>
    </row>
    <row r="111" ht="54" spans="1:24">
      <c r="A111" s="8">
        <v>110</v>
      </c>
      <c r="B111" s="12"/>
      <c r="C111" s="12"/>
      <c r="D111" s="12"/>
      <c r="E111" s="12" t="s">
        <v>899</v>
      </c>
      <c r="F111" s="12"/>
      <c r="G111" s="12"/>
      <c r="H111" s="12" t="s">
        <v>900</v>
      </c>
      <c r="I111" s="11" t="s">
        <v>1198</v>
      </c>
      <c r="J111" s="11" t="s">
        <v>1009</v>
      </c>
      <c r="K111" s="11" t="s">
        <v>922</v>
      </c>
      <c r="L111" s="12" t="s">
        <v>31</v>
      </c>
      <c r="M111" s="11"/>
      <c r="N111" s="12"/>
      <c r="O111" s="12"/>
      <c r="P111" s="12"/>
      <c r="Q111" s="12">
        <v>20150624</v>
      </c>
      <c r="R111" s="13" t="s">
        <v>1185</v>
      </c>
      <c r="S111" s="9" t="str">
        <f t="shared" si="1"/>
        <v>RC0402JR-070RL</v>
      </c>
      <c r="T111" s="12" t="s">
        <v>20</v>
      </c>
      <c r="U111" s="12" t="s">
        <v>1818</v>
      </c>
      <c r="V111" s="26" t="s">
        <v>919</v>
      </c>
      <c r="W111" s="12"/>
      <c r="X111" s="12"/>
    </row>
    <row r="112" ht="54" spans="1:24">
      <c r="A112" s="8">
        <v>111</v>
      </c>
      <c r="B112" s="12"/>
      <c r="C112" s="12"/>
      <c r="D112" s="12"/>
      <c r="E112" s="12" t="s">
        <v>899</v>
      </c>
      <c r="F112" s="12"/>
      <c r="G112" s="12"/>
      <c r="H112" s="12" t="s">
        <v>900</v>
      </c>
      <c r="I112" s="11" t="s">
        <v>1199</v>
      </c>
      <c r="J112" s="11" t="s">
        <v>1014</v>
      </c>
      <c r="K112" s="11" t="s">
        <v>922</v>
      </c>
      <c r="L112" s="12" t="s">
        <v>31</v>
      </c>
      <c r="M112" s="11"/>
      <c r="N112" s="12"/>
      <c r="O112" s="12"/>
      <c r="P112" s="12"/>
      <c r="Q112" s="12">
        <v>20150624</v>
      </c>
      <c r="R112" s="13" t="s">
        <v>1185</v>
      </c>
      <c r="S112" s="9" t="str">
        <f t="shared" si="1"/>
        <v>RC0402JR-07100RL</v>
      </c>
      <c r="T112" s="12" t="s">
        <v>20</v>
      </c>
      <c r="U112" s="12" t="s">
        <v>1849</v>
      </c>
      <c r="V112" s="26" t="s">
        <v>919</v>
      </c>
      <c r="W112" s="12"/>
      <c r="X112" s="12"/>
    </row>
    <row r="113" ht="54" spans="1:24">
      <c r="A113" s="8">
        <v>112</v>
      </c>
      <c r="B113" s="12"/>
      <c r="C113" s="12"/>
      <c r="D113" s="12"/>
      <c r="E113" s="12" t="s">
        <v>899</v>
      </c>
      <c r="F113" s="12"/>
      <c r="G113" s="12"/>
      <c r="H113" s="12" t="s">
        <v>900</v>
      </c>
      <c r="I113" s="11" t="s">
        <v>1200</v>
      </c>
      <c r="J113" s="11" t="s">
        <v>1050</v>
      </c>
      <c r="K113" s="11" t="s">
        <v>922</v>
      </c>
      <c r="L113" s="12" t="s">
        <v>31</v>
      </c>
      <c r="M113" s="11"/>
      <c r="N113" s="12"/>
      <c r="O113" s="12"/>
      <c r="P113" s="12"/>
      <c r="Q113" s="12">
        <v>20150624</v>
      </c>
      <c r="R113" s="13" t="s">
        <v>1185</v>
      </c>
      <c r="S113" s="9" t="str">
        <f t="shared" si="1"/>
        <v>RC0402JR-0724KL</v>
      </c>
      <c r="T113" s="12" t="s">
        <v>20</v>
      </c>
      <c r="U113" s="12" t="s">
        <v>1861</v>
      </c>
      <c r="V113" s="26" t="s">
        <v>919</v>
      </c>
      <c r="W113" s="12"/>
      <c r="X113" s="12"/>
    </row>
    <row r="114" ht="54" spans="1:24">
      <c r="A114" s="8">
        <v>113</v>
      </c>
      <c r="B114" s="12"/>
      <c r="C114" s="12"/>
      <c r="D114" s="12"/>
      <c r="E114" s="12" t="s">
        <v>899</v>
      </c>
      <c r="F114" s="12"/>
      <c r="G114" s="12"/>
      <c r="H114" s="12" t="s">
        <v>900</v>
      </c>
      <c r="I114" s="11" t="s">
        <v>1201</v>
      </c>
      <c r="J114" s="11" t="s">
        <v>1080</v>
      </c>
      <c r="K114" s="11" t="s">
        <v>922</v>
      </c>
      <c r="L114" s="12" t="s">
        <v>31</v>
      </c>
      <c r="M114" s="11"/>
      <c r="N114" s="12"/>
      <c r="O114" s="12"/>
      <c r="P114" s="12"/>
      <c r="Q114" s="12">
        <v>20150624</v>
      </c>
      <c r="R114" s="13" t="s">
        <v>1185</v>
      </c>
      <c r="S114" s="9" t="str">
        <f t="shared" si="1"/>
        <v>RC0402JR-074R7L</v>
      </c>
      <c r="T114" s="12" t="s">
        <v>20</v>
      </c>
      <c r="U114" s="12" t="s">
        <v>1871</v>
      </c>
      <c r="V114" s="26" t="s">
        <v>919</v>
      </c>
      <c r="W114" s="12"/>
      <c r="X114" s="12"/>
    </row>
    <row r="115" ht="54" spans="1:24">
      <c r="A115" s="8">
        <v>114</v>
      </c>
      <c r="B115" s="12"/>
      <c r="C115" s="12"/>
      <c r="D115" s="12"/>
      <c r="E115" s="12" t="s">
        <v>899</v>
      </c>
      <c r="F115" s="12"/>
      <c r="G115" s="12"/>
      <c r="H115" s="12" t="s">
        <v>900</v>
      </c>
      <c r="I115" s="11" t="s">
        <v>1202</v>
      </c>
      <c r="J115" s="11" t="s">
        <v>1089</v>
      </c>
      <c r="K115" s="11" t="s">
        <v>922</v>
      </c>
      <c r="L115" s="12" t="s">
        <v>31</v>
      </c>
      <c r="M115" s="11"/>
      <c r="N115" s="12"/>
      <c r="O115" s="12"/>
      <c r="P115" s="12"/>
      <c r="Q115" s="12">
        <v>20150624</v>
      </c>
      <c r="R115" s="13" t="s">
        <v>1185</v>
      </c>
      <c r="S115" s="9" t="str">
        <f t="shared" si="1"/>
        <v>RC0402JR-075K6L</v>
      </c>
      <c r="T115" s="12" t="s">
        <v>20</v>
      </c>
      <c r="U115" s="12" t="s">
        <v>1874</v>
      </c>
      <c r="V115" s="26" t="s">
        <v>919</v>
      </c>
      <c r="W115" s="12"/>
      <c r="X115" s="12"/>
    </row>
    <row r="116" ht="54" spans="1:24">
      <c r="A116" s="8">
        <v>115</v>
      </c>
      <c r="B116" s="12"/>
      <c r="C116" s="12"/>
      <c r="D116" s="12"/>
      <c r="E116" s="12" t="s">
        <v>899</v>
      </c>
      <c r="F116" s="12"/>
      <c r="G116" s="12"/>
      <c r="H116" s="12" t="s">
        <v>900</v>
      </c>
      <c r="I116" s="11" t="s">
        <v>1203</v>
      </c>
      <c r="J116" s="11" t="s">
        <v>1204</v>
      </c>
      <c r="K116" s="11" t="s">
        <v>1114</v>
      </c>
      <c r="L116" s="12" t="s">
        <v>31</v>
      </c>
      <c r="M116" s="11"/>
      <c r="N116" s="12"/>
      <c r="O116" s="12"/>
      <c r="P116" s="12"/>
      <c r="Q116" s="12">
        <v>20150624</v>
      </c>
      <c r="R116" s="13" t="s">
        <v>1185</v>
      </c>
      <c r="S116" s="9" t="str">
        <f t="shared" si="1"/>
        <v>RC0603FR-0711K3L</v>
      </c>
      <c r="T116" s="12" t="s">
        <v>20</v>
      </c>
      <c r="U116" s="12" t="s">
        <v>1892</v>
      </c>
      <c r="V116" s="26" t="s">
        <v>919</v>
      </c>
      <c r="W116" s="12"/>
      <c r="X116" s="12"/>
    </row>
    <row r="117" ht="54" spans="1:24">
      <c r="A117" s="8">
        <v>116</v>
      </c>
      <c r="B117" s="12"/>
      <c r="C117" s="12"/>
      <c r="D117" s="12"/>
      <c r="E117" s="12" t="s">
        <v>899</v>
      </c>
      <c r="F117" s="12"/>
      <c r="G117" s="12"/>
      <c r="H117" s="12" t="s">
        <v>900</v>
      </c>
      <c r="I117" s="11" t="s">
        <v>1206</v>
      </c>
      <c r="J117" s="11" t="s">
        <v>1207</v>
      </c>
      <c r="K117" s="11" t="s">
        <v>1114</v>
      </c>
      <c r="L117" s="12" t="s">
        <v>31</v>
      </c>
      <c r="M117" s="11"/>
      <c r="N117" s="12"/>
      <c r="O117" s="12"/>
      <c r="P117" s="12"/>
      <c r="Q117" s="12">
        <v>20150624</v>
      </c>
      <c r="R117" s="13" t="s">
        <v>1185</v>
      </c>
      <c r="S117" s="9" t="str">
        <f t="shared" si="1"/>
        <v>RC0603FR-0712KL</v>
      </c>
      <c r="T117" s="12" t="s">
        <v>20</v>
      </c>
      <c r="U117" s="12" t="s">
        <v>1822</v>
      </c>
      <c r="V117" s="26" t="s">
        <v>919</v>
      </c>
      <c r="W117" s="12"/>
      <c r="X117" s="12"/>
    </row>
    <row r="118" ht="54" spans="1:24">
      <c r="A118" s="8">
        <v>117</v>
      </c>
      <c r="B118" s="12"/>
      <c r="C118" s="12"/>
      <c r="D118" s="12"/>
      <c r="E118" s="12" t="s">
        <v>899</v>
      </c>
      <c r="F118" s="12"/>
      <c r="G118" s="12"/>
      <c r="H118" s="12" t="s">
        <v>900</v>
      </c>
      <c r="I118" s="11" t="s">
        <v>1208</v>
      </c>
      <c r="J118" s="11" t="s">
        <v>1209</v>
      </c>
      <c r="K118" s="11" t="s">
        <v>1114</v>
      </c>
      <c r="L118" s="12" t="s">
        <v>31</v>
      </c>
      <c r="M118" s="11"/>
      <c r="N118" s="12"/>
      <c r="O118" s="12"/>
      <c r="P118" s="12"/>
      <c r="Q118" s="12">
        <v>20150624</v>
      </c>
      <c r="R118" s="13" t="s">
        <v>1185</v>
      </c>
      <c r="S118" s="9" t="str">
        <f t="shared" si="1"/>
        <v>RC0603FR-07150KL</v>
      </c>
      <c r="T118" s="12" t="s">
        <v>20</v>
      </c>
      <c r="U118" s="12" t="s">
        <v>1893</v>
      </c>
      <c r="V118" s="26" t="s">
        <v>919</v>
      </c>
      <c r="W118" s="12"/>
      <c r="X118" s="12"/>
    </row>
    <row r="119" ht="54" spans="1:24">
      <c r="A119" s="8">
        <v>118</v>
      </c>
      <c r="B119" s="12"/>
      <c r="C119" s="12"/>
      <c r="D119" s="12"/>
      <c r="E119" s="12" t="s">
        <v>899</v>
      </c>
      <c r="F119" s="12"/>
      <c r="G119" s="12"/>
      <c r="H119" s="12" t="s">
        <v>900</v>
      </c>
      <c r="I119" s="11" t="s">
        <v>1211</v>
      </c>
      <c r="J119" s="11" t="s">
        <v>1212</v>
      </c>
      <c r="K119" s="11" t="s">
        <v>1114</v>
      </c>
      <c r="L119" s="12" t="s">
        <v>31</v>
      </c>
      <c r="M119" s="11"/>
      <c r="N119" s="12"/>
      <c r="O119" s="12"/>
      <c r="P119" s="12"/>
      <c r="Q119" s="12">
        <v>20150624</v>
      </c>
      <c r="R119" s="13" t="s">
        <v>1185</v>
      </c>
      <c r="S119" s="9" t="str">
        <f t="shared" si="1"/>
        <v>RC0603FR-0716KL</v>
      </c>
      <c r="T119" s="12" t="s">
        <v>20</v>
      </c>
      <c r="U119" s="12" t="s">
        <v>1827</v>
      </c>
      <c r="V119" s="26" t="s">
        <v>919</v>
      </c>
      <c r="W119" s="12"/>
      <c r="X119" s="12"/>
    </row>
    <row r="120" ht="54" spans="1:24">
      <c r="A120" s="8">
        <v>119</v>
      </c>
      <c r="B120" s="12"/>
      <c r="C120" s="12"/>
      <c r="D120" s="12"/>
      <c r="E120" s="12" t="s">
        <v>899</v>
      </c>
      <c r="F120" s="12"/>
      <c r="G120" s="12"/>
      <c r="H120" s="12" t="s">
        <v>900</v>
      </c>
      <c r="I120" s="11" t="s">
        <v>1213</v>
      </c>
      <c r="J120" s="11" t="s">
        <v>1214</v>
      </c>
      <c r="K120" s="11" t="s">
        <v>1114</v>
      </c>
      <c r="L120" s="12" t="s">
        <v>31</v>
      </c>
      <c r="M120" s="11"/>
      <c r="N120" s="12"/>
      <c r="O120" s="12"/>
      <c r="P120" s="12"/>
      <c r="Q120" s="12">
        <v>20150624</v>
      </c>
      <c r="R120" s="13" t="s">
        <v>1185</v>
      </c>
      <c r="S120" s="9" t="str">
        <f t="shared" si="1"/>
        <v>RC0603FR-0718K2L</v>
      </c>
      <c r="T120" s="12" t="s">
        <v>20</v>
      </c>
      <c r="U120" s="12" t="s">
        <v>1828</v>
      </c>
      <c r="V120" s="26" t="s">
        <v>919</v>
      </c>
      <c r="W120" s="12"/>
      <c r="X120" s="12"/>
    </row>
    <row r="121" ht="54" spans="1:24">
      <c r="A121" s="8">
        <v>120</v>
      </c>
      <c r="B121" s="12"/>
      <c r="C121" s="12"/>
      <c r="D121" s="12"/>
      <c r="E121" s="12" t="s">
        <v>899</v>
      </c>
      <c r="F121" s="12"/>
      <c r="G121" s="12"/>
      <c r="H121" s="12" t="s">
        <v>900</v>
      </c>
      <c r="I121" s="11" t="s">
        <v>1215</v>
      </c>
      <c r="J121" s="11" t="s">
        <v>1116</v>
      </c>
      <c r="K121" s="11" t="s">
        <v>1114</v>
      </c>
      <c r="L121" s="12" t="s">
        <v>31</v>
      </c>
      <c r="M121" s="11"/>
      <c r="N121" s="12"/>
      <c r="O121" s="12"/>
      <c r="P121" s="12"/>
      <c r="Q121" s="12">
        <v>20150624</v>
      </c>
      <c r="R121" s="13" t="s">
        <v>1185</v>
      </c>
      <c r="S121" s="9" t="str">
        <f t="shared" si="1"/>
        <v>RC0603FR-07191RL</v>
      </c>
      <c r="T121" s="12" t="s">
        <v>20</v>
      </c>
      <c r="U121" s="12" t="s">
        <v>1882</v>
      </c>
      <c r="V121" s="26" t="s">
        <v>919</v>
      </c>
      <c r="W121" s="12"/>
      <c r="X121" s="12"/>
    </row>
    <row r="122" ht="54" spans="1:24">
      <c r="A122" s="8">
        <v>121</v>
      </c>
      <c r="B122" s="12"/>
      <c r="C122" s="12"/>
      <c r="D122" s="12"/>
      <c r="E122" s="12" t="s">
        <v>899</v>
      </c>
      <c r="F122" s="12"/>
      <c r="G122" s="12"/>
      <c r="H122" s="12" t="s">
        <v>900</v>
      </c>
      <c r="I122" s="11" t="s">
        <v>1216</v>
      </c>
      <c r="J122" s="11" t="s">
        <v>1217</v>
      </c>
      <c r="K122" s="11" t="s">
        <v>1114</v>
      </c>
      <c r="L122" s="12" t="s">
        <v>31</v>
      </c>
      <c r="M122" s="11"/>
      <c r="N122" s="12"/>
      <c r="O122" s="12"/>
      <c r="P122" s="12"/>
      <c r="Q122" s="12">
        <v>20150624</v>
      </c>
      <c r="R122" s="13" t="s">
        <v>1185</v>
      </c>
      <c r="S122" s="9" t="str">
        <f t="shared" si="1"/>
        <v>RC0603FR-071K15L</v>
      </c>
      <c r="T122" s="12" t="s">
        <v>20</v>
      </c>
      <c r="U122" s="12" t="s">
        <v>1894</v>
      </c>
      <c r="V122" s="26" t="s">
        <v>919</v>
      </c>
      <c r="W122" s="12"/>
      <c r="X122" s="12"/>
    </row>
    <row r="123" ht="54" spans="1:24">
      <c r="A123" s="8">
        <v>122</v>
      </c>
      <c r="B123" s="12"/>
      <c r="C123" s="12"/>
      <c r="D123" s="12"/>
      <c r="E123" s="12" t="s">
        <v>899</v>
      </c>
      <c r="F123" s="12"/>
      <c r="G123" s="12"/>
      <c r="H123" s="12" t="s">
        <v>900</v>
      </c>
      <c r="I123" s="11" t="s">
        <v>1219</v>
      </c>
      <c r="J123" s="11" t="s">
        <v>1220</v>
      </c>
      <c r="K123" s="11" t="s">
        <v>1114</v>
      </c>
      <c r="L123" s="12" t="s">
        <v>31</v>
      </c>
      <c r="M123" s="11"/>
      <c r="N123" s="12"/>
      <c r="O123" s="12"/>
      <c r="P123" s="12"/>
      <c r="Q123" s="12">
        <v>20150624</v>
      </c>
      <c r="R123" s="13" t="s">
        <v>1185</v>
      </c>
      <c r="S123" s="9" t="str">
        <f t="shared" si="1"/>
        <v>RC0603FR-0727KL</v>
      </c>
      <c r="T123" s="12" t="s">
        <v>20</v>
      </c>
      <c r="U123" s="12" t="s">
        <v>1895</v>
      </c>
      <c r="V123" s="26" t="s">
        <v>919</v>
      </c>
      <c r="W123" s="12"/>
      <c r="X123" s="12"/>
    </row>
    <row r="124" ht="54" spans="1:24">
      <c r="A124" s="8">
        <v>123</v>
      </c>
      <c r="B124" s="12"/>
      <c r="C124" s="12"/>
      <c r="D124" s="12"/>
      <c r="E124" s="12" t="s">
        <v>899</v>
      </c>
      <c r="F124" s="12"/>
      <c r="G124" s="12"/>
      <c r="H124" s="12" t="s">
        <v>900</v>
      </c>
      <c r="I124" s="11" t="s">
        <v>1222</v>
      </c>
      <c r="J124" s="11" t="s">
        <v>1223</v>
      </c>
      <c r="K124" s="11" t="s">
        <v>1114</v>
      </c>
      <c r="L124" s="12" t="s">
        <v>31</v>
      </c>
      <c r="M124" s="11"/>
      <c r="N124" s="12"/>
      <c r="O124" s="12"/>
      <c r="P124" s="12"/>
      <c r="Q124" s="12">
        <v>20150624</v>
      </c>
      <c r="R124" s="13" t="s">
        <v>1185</v>
      </c>
      <c r="S124" s="9" t="str">
        <f t="shared" si="1"/>
        <v>RC0603FR-072K67L</v>
      </c>
      <c r="T124" s="12" t="s">
        <v>20</v>
      </c>
      <c r="U124" s="12" t="s">
        <v>1833</v>
      </c>
      <c r="V124" s="26" t="s">
        <v>919</v>
      </c>
      <c r="W124" s="12"/>
      <c r="X124" s="12"/>
    </row>
    <row r="125" ht="54" spans="1:24">
      <c r="A125" s="8">
        <v>124</v>
      </c>
      <c r="B125" s="12"/>
      <c r="C125" s="12"/>
      <c r="D125" s="12"/>
      <c r="E125" s="12" t="s">
        <v>899</v>
      </c>
      <c r="F125" s="12"/>
      <c r="G125" s="12"/>
      <c r="H125" s="12" t="s">
        <v>900</v>
      </c>
      <c r="I125" s="11" t="s">
        <v>1224</v>
      </c>
      <c r="J125" s="11" t="s">
        <v>1225</v>
      </c>
      <c r="K125" s="11" t="s">
        <v>1114</v>
      </c>
      <c r="L125" s="12" t="s">
        <v>31</v>
      </c>
      <c r="M125" s="11"/>
      <c r="N125" s="12"/>
      <c r="O125" s="12"/>
      <c r="P125" s="12"/>
      <c r="Q125" s="12">
        <v>20150624</v>
      </c>
      <c r="R125" s="13" t="s">
        <v>1185</v>
      </c>
      <c r="S125" s="9" t="str">
        <f t="shared" si="1"/>
        <v>RC0603FR-07309RL</v>
      </c>
      <c r="T125" s="12" t="s">
        <v>20</v>
      </c>
      <c r="U125" s="12" t="s">
        <v>1834</v>
      </c>
      <c r="V125" s="26" t="s">
        <v>919</v>
      </c>
      <c r="W125" s="12"/>
      <c r="X125" s="12"/>
    </row>
    <row r="126" ht="54" spans="1:24">
      <c r="A126" s="8">
        <v>125</v>
      </c>
      <c r="B126" s="12"/>
      <c r="C126" s="12"/>
      <c r="D126" s="12"/>
      <c r="E126" s="12" t="s">
        <v>899</v>
      </c>
      <c r="F126" s="12"/>
      <c r="G126" s="12"/>
      <c r="H126" s="12" t="s">
        <v>900</v>
      </c>
      <c r="I126" s="11" t="s">
        <v>1226</v>
      </c>
      <c r="J126" s="11" t="s">
        <v>1227</v>
      </c>
      <c r="K126" s="11" t="s">
        <v>1114</v>
      </c>
      <c r="L126" s="12" t="s">
        <v>31</v>
      </c>
      <c r="M126" s="11"/>
      <c r="N126" s="12"/>
      <c r="O126" s="12"/>
      <c r="P126" s="12"/>
      <c r="Q126" s="12">
        <v>20150624</v>
      </c>
      <c r="R126" s="13" t="s">
        <v>1185</v>
      </c>
      <c r="S126" s="9" t="str">
        <f t="shared" si="1"/>
        <v>RC0603FR-0733K2L</v>
      </c>
      <c r="T126" s="12" t="s">
        <v>20</v>
      </c>
      <c r="U126" s="12" t="s">
        <v>1896</v>
      </c>
      <c r="V126" s="26" t="s">
        <v>919</v>
      </c>
      <c r="W126" s="12"/>
      <c r="X126" s="12"/>
    </row>
    <row r="127" ht="54" spans="1:24">
      <c r="A127" s="8">
        <v>126</v>
      </c>
      <c r="B127" s="12"/>
      <c r="C127" s="12"/>
      <c r="D127" s="12"/>
      <c r="E127" s="12" t="s">
        <v>899</v>
      </c>
      <c r="F127" s="12"/>
      <c r="G127" s="12"/>
      <c r="H127" s="12" t="s">
        <v>900</v>
      </c>
      <c r="I127" s="11" t="s">
        <v>1229</v>
      </c>
      <c r="J127" s="11" t="s">
        <v>1230</v>
      </c>
      <c r="K127" s="11" t="s">
        <v>1114</v>
      </c>
      <c r="L127" s="12" t="s">
        <v>31</v>
      </c>
      <c r="M127" s="11"/>
      <c r="N127" s="12"/>
      <c r="O127" s="12"/>
      <c r="P127" s="12"/>
      <c r="Q127" s="12">
        <v>20150624</v>
      </c>
      <c r="R127" s="13" t="s">
        <v>1185</v>
      </c>
      <c r="S127" s="9" t="str">
        <f t="shared" si="1"/>
        <v>RC0603FR-0743KL</v>
      </c>
      <c r="T127" s="12" t="s">
        <v>20</v>
      </c>
      <c r="U127" s="12" t="s">
        <v>1837</v>
      </c>
      <c r="V127" s="26" t="s">
        <v>919</v>
      </c>
      <c r="W127" s="12"/>
      <c r="X127" s="12"/>
    </row>
    <row r="128" ht="54" spans="1:24">
      <c r="A128" s="8">
        <v>127</v>
      </c>
      <c r="B128" s="12"/>
      <c r="C128" s="12"/>
      <c r="D128" s="12"/>
      <c r="E128" s="12" t="s">
        <v>899</v>
      </c>
      <c r="F128" s="12"/>
      <c r="G128" s="12"/>
      <c r="H128" s="12" t="s">
        <v>900</v>
      </c>
      <c r="I128" s="11" t="s">
        <v>1231</v>
      </c>
      <c r="J128" s="11" t="s">
        <v>1232</v>
      </c>
      <c r="K128" s="11" t="s">
        <v>1114</v>
      </c>
      <c r="L128" s="12" t="s">
        <v>31</v>
      </c>
      <c r="M128" s="11"/>
      <c r="N128" s="12"/>
      <c r="O128" s="12"/>
      <c r="P128" s="12"/>
      <c r="Q128" s="12">
        <v>20150624</v>
      </c>
      <c r="R128" s="13" t="s">
        <v>1185</v>
      </c>
      <c r="S128" s="9" t="str">
        <f t="shared" si="1"/>
        <v>RC0603FR-0754K9L</v>
      </c>
      <c r="T128" s="12" t="s">
        <v>20</v>
      </c>
      <c r="U128" s="12" t="s">
        <v>1897</v>
      </c>
      <c r="V128" s="26" t="s">
        <v>919</v>
      </c>
      <c r="W128" s="12"/>
      <c r="X128" s="12"/>
    </row>
    <row r="129" ht="54" spans="1:24">
      <c r="A129" s="8">
        <v>128</v>
      </c>
      <c r="B129" s="12"/>
      <c r="C129" s="12"/>
      <c r="D129" s="12"/>
      <c r="E129" s="12" t="s">
        <v>899</v>
      </c>
      <c r="F129" s="12"/>
      <c r="G129" s="12"/>
      <c r="H129" s="12" t="s">
        <v>900</v>
      </c>
      <c r="I129" s="11" t="s">
        <v>1234</v>
      </c>
      <c r="J129" s="11" t="s">
        <v>1235</v>
      </c>
      <c r="K129" s="11" t="s">
        <v>1114</v>
      </c>
      <c r="L129" s="12" t="s">
        <v>31</v>
      </c>
      <c r="M129" s="11"/>
      <c r="N129" s="12"/>
      <c r="O129" s="12"/>
      <c r="P129" s="12"/>
      <c r="Q129" s="12">
        <v>20150624</v>
      </c>
      <c r="R129" s="13" t="s">
        <v>1185</v>
      </c>
      <c r="S129" s="9" t="str">
        <f t="shared" si="1"/>
        <v>RC0603FR-075K1L</v>
      </c>
      <c r="T129" s="12" t="s">
        <v>20</v>
      </c>
      <c r="U129" s="12" t="s">
        <v>1842</v>
      </c>
      <c r="V129" s="26" t="s">
        <v>919</v>
      </c>
      <c r="W129" s="12"/>
      <c r="X129" s="12"/>
    </row>
    <row r="130" ht="54" spans="1:24">
      <c r="A130" s="8">
        <v>129</v>
      </c>
      <c r="B130" s="12"/>
      <c r="C130" s="12"/>
      <c r="D130" s="12"/>
      <c r="E130" s="12" t="s">
        <v>899</v>
      </c>
      <c r="F130" s="12"/>
      <c r="G130" s="12"/>
      <c r="H130" s="12" t="s">
        <v>900</v>
      </c>
      <c r="I130" s="11" t="s">
        <v>1236</v>
      </c>
      <c r="J130" s="11" t="s">
        <v>1237</v>
      </c>
      <c r="K130" s="11" t="s">
        <v>1114</v>
      </c>
      <c r="L130" s="12" t="s">
        <v>31</v>
      </c>
      <c r="M130" s="11"/>
      <c r="N130" s="12"/>
      <c r="O130" s="12"/>
      <c r="P130" s="12"/>
      <c r="Q130" s="12">
        <v>20150624</v>
      </c>
      <c r="R130" s="13" t="s">
        <v>1185</v>
      </c>
      <c r="S130" s="9" t="str">
        <f t="shared" si="1"/>
        <v>RC0603FR-076K04L</v>
      </c>
      <c r="T130" s="12" t="s">
        <v>20</v>
      </c>
      <c r="U130" s="12" t="s">
        <v>1844</v>
      </c>
      <c r="V130" s="26" t="s">
        <v>919</v>
      </c>
      <c r="W130" s="12"/>
      <c r="X130" s="12"/>
    </row>
    <row r="131" ht="54" spans="1:24">
      <c r="A131" s="8">
        <v>130</v>
      </c>
      <c r="B131" s="12"/>
      <c r="C131" s="12"/>
      <c r="D131" s="12"/>
      <c r="E131" s="12" t="s">
        <v>899</v>
      </c>
      <c r="F131" s="12"/>
      <c r="G131" s="12"/>
      <c r="H131" s="12" t="s">
        <v>900</v>
      </c>
      <c r="I131" s="11" t="s">
        <v>1238</v>
      </c>
      <c r="J131" s="11" t="s">
        <v>1239</v>
      </c>
      <c r="K131" s="11" t="s">
        <v>1114</v>
      </c>
      <c r="L131" s="12" t="s">
        <v>31</v>
      </c>
      <c r="M131" s="11"/>
      <c r="N131" s="12"/>
      <c r="O131" s="12"/>
      <c r="P131" s="12"/>
      <c r="Q131" s="12">
        <v>20150624</v>
      </c>
      <c r="R131" s="13" t="s">
        <v>1185</v>
      </c>
      <c r="S131" s="9" t="str">
        <f t="shared" ref="S131:S194" si="2">I131</f>
        <v>RC0603FR-077K5L</v>
      </c>
      <c r="T131" s="12" t="s">
        <v>20</v>
      </c>
      <c r="U131" s="12" t="s">
        <v>1898</v>
      </c>
      <c r="V131" s="26" t="s">
        <v>919</v>
      </c>
      <c r="W131" s="12"/>
      <c r="X131" s="12"/>
    </row>
    <row r="132" ht="54" spans="1:24">
      <c r="A132" s="8">
        <v>131</v>
      </c>
      <c r="B132" s="12"/>
      <c r="C132" s="12"/>
      <c r="D132" s="12"/>
      <c r="E132" s="12" t="s">
        <v>899</v>
      </c>
      <c r="F132" s="12"/>
      <c r="G132" s="12"/>
      <c r="H132" s="12" t="s">
        <v>900</v>
      </c>
      <c r="I132" s="11" t="s">
        <v>1241</v>
      </c>
      <c r="J132" s="11" t="s">
        <v>1126</v>
      </c>
      <c r="K132" s="11" t="s">
        <v>1114</v>
      </c>
      <c r="L132" s="12" t="s">
        <v>31</v>
      </c>
      <c r="M132" s="11"/>
      <c r="N132" s="12"/>
      <c r="O132" s="12"/>
      <c r="P132" s="12"/>
      <c r="Q132" s="12">
        <v>20150624</v>
      </c>
      <c r="R132" s="13" t="s">
        <v>1185</v>
      </c>
      <c r="S132" s="9" t="str">
        <f t="shared" si="2"/>
        <v>RC0603FR-0784K5L</v>
      </c>
      <c r="T132" s="12" t="s">
        <v>20</v>
      </c>
      <c r="U132" s="12" t="s">
        <v>1884</v>
      </c>
      <c r="V132" s="26" t="s">
        <v>919</v>
      </c>
      <c r="W132" s="12"/>
      <c r="X132" s="12"/>
    </row>
    <row r="133" ht="54" spans="1:24">
      <c r="A133" s="8">
        <v>132</v>
      </c>
      <c r="B133" s="12"/>
      <c r="C133" s="12"/>
      <c r="D133" s="12"/>
      <c r="E133" s="12" t="s">
        <v>899</v>
      </c>
      <c r="F133" s="12"/>
      <c r="G133" s="12"/>
      <c r="H133" s="12" t="s">
        <v>900</v>
      </c>
      <c r="I133" s="11" t="s">
        <v>1242</v>
      </c>
      <c r="J133" s="11" t="s">
        <v>1129</v>
      </c>
      <c r="K133" s="11" t="s">
        <v>1114</v>
      </c>
      <c r="L133" s="12" t="s">
        <v>31</v>
      </c>
      <c r="M133" s="11"/>
      <c r="N133" s="12"/>
      <c r="O133" s="12"/>
      <c r="P133" s="12"/>
      <c r="Q133" s="12">
        <v>20150624</v>
      </c>
      <c r="R133" s="13" t="s">
        <v>1185</v>
      </c>
      <c r="S133" s="9" t="str">
        <f t="shared" si="2"/>
        <v>RC0603JR-070RL</v>
      </c>
      <c r="T133" s="12" t="s">
        <v>20</v>
      </c>
      <c r="U133" s="12" t="s">
        <v>1818</v>
      </c>
      <c r="V133" s="26" t="s">
        <v>919</v>
      </c>
      <c r="W133" s="12"/>
      <c r="X133" s="12"/>
    </row>
    <row r="134" ht="54" spans="1:24">
      <c r="A134" s="8">
        <v>133</v>
      </c>
      <c r="B134" s="12"/>
      <c r="C134" s="12"/>
      <c r="D134" s="12"/>
      <c r="E134" s="12" t="s">
        <v>899</v>
      </c>
      <c r="F134" s="12"/>
      <c r="G134" s="12"/>
      <c r="H134" s="12" t="s">
        <v>900</v>
      </c>
      <c r="I134" s="11" t="s">
        <v>1243</v>
      </c>
      <c r="J134" s="11" t="s">
        <v>1131</v>
      </c>
      <c r="K134" s="11" t="s">
        <v>1114</v>
      </c>
      <c r="L134" s="12" t="s">
        <v>31</v>
      </c>
      <c r="M134" s="11"/>
      <c r="N134" s="12"/>
      <c r="O134" s="12"/>
      <c r="P134" s="12"/>
      <c r="Q134" s="12">
        <v>20150624</v>
      </c>
      <c r="R134" s="13" t="s">
        <v>1185</v>
      </c>
      <c r="S134" s="9" t="str">
        <f t="shared" si="2"/>
        <v>RC0603JR-07100KL</v>
      </c>
      <c r="T134" s="12" t="s">
        <v>20</v>
      </c>
      <c r="U134" s="12" t="s">
        <v>1848</v>
      </c>
      <c r="V134" s="26" t="s">
        <v>919</v>
      </c>
      <c r="W134" s="12"/>
      <c r="X134" s="12"/>
    </row>
    <row r="135" ht="54" spans="1:24">
      <c r="A135" s="8">
        <v>134</v>
      </c>
      <c r="B135" s="12"/>
      <c r="C135" s="12"/>
      <c r="D135" s="12"/>
      <c r="E135" s="12" t="s">
        <v>899</v>
      </c>
      <c r="F135" s="12"/>
      <c r="G135" s="12"/>
      <c r="H135" s="12" t="s">
        <v>900</v>
      </c>
      <c r="I135" s="12" t="s">
        <v>1244</v>
      </c>
      <c r="J135" s="12" t="s">
        <v>1245</v>
      </c>
      <c r="K135" s="12" t="s">
        <v>1114</v>
      </c>
      <c r="L135" s="12" t="s">
        <v>31</v>
      </c>
      <c r="M135" s="11"/>
      <c r="N135" s="12"/>
      <c r="O135" s="12"/>
      <c r="P135" s="12"/>
      <c r="Q135" s="12">
        <v>20150624</v>
      </c>
      <c r="R135" s="13" t="s">
        <v>1185</v>
      </c>
      <c r="S135" s="9" t="str">
        <f t="shared" si="2"/>
        <v>RC0603JR-07100RL</v>
      </c>
      <c r="T135" s="12" t="s">
        <v>20</v>
      </c>
      <c r="U135" s="12" t="s">
        <v>1849</v>
      </c>
      <c r="V135" s="26" t="s">
        <v>919</v>
      </c>
      <c r="W135" s="12"/>
      <c r="X135" s="12"/>
    </row>
    <row r="136" ht="54" spans="1:24">
      <c r="A136" s="8">
        <v>135</v>
      </c>
      <c r="B136" s="12"/>
      <c r="C136" s="12"/>
      <c r="D136" s="12"/>
      <c r="E136" s="12" t="s">
        <v>899</v>
      </c>
      <c r="F136" s="12"/>
      <c r="G136" s="12"/>
      <c r="H136" s="12" t="s">
        <v>900</v>
      </c>
      <c r="I136" s="11" t="s">
        <v>1246</v>
      </c>
      <c r="J136" s="11" t="s">
        <v>1133</v>
      </c>
      <c r="K136" s="11" t="s">
        <v>1114</v>
      </c>
      <c r="L136" s="12" t="s">
        <v>31</v>
      </c>
      <c r="M136" s="11"/>
      <c r="N136" s="12"/>
      <c r="O136" s="12"/>
      <c r="P136" s="12"/>
      <c r="Q136" s="12">
        <v>20150624</v>
      </c>
      <c r="R136" s="13" t="s">
        <v>1185</v>
      </c>
      <c r="S136" s="9" t="str">
        <f t="shared" si="2"/>
        <v>RC0603JR-0710KL</v>
      </c>
      <c r="T136" s="12" t="s">
        <v>20</v>
      </c>
      <c r="U136" s="12" t="s">
        <v>1850</v>
      </c>
      <c r="V136" s="26" t="s">
        <v>919</v>
      </c>
      <c r="W136" s="12"/>
      <c r="X136" s="12"/>
    </row>
    <row r="137" ht="54" spans="1:24">
      <c r="A137" s="8">
        <v>136</v>
      </c>
      <c r="B137" s="12"/>
      <c r="C137" s="12"/>
      <c r="D137" s="12"/>
      <c r="E137" s="12" t="s">
        <v>899</v>
      </c>
      <c r="F137" s="12"/>
      <c r="G137" s="12"/>
      <c r="H137" s="12" t="s">
        <v>900</v>
      </c>
      <c r="I137" s="11" t="s">
        <v>1247</v>
      </c>
      <c r="J137" s="11" t="s">
        <v>1140</v>
      </c>
      <c r="K137" s="11" t="s">
        <v>1114</v>
      </c>
      <c r="L137" s="12" t="s">
        <v>31</v>
      </c>
      <c r="M137" s="11"/>
      <c r="N137" s="12"/>
      <c r="O137" s="12"/>
      <c r="P137" s="12"/>
      <c r="Q137" s="12">
        <v>20150624</v>
      </c>
      <c r="R137" s="13" t="s">
        <v>1185</v>
      </c>
      <c r="S137" s="9" t="str">
        <f t="shared" si="2"/>
        <v>RC0603JR-0718RL</v>
      </c>
      <c r="T137" s="12" t="s">
        <v>20</v>
      </c>
      <c r="U137" s="12" t="s">
        <v>1855</v>
      </c>
      <c r="V137" s="26" t="s">
        <v>919</v>
      </c>
      <c r="W137" s="12"/>
      <c r="X137" s="12"/>
    </row>
    <row r="138" ht="54" spans="1:24">
      <c r="A138" s="8">
        <v>137</v>
      </c>
      <c r="B138" s="12"/>
      <c r="C138" s="12"/>
      <c r="D138" s="12"/>
      <c r="E138" s="12" t="s">
        <v>899</v>
      </c>
      <c r="F138" s="12"/>
      <c r="G138" s="12"/>
      <c r="H138" s="12" t="s">
        <v>900</v>
      </c>
      <c r="I138" s="11" t="s">
        <v>1248</v>
      </c>
      <c r="J138" s="11" t="s">
        <v>1145</v>
      </c>
      <c r="K138" s="11" t="s">
        <v>1114</v>
      </c>
      <c r="L138" s="12" t="s">
        <v>31</v>
      </c>
      <c r="M138" s="11"/>
      <c r="N138" s="12"/>
      <c r="O138" s="12"/>
      <c r="P138" s="12"/>
      <c r="Q138" s="12">
        <v>20150624</v>
      </c>
      <c r="R138" s="13" t="s">
        <v>1185</v>
      </c>
      <c r="S138" s="9" t="str">
        <f t="shared" si="2"/>
        <v>RC0603JR-071KL</v>
      </c>
      <c r="T138" s="12" t="s">
        <v>20</v>
      </c>
      <c r="U138" s="12" t="s">
        <v>1856</v>
      </c>
      <c r="V138" s="26" t="s">
        <v>919</v>
      </c>
      <c r="W138" s="12"/>
      <c r="X138" s="12"/>
    </row>
    <row r="139" ht="54" spans="1:24">
      <c r="A139" s="8">
        <v>138</v>
      </c>
      <c r="B139" s="12"/>
      <c r="C139" s="12"/>
      <c r="D139" s="12"/>
      <c r="E139" s="12" t="s">
        <v>899</v>
      </c>
      <c r="F139" s="12"/>
      <c r="G139" s="12"/>
      <c r="H139" s="12" t="s">
        <v>900</v>
      </c>
      <c r="I139" s="11" t="s">
        <v>1249</v>
      </c>
      <c r="J139" s="11" t="s">
        <v>1147</v>
      </c>
      <c r="K139" s="11" t="s">
        <v>1114</v>
      </c>
      <c r="L139" s="12" t="s">
        <v>31</v>
      </c>
      <c r="M139" s="11"/>
      <c r="N139" s="12"/>
      <c r="O139" s="12"/>
      <c r="P139" s="12"/>
      <c r="Q139" s="12">
        <v>20150624</v>
      </c>
      <c r="R139" s="13" t="s">
        <v>1185</v>
      </c>
      <c r="S139" s="9" t="str">
        <f t="shared" si="2"/>
        <v>RC0603JR-071ML</v>
      </c>
      <c r="T139" s="12" t="s">
        <v>20</v>
      </c>
      <c r="U139" s="12" t="s">
        <v>1857</v>
      </c>
      <c r="V139" s="26" t="s">
        <v>919</v>
      </c>
      <c r="W139" s="12"/>
      <c r="X139" s="12"/>
    </row>
    <row r="140" ht="54" spans="1:24">
      <c r="A140" s="8">
        <v>139</v>
      </c>
      <c r="B140" s="12"/>
      <c r="C140" s="12"/>
      <c r="D140" s="12"/>
      <c r="E140" s="12" t="s">
        <v>899</v>
      </c>
      <c r="F140" s="12"/>
      <c r="G140" s="12"/>
      <c r="H140" s="12" t="s">
        <v>900</v>
      </c>
      <c r="I140" s="11" t="s">
        <v>1250</v>
      </c>
      <c r="J140" s="11" t="s">
        <v>1149</v>
      </c>
      <c r="K140" s="11" t="s">
        <v>1114</v>
      </c>
      <c r="L140" s="12" t="s">
        <v>31</v>
      </c>
      <c r="M140" s="11"/>
      <c r="N140" s="12"/>
      <c r="O140" s="12"/>
      <c r="P140" s="12"/>
      <c r="Q140" s="12">
        <v>20150624</v>
      </c>
      <c r="R140" s="13" t="s">
        <v>1185</v>
      </c>
      <c r="S140" s="9" t="str">
        <f t="shared" si="2"/>
        <v>RC0603JR-0720KL</v>
      </c>
      <c r="T140" s="12" t="s">
        <v>20</v>
      </c>
      <c r="U140" s="12" t="s">
        <v>1859</v>
      </c>
      <c r="V140" s="26" t="s">
        <v>919</v>
      </c>
      <c r="W140" s="12"/>
      <c r="X140" s="12"/>
    </row>
    <row r="141" ht="54" spans="1:24">
      <c r="A141" s="8">
        <v>140</v>
      </c>
      <c r="B141" s="12"/>
      <c r="C141" s="12"/>
      <c r="D141" s="12"/>
      <c r="E141" s="12" t="s">
        <v>899</v>
      </c>
      <c r="F141" s="12"/>
      <c r="G141" s="12"/>
      <c r="H141" s="12" t="s">
        <v>900</v>
      </c>
      <c r="I141" s="11" t="s">
        <v>1251</v>
      </c>
      <c r="J141" s="11" t="s">
        <v>1154</v>
      </c>
      <c r="K141" s="11" t="s">
        <v>1114</v>
      </c>
      <c r="L141" s="12" t="s">
        <v>31</v>
      </c>
      <c r="M141" s="11"/>
      <c r="N141" s="12"/>
      <c r="O141" s="12"/>
      <c r="P141" s="12"/>
      <c r="Q141" s="12">
        <v>20150624</v>
      </c>
      <c r="R141" s="13" t="s">
        <v>1185</v>
      </c>
      <c r="S141" s="9" t="str">
        <f t="shared" si="2"/>
        <v>RC0603JR-07330RL</v>
      </c>
      <c r="T141" s="12" t="s">
        <v>20</v>
      </c>
      <c r="U141" s="12" t="s">
        <v>1865</v>
      </c>
      <c r="V141" s="26" t="s">
        <v>919</v>
      </c>
      <c r="W141" s="12"/>
      <c r="X141" s="12"/>
    </row>
    <row r="142" ht="54" spans="1:24">
      <c r="A142" s="8">
        <v>141</v>
      </c>
      <c r="B142" s="12"/>
      <c r="C142" s="12"/>
      <c r="D142" s="12"/>
      <c r="E142" s="12" t="s">
        <v>899</v>
      </c>
      <c r="F142" s="12"/>
      <c r="G142" s="12"/>
      <c r="H142" s="12" t="s">
        <v>900</v>
      </c>
      <c r="I142" s="11" t="s">
        <v>1252</v>
      </c>
      <c r="J142" s="11" t="s">
        <v>1158</v>
      </c>
      <c r="K142" s="11" t="s">
        <v>1114</v>
      </c>
      <c r="L142" s="12" t="s">
        <v>31</v>
      </c>
      <c r="M142" s="11"/>
      <c r="N142" s="12"/>
      <c r="O142" s="12"/>
      <c r="P142" s="12"/>
      <c r="Q142" s="12">
        <v>20150624</v>
      </c>
      <c r="R142" s="13" t="s">
        <v>1185</v>
      </c>
      <c r="S142" s="9" t="str">
        <f t="shared" si="2"/>
        <v>RC0603JR-0747KL</v>
      </c>
      <c r="T142" s="12" t="s">
        <v>20</v>
      </c>
      <c r="U142" s="12" t="s">
        <v>1869</v>
      </c>
      <c r="V142" s="26" t="s">
        <v>919</v>
      </c>
      <c r="W142" s="12"/>
      <c r="X142" s="12"/>
    </row>
    <row r="143" ht="54" spans="1:24">
      <c r="A143" s="8">
        <v>142</v>
      </c>
      <c r="B143" s="12"/>
      <c r="C143" s="12"/>
      <c r="D143" s="12"/>
      <c r="E143" s="12" t="s">
        <v>899</v>
      </c>
      <c r="F143" s="12"/>
      <c r="G143" s="12"/>
      <c r="H143" s="12" t="s">
        <v>900</v>
      </c>
      <c r="I143" s="11" t="s">
        <v>1253</v>
      </c>
      <c r="J143" s="11" t="s">
        <v>1160</v>
      </c>
      <c r="K143" s="11" t="s">
        <v>1114</v>
      </c>
      <c r="L143" s="12" t="s">
        <v>31</v>
      </c>
      <c r="M143" s="11"/>
      <c r="N143" s="12"/>
      <c r="O143" s="12"/>
      <c r="P143" s="12"/>
      <c r="Q143" s="12">
        <v>20150624</v>
      </c>
      <c r="R143" s="13" t="s">
        <v>1185</v>
      </c>
      <c r="S143" s="9" t="str">
        <f t="shared" si="2"/>
        <v>RC0603JR-074K7L</v>
      </c>
      <c r="T143" s="12" t="s">
        <v>20</v>
      </c>
      <c r="U143" s="12" t="s">
        <v>1870</v>
      </c>
      <c r="V143" s="26" t="s">
        <v>919</v>
      </c>
      <c r="W143" s="12"/>
      <c r="X143" s="12"/>
    </row>
    <row r="144" ht="54" spans="1:24">
      <c r="A144" s="8">
        <v>143</v>
      </c>
      <c r="B144" s="12"/>
      <c r="C144" s="12"/>
      <c r="D144" s="12"/>
      <c r="E144" s="12" t="s">
        <v>899</v>
      </c>
      <c r="F144" s="12"/>
      <c r="G144" s="12"/>
      <c r="H144" s="12" t="s">
        <v>900</v>
      </c>
      <c r="I144" s="11" t="s">
        <v>1254</v>
      </c>
      <c r="J144" s="11" t="s">
        <v>1255</v>
      </c>
      <c r="K144" s="11" t="s">
        <v>1114</v>
      </c>
      <c r="L144" s="12" t="s">
        <v>31</v>
      </c>
      <c r="M144" s="11"/>
      <c r="N144" s="12"/>
      <c r="O144" s="12"/>
      <c r="P144" s="12"/>
      <c r="Q144" s="12">
        <v>20150624</v>
      </c>
      <c r="R144" s="13" t="s">
        <v>1185</v>
      </c>
      <c r="S144" s="9" t="str">
        <f t="shared" si="2"/>
        <v>RC0603JR-076K8L</v>
      </c>
      <c r="T144" s="12" t="s">
        <v>20</v>
      </c>
      <c r="U144" s="12" t="s">
        <v>1877</v>
      </c>
      <c r="V144" s="26" t="s">
        <v>919</v>
      </c>
      <c r="W144" s="12"/>
      <c r="X144" s="12"/>
    </row>
    <row r="145" ht="54" spans="1:24">
      <c r="A145" s="8">
        <v>144</v>
      </c>
      <c r="B145" s="12"/>
      <c r="C145" s="12"/>
      <c r="D145" s="12"/>
      <c r="E145" s="12" t="s">
        <v>899</v>
      </c>
      <c r="F145" s="12"/>
      <c r="G145" s="12"/>
      <c r="H145" s="12" t="s">
        <v>900</v>
      </c>
      <c r="I145" s="11" t="s">
        <v>1256</v>
      </c>
      <c r="J145" s="11" t="s">
        <v>1257</v>
      </c>
      <c r="K145" s="11" t="s">
        <v>1114</v>
      </c>
      <c r="L145" s="12" t="s">
        <v>31</v>
      </c>
      <c r="M145" s="11"/>
      <c r="N145" s="12"/>
      <c r="O145" s="12"/>
      <c r="P145" s="12"/>
      <c r="Q145" s="12">
        <v>20150624</v>
      </c>
      <c r="R145" s="13" t="s">
        <v>1185</v>
      </c>
      <c r="S145" s="9" t="str">
        <f t="shared" si="2"/>
        <v>RC0603JR-0775KL</v>
      </c>
      <c r="T145" s="12" t="s">
        <v>20</v>
      </c>
      <c r="U145" s="12" t="s">
        <v>1878</v>
      </c>
      <c r="V145" s="26" t="s">
        <v>919</v>
      </c>
      <c r="W145" s="12"/>
      <c r="X145" s="12"/>
    </row>
    <row r="146" ht="54" spans="1:24">
      <c r="A146" s="8">
        <v>145</v>
      </c>
      <c r="B146" s="12"/>
      <c r="C146" s="12"/>
      <c r="D146" s="12"/>
      <c r="E146" s="12" t="s">
        <v>899</v>
      </c>
      <c r="F146" s="12"/>
      <c r="G146" s="12"/>
      <c r="H146" s="12" t="s">
        <v>900</v>
      </c>
      <c r="I146" s="11" t="s">
        <v>1258</v>
      </c>
      <c r="J146" s="11" t="s">
        <v>1259</v>
      </c>
      <c r="K146" s="11" t="s">
        <v>1114</v>
      </c>
      <c r="L146" s="12" t="s">
        <v>31</v>
      </c>
      <c r="M146" s="11"/>
      <c r="N146" s="12"/>
      <c r="O146" s="12"/>
      <c r="P146" s="12"/>
      <c r="Q146" s="12">
        <v>20150624</v>
      </c>
      <c r="R146" s="13" t="s">
        <v>1185</v>
      </c>
      <c r="S146" s="9" t="str">
        <f t="shared" si="2"/>
        <v>RC0603JR-0775RL</v>
      </c>
      <c r="T146" s="12" t="s">
        <v>20</v>
      </c>
      <c r="U146" s="12" t="s">
        <v>1899</v>
      </c>
      <c r="V146" s="26" t="s">
        <v>919</v>
      </c>
      <c r="W146" s="12"/>
      <c r="X146" s="12"/>
    </row>
    <row r="147" ht="54" spans="1:24">
      <c r="A147" s="8">
        <v>146</v>
      </c>
      <c r="B147" s="12"/>
      <c r="C147" s="12"/>
      <c r="D147" s="12"/>
      <c r="E147" s="12" t="s">
        <v>899</v>
      </c>
      <c r="F147" s="12"/>
      <c r="G147" s="12"/>
      <c r="H147" s="12" t="s">
        <v>900</v>
      </c>
      <c r="I147" s="11" t="s">
        <v>1261</v>
      </c>
      <c r="J147" s="11" t="s">
        <v>1181</v>
      </c>
      <c r="K147" s="11" t="s">
        <v>1175</v>
      </c>
      <c r="L147" s="12" t="s">
        <v>31</v>
      </c>
      <c r="M147" s="11"/>
      <c r="N147" s="12"/>
      <c r="O147" s="12"/>
      <c r="P147" s="12"/>
      <c r="Q147" s="12">
        <v>20150624</v>
      </c>
      <c r="R147" s="13" t="s">
        <v>1185</v>
      </c>
      <c r="S147" s="9" t="str">
        <f t="shared" si="2"/>
        <v>RC1206JR-070RL</v>
      </c>
      <c r="T147" s="12" t="s">
        <v>20</v>
      </c>
      <c r="U147" s="12" t="s">
        <v>1818</v>
      </c>
      <c r="V147" s="26" t="s">
        <v>919</v>
      </c>
      <c r="W147" s="12"/>
      <c r="X147" s="12"/>
    </row>
    <row r="148" ht="54" spans="1:24">
      <c r="A148" s="8">
        <v>147</v>
      </c>
      <c r="B148" s="9"/>
      <c r="C148" s="9"/>
      <c r="D148" s="9"/>
      <c r="E148" s="9" t="s">
        <v>899</v>
      </c>
      <c r="F148" s="9"/>
      <c r="G148" s="9"/>
      <c r="H148" s="9" t="s">
        <v>900</v>
      </c>
      <c r="I148" s="11" t="s">
        <v>1262</v>
      </c>
      <c r="J148" s="11" t="s">
        <v>1263</v>
      </c>
      <c r="K148" s="11" t="s">
        <v>1264</v>
      </c>
      <c r="L148" s="12" t="s">
        <v>31</v>
      </c>
      <c r="M148" s="12"/>
      <c r="N148" s="12"/>
      <c r="O148" s="12"/>
      <c r="P148" s="12"/>
      <c r="Q148" s="9">
        <v>20150624</v>
      </c>
      <c r="R148" s="18" t="s">
        <v>1185</v>
      </c>
      <c r="S148" s="9" t="str">
        <f t="shared" si="2"/>
        <v>YC124-FR-0710KL</v>
      </c>
      <c r="T148" s="12" t="s">
        <v>34</v>
      </c>
      <c r="U148" s="9" t="s">
        <v>1821</v>
      </c>
      <c r="V148" s="17" t="s">
        <v>1265</v>
      </c>
      <c r="W148" s="9"/>
      <c r="X148" s="9"/>
    </row>
    <row r="149" ht="54" spans="1:24">
      <c r="A149" s="8">
        <v>148</v>
      </c>
      <c r="B149" s="9"/>
      <c r="C149" s="9"/>
      <c r="D149" s="9"/>
      <c r="E149" s="9" t="s">
        <v>899</v>
      </c>
      <c r="F149" s="9"/>
      <c r="G149" s="9"/>
      <c r="H149" s="9" t="s">
        <v>900</v>
      </c>
      <c r="I149" s="12" t="s">
        <v>1266</v>
      </c>
      <c r="J149" s="12" t="s">
        <v>1267</v>
      </c>
      <c r="K149" s="12" t="s">
        <v>1264</v>
      </c>
      <c r="L149" s="12" t="s">
        <v>31</v>
      </c>
      <c r="M149" s="12"/>
      <c r="N149" s="12"/>
      <c r="O149" s="12"/>
      <c r="P149" s="12"/>
      <c r="Q149" s="9">
        <v>20150624</v>
      </c>
      <c r="R149" s="18" t="s">
        <v>1185</v>
      </c>
      <c r="S149" s="9" t="str">
        <f t="shared" si="2"/>
        <v>YC124-FR-0747RL</v>
      </c>
      <c r="T149" s="9" t="s">
        <v>34</v>
      </c>
      <c r="U149" s="9" t="s">
        <v>1900</v>
      </c>
      <c r="V149" s="17" t="s">
        <v>1265</v>
      </c>
      <c r="W149" s="9"/>
      <c r="X149" s="9"/>
    </row>
    <row r="150" ht="54" spans="1:24">
      <c r="A150" s="8">
        <v>149</v>
      </c>
      <c r="B150" s="12"/>
      <c r="C150" s="12"/>
      <c r="D150" s="12"/>
      <c r="E150" s="12" t="s">
        <v>899</v>
      </c>
      <c r="F150" s="12"/>
      <c r="G150" s="12"/>
      <c r="H150" s="12" t="s">
        <v>900</v>
      </c>
      <c r="I150" s="11" t="s">
        <v>1269</v>
      </c>
      <c r="J150" s="11" t="s">
        <v>1113</v>
      </c>
      <c r="K150" s="11" t="s">
        <v>1114</v>
      </c>
      <c r="L150" s="11" t="s">
        <v>31</v>
      </c>
      <c r="M150" s="11"/>
      <c r="N150" s="12"/>
      <c r="O150" s="12"/>
      <c r="P150" s="12"/>
      <c r="Q150" s="12">
        <v>20150701</v>
      </c>
      <c r="R150" s="69" t="s">
        <v>1185</v>
      </c>
      <c r="S150" s="9" t="str">
        <f t="shared" si="2"/>
        <v>RC0603FR-0710KL</v>
      </c>
      <c r="T150" s="12" t="s">
        <v>20</v>
      </c>
      <c r="U150" s="12" t="s">
        <v>1821</v>
      </c>
      <c r="V150" s="26" t="s">
        <v>919</v>
      </c>
      <c r="W150" s="12"/>
      <c r="X150" s="12"/>
    </row>
    <row r="151" ht="54" spans="1:24">
      <c r="A151" s="8">
        <v>150</v>
      </c>
      <c r="B151" s="12"/>
      <c r="C151" s="12"/>
      <c r="D151" s="12"/>
      <c r="E151" s="12" t="s">
        <v>899</v>
      </c>
      <c r="F151" s="12"/>
      <c r="G151" s="12"/>
      <c r="H151" s="12" t="s">
        <v>900</v>
      </c>
      <c r="I151" s="11" t="s">
        <v>1270</v>
      </c>
      <c r="J151" s="11" t="s">
        <v>1271</v>
      </c>
      <c r="K151" s="11" t="s">
        <v>1165</v>
      </c>
      <c r="L151" s="11" t="s">
        <v>31</v>
      </c>
      <c r="M151" s="11"/>
      <c r="N151" s="12"/>
      <c r="O151" s="12"/>
      <c r="P151" s="12"/>
      <c r="Q151" s="12">
        <v>20150701</v>
      </c>
      <c r="R151" s="69" t="s">
        <v>1185</v>
      </c>
      <c r="S151" s="9" t="str">
        <f t="shared" si="2"/>
        <v>RC0805JR-072K7L</v>
      </c>
      <c r="T151" s="12" t="s">
        <v>20</v>
      </c>
      <c r="U151" s="12" t="s">
        <v>1901</v>
      </c>
      <c r="V151" s="26" t="s">
        <v>919</v>
      </c>
      <c r="W151" s="12"/>
      <c r="X151" s="12"/>
    </row>
    <row r="152" ht="54" spans="1:24">
      <c r="A152" s="8">
        <v>151</v>
      </c>
      <c r="B152" s="12"/>
      <c r="C152" s="12"/>
      <c r="D152" s="12"/>
      <c r="E152" s="12" t="s">
        <v>899</v>
      </c>
      <c r="F152" s="12"/>
      <c r="G152" s="12"/>
      <c r="H152" s="12" t="s">
        <v>900</v>
      </c>
      <c r="I152" s="11" t="s">
        <v>1273</v>
      </c>
      <c r="J152" s="11" t="s">
        <v>1017</v>
      </c>
      <c r="K152" s="11" t="s">
        <v>922</v>
      </c>
      <c r="L152" s="11" t="s">
        <v>31</v>
      </c>
      <c r="M152" s="11"/>
      <c r="N152" s="12"/>
      <c r="O152" s="12"/>
      <c r="P152" s="12"/>
      <c r="Q152" s="12">
        <v>20150701</v>
      </c>
      <c r="R152" s="69" t="s">
        <v>1185</v>
      </c>
      <c r="S152" s="9" t="str">
        <f t="shared" si="2"/>
        <v>RC0402JR-0710KL</v>
      </c>
      <c r="T152" s="12" t="s">
        <v>20</v>
      </c>
      <c r="U152" s="12" t="s">
        <v>1850</v>
      </c>
      <c r="V152" s="26" t="s">
        <v>919</v>
      </c>
      <c r="W152" s="12"/>
      <c r="X152" s="12"/>
    </row>
    <row r="153" ht="54" spans="1:24">
      <c r="A153" s="8">
        <v>152</v>
      </c>
      <c r="B153" s="12"/>
      <c r="C153" s="12"/>
      <c r="D153" s="12"/>
      <c r="E153" s="12" t="s">
        <v>899</v>
      </c>
      <c r="F153" s="12"/>
      <c r="G153" s="12"/>
      <c r="H153" s="12" t="s">
        <v>900</v>
      </c>
      <c r="I153" s="11" t="s">
        <v>1274</v>
      </c>
      <c r="J153" s="11" t="s">
        <v>1275</v>
      </c>
      <c r="K153" s="11" t="s">
        <v>1114</v>
      </c>
      <c r="L153" s="11" t="s">
        <v>31</v>
      </c>
      <c r="M153" s="11"/>
      <c r="N153" s="12"/>
      <c r="O153" s="12"/>
      <c r="P153" s="12"/>
      <c r="Q153" s="12">
        <v>20150701</v>
      </c>
      <c r="R153" s="69" t="s">
        <v>1185</v>
      </c>
      <c r="S153" s="9" t="str">
        <f t="shared" si="2"/>
        <v>RC0603JR-07470KL</v>
      </c>
      <c r="T153" s="12" t="s">
        <v>20</v>
      </c>
      <c r="U153" s="12" t="s">
        <v>1902</v>
      </c>
      <c r="V153" s="26" t="s">
        <v>919</v>
      </c>
      <c r="W153" s="12"/>
      <c r="X153" s="12"/>
    </row>
    <row r="154" ht="54" spans="1:25">
      <c r="A154" s="8">
        <v>153</v>
      </c>
      <c r="B154" s="12"/>
      <c r="C154" s="12"/>
      <c r="D154" s="12"/>
      <c r="E154" s="12" t="s">
        <v>899</v>
      </c>
      <c r="F154" s="12"/>
      <c r="G154" s="12"/>
      <c r="H154" s="12" t="s">
        <v>900</v>
      </c>
      <c r="I154" s="11" t="s">
        <v>1277</v>
      </c>
      <c r="J154" s="11" t="s">
        <v>1056</v>
      </c>
      <c r="K154" s="11" t="s">
        <v>922</v>
      </c>
      <c r="L154" s="11" t="s">
        <v>31</v>
      </c>
      <c r="M154" s="11"/>
      <c r="N154" s="12"/>
      <c r="O154" s="12"/>
      <c r="P154" s="12"/>
      <c r="Q154" s="12">
        <v>20150701</v>
      </c>
      <c r="R154" s="69" t="s">
        <v>1185</v>
      </c>
      <c r="S154" s="9" t="str">
        <f t="shared" si="2"/>
        <v>RC0402JR-072K2L</v>
      </c>
      <c r="T154" s="12" t="s">
        <v>20</v>
      </c>
      <c r="U154" s="12" t="s">
        <v>1863</v>
      </c>
      <c r="V154" s="26" t="s">
        <v>919</v>
      </c>
      <c r="W154" s="12"/>
      <c r="X154" s="12"/>
      <c r="Y154" s="68"/>
    </row>
    <row r="155" ht="54" spans="1:24">
      <c r="A155" s="8">
        <v>154</v>
      </c>
      <c r="B155" s="12"/>
      <c r="C155" s="12"/>
      <c r="D155" s="12"/>
      <c r="E155" s="12" t="s">
        <v>899</v>
      </c>
      <c r="F155" s="12"/>
      <c r="G155" s="12"/>
      <c r="H155" s="12" t="s">
        <v>900</v>
      </c>
      <c r="I155" s="11" t="s">
        <v>1278</v>
      </c>
      <c r="J155" s="11" t="s">
        <v>1011</v>
      </c>
      <c r="K155" s="11" t="s">
        <v>922</v>
      </c>
      <c r="L155" s="11" t="s">
        <v>31</v>
      </c>
      <c r="M155" s="11"/>
      <c r="N155" s="12"/>
      <c r="O155" s="12"/>
      <c r="P155" s="12"/>
      <c r="Q155" s="12">
        <v>20150701</v>
      </c>
      <c r="R155" s="69" t="s">
        <v>1185</v>
      </c>
      <c r="S155" s="9" t="str">
        <f t="shared" si="2"/>
        <v>RC0402JR-07100KL</v>
      </c>
      <c r="T155" s="12" t="s">
        <v>20</v>
      </c>
      <c r="U155" s="12" t="s">
        <v>1848</v>
      </c>
      <c r="V155" s="26" t="s">
        <v>919</v>
      </c>
      <c r="W155" s="12"/>
      <c r="X155" s="12"/>
    </row>
    <row r="156" ht="54" spans="1:24">
      <c r="A156" s="8">
        <v>155</v>
      </c>
      <c r="B156" s="12"/>
      <c r="C156" s="12"/>
      <c r="D156" s="12"/>
      <c r="E156" s="12" t="s">
        <v>899</v>
      </c>
      <c r="F156" s="12"/>
      <c r="G156" s="12"/>
      <c r="H156" s="12" t="s">
        <v>900</v>
      </c>
      <c r="I156" s="11" t="s">
        <v>1279</v>
      </c>
      <c r="J156" s="11" t="s">
        <v>1280</v>
      </c>
      <c r="K156" s="11" t="s">
        <v>922</v>
      </c>
      <c r="L156" s="11" t="s">
        <v>31</v>
      </c>
      <c r="M156" s="11"/>
      <c r="N156" s="12"/>
      <c r="O156" s="12"/>
      <c r="P156" s="12"/>
      <c r="Q156" s="12">
        <v>20150701</v>
      </c>
      <c r="R156" s="69" t="s">
        <v>1185</v>
      </c>
      <c r="S156" s="9" t="str">
        <f t="shared" si="2"/>
        <v>RC0402JR-07110RL</v>
      </c>
      <c r="T156" s="12" t="s">
        <v>20</v>
      </c>
      <c r="U156" s="12" t="s">
        <v>1903</v>
      </c>
      <c r="V156" s="26" t="s">
        <v>919</v>
      </c>
      <c r="W156" s="12"/>
      <c r="X156" s="12"/>
    </row>
    <row r="157" ht="54" spans="1:24">
      <c r="A157" s="8">
        <v>156</v>
      </c>
      <c r="B157" s="12"/>
      <c r="C157" s="12"/>
      <c r="D157" s="12"/>
      <c r="E157" s="12" t="s">
        <v>899</v>
      </c>
      <c r="F157" s="12"/>
      <c r="G157" s="12"/>
      <c r="H157" s="12" t="s">
        <v>900</v>
      </c>
      <c r="I157" s="11" t="s">
        <v>1282</v>
      </c>
      <c r="J157" s="11" t="s">
        <v>1283</v>
      </c>
      <c r="K157" s="11" t="s">
        <v>922</v>
      </c>
      <c r="L157" s="11" t="s">
        <v>31</v>
      </c>
      <c r="M157" s="11"/>
      <c r="N157" s="12"/>
      <c r="O157" s="12"/>
      <c r="P157" s="12"/>
      <c r="Q157" s="12">
        <v>20150701</v>
      </c>
      <c r="R157" s="69" t="s">
        <v>1185</v>
      </c>
      <c r="S157" s="9" t="str">
        <f t="shared" si="2"/>
        <v>RC0402FR-071KL</v>
      </c>
      <c r="T157" s="12" t="s">
        <v>20</v>
      </c>
      <c r="U157" s="12" t="s">
        <v>1904</v>
      </c>
      <c r="V157" s="26" t="s">
        <v>919</v>
      </c>
      <c r="W157" s="12"/>
      <c r="X157" s="12"/>
    </row>
    <row r="158" ht="54" spans="1:24">
      <c r="A158" s="8">
        <v>157</v>
      </c>
      <c r="B158" s="12"/>
      <c r="C158" s="12"/>
      <c r="D158" s="12"/>
      <c r="E158" s="12" t="s">
        <v>899</v>
      </c>
      <c r="F158" s="12"/>
      <c r="G158" s="12"/>
      <c r="H158" s="12" t="s">
        <v>900</v>
      </c>
      <c r="I158" s="11" t="s">
        <v>1285</v>
      </c>
      <c r="J158" s="11" t="s">
        <v>1286</v>
      </c>
      <c r="K158" s="11" t="s">
        <v>1114</v>
      </c>
      <c r="L158" s="11" t="s">
        <v>31</v>
      </c>
      <c r="M158" s="11"/>
      <c r="N158" s="12"/>
      <c r="O158" s="12"/>
      <c r="P158" s="12"/>
      <c r="Q158" s="12">
        <v>20150701</v>
      </c>
      <c r="R158" s="69" t="s">
        <v>1185</v>
      </c>
      <c r="S158" s="9" t="str">
        <f t="shared" si="2"/>
        <v>RC0603FR-073KL</v>
      </c>
      <c r="T158" s="12" t="s">
        <v>20</v>
      </c>
      <c r="U158" s="12" t="s">
        <v>1905</v>
      </c>
      <c r="V158" s="26" t="s">
        <v>919</v>
      </c>
      <c r="W158" s="12"/>
      <c r="X158" s="12"/>
    </row>
    <row r="159" ht="54" spans="1:24">
      <c r="A159" s="8">
        <v>158</v>
      </c>
      <c r="B159" s="12"/>
      <c r="C159" s="12"/>
      <c r="D159" s="12"/>
      <c r="E159" s="12" t="s">
        <v>899</v>
      </c>
      <c r="F159" s="12"/>
      <c r="G159" s="12"/>
      <c r="H159" s="12" t="s">
        <v>900</v>
      </c>
      <c r="I159" s="11" t="s">
        <v>1288</v>
      </c>
      <c r="J159" s="11" t="s">
        <v>1289</v>
      </c>
      <c r="K159" s="11" t="s">
        <v>1114</v>
      </c>
      <c r="L159" s="11" t="s">
        <v>31</v>
      </c>
      <c r="M159" s="11"/>
      <c r="N159" s="12"/>
      <c r="O159" s="12"/>
      <c r="P159" s="12"/>
      <c r="Q159" s="12">
        <v>20150701</v>
      </c>
      <c r="R159" s="69" t="s">
        <v>1185</v>
      </c>
      <c r="S159" s="9" t="str">
        <f t="shared" si="2"/>
        <v>RC0603FR-070RL</v>
      </c>
      <c r="T159" s="12" t="s">
        <v>20</v>
      </c>
      <c r="U159" s="12" t="s">
        <v>1819</v>
      </c>
      <c r="V159" s="26" t="s">
        <v>919</v>
      </c>
      <c r="W159" s="12"/>
      <c r="X159" s="12"/>
    </row>
    <row r="160" ht="54" spans="1:24">
      <c r="A160" s="8">
        <v>159</v>
      </c>
      <c r="B160" s="12"/>
      <c r="C160" s="12"/>
      <c r="D160" s="12"/>
      <c r="E160" s="12" t="s">
        <v>899</v>
      </c>
      <c r="F160" s="12"/>
      <c r="G160" s="12"/>
      <c r="H160" s="12" t="s">
        <v>900</v>
      </c>
      <c r="I160" s="11" t="s">
        <v>1290</v>
      </c>
      <c r="J160" s="11" t="s">
        <v>1062</v>
      </c>
      <c r="K160" s="11" t="s">
        <v>922</v>
      </c>
      <c r="L160" s="11" t="s">
        <v>31</v>
      </c>
      <c r="M160" s="11"/>
      <c r="N160" s="12"/>
      <c r="O160" s="12"/>
      <c r="P160" s="12"/>
      <c r="Q160" s="12">
        <v>20150701</v>
      </c>
      <c r="R160" s="69" t="s">
        <v>1185</v>
      </c>
      <c r="S160" s="9" t="str">
        <f t="shared" si="2"/>
        <v>RC0402JR-07330RL</v>
      </c>
      <c r="T160" s="12" t="s">
        <v>20</v>
      </c>
      <c r="U160" s="12" t="s">
        <v>1865</v>
      </c>
      <c r="V160" s="26" t="s">
        <v>919</v>
      </c>
      <c r="W160" s="12"/>
      <c r="X160" s="12"/>
    </row>
    <row r="161" ht="54" spans="1:24">
      <c r="A161" s="8">
        <v>160</v>
      </c>
      <c r="B161" s="12"/>
      <c r="C161" s="12"/>
      <c r="D161" s="12"/>
      <c r="E161" s="12" t="s">
        <v>899</v>
      </c>
      <c r="F161" s="12"/>
      <c r="G161" s="12"/>
      <c r="H161" s="12" t="s">
        <v>900</v>
      </c>
      <c r="I161" s="11" t="s">
        <v>1291</v>
      </c>
      <c r="J161" s="11" t="s">
        <v>961</v>
      </c>
      <c r="K161" s="11" t="s">
        <v>922</v>
      </c>
      <c r="L161" s="11" t="s">
        <v>31</v>
      </c>
      <c r="M161" s="11"/>
      <c r="N161" s="12"/>
      <c r="O161" s="12"/>
      <c r="P161" s="12"/>
      <c r="Q161" s="12">
        <v>20150701</v>
      </c>
      <c r="R161" s="69" t="s">
        <v>1185</v>
      </c>
      <c r="S161" s="9" t="str">
        <f t="shared" si="2"/>
        <v>RC0402FR-07240RL</v>
      </c>
      <c r="T161" s="12" t="s">
        <v>20</v>
      </c>
      <c r="U161" s="12" t="s">
        <v>1832</v>
      </c>
      <c r="V161" s="26" t="s">
        <v>919</v>
      </c>
      <c r="W161" s="12"/>
      <c r="X161" s="12"/>
    </row>
    <row r="162" ht="54" spans="1:24">
      <c r="A162" s="8">
        <v>161</v>
      </c>
      <c r="B162" s="12"/>
      <c r="C162" s="12"/>
      <c r="D162" s="12"/>
      <c r="E162" s="12" t="s">
        <v>899</v>
      </c>
      <c r="F162" s="12"/>
      <c r="G162" s="12"/>
      <c r="H162" s="12" t="s">
        <v>900</v>
      </c>
      <c r="I162" s="11" t="s">
        <v>1292</v>
      </c>
      <c r="J162" s="11" t="s">
        <v>1074</v>
      </c>
      <c r="K162" s="11" t="s">
        <v>922</v>
      </c>
      <c r="L162" s="11" t="s">
        <v>31</v>
      </c>
      <c r="M162" s="11"/>
      <c r="N162" s="12"/>
      <c r="O162" s="12"/>
      <c r="P162" s="12"/>
      <c r="Q162" s="12">
        <v>20150701</v>
      </c>
      <c r="R162" s="69" t="s">
        <v>1185</v>
      </c>
      <c r="S162" s="9" t="str">
        <f t="shared" si="2"/>
        <v>RC0402JR-0747KL</v>
      </c>
      <c r="T162" s="12" t="s">
        <v>20</v>
      </c>
      <c r="U162" s="12" t="s">
        <v>1869</v>
      </c>
      <c r="V162" s="26" t="s">
        <v>919</v>
      </c>
      <c r="W162" s="12"/>
      <c r="X162" s="12"/>
    </row>
    <row r="163" ht="54" spans="1:24">
      <c r="A163" s="8">
        <v>162</v>
      </c>
      <c r="B163" s="12"/>
      <c r="C163" s="12"/>
      <c r="D163" s="12"/>
      <c r="E163" s="12" t="s">
        <v>899</v>
      </c>
      <c r="F163" s="12"/>
      <c r="G163" s="12"/>
      <c r="H163" s="12" t="s">
        <v>900</v>
      </c>
      <c r="I163" s="11" t="s">
        <v>1293</v>
      </c>
      <c r="J163" s="11" t="s">
        <v>1065</v>
      </c>
      <c r="K163" s="11" t="s">
        <v>922</v>
      </c>
      <c r="L163" s="11" t="s">
        <v>31</v>
      </c>
      <c r="M163" s="11"/>
      <c r="N163" s="12"/>
      <c r="O163" s="12"/>
      <c r="P163" s="12"/>
      <c r="Q163" s="12">
        <v>20150701</v>
      </c>
      <c r="R163" s="69" t="s">
        <v>1185</v>
      </c>
      <c r="S163" s="9" t="str">
        <f t="shared" si="2"/>
        <v>RC0402JR-0733RL</v>
      </c>
      <c r="T163" s="12" t="s">
        <v>20</v>
      </c>
      <c r="U163" s="12" t="s">
        <v>1866</v>
      </c>
      <c r="V163" s="26" t="s">
        <v>919</v>
      </c>
      <c r="W163" s="12"/>
      <c r="X163" s="12"/>
    </row>
    <row r="164" ht="54" spans="1:24">
      <c r="A164" s="8">
        <v>163</v>
      </c>
      <c r="B164" s="12"/>
      <c r="C164" s="12"/>
      <c r="D164" s="12"/>
      <c r="E164" s="12" t="s">
        <v>899</v>
      </c>
      <c r="F164" s="12"/>
      <c r="G164" s="12"/>
      <c r="H164" s="12" t="s">
        <v>900</v>
      </c>
      <c r="I164" s="11" t="s">
        <v>1294</v>
      </c>
      <c r="J164" s="11" t="s">
        <v>1044</v>
      </c>
      <c r="K164" s="11" t="s">
        <v>922</v>
      </c>
      <c r="L164" s="11" t="s">
        <v>31</v>
      </c>
      <c r="M164" s="11"/>
      <c r="N164" s="12"/>
      <c r="O164" s="12"/>
      <c r="P164" s="12"/>
      <c r="Q164" s="12">
        <v>20150701</v>
      </c>
      <c r="R164" s="69" t="s">
        <v>1185</v>
      </c>
      <c r="S164" s="9" t="str">
        <f t="shared" si="2"/>
        <v>RC0402JR-0720KL</v>
      </c>
      <c r="T164" s="12" t="s">
        <v>20</v>
      </c>
      <c r="U164" s="12" t="s">
        <v>1859</v>
      </c>
      <c r="V164" s="26" t="s">
        <v>919</v>
      </c>
      <c r="W164" s="12"/>
      <c r="X164" s="12"/>
    </row>
    <row r="165" ht="54" spans="1:24">
      <c r="A165" s="8">
        <v>164</v>
      </c>
      <c r="B165" s="12"/>
      <c r="C165" s="12"/>
      <c r="D165" s="12"/>
      <c r="E165" s="12" t="s">
        <v>899</v>
      </c>
      <c r="F165" s="12"/>
      <c r="G165" s="12"/>
      <c r="H165" s="12" t="s">
        <v>900</v>
      </c>
      <c r="I165" s="11" t="s">
        <v>1295</v>
      </c>
      <c r="J165" s="11" t="s">
        <v>1077</v>
      </c>
      <c r="K165" s="11" t="s">
        <v>922</v>
      </c>
      <c r="L165" s="11" t="s">
        <v>31</v>
      </c>
      <c r="M165" s="11"/>
      <c r="N165" s="12"/>
      <c r="O165" s="12"/>
      <c r="P165" s="12"/>
      <c r="Q165" s="12">
        <v>20150701</v>
      </c>
      <c r="R165" s="69" t="s">
        <v>1185</v>
      </c>
      <c r="S165" s="9" t="str">
        <f t="shared" si="2"/>
        <v>RC0402JR-074K7L</v>
      </c>
      <c r="T165" s="12" t="s">
        <v>20</v>
      </c>
      <c r="U165" s="12" t="s">
        <v>1870</v>
      </c>
      <c r="V165" s="26" t="s">
        <v>919</v>
      </c>
      <c r="W165" s="12"/>
      <c r="X165" s="12"/>
    </row>
    <row r="166" ht="54" spans="1:24">
      <c r="A166" s="8">
        <v>165</v>
      </c>
      <c r="B166" s="12"/>
      <c r="C166" s="12"/>
      <c r="D166" s="12"/>
      <c r="E166" s="12" t="s">
        <v>899</v>
      </c>
      <c r="F166" s="12"/>
      <c r="G166" s="12"/>
      <c r="H166" s="12" t="s">
        <v>900</v>
      </c>
      <c r="I166" s="11" t="s">
        <v>1296</v>
      </c>
      <c r="J166" s="11" t="s">
        <v>1038</v>
      </c>
      <c r="K166" s="11" t="s">
        <v>922</v>
      </c>
      <c r="L166" s="11" t="s">
        <v>31</v>
      </c>
      <c r="M166" s="11"/>
      <c r="N166" s="12"/>
      <c r="O166" s="12"/>
      <c r="P166" s="12"/>
      <c r="Q166" s="12">
        <v>20150701</v>
      </c>
      <c r="R166" s="69" t="s">
        <v>1185</v>
      </c>
      <c r="S166" s="9" t="str">
        <f t="shared" si="2"/>
        <v>RC0402JR-071ML</v>
      </c>
      <c r="T166" s="12" t="s">
        <v>20</v>
      </c>
      <c r="U166" s="12" t="s">
        <v>1857</v>
      </c>
      <c r="V166" s="26" t="s">
        <v>919</v>
      </c>
      <c r="W166" s="12"/>
      <c r="X166" s="12"/>
    </row>
    <row r="167" ht="54" spans="1:24">
      <c r="A167" s="8">
        <v>166</v>
      </c>
      <c r="B167" s="12"/>
      <c r="C167" s="12"/>
      <c r="D167" s="12"/>
      <c r="E167" s="12" t="s">
        <v>899</v>
      </c>
      <c r="F167" s="12"/>
      <c r="G167" s="12"/>
      <c r="H167" s="12" t="s">
        <v>900</v>
      </c>
      <c r="I167" s="11" t="s">
        <v>1297</v>
      </c>
      <c r="J167" s="11" t="s">
        <v>1298</v>
      </c>
      <c r="K167" s="11" t="s">
        <v>922</v>
      </c>
      <c r="L167" s="11" t="s">
        <v>31</v>
      </c>
      <c r="M167" s="11"/>
      <c r="N167" s="12"/>
      <c r="O167" s="12"/>
      <c r="P167" s="12"/>
      <c r="Q167" s="12">
        <v>20150701</v>
      </c>
      <c r="R167" s="69" t="s">
        <v>1185</v>
      </c>
      <c r="S167" s="9" t="str">
        <f t="shared" si="2"/>
        <v>RC0402FR-07100RL</v>
      </c>
      <c r="T167" s="12" t="s">
        <v>20</v>
      </c>
      <c r="U167" s="12" t="s">
        <v>1906</v>
      </c>
      <c r="V167" s="26" t="s">
        <v>919</v>
      </c>
      <c r="W167" s="12"/>
      <c r="X167" s="12"/>
    </row>
    <row r="168" ht="54" spans="1:24">
      <c r="A168" s="8">
        <v>167</v>
      </c>
      <c r="B168" s="12"/>
      <c r="C168" s="12"/>
      <c r="D168" s="12"/>
      <c r="E168" s="12" t="s">
        <v>899</v>
      </c>
      <c r="F168" s="12"/>
      <c r="G168" s="12"/>
      <c r="H168" s="12" t="s">
        <v>900</v>
      </c>
      <c r="I168" s="11" t="s">
        <v>1300</v>
      </c>
      <c r="J168" s="11" t="s">
        <v>1301</v>
      </c>
      <c r="K168" s="11" t="s">
        <v>1114</v>
      </c>
      <c r="L168" s="11" t="s">
        <v>31</v>
      </c>
      <c r="M168" s="11"/>
      <c r="N168" s="12"/>
      <c r="O168" s="12"/>
      <c r="P168" s="12"/>
      <c r="Q168" s="12">
        <v>20150701</v>
      </c>
      <c r="R168" s="69" t="s">
        <v>1185</v>
      </c>
      <c r="S168" s="9" t="str">
        <f t="shared" si="2"/>
        <v>RC0603FR-072M21L</v>
      </c>
      <c r="T168" s="12" t="s">
        <v>20</v>
      </c>
      <c r="U168" s="12" t="s">
        <v>1907</v>
      </c>
      <c r="V168" s="26" t="s">
        <v>919</v>
      </c>
      <c r="W168" s="12"/>
      <c r="X168" s="12"/>
    </row>
    <row r="169" ht="54" spans="1:24">
      <c r="A169" s="8">
        <v>168</v>
      </c>
      <c r="B169" s="12"/>
      <c r="C169" s="12"/>
      <c r="D169" s="12"/>
      <c r="E169" s="12" t="s">
        <v>899</v>
      </c>
      <c r="F169" s="12"/>
      <c r="G169" s="12"/>
      <c r="H169" s="12" t="s">
        <v>900</v>
      </c>
      <c r="I169" s="11" t="s">
        <v>1303</v>
      </c>
      <c r="J169" s="11" t="s">
        <v>1026</v>
      </c>
      <c r="K169" s="11" t="s">
        <v>922</v>
      </c>
      <c r="L169" s="11" t="s">
        <v>31</v>
      </c>
      <c r="M169" s="11"/>
      <c r="N169" s="12"/>
      <c r="O169" s="12"/>
      <c r="P169" s="12"/>
      <c r="Q169" s="12">
        <v>20150701</v>
      </c>
      <c r="R169" s="69" t="s">
        <v>1185</v>
      </c>
      <c r="S169" s="9" t="str">
        <f t="shared" si="2"/>
        <v>RC0402JR-07150KL</v>
      </c>
      <c r="T169" s="12" t="s">
        <v>20</v>
      </c>
      <c r="U169" s="12" t="s">
        <v>1853</v>
      </c>
      <c r="V169" s="26" t="s">
        <v>919</v>
      </c>
      <c r="W169" s="12"/>
      <c r="X169" s="12"/>
    </row>
    <row r="170" ht="54" spans="1:24">
      <c r="A170" s="8">
        <v>169</v>
      </c>
      <c r="B170" s="12"/>
      <c r="C170" s="12"/>
      <c r="D170" s="12"/>
      <c r="E170" s="12" t="s">
        <v>899</v>
      </c>
      <c r="F170" s="12"/>
      <c r="G170" s="12"/>
      <c r="H170" s="12" t="s">
        <v>900</v>
      </c>
      <c r="I170" s="11" t="s">
        <v>1304</v>
      </c>
      <c r="J170" s="11" t="s">
        <v>1164</v>
      </c>
      <c r="K170" s="11" t="s">
        <v>1165</v>
      </c>
      <c r="L170" s="11" t="s">
        <v>31</v>
      </c>
      <c r="M170" s="11"/>
      <c r="N170" s="12"/>
      <c r="O170" s="12"/>
      <c r="P170" s="12"/>
      <c r="Q170" s="12">
        <v>20150701</v>
      </c>
      <c r="R170" s="69" t="s">
        <v>1185</v>
      </c>
      <c r="S170" s="9" t="str">
        <f t="shared" si="2"/>
        <v>RC0805JR-070RL</v>
      </c>
      <c r="T170" s="12" t="s">
        <v>20</v>
      </c>
      <c r="U170" s="12" t="s">
        <v>1818</v>
      </c>
      <c r="V170" s="26" t="s">
        <v>919</v>
      </c>
      <c r="W170" s="12"/>
      <c r="X170" s="12"/>
    </row>
    <row r="171" ht="54" spans="1:24">
      <c r="A171" s="8">
        <v>170</v>
      </c>
      <c r="B171" s="12"/>
      <c r="C171" s="12"/>
      <c r="D171" s="12"/>
      <c r="E171" s="12" t="s">
        <v>899</v>
      </c>
      <c r="F171" s="12"/>
      <c r="G171" s="12"/>
      <c r="H171" s="12" t="s">
        <v>900</v>
      </c>
      <c r="I171" s="12" t="s">
        <v>1305</v>
      </c>
      <c r="J171" s="12" t="s">
        <v>1156</v>
      </c>
      <c r="K171" s="12" t="s">
        <v>1114</v>
      </c>
      <c r="L171" s="12" t="s">
        <v>31</v>
      </c>
      <c r="M171" s="12"/>
      <c r="N171" s="12"/>
      <c r="O171" s="12"/>
      <c r="P171" s="12"/>
      <c r="Q171" s="12">
        <v>20150701</v>
      </c>
      <c r="R171" s="69" t="s">
        <v>1185</v>
      </c>
      <c r="S171" s="9" t="str">
        <f t="shared" si="2"/>
        <v>RC0603JR-0733RL</v>
      </c>
      <c r="T171" s="12" t="s">
        <v>20</v>
      </c>
      <c r="U171" s="12" t="s">
        <v>1866</v>
      </c>
      <c r="V171" s="26" t="s">
        <v>919</v>
      </c>
      <c r="W171" s="12"/>
      <c r="X171" s="12"/>
    </row>
    <row r="172" ht="54" spans="1:24">
      <c r="A172" s="8">
        <v>171</v>
      </c>
      <c r="B172" s="12"/>
      <c r="C172" s="12"/>
      <c r="D172" s="12"/>
      <c r="E172" s="12" t="s">
        <v>899</v>
      </c>
      <c r="F172" s="12"/>
      <c r="G172" s="12"/>
      <c r="H172" s="12" t="s">
        <v>900</v>
      </c>
      <c r="I172" s="12" t="s">
        <v>1306</v>
      </c>
      <c r="J172" s="12" t="s">
        <v>1307</v>
      </c>
      <c r="K172" s="12" t="s">
        <v>1114</v>
      </c>
      <c r="L172" s="12" t="s">
        <v>31</v>
      </c>
      <c r="M172" s="12"/>
      <c r="N172" s="12"/>
      <c r="O172" s="12"/>
      <c r="P172" s="12"/>
      <c r="Q172" s="12">
        <v>20150701</v>
      </c>
      <c r="R172" s="69" t="s">
        <v>1185</v>
      </c>
      <c r="S172" s="9" t="str">
        <f t="shared" si="2"/>
        <v>RC0603FR-0710K7L</v>
      </c>
      <c r="T172" s="12" t="s">
        <v>20</v>
      </c>
      <c r="U172" s="12" t="s">
        <v>1908</v>
      </c>
      <c r="V172" s="26" t="s">
        <v>919</v>
      </c>
      <c r="W172" s="12"/>
      <c r="X172" s="12"/>
    </row>
    <row r="173" ht="54" spans="1:24">
      <c r="A173" s="8">
        <v>172</v>
      </c>
      <c r="B173" s="12"/>
      <c r="C173" s="12"/>
      <c r="D173" s="12"/>
      <c r="E173" s="12" t="s">
        <v>899</v>
      </c>
      <c r="F173" s="12"/>
      <c r="G173" s="12"/>
      <c r="H173" s="12" t="s">
        <v>900</v>
      </c>
      <c r="I173" s="12" t="s">
        <v>1309</v>
      </c>
      <c r="J173" s="12" t="s">
        <v>1310</v>
      </c>
      <c r="K173" s="12" t="s">
        <v>1114</v>
      </c>
      <c r="L173" s="12" t="s">
        <v>31</v>
      </c>
      <c r="M173" s="12"/>
      <c r="N173" s="12"/>
      <c r="O173" s="12"/>
      <c r="P173" s="12"/>
      <c r="Q173" s="12">
        <v>20150701</v>
      </c>
      <c r="R173" s="69" t="s">
        <v>1185</v>
      </c>
      <c r="S173" s="9" t="str">
        <f t="shared" si="2"/>
        <v>RC0603FR-074K99L</v>
      </c>
      <c r="T173" s="12" t="s">
        <v>20</v>
      </c>
      <c r="U173" s="12" t="s">
        <v>1909</v>
      </c>
      <c r="V173" s="26" t="s">
        <v>919</v>
      </c>
      <c r="W173" s="12"/>
      <c r="X173" s="12"/>
    </row>
    <row r="174" ht="54" spans="1:24">
      <c r="A174" s="8">
        <v>173</v>
      </c>
      <c r="B174" s="12"/>
      <c r="C174" s="12"/>
      <c r="D174" s="12"/>
      <c r="E174" s="12" t="s">
        <v>899</v>
      </c>
      <c r="F174" s="12"/>
      <c r="G174" s="12"/>
      <c r="H174" s="12" t="s">
        <v>900</v>
      </c>
      <c r="I174" s="12" t="s">
        <v>1312</v>
      </c>
      <c r="J174" s="12" t="s">
        <v>1020</v>
      </c>
      <c r="K174" s="12" t="s">
        <v>922</v>
      </c>
      <c r="L174" s="12" t="s">
        <v>31</v>
      </c>
      <c r="M174" s="12"/>
      <c r="N174" s="12"/>
      <c r="O174" s="12"/>
      <c r="P174" s="12"/>
      <c r="Q174" s="12">
        <v>20150701</v>
      </c>
      <c r="R174" s="69" t="s">
        <v>1185</v>
      </c>
      <c r="S174" s="9" t="str">
        <f t="shared" si="2"/>
        <v>RC0402JR-0710RL</v>
      </c>
      <c r="T174" s="12" t="s">
        <v>20</v>
      </c>
      <c r="U174" s="12" t="s">
        <v>1851</v>
      </c>
      <c r="V174" s="26" t="s">
        <v>919</v>
      </c>
      <c r="W174" s="12"/>
      <c r="X174" s="12"/>
    </row>
    <row r="175" ht="54" spans="1:24">
      <c r="A175" s="8">
        <v>174</v>
      </c>
      <c r="B175" s="12"/>
      <c r="C175" s="12"/>
      <c r="D175" s="12"/>
      <c r="E175" s="12" t="s">
        <v>899</v>
      </c>
      <c r="F175" s="12"/>
      <c r="G175" s="12"/>
      <c r="H175" s="12" t="s">
        <v>900</v>
      </c>
      <c r="I175" s="12" t="s">
        <v>1313</v>
      </c>
      <c r="J175" s="12" t="s">
        <v>1314</v>
      </c>
      <c r="K175" s="12" t="s">
        <v>1114</v>
      </c>
      <c r="L175" s="12" t="s">
        <v>31</v>
      </c>
      <c r="M175" s="12"/>
      <c r="N175" s="12"/>
      <c r="O175" s="12"/>
      <c r="P175" s="12"/>
      <c r="Q175" s="12">
        <v>20150701</v>
      </c>
      <c r="R175" s="69" t="s">
        <v>1185</v>
      </c>
      <c r="S175" s="9" t="str">
        <f t="shared" si="2"/>
        <v>RC0603JR-0710RL</v>
      </c>
      <c r="T175" s="12" t="s">
        <v>20</v>
      </c>
      <c r="U175" s="12" t="s">
        <v>1851</v>
      </c>
      <c r="V175" s="26" t="s">
        <v>919</v>
      </c>
      <c r="W175" s="12"/>
      <c r="X175" s="12"/>
    </row>
    <row r="176" ht="54" spans="1:24">
      <c r="A176" s="8">
        <v>175</v>
      </c>
      <c r="B176" s="12"/>
      <c r="C176" s="12"/>
      <c r="D176" s="12"/>
      <c r="E176" s="12" t="s">
        <v>899</v>
      </c>
      <c r="F176" s="12"/>
      <c r="G176" s="12"/>
      <c r="H176" s="12" t="s">
        <v>900</v>
      </c>
      <c r="I176" s="12" t="s">
        <v>1315</v>
      </c>
      <c r="J176" s="12" t="s">
        <v>1053</v>
      </c>
      <c r="K176" s="12" t="s">
        <v>922</v>
      </c>
      <c r="L176" s="12" t="s">
        <v>31</v>
      </c>
      <c r="M176" s="12"/>
      <c r="N176" s="12"/>
      <c r="O176" s="12"/>
      <c r="P176" s="12"/>
      <c r="Q176" s="12">
        <v>20150701</v>
      </c>
      <c r="R176" s="69" t="s">
        <v>1185</v>
      </c>
      <c r="S176" s="9" t="str">
        <f t="shared" si="2"/>
        <v>RC0402JR-07270RL</v>
      </c>
      <c r="T176" s="12" t="s">
        <v>20</v>
      </c>
      <c r="U176" s="12" t="s">
        <v>1862</v>
      </c>
      <c r="V176" s="26" t="s">
        <v>919</v>
      </c>
      <c r="W176" s="12"/>
      <c r="X176" s="12"/>
    </row>
    <row r="177" ht="54" spans="1:24">
      <c r="A177" s="8">
        <v>176</v>
      </c>
      <c r="B177" s="12"/>
      <c r="C177" s="12"/>
      <c r="D177" s="12"/>
      <c r="E177" s="12" t="s">
        <v>899</v>
      </c>
      <c r="F177" s="12"/>
      <c r="G177" s="12"/>
      <c r="H177" s="12" t="s">
        <v>900</v>
      </c>
      <c r="I177" s="12" t="s">
        <v>1316</v>
      </c>
      <c r="J177" s="12" t="s">
        <v>982</v>
      </c>
      <c r="K177" s="12" t="s">
        <v>922</v>
      </c>
      <c r="L177" s="12" t="s">
        <v>31</v>
      </c>
      <c r="M177" s="12"/>
      <c r="N177" s="12"/>
      <c r="O177" s="12"/>
      <c r="P177" s="12"/>
      <c r="Q177" s="12">
        <v>20150701</v>
      </c>
      <c r="R177" s="69" t="s">
        <v>1185</v>
      </c>
      <c r="S177" s="9" t="str">
        <f t="shared" si="2"/>
        <v>RC0402FR-0749R9L</v>
      </c>
      <c r="T177" s="12" t="s">
        <v>20</v>
      </c>
      <c r="U177" s="12" t="s">
        <v>1839</v>
      </c>
      <c r="V177" s="26" t="s">
        <v>919</v>
      </c>
      <c r="W177" s="12"/>
      <c r="X177" s="12"/>
    </row>
    <row r="178" ht="54" spans="1:24">
      <c r="A178" s="8">
        <v>177</v>
      </c>
      <c r="B178" s="12"/>
      <c r="C178" s="12"/>
      <c r="D178" s="12"/>
      <c r="E178" s="12" t="s">
        <v>899</v>
      </c>
      <c r="F178" s="12"/>
      <c r="G178" s="12"/>
      <c r="H178" s="12" t="s">
        <v>900</v>
      </c>
      <c r="I178" s="12" t="s">
        <v>1317</v>
      </c>
      <c r="J178" s="12" t="s">
        <v>1059</v>
      </c>
      <c r="K178" s="12" t="s">
        <v>922</v>
      </c>
      <c r="L178" s="12" t="s">
        <v>31</v>
      </c>
      <c r="M178" s="12"/>
      <c r="N178" s="12"/>
      <c r="O178" s="12"/>
      <c r="P178" s="12"/>
      <c r="Q178" s="12">
        <v>20150701</v>
      </c>
      <c r="R178" s="69" t="s">
        <v>1185</v>
      </c>
      <c r="S178" s="9" t="str">
        <f t="shared" si="2"/>
        <v>RC0402JR-072KL</v>
      </c>
      <c r="T178" s="12" t="s">
        <v>20</v>
      </c>
      <c r="U178" s="12" t="s">
        <v>1864</v>
      </c>
      <c r="V178" s="26" t="s">
        <v>919</v>
      </c>
      <c r="W178" s="12"/>
      <c r="X178" s="12"/>
    </row>
    <row r="179" ht="54" spans="1:24">
      <c r="A179" s="8">
        <v>178</v>
      </c>
      <c r="B179" s="12"/>
      <c r="C179" s="12"/>
      <c r="D179" s="12"/>
      <c r="E179" s="12" t="s">
        <v>899</v>
      </c>
      <c r="F179" s="12"/>
      <c r="G179" s="12"/>
      <c r="H179" s="12" t="s">
        <v>900</v>
      </c>
      <c r="I179" s="12" t="s">
        <v>1318</v>
      </c>
      <c r="J179" s="12" t="s">
        <v>1319</v>
      </c>
      <c r="K179" s="12" t="s">
        <v>922</v>
      </c>
      <c r="L179" s="12" t="s">
        <v>31</v>
      </c>
      <c r="M179" s="12"/>
      <c r="N179" s="12"/>
      <c r="O179" s="12"/>
      <c r="P179" s="12"/>
      <c r="Q179" s="12">
        <v>20150701</v>
      </c>
      <c r="R179" s="69" t="s">
        <v>1185</v>
      </c>
      <c r="S179" s="9" t="str">
        <f t="shared" si="2"/>
        <v>RC0402JR-07220RL</v>
      </c>
      <c r="T179" s="12" t="s">
        <v>20</v>
      </c>
      <c r="U179" s="12" t="s">
        <v>1910</v>
      </c>
      <c r="V179" s="26" t="s">
        <v>919</v>
      </c>
      <c r="W179" s="12"/>
      <c r="X179" s="12"/>
    </row>
    <row r="180" ht="54" spans="1:24">
      <c r="A180" s="8">
        <v>179</v>
      </c>
      <c r="B180" s="12"/>
      <c r="C180" s="12"/>
      <c r="D180" s="12"/>
      <c r="E180" s="12" t="s">
        <v>899</v>
      </c>
      <c r="F180" s="12"/>
      <c r="G180" s="12"/>
      <c r="H180" s="12" t="s">
        <v>900</v>
      </c>
      <c r="I180" s="12" t="s">
        <v>1321</v>
      </c>
      <c r="J180" s="12" t="s">
        <v>1006</v>
      </c>
      <c r="K180" s="12" t="s">
        <v>922</v>
      </c>
      <c r="L180" s="12" t="s">
        <v>31</v>
      </c>
      <c r="M180" s="12"/>
      <c r="N180" s="12"/>
      <c r="O180" s="12"/>
      <c r="P180" s="12"/>
      <c r="Q180" s="12">
        <v>20150701</v>
      </c>
      <c r="R180" s="69" t="s">
        <v>1185</v>
      </c>
      <c r="S180" s="9" t="str">
        <f t="shared" si="2"/>
        <v>RC0402FR-079K76L</v>
      </c>
      <c r="T180" s="12" t="s">
        <v>20</v>
      </c>
      <c r="U180" s="12" t="s">
        <v>1847</v>
      </c>
      <c r="V180" s="26" t="s">
        <v>919</v>
      </c>
      <c r="W180" s="12"/>
      <c r="X180" s="12"/>
    </row>
    <row r="181" ht="54" spans="1:24">
      <c r="A181" s="8">
        <v>180</v>
      </c>
      <c r="B181" s="12"/>
      <c r="C181" s="12"/>
      <c r="D181" s="12"/>
      <c r="E181" s="12" t="s">
        <v>899</v>
      </c>
      <c r="F181" s="12"/>
      <c r="G181" s="12"/>
      <c r="H181" s="12" t="s">
        <v>900</v>
      </c>
      <c r="I181" s="12" t="s">
        <v>1322</v>
      </c>
      <c r="J181" s="12" t="s">
        <v>1169</v>
      </c>
      <c r="K181" s="12" t="s">
        <v>1165</v>
      </c>
      <c r="L181" s="12" t="s">
        <v>31</v>
      </c>
      <c r="M181" s="12"/>
      <c r="N181" s="12"/>
      <c r="O181" s="12"/>
      <c r="P181" s="12"/>
      <c r="Q181" s="12">
        <v>20150701</v>
      </c>
      <c r="R181" s="69" t="s">
        <v>1185</v>
      </c>
      <c r="S181" s="9" t="str">
        <f t="shared" si="2"/>
        <v>RC0805JR-0718RL</v>
      </c>
      <c r="T181" s="12" t="s">
        <v>20</v>
      </c>
      <c r="U181" s="12" t="s">
        <v>1855</v>
      </c>
      <c r="V181" s="26" t="s">
        <v>919</v>
      </c>
      <c r="W181" s="12"/>
      <c r="X181" s="12"/>
    </row>
    <row r="182" ht="54" spans="1:24">
      <c r="A182" s="8">
        <v>181</v>
      </c>
      <c r="B182" s="12"/>
      <c r="C182" s="12"/>
      <c r="D182" s="12"/>
      <c r="E182" s="12" t="s">
        <v>899</v>
      </c>
      <c r="F182" s="12"/>
      <c r="G182" s="12"/>
      <c r="H182" s="12" t="s">
        <v>900</v>
      </c>
      <c r="I182" s="12" t="s">
        <v>1323</v>
      </c>
      <c r="J182" s="12" t="s">
        <v>1023</v>
      </c>
      <c r="K182" s="12" t="s">
        <v>922</v>
      </c>
      <c r="L182" s="12" t="s">
        <v>31</v>
      </c>
      <c r="M182" s="12"/>
      <c r="N182" s="12"/>
      <c r="O182" s="12"/>
      <c r="P182" s="12"/>
      <c r="Q182" s="12">
        <v>20150701</v>
      </c>
      <c r="R182" s="69" t="s">
        <v>1185</v>
      </c>
      <c r="S182" s="9" t="str">
        <f t="shared" si="2"/>
        <v>RC0402JR-07120RL</v>
      </c>
      <c r="T182" s="12" t="s">
        <v>20</v>
      </c>
      <c r="U182" s="12" t="s">
        <v>1852</v>
      </c>
      <c r="V182" s="26" t="s">
        <v>919</v>
      </c>
      <c r="W182" s="12"/>
      <c r="X182" s="12"/>
    </row>
    <row r="183" ht="54" spans="1:24">
      <c r="A183" s="8">
        <v>182</v>
      </c>
      <c r="B183" s="12"/>
      <c r="C183" s="12"/>
      <c r="D183" s="12"/>
      <c r="E183" s="12" t="s">
        <v>899</v>
      </c>
      <c r="F183" s="12"/>
      <c r="G183" s="12"/>
      <c r="H183" s="12" t="s">
        <v>900</v>
      </c>
      <c r="I183" s="12" t="s">
        <v>1324</v>
      </c>
      <c r="J183" s="12" t="s">
        <v>1029</v>
      </c>
      <c r="K183" s="12" t="s">
        <v>922</v>
      </c>
      <c r="L183" s="12" t="s">
        <v>31</v>
      </c>
      <c r="M183" s="12"/>
      <c r="N183" s="12"/>
      <c r="O183" s="12"/>
      <c r="P183" s="12"/>
      <c r="Q183" s="12">
        <v>20150701</v>
      </c>
      <c r="R183" s="69" t="s">
        <v>1185</v>
      </c>
      <c r="S183" s="9" t="str">
        <f t="shared" si="2"/>
        <v>RC0402JR-0715KL</v>
      </c>
      <c r="T183" s="12" t="s">
        <v>20</v>
      </c>
      <c r="U183" s="12" t="s">
        <v>1854</v>
      </c>
      <c r="V183" s="26" t="s">
        <v>919</v>
      </c>
      <c r="W183" s="12"/>
      <c r="X183" s="12"/>
    </row>
    <row r="184" ht="54" spans="1:24">
      <c r="A184" s="8">
        <v>183</v>
      </c>
      <c r="B184" s="12"/>
      <c r="C184" s="12"/>
      <c r="D184" s="12"/>
      <c r="E184" s="12" t="s">
        <v>899</v>
      </c>
      <c r="F184" s="12"/>
      <c r="G184" s="12"/>
      <c r="H184" s="12" t="s">
        <v>900</v>
      </c>
      <c r="I184" s="12" t="s">
        <v>1325</v>
      </c>
      <c r="J184" s="12" t="s">
        <v>1326</v>
      </c>
      <c r="K184" s="12" t="s">
        <v>1114</v>
      </c>
      <c r="L184" s="12" t="s">
        <v>31</v>
      </c>
      <c r="M184" s="12"/>
      <c r="N184" s="12"/>
      <c r="O184" s="12"/>
      <c r="P184" s="12"/>
      <c r="Q184" s="12">
        <v>20150701</v>
      </c>
      <c r="R184" s="69" t="s">
        <v>1185</v>
      </c>
      <c r="S184" s="9" t="str">
        <f t="shared" si="2"/>
        <v>RC0603JR-07470RL</v>
      </c>
      <c r="T184" s="12" t="s">
        <v>20</v>
      </c>
      <c r="U184" s="12" t="s">
        <v>1868</v>
      </c>
      <c r="V184" s="26" t="s">
        <v>919</v>
      </c>
      <c r="W184" s="12"/>
      <c r="X184" s="12"/>
    </row>
    <row r="185" ht="54" spans="1:24">
      <c r="A185" s="8">
        <v>184</v>
      </c>
      <c r="B185" s="12"/>
      <c r="C185" s="12"/>
      <c r="D185" s="12"/>
      <c r="E185" s="12" t="s">
        <v>899</v>
      </c>
      <c r="F185" s="12"/>
      <c r="G185" s="12"/>
      <c r="H185" s="12" t="s">
        <v>900</v>
      </c>
      <c r="I185" s="12" t="s">
        <v>1327</v>
      </c>
      <c r="J185" s="12" t="s">
        <v>1162</v>
      </c>
      <c r="K185" s="12" t="s">
        <v>1114</v>
      </c>
      <c r="L185" s="12" t="s">
        <v>31</v>
      </c>
      <c r="M185" s="12"/>
      <c r="N185" s="12"/>
      <c r="O185" s="12"/>
      <c r="P185" s="12"/>
      <c r="Q185" s="12">
        <v>20150701</v>
      </c>
      <c r="R185" s="69" t="s">
        <v>1185</v>
      </c>
      <c r="S185" s="9" t="str">
        <f t="shared" si="2"/>
        <v>RC0603JR-07820RL</v>
      </c>
      <c r="T185" s="12" t="s">
        <v>20</v>
      </c>
      <c r="U185" s="12" t="s">
        <v>1879</v>
      </c>
      <c r="V185" s="26" t="s">
        <v>919</v>
      </c>
      <c r="W185" s="12"/>
      <c r="X185" s="12"/>
    </row>
    <row r="186" ht="54" spans="1:24">
      <c r="A186" s="8">
        <v>185</v>
      </c>
      <c r="B186" s="12"/>
      <c r="C186" s="12"/>
      <c r="D186" s="12"/>
      <c r="E186" s="12" t="s">
        <v>899</v>
      </c>
      <c r="F186" s="12"/>
      <c r="G186" s="12"/>
      <c r="H186" s="12" t="s">
        <v>900</v>
      </c>
      <c r="I186" s="12" t="s">
        <v>1328</v>
      </c>
      <c r="J186" s="12" t="s">
        <v>1101</v>
      </c>
      <c r="K186" s="12" t="s">
        <v>922</v>
      </c>
      <c r="L186" s="12" t="s">
        <v>31</v>
      </c>
      <c r="M186" s="12"/>
      <c r="N186" s="12"/>
      <c r="O186" s="12"/>
      <c r="P186" s="12"/>
      <c r="Q186" s="12">
        <v>20150701</v>
      </c>
      <c r="R186" s="69" t="s">
        <v>1185</v>
      </c>
      <c r="S186" s="9" t="str">
        <f t="shared" si="2"/>
        <v>RC0402JR-0775KL</v>
      </c>
      <c r="T186" s="12" t="s">
        <v>20</v>
      </c>
      <c r="U186" s="12" t="s">
        <v>1878</v>
      </c>
      <c r="V186" s="26" t="s">
        <v>919</v>
      </c>
      <c r="W186" s="12"/>
      <c r="X186" s="12"/>
    </row>
    <row r="187" ht="54" spans="1:24">
      <c r="A187" s="8">
        <v>186</v>
      </c>
      <c r="B187" s="12"/>
      <c r="C187" s="12"/>
      <c r="D187" s="12"/>
      <c r="E187" s="12" t="s">
        <v>899</v>
      </c>
      <c r="F187" s="12"/>
      <c r="G187" s="12"/>
      <c r="H187" s="12" t="s">
        <v>900</v>
      </c>
      <c r="I187" s="12" t="s">
        <v>1329</v>
      </c>
      <c r="J187" s="12" t="s">
        <v>1104</v>
      </c>
      <c r="K187" s="12" t="s">
        <v>922</v>
      </c>
      <c r="L187" s="12" t="s">
        <v>31</v>
      </c>
      <c r="M187" s="12"/>
      <c r="N187" s="12"/>
      <c r="O187" s="12"/>
      <c r="P187" s="12"/>
      <c r="Q187" s="12">
        <v>20150701</v>
      </c>
      <c r="R187" s="69" t="s">
        <v>1185</v>
      </c>
      <c r="S187" s="9" t="str">
        <f t="shared" si="2"/>
        <v>RC0402JR-07820RL</v>
      </c>
      <c r="T187" s="12" t="s">
        <v>20</v>
      </c>
      <c r="U187" s="12" t="s">
        <v>1879</v>
      </c>
      <c r="V187" s="26" t="s">
        <v>919</v>
      </c>
      <c r="W187" s="12"/>
      <c r="X187" s="12"/>
    </row>
    <row r="188" ht="54" spans="1:24">
      <c r="A188" s="8">
        <v>187</v>
      </c>
      <c r="B188" s="12"/>
      <c r="C188" s="12"/>
      <c r="D188" s="12"/>
      <c r="E188" s="12" t="s">
        <v>899</v>
      </c>
      <c r="F188" s="12"/>
      <c r="G188" s="12"/>
      <c r="H188" s="12" t="s">
        <v>900</v>
      </c>
      <c r="I188" s="12" t="s">
        <v>1330</v>
      </c>
      <c r="J188" s="12" t="s">
        <v>955</v>
      </c>
      <c r="K188" s="12" t="s">
        <v>922</v>
      </c>
      <c r="L188" s="12" t="s">
        <v>31</v>
      </c>
      <c r="M188" s="12"/>
      <c r="N188" s="12"/>
      <c r="O188" s="12"/>
      <c r="P188" s="12"/>
      <c r="Q188" s="12">
        <v>20150701</v>
      </c>
      <c r="R188" s="69" t="s">
        <v>1185</v>
      </c>
      <c r="S188" s="9" t="str">
        <f t="shared" si="2"/>
        <v>RC0402FR-07200RL</v>
      </c>
      <c r="T188" s="12" t="s">
        <v>20</v>
      </c>
      <c r="U188" s="12" t="s">
        <v>1830</v>
      </c>
      <c r="V188" s="26" t="s">
        <v>919</v>
      </c>
      <c r="W188" s="12"/>
      <c r="X188" s="12"/>
    </row>
    <row r="189" ht="54" spans="1:24">
      <c r="A189" s="8">
        <v>188</v>
      </c>
      <c r="B189" s="12"/>
      <c r="C189" s="12"/>
      <c r="D189" s="12"/>
      <c r="E189" s="12" t="s">
        <v>899</v>
      </c>
      <c r="F189" s="12"/>
      <c r="G189" s="12"/>
      <c r="H189" s="12" t="s">
        <v>900</v>
      </c>
      <c r="I189" s="12" t="s">
        <v>1331</v>
      </c>
      <c r="J189" s="12" t="s">
        <v>952</v>
      </c>
      <c r="K189" s="12" t="s">
        <v>922</v>
      </c>
      <c r="L189" s="12" t="s">
        <v>31</v>
      </c>
      <c r="M189" s="12"/>
      <c r="N189" s="12"/>
      <c r="O189" s="12"/>
      <c r="P189" s="12"/>
      <c r="Q189" s="12">
        <v>20150701</v>
      </c>
      <c r="R189" s="69" t="s">
        <v>1185</v>
      </c>
      <c r="S189" s="9" t="str">
        <f t="shared" si="2"/>
        <v>RC0402FR-071K6L</v>
      </c>
      <c r="T189" s="12" t="s">
        <v>20</v>
      </c>
      <c r="U189" s="12" t="s">
        <v>1829</v>
      </c>
      <c r="V189" s="26" t="s">
        <v>919</v>
      </c>
      <c r="W189" s="12"/>
      <c r="X189" s="12"/>
    </row>
    <row r="190" ht="54" spans="1:24">
      <c r="A190" s="8">
        <v>189</v>
      </c>
      <c r="B190" s="12"/>
      <c r="C190" s="12"/>
      <c r="D190" s="12"/>
      <c r="E190" s="12" t="s">
        <v>899</v>
      </c>
      <c r="F190" s="12"/>
      <c r="G190" s="12"/>
      <c r="H190" s="12" t="s">
        <v>900</v>
      </c>
      <c r="I190" s="12" t="s">
        <v>1332</v>
      </c>
      <c r="J190" s="12" t="s">
        <v>1183</v>
      </c>
      <c r="K190" s="12" t="s">
        <v>1175</v>
      </c>
      <c r="L190" s="12" t="s">
        <v>31</v>
      </c>
      <c r="M190" s="12"/>
      <c r="N190" s="12"/>
      <c r="O190" s="12"/>
      <c r="P190" s="12"/>
      <c r="Q190" s="12">
        <v>20150701</v>
      </c>
      <c r="R190" s="69" t="s">
        <v>1185</v>
      </c>
      <c r="S190" s="9" t="str">
        <f t="shared" si="2"/>
        <v>RC1206JR-0710RL</v>
      </c>
      <c r="T190" s="12" t="s">
        <v>20</v>
      </c>
      <c r="U190" s="12" t="s">
        <v>1851</v>
      </c>
      <c r="V190" s="26" t="s">
        <v>919</v>
      </c>
      <c r="W190" s="12"/>
      <c r="X190" s="12"/>
    </row>
    <row r="191" ht="54" spans="1:24">
      <c r="A191" s="8">
        <v>190</v>
      </c>
      <c r="B191" s="12"/>
      <c r="C191" s="12"/>
      <c r="D191" s="12"/>
      <c r="E191" s="12" t="s">
        <v>899</v>
      </c>
      <c r="F191" s="12"/>
      <c r="G191" s="12"/>
      <c r="H191" s="12" t="s">
        <v>900</v>
      </c>
      <c r="I191" s="12" t="s">
        <v>1333</v>
      </c>
      <c r="J191" s="12" t="s">
        <v>928</v>
      </c>
      <c r="K191" s="12" t="s">
        <v>922</v>
      </c>
      <c r="L191" s="12" t="s">
        <v>31</v>
      </c>
      <c r="M191" s="12"/>
      <c r="N191" s="12"/>
      <c r="O191" s="12"/>
      <c r="P191" s="12"/>
      <c r="Q191" s="12">
        <v>20150701</v>
      </c>
      <c r="R191" s="69" t="s">
        <v>1185</v>
      </c>
      <c r="S191" s="9" t="str">
        <f t="shared" si="2"/>
        <v>RC0402FR-0710KL</v>
      </c>
      <c r="T191" s="12" t="s">
        <v>20</v>
      </c>
      <c r="U191" s="12" t="s">
        <v>1821</v>
      </c>
      <c r="V191" s="26" t="s">
        <v>919</v>
      </c>
      <c r="W191" s="12"/>
      <c r="X191" s="12"/>
    </row>
    <row r="192" ht="54" spans="1:24">
      <c r="A192" s="8">
        <v>191</v>
      </c>
      <c r="B192" s="12"/>
      <c r="C192" s="12"/>
      <c r="D192" s="12"/>
      <c r="E192" s="12" t="s">
        <v>899</v>
      </c>
      <c r="F192" s="12"/>
      <c r="G192" s="12"/>
      <c r="H192" s="12" t="s">
        <v>900</v>
      </c>
      <c r="I192" s="12" t="s">
        <v>1334</v>
      </c>
      <c r="J192" s="12" t="s">
        <v>1335</v>
      </c>
      <c r="K192" s="12" t="s">
        <v>922</v>
      </c>
      <c r="L192" s="12" t="s">
        <v>31</v>
      </c>
      <c r="M192" s="12"/>
      <c r="N192" s="12"/>
      <c r="O192" s="12"/>
      <c r="P192" s="12"/>
      <c r="Q192" s="12">
        <v>20150701</v>
      </c>
      <c r="R192" s="69" t="s">
        <v>1185</v>
      </c>
      <c r="S192" s="9" t="str">
        <f t="shared" si="2"/>
        <v>RC0402JR-0749R9L</v>
      </c>
      <c r="T192" s="12" t="s">
        <v>20</v>
      </c>
      <c r="U192" s="12" t="s">
        <v>1911</v>
      </c>
      <c r="V192" s="26" t="s">
        <v>919</v>
      </c>
      <c r="W192" s="12"/>
      <c r="X192" s="12"/>
    </row>
    <row r="193" ht="54" spans="1:24">
      <c r="A193" s="8">
        <v>192</v>
      </c>
      <c r="B193" s="12"/>
      <c r="C193" s="12"/>
      <c r="D193" s="12"/>
      <c r="E193" s="12" t="s">
        <v>899</v>
      </c>
      <c r="F193" s="12"/>
      <c r="G193" s="12"/>
      <c r="H193" s="12" t="s">
        <v>900</v>
      </c>
      <c r="I193" s="12" t="s">
        <v>1337</v>
      </c>
      <c r="J193" s="12" t="s">
        <v>1167</v>
      </c>
      <c r="K193" s="12" t="s">
        <v>1165</v>
      </c>
      <c r="L193" s="12" t="s">
        <v>31</v>
      </c>
      <c r="M193" s="12"/>
      <c r="N193" s="12"/>
      <c r="O193" s="12"/>
      <c r="P193" s="12"/>
      <c r="Q193" s="12">
        <v>20150701</v>
      </c>
      <c r="R193" s="69" t="s">
        <v>1185</v>
      </c>
      <c r="S193" s="9" t="str">
        <f t="shared" si="2"/>
        <v>RC0805JR-0710RL</v>
      </c>
      <c r="T193" s="12" t="s">
        <v>20</v>
      </c>
      <c r="U193" s="12" t="s">
        <v>1851</v>
      </c>
      <c r="V193" s="26" t="s">
        <v>919</v>
      </c>
      <c r="W193" s="12"/>
      <c r="X193" s="12"/>
    </row>
    <row r="194" ht="54" spans="1:24">
      <c r="A194" s="8">
        <v>193</v>
      </c>
      <c r="B194" s="12"/>
      <c r="C194" s="12"/>
      <c r="D194" s="12"/>
      <c r="E194" s="12" t="s">
        <v>899</v>
      </c>
      <c r="F194" s="12"/>
      <c r="G194" s="12"/>
      <c r="H194" s="12" t="s">
        <v>900</v>
      </c>
      <c r="I194" s="12" t="s">
        <v>1338</v>
      </c>
      <c r="J194" s="12" t="s">
        <v>1142</v>
      </c>
      <c r="K194" s="12" t="s">
        <v>1114</v>
      </c>
      <c r="L194" s="12" t="s">
        <v>31</v>
      </c>
      <c r="M194" s="12"/>
      <c r="N194" s="12"/>
      <c r="O194" s="12"/>
      <c r="P194" s="12"/>
      <c r="Q194" s="12">
        <v>20150701</v>
      </c>
      <c r="R194" s="69" t="s">
        <v>1185</v>
      </c>
      <c r="S194" s="9" t="str">
        <f t="shared" si="2"/>
        <v>RC0603JR-071K5L</v>
      </c>
      <c r="T194" s="12" t="s">
        <v>20</v>
      </c>
      <c r="U194" s="12" t="s">
        <v>1886</v>
      </c>
      <c r="V194" s="26" t="s">
        <v>919</v>
      </c>
      <c r="W194" s="12"/>
      <c r="X194" s="12"/>
    </row>
    <row r="195" ht="54" spans="1:24">
      <c r="A195" s="8">
        <v>194</v>
      </c>
      <c r="B195" s="12"/>
      <c r="C195" s="12"/>
      <c r="D195" s="12"/>
      <c r="E195" s="12" t="s">
        <v>899</v>
      </c>
      <c r="F195" s="12"/>
      <c r="G195" s="12"/>
      <c r="H195" s="12" t="s">
        <v>900</v>
      </c>
      <c r="I195" s="12" t="s">
        <v>1339</v>
      </c>
      <c r="J195" s="12" t="s">
        <v>1340</v>
      </c>
      <c r="K195" s="12" t="s">
        <v>922</v>
      </c>
      <c r="L195" s="12" t="s">
        <v>31</v>
      </c>
      <c r="M195" s="12"/>
      <c r="N195" s="12"/>
      <c r="O195" s="12"/>
      <c r="P195" s="12"/>
      <c r="Q195" s="12">
        <v>20150701</v>
      </c>
      <c r="R195" s="69" t="s">
        <v>1185</v>
      </c>
      <c r="S195" s="9" t="str">
        <f t="shared" ref="S195:S258" si="3">I195</f>
        <v>RC0402JR-071K5L</v>
      </c>
      <c r="T195" s="12" t="s">
        <v>20</v>
      </c>
      <c r="U195" s="12" t="s">
        <v>1886</v>
      </c>
      <c r="V195" s="26" t="s">
        <v>919</v>
      </c>
      <c r="W195" s="12"/>
      <c r="X195" s="12"/>
    </row>
    <row r="196" ht="54" spans="1:24">
      <c r="A196" s="8">
        <v>195</v>
      </c>
      <c r="B196" s="12"/>
      <c r="C196" s="12"/>
      <c r="D196" s="12"/>
      <c r="E196" s="12" t="s">
        <v>899</v>
      </c>
      <c r="F196" s="12"/>
      <c r="G196" s="12"/>
      <c r="H196" s="12" t="s">
        <v>900</v>
      </c>
      <c r="I196" s="12" t="s">
        <v>1341</v>
      </c>
      <c r="J196" s="12" t="s">
        <v>1342</v>
      </c>
      <c r="K196" s="12" t="s">
        <v>1114</v>
      </c>
      <c r="L196" s="12" t="s">
        <v>31</v>
      </c>
      <c r="M196" s="12"/>
      <c r="N196" s="12"/>
      <c r="O196" s="12"/>
      <c r="P196" s="12"/>
      <c r="Q196" s="12">
        <v>20150701</v>
      </c>
      <c r="R196" s="69" t="s">
        <v>1185</v>
      </c>
      <c r="S196" s="9" t="str">
        <f t="shared" si="3"/>
        <v>RC0603JR-0749R9L</v>
      </c>
      <c r="T196" s="12" t="s">
        <v>20</v>
      </c>
      <c r="U196" s="12" t="s">
        <v>1911</v>
      </c>
      <c r="V196" s="26" t="s">
        <v>919</v>
      </c>
      <c r="W196" s="12"/>
      <c r="X196" s="12"/>
    </row>
    <row r="197" ht="54" spans="1:24">
      <c r="A197" s="8">
        <v>196</v>
      </c>
      <c r="B197" s="12"/>
      <c r="C197" s="12"/>
      <c r="D197" s="12"/>
      <c r="E197" s="12" t="s">
        <v>899</v>
      </c>
      <c r="F197" s="12"/>
      <c r="G197" s="12"/>
      <c r="H197" s="12" t="s">
        <v>900</v>
      </c>
      <c r="I197" s="12" t="s">
        <v>1343</v>
      </c>
      <c r="J197" s="12" t="s">
        <v>1119</v>
      </c>
      <c r="K197" s="12" t="s">
        <v>1114</v>
      </c>
      <c r="L197" s="12" t="s">
        <v>31</v>
      </c>
      <c r="M197" s="12"/>
      <c r="N197" s="12"/>
      <c r="O197" s="12"/>
      <c r="P197" s="12"/>
      <c r="Q197" s="12">
        <v>20150701</v>
      </c>
      <c r="R197" s="69" t="s">
        <v>1185</v>
      </c>
      <c r="S197" s="9" t="str">
        <f t="shared" si="3"/>
        <v>RC0603FR-0749K9L</v>
      </c>
      <c r="T197" s="12" t="s">
        <v>20</v>
      </c>
      <c r="U197" s="12" t="s">
        <v>1883</v>
      </c>
      <c r="V197" s="26" t="s">
        <v>919</v>
      </c>
      <c r="W197" s="12"/>
      <c r="X197" s="12"/>
    </row>
    <row r="198" ht="54" spans="1:24">
      <c r="A198" s="8">
        <v>197</v>
      </c>
      <c r="B198" s="12"/>
      <c r="C198" s="12"/>
      <c r="D198" s="12"/>
      <c r="E198" s="12" t="s">
        <v>899</v>
      </c>
      <c r="F198" s="12"/>
      <c r="G198" s="12"/>
      <c r="H198" s="12" t="s">
        <v>900</v>
      </c>
      <c r="I198" s="12" t="s">
        <v>1344</v>
      </c>
      <c r="J198" s="12" t="s">
        <v>997</v>
      </c>
      <c r="K198" s="12" t="s">
        <v>922</v>
      </c>
      <c r="L198" s="12" t="s">
        <v>31</v>
      </c>
      <c r="M198" s="12"/>
      <c r="N198" s="12"/>
      <c r="O198" s="12"/>
      <c r="P198" s="12"/>
      <c r="Q198" s="12">
        <v>20150701</v>
      </c>
      <c r="R198" s="69" t="s">
        <v>1185</v>
      </c>
      <c r="S198" s="9" t="str">
        <f t="shared" si="3"/>
        <v>RC0402FR-076K04L</v>
      </c>
      <c r="T198" s="12" t="s">
        <v>20</v>
      </c>
      <c r="U198" s="12" t="s">
        <v>1844</v>
      </c>
      <c r="V198" s="26" t="s">
        <v>919</v>
      </c>
      <c r="W198" s="12"/>
      <c r="X198" s="12"/>
    </row>
    <row r="199" ht="54" spans="1:24">
      <c r="A199" s="8">
        <v>198</v>
      </c>
      <c r="B199" s="12"/>
      <c r="C199" s="12"/>
      <c r="D199" s="12"/>
      <c r="E199" s="12" t="s">
        <v>899</v>
      </c>
      <c r="F199" s="12"/>
      <c r="G199" s="12"/>
      <c r="H199" s="12" t="s">
        <v>900</v>
      </c>
      <c r="I199" s="12" t="s">
        <v>1345</v>
      </c>
      <c r="J199" s="12" t="s">
        <v>1346</v>
      </c>
      <c r="K199" s="12" t="s">
        <v>1114</v>
      </c>
      <c r="L199" s="12" t="s">
        <v>31</v>
      </c>
      <c r="M199" s="12"/>
      <c r="N199" s="12"/>
      <c r="O199" s="12"/>
      <c r="P199" s="12"/>
      <c r="Q199" s="12">
        <v>20150701</v>
      </c>
      <c r="R199" s="69" t="s">
        <v>1185</v>
      </c>
      <c r="S199" s="9" t="str">
        <f t="shared" si="3"/>
        <v>RC0603JR-078K2L</v>
      </c>
      <c r="T199" s="12" t="s">
        <v>20</v>
      </c>
      <c r="U199" s="12" t="s">
        <v>1881</v>
      </c>
      <c r="V199" s="26" t="s">
        <v>919</v>
      </c>
      <c r="W199" s="12"/>
      <c r="X199" s="12"/>
    </row>
    <row r="200" ht="54" spans="1:24">
      <c r="A200" s="8">
        <v>199</v>
      </c>
      <c r="B200" s="12"/>
      <c r="C200" s="12"/>
      <c r="D200" s="12"/>
      <c r="E200" s="12" t="s">
        <v>899</v>
      </c>
      <c r="F200" s="12"/>
      <c r="G200" s="12"/>
      <c r="H200" s="12" t="s">
        <v>900</v>
      </c>
      <c r="I200" s="12" t="s">
        <v>1347</v>
      </c>
      <c r="J200" s="12" t="s">
        <v>985</v>
      </c>
      <c r="K200" s="12" t="s">
        <v>922</v>
      </c>
      <c r="L200" s="12" t="s">
        <v>31</v>
      </c>
      <c r="M200" s="12"/>
      <c r="N200" s="12"/>
      <c r="O200" s="12"/>
      <c r="P200" s="12"/>
      <c r="Q200" s="12">
        <v>20150701</v>
      </c>
      <c r="R200" s="69" t="s">
        <v>1185</v>
      </c>
      <c r="S200" s="9" t="str">
        <f t="shared" si="3"/>
        <v>RC0402FR-074K7L</v>
      </c>
      <c r="T200" s="12" t="s">
        <v>20</v>
      </c>
      <c r="U200" s="12" t="s">
        <v>1840</v>
      </c>
      <c r="V200" s="26" t="s">
        <v>919</v>
      </c>
      <c r="W200" s="12"/>
      <c r="X200" s="12"/>
    </row>
    <row r="201" ht="54" spans="1:24">
      <c r="A201" s="8">
        <v>200</v>
      </c>
      <c r="B201" s="12"/>
      <c r="C201" s="12"/>
      <c r="D201" s="12"/>
      <c r="E201" s="12" t="s">
        <v>899</v>
      </c>
      <c r="F201" s="12"/>
      <c r="G201" s="12"/>
      <c r="H201" s="12" t="s">
        <v>900</v>
      </c>
      <c r="I201" s="12" t="s">
        <v>1348</v>
      </c>
      <c r="J201" s="12" t="s">
        <v>916</v>
      </c>
      <c r="K201" s="12" t="s">
        <v>917</v>
      </c>
      <c r="L201" s="12" t="s">
        <v>31</v>
      </c>
      <c r="M201" s="12"/>
      <c r="N201" s="12"/>
      <c r="O201" s="12"/>
      <c r="P201" s="12"/>
      <c r="Q201" s="12">
        <v>20150701</v>
      </c>
      <c r="R201" s="69" t="s">
        <v>1185</v>
      </c>
      <c r="S201" s="9" t="str">
        <f t="shared" si="3"/>
        <v>RC0201JR-070RL</v>
      </c>
      <c r="T201" s="12" t="s">
        <v>20</v>
      </c>
      <c r="U201" s="12" t="s">
        <v>1818</v>
      </c>
      <c r="V201" s="26" t="s">
        <v>919</v>
      </c>
      <c r="W201" s="12"/>
      <c r="X201" s="12"/>
    </row>
    <row r="202" ht="54" spans="1:24">
      <c r="A202" s="8">
        <v>201</v>
      </c>
      <c r="B202" s="12"/>
      <c r="C202" s="12"/>
      <c r="D202" s="12"/>
      <c r="E202" s="12" t="s">
        <v>899</v>
      </c>
      <c r="F202" s="12"/>
      <c r="G202" s="12"/>
      <c r="H202" s="12" t="s">
        <v>900</v>
      </c>
      <c r="I202" s="11" t="s">
        <v>1349</v>
      </c>
      <c r="J202" s="11" t="s">
        <v>943</v>
      </c>
      <c r="K202" s="11" t="s">
        <v>922</v>
      </c>
      <c r="L202" s="12" t="s">
        <v>31</v>
      </c>
      <c r="M202" s="11"/>
      <c r="N202" s="12"/>
      <c r="O202" s="12"/>
      <c r="P202" s="12"/>
      <c r="Q202" s="12">
        <v>20150701</v>
      </c>
      <c r="R202" s="69" t="s">
        <v>1185</v>
      </c>
      <c r="S202" s="9" t="s">
        <v>1349</v>
      </c>
      <c r="T202" s="12" t="s">
        <v>20</v>
      </c>
      <c r="U202" s="12" t="s">
        <v>1826</v>
      </c>
      <c r="V202" s="26" t="s">
        <v>919</v>
      </c>
      <c r="W202" s="12"/>
      <c r="X202" s="12"/>
    </row>
    <row r="203" ht="54" spans="1:24">
      <c r="A203" s="8">
        <v>202</v>
      </c>
      <c r="B203" s="12"/>
      <c r="C203" s="12"/>
      <c r="D203" s="12"/>
      <c r="E203" s="12" t="s">
        <v>899</v>
      </c>
      <c r="F203" s="12"/>
      <c r="G203" s="12"/>
      <c r="H203" s="12" t="s">
        <v>900</v>
      </c>
      <c r="I203" s="11" t="s">
        <v>1350</v>
      </c>
      <c r="J203" s="11" t="s">
        <v>1351</v>
      </c>
      <c r="K203" s="11" t="s">
        <v>1114</v>
      </c>
      <c r="L203" s="12" t="s">
        <v>31</v>
      </c>
      <c r="M203" s="11"/>
      <c r="N203" s="12"/>
      <c r="O203" s="12"/>
      <c r="P203" s="12"/>
      <c r="Q203" s="12">
        <v>20150701</v>
      </c>
      <c r="R203" s="69" t="s">
        <v>1185</v>
      </c>
      <c r="S203" s="9" t="s">
        <v>1350</v>
      </c>
      <c r="T203" s="12" t="s">
        <v>20</v>
      </c>
      <c r="U203" s="12" t="s">
        <v>1912</v>
      </c>
      <c r="V203" s="26" t="s">
        <v>919</v>
      </c>
      <c r="W203" s="12"/>
      <c r="X203" s="12"/>
    </row>
    <row r="204" ht="54" spans="1:24">
      <c r="A204" s="8">
        <v>203</v>
      </c>
      <c r="B204" s="12"/>
      <c r="C204" s="12"/>
      <c r="D204" s="12"/>
      <c r="E204" s="12" t="s">
        <v>899</v>
      </c>
      <c r="F204" s="12"/>
      <c r="G204" s="12"/>
      <c r="H204" s="12" t="s">
        <v>900</v>
      </c>
      <c r="I204" s="11" t="s">
        <v>1353</v>
      </c>
      <c r="J204" s="11" t="s">
        <v>1354</v>
      </c>
      <c r="K204" s="11" t="s">
        <v>1165</v>
      </c>
      <c r="L204" s="12" t="s">
        <v>31</v>
      </c>
      <c r="M204" s="11"/>
      <c r="N204" s="12"/>
      <c r="O204" s="12"/>
      <c r="P204" s="12"/>
      <c r="Q204" s="12">
        <v>20150701</v>
      </c>
      <c r="R204" s="69" t="s">
        <v>1185</v>
      </c>
      <c r="S204" s="9" t="str">
        <f t="shared" si="3"/>
        <v>RC0805JR-074K7L</v>
      </c>
      <c r="T204" s="12" t="s">
        <v>20</v>
      </c>
      <c r="U204" s="12" t="s">
        <v>1870</v>
      </c>
      <c r="V204" s="26" t="s">
        <v>919</v>
      </c>
      <c r="W204" s="12"/>
      <c r="X204" s="12"/>
    </row>
    <row r="205" ht="54" spans="1:24">
      <c r="A205" s="8">
        <v>204</v>
      </c>
      <c r="B205" s="12"/>
      <c r="C205" s="12"/>
      <c r="D205" s="12"/>
      <c r="E205" s="12" t="s">
        <v>899</v>
      </c>
      <c r="F205" s="12"/>
      <c r="G205" s="12"/>
      <c r="H205" s="12" t="s">
        <v>900</v>
      </c>
      <c r="I205" s="11" t="s">
        <v>1355</v>
      </c>
      <c r="J205" s="11" t="s">
        <v>1356</v>
      </c>
      <c r="K205" s="11" t="s">
        <v>1175</v>
      </c>
      <c r="L205" s="12" t="s">
        <v>31</v>
      </c>
      <c r="M205" s="11"/>
      <c r="N205" s="12"/>
      <c r="O205" s="12"/>
      <c r="P205" s="12"/>
      <c r="Q205" s="12">
        <v>20150701</v>
      </c>
      <c r="R205" s="69" t="s">
        <v>1185</v>
      </c>
      <c r="S205" s="9" t="str">
        <f t="shared" si="3"/>
        <v>RC1206JR-071R5L</v>
      </c>
      <c r="T205" s="12" t="s">
        <v>20</v>
      </c>
      <c r="U205" s="12" t="s">
        <v>1913</v>
      </c>
      <c r="V205" s="26" t="s">
        <v>919</v>
      </c>
      <c r="W205" s="12"/>
      <c r="X205" s="12"/>
    </row>
    <row r="206" ht="54" spans="1:24">
      <c r="A206" s="8">
        <v>205</v>
      </c>
      <c r="B206" s="12"/>
      <c r="C206" s="12"/>
      <c r="D206" s="12"/>
      <c r="E206" s="12" t="s">
        <v>899</v>
      </c>
      <c r="F206" s="12"/>
      <c r="G206" s="12"/>
      <c r="H206" s="12" t="s">
        <v>900</v>
      </c>
      <c r="I206" s="11" t="s">
        <v>1358</v>
      </c>
      <c r="J206" s="11" t="s">
        <v>1359</v>
      </c>
      <c r="K206" s="11" t="s">
        <v>1175</v>
      </c>
      <c r="L206" s="12" t="s">
        <v>31</v>
      </c>
      <c r="M206" s="11"/>
      <c r="N206" s="12"/>
      <c r="O206" s="12"/>
      <c r="P206" s="12"/>
      <c r="Q206" s="12">
        <v>20150701</v>
      </c>
      <c r="R206" s="69" t="s">
        <v>1185</v>
      </c>
      <c r="S206" s="9" t="str">
        <f t="shared" si="3"/>
        <v>RC1206JR-077R5L</v>
      </c>
      <c r="T206" s="12" t="s">
        <v>20</v>
      </c>
      <c r="U206" s="12" t="s">
        <v>1914</v>
      </c>
      <c r="V206" s="26" t="s">
        <v>919</v>
      </c>
      <c r="W206" s="12"/>
      <c r="X206" s="12"/>
    </row>
    <row r="207" ht="54" spans="1:24">
      <c r="A207" s="8">
        <v>206</v>
      </c>
      <c r="B207" s="12"/>
      <c r="C207" s="12"/>
      <c r="D207" s="12"/>
      <c r="E207" s="12" t="s">
        <v>899</v>
      </c>
      <c r="F207" s="12"/>
      <c r="G207" s="12"/>
      <c r="H207" s="12" t="s">
        <v>900</v>
      </c>
      <c r="I207" s="11" t="s">
        <v>1361</v>
      </c>
      <c r="J207" s="11" t="s">
        <v>1362</v>
      </c>
      <c r="K207" s="11" t="s">
        <v>1114</v>
      </c>
      <c r="L207" s="12" t="s">
        <v>31</v>
      </c>
      <c r="M207" s="11"/>
      <c r="N207" s="12"/>
      <c r="O207" s="12"/>
      <c r="P207" s="12"/>
      <c r="Q207" s="12">
        <v>20150701</v>
      </c>
      <c r="R207" s="69" t="s">
        <v>1185</v>
      </c>
      <c r="S207" s="9" t="str">
        <f t="shared" si="3"/>
        <v>RC0603JR-07200KL</v>
      </c>
      <c r="T207" s="12" t="s">
        <v>20</v>
      </c>
      <c r="U207" s="12" t="s">
        <v>1858</v>
      </c>
      <c r="V207" s="26" t="s">
        <v>919</v>
      </c>
      <c r="W207" s="12"/>
      <c r="X207" s="12"/>
    </row>
    <row r="208" ht="54" spans="1:24">
      <c r="A208" s="8">
        <v>207</v>
      </c>
      <c r="B208" s="12"/>
      <c r="C208" s="12"/>
      <c r="D208" s="12"/>
      <c r="E208" s="12" t="s">
        <v>899</v>
      </c>
      <c r="F208" s="12"/>
      <c r="G208" s="12"/>
      <c r="H208" s="12" t="s">
        <v>900</v>
      </c>
      <c r="I208" s="11" t="s">
        <v>1363</v>
      </c>
      <c r="J208" s="11" t="s">
        <v>1364</v>
      </c>
      <c r="K208" s="11" t="s">
        <v>1114</v>
      </c>
      <c r="L208" s="12" t="s">
        <v>31</v>
      </c>
      <c r="M208" s="11"/>
      <c r="N208" s="12"/>
      <c r="O208" s="12"/>
      <c r="P208" s="12"/>
      <c r="Q208" s="12">
        <v>20150701</v>
      </c>
      <c r="R208" s="69" t="s">
        <v>1185</v>
      </c>
      <c r="S208" s="9" t="str">
        <f t="shared" si="3"/>
        <v>RC0603JR-075K1L</v>
      </c>
      <c r="T208" s="12" t="s">
        <v>20</v>
      </c>
      <c r="U208" s="12" t="s">
        <v>1873</v>
      </c>
      <c r="V208" s="26" t="s">
        <v>919</v>
      </c>
      <c r="W208" s="12"/>
      <c r="X208" s="12"/>
    </row>
    <row r="209" ht="54" spans="1:24">
      <c r="A209" s="8">
        <v>208</v>
      </c>
      <c r="B209" s="12"/>
      <c r="C209" s="12"/>
      <c r="D209" s="12"/>
      <c r="E209" s="12" t="s">
        <v>899</v>
      </c>
      <c r="F209" s="12"/>
      <c r="G209" s="12"/>
      <c r="H209" s="12" t="s">
        <v>900</v>
      </c>
      <c r="I209" s="11" t="s">
        <v>1365</v>
      </c>
      <c r="J209" s="11" t="s">
        <v>1366</v>
      </c>
      <c r="K209" s="11" t="s">
        <v>1114</v>
      </c>
      <c r="L209" s="12" t="s">
        <v>31</v>
      </c>
      <c r="M209" s="11"/>
      <c r="N209" s="12"/>
      <c r="O209" s="12"/>
      <c r="P209" s="12"/>
      <c r="Q209" s="12">
        <v>20150701</v>
      </c>
      <c r="R209" s="69" t="s">
        <v>1185</v>
      </c>
      <c r="S209" s="9" t="str">
        <f t="shared" si="3"/>
        <v>RC0603JR-0743KL</v>
      </c>
      <c r="T209" s="12" t="s">
        <v>20</v>
      </c>
      <c r="U209" s="12" t="s">
        <v>1915</v>
      </c>
      <c r="V209" s="26" t="s">
        <v>919</v>
      </c>
      <c r="W209" s="12"/>
      <c r="X209" s="12"/>
    </row>
    <row r="210" ht="54" spans="1:24">
      <c r="A210" s="8">
        <v>209</v>
      </c>
      <c r="B210" s="12"/>
      <c r="C210" s="12"/>
      <c r="D210" s="12"/>
      <c r="E210" s="12" t="s">
        <v>899</v>
      </c>
      <c r="F210" s="12"/>
      <c r="G210" s="12"/>
      <c r="H210" s="12" t="s">
        <v>900</v>
      </c>
      <c r="I210" s="11" t="s">
        <v>1368</v>
      </c>
      <c r="J210" s="11" t="s">
        <v>1369</v>
      </c>
      <c r="K210" s="11" t="s">
        <v>1114</v>
      </c>
      <c r="L210" s="12" t="s">
        <v>31</v>
      </c>
      <c r="M210" s="11"/>
      <c r="N210" s="12"/>
      <c r="O210" s="12"/>
      <c r="P210" s="12"/>
      <c r="Q210" s="12">
        <v>20150701</v>
      </c>
      <c r="R210" s="69" t="s">
        <v>1185</v>
      </c>
      <c r="S210" s="9" t="str">
        <f t="shared" si="3"/>
        <v>RC0603JR-07160KL</v>
      </c>
      <c r="T210" s="12" t="s">
        <v>20</v>
      </c>
      <c r="U210" s="12" t="s">
        <v>1916</v>
      </c>
      <c r="V210" s="26" t="s">
        <v>919</v>
      </c>
      <c r="W210" s="12"/>
      <c r="X210" s="12"/>
    </row>
    <row r="211" ht="54" spans="1:24">
      <c r="A211" s="8">
        <v>210</v>
      </c>
      <c r="B211" s="12"/>
      <c r="C211" s="12"/>
      <c r="D211" s="12"/>
      <c r="E211" s="12" t="s">
        <v>899</v>
      </c>
      <c r="F211" s="12"/>
      <c r="G211" s="12"/>
      <c r="H211" s="12" t="s">
        <v>900</v>
      </c>
      <c r="I211" s="11" t="s">
        <v>1371</v>
      </c>
      <c r="J211" s="11" t="s">
        <v>1372</v>
      </c>
      <c r="K211" s="11" t="s">
        <v>922</v>
      </c>
      <c r="L211" s="11" t="s">
        <v>31</v>
      </c>
      <c r="M211" s="11"/>
      <c r="N211" s="12"/>
      <c r="O211" s="12"/>
      <c r="P211" s="12"/>
      <c r="Q211" s="12">
        <v>20150706</v>
      </c>
      <c r="R211" s="69" t="s">
        <v>1185</v>
      </c>
      <c r="S211" s="9" t="str">
        <f t="shared" si="3"/>
        <v>RC0402JR-07910RL</v>
      </c>
      <c r="T211" s="12" t="s">
        <v>20</v>
      </c>
      <c r="U211" s="12" t="s">
        <v>1917</v>
      </c>
      <c r="V211" s="26" t="s">
        <v>919</v>
      </c>
      <c r="W211" s="12"/>
      <c r="X211" s="12"/>
    </row>
    <row r="212" ht="54" spans="1:24">
      <c r="A212" s="8">
        <v>211</v>
      </c>
      <c r="B212" s="12"/>
      <c r="C212" s="12"/>
      <c r="D212" s="12"/>
      <c r="E212" s="12" t="s">
        <v>899</v>
      </c>
      <c r="F212" s="12"/>
      <c r="G212" s="12"/>
      <c r="H212" s="12" t="s">
        <v>900</v>
      </c>
      <c r="I212" s="11" t="s">
        <v>1374</v>
      </c>
      <c r="J212" s="11" t="s">
        <v>1375</v>
      </c>
      <c r="K212" s="11" t="s">
        <v>922</v>
      </c>
      <c r="L212" s="11" t="s">
        <v>31</v>
      </c>
      <c r="M212" s="11"/>
      <c r="N212" s="12"/>
      <c r="O212" s="12"/>
      <c r="P212" s="12"/>
      <c r="Q212" s="12">
        <v>20150706</v>
      </c>
      <c r="R212" s="69" t="s">
        <v>1185</v>
      </c>
      <c r="S212" s="9" t="str">
        <f t="shared" si="3"/>
        <v>RC0402JR-076K2L</v>
      </c>
      <c r="T212" s="12" t="s">
        <v>20</v>
      </c>
      <c r="U212" s="12" t="s">
        <v>1918</v>
      </c>
      <c r="V212" s="26" t="s">
        <v>919</v>
      </c>
      <c r="W212" s="12"/>
      <c r="X212" s="12"/>
    </row>
    <row r="213" ht="54" spans="1:24">
      <c r="A213" s="8">
        <v>212</v>
      </c>
      <c r="B213" s="12"/>
      <c r="C213" s="12"/>
      <c r="D213" s="12"/>
      <c r="E213" s="12" t="s">
        <v>899</v>
      </c>
      <c r="F213" s="12"/>
      <c r="G213" s="12"/>
      <c r="H213" s="12" t="s">
        <v>900</v>
      </c>
      <c r="I213" s="11" t="s">
        <v>1377</v>
      </c>
      <c r="J213" s="11" t="s">
        <v>1378</v>
      </c>
      <c r="K213" s="38" t="s">
        <v>1114</v>
      </c>
      <c r="L213" s="11" t="s">
        <v>31</v>
      </c>
      <c r="M213" s="11"/>
      <c r="N213" s="12"/>
      <c r="O213" s="12"/>
      <c r="P213" s="12"/>
      <c r="Q213" s="12">
        <v>20150706</v>
      </c>
      <c r="R213" s="69" t="s">
        <v>1185</v>
      </c>
      <c r="S213" s="9" t="str">
        <f t="shared" si="3"/>
        <v>RC0603FR-0719K1L</v>
      </c>
      <c r="T213" s="12" t="s">
        <v>20</v>
      </c>
      <c r="U213" s="12" t="s">
        <v>1919</v>
      </c>
      <c r="V213" s="26" t="s">
        <v>919</v>
      </c>
      <c r="W213" s="12"/>
      <c r="X213" s="12"/>
    </row>
    <row r="214" ht="54" spans="1:24">
      <c r="A214" s="8">
        <v>213</v>
      </c>
      <c r="B214" s="22"/>
      <c r="C214" s="22"/>
      <c r="D214" s="22"/>
      <c r="E214" s="22" t="s">
        <v>899</v>
      </c>
      <c r="F214" s="22"/>
      <c r="G214" s="22"/>
      <c r="H214" s="9" t="s">
        <v>900</v>
      </c>
      <c r="I214" s="13" t="s">
        <v>1380</v>
      </c>
      <c r="J214" s="13" t="s">
        <v>1381</v>
      </c>
      <c r="K214" s="13" t="s">
        <v>922</v>
      </c>
      <c r="L214" s="13" t="s">
        <v>31</v>
      </c>
      <c r="M214" s="11"/>
      <c r="N214" s="12"/>
      <c r="O214" s="12"/>
      <c r="P214" s="12"/>
      <c r="Q214" s="9">
        <v>20150711</v>
      </c>
      <c r="R214" s="14" t="s">
        <v>1185</v>
      </c>
      <c r="S214" s="9" t="str">
        <f t="shared" si="3"/>
        <v>RC0402FR-07187RL</v>
      </c>
      <c r="T214" s="9" t="s">
        <v>20</v>
      </c>
      <c r="U214" s="9" t="s">
        <v>1920</v>
      </c>
      <c r="V214" s="26" t="s">
        <v>919</v>
      </c>
      <c r="W214" s="9"/>
      <c r="X214" s="9"/>
    </row>
    <row r="215" ht="54" spans="1:24">
      <c r="A215" s="8">
        <v>214</v>
      </c>
      <c r="B215" s="22"/>
      <c r="C215" s="22"/>
      <c r="D215" s="22"/>
      <c r="E215" s="22" t="s">
        <v>899</v>
      </c>
      <c r="F215" s="22"/>
      <c r="G215" s="22"/>
      <c r="H215" s="9" t="s">
        <v>900</v>
      </c>
      <c r="I215" s="13" t="s">
        <v>1383</v>
      </c>
      <c r="J215" s="13" t="s">
        <v>1384</v>
      </c>
      <c r="K215" s="13" t="s">
        <v>922</v>
      </c>
      <c r="L215" s="13" t="s">
        <v>31</v>
      </c>
      <c r="M215" s="11"/>
      <c r="N215" s="12"/>
      <c r="O215" s="12"/>
      <c r="P215" s="12"/>
      <c r="Q215" s="9">
        <v>20150711</v>
      </c>
      <c r="R215" s="14" t="s">
        <v>1185</v>
      </c>
      <c r="S215" s="9" t="str">
        <f t="shared" si="3"/>
        <v>RC0402FR-0742K2L</v>
      </c>
      <c r="T215" s="9" t="s">
        <v>20</v>
      </c>
      <c r="U215" s="9" t="s">
        <v>1921</v>
      </c>
      <c r="V215" s="26" t="s">
        <v>919</v>
      </c>
      <c r="W215" s="9"/>
      <c r="X215" s="9"/>
    </row>
    <row r="216" ht="54" spans="1:24">
      <c r="A216" s="8">
        <v>215</v>
      </c>
      <c r="B216" s="22"/>
      <c r="C216" s="22"/>
      <c r="D216" s="22"/>
      <c r="E216" s="22" t="s">
        <v>899</v>
      </c>
      <c r="F216" s="22"/>
      <c r="G216" s="22"/>
      <c r="H216" s="9" t="s">
        <v>900</v>
      </c>
      <c r="I216" s="13" t="s">
        <v>1386</v>
      </c>
      <c r="J216" s="11" t="s">
        <v>1032</v>
      </c>
      <c r="K216" s="13" t="s">
        <v>922</v>
      </c>
      <c r="L216" s="12" t="s">
        <v>31</v>
      </c>
      <c r="M216" s="11"/>
      <c r="N216" s="12"/>
      <c r="O216" s="12"/>
      <c r="P216" s="12"/>
      <c r="Q216" s="9">
        <v>20150713</v>
      </c>
      <c r="R216" s="14" t="s">
        <v>1185</v>
      </c>
      <c r="S216" s="9" t="str">
        <f t="shared" si="3"/>
        <v>RC0402JR-0718RL</v>
      </c>
      <c r="T216" s="9" t="s">
        <v>20</v>
      </c>
      <c r="U216" s="9" t="s">
        <v>1855</v>
      </c>
      <c r="V216" s="26" t="s">
        <v>919</v>
      </c>
      <c r="W216" s="9"/>
      <c r="X216" s="9"/>
    </row>
    <row r="217" ht="54" spans="1:24">
      <c r="A217" s="8">
        <v>216</v>
      </c>
      <c r="B217" s="22"/>
      <c r="C217" s="22"/>
      <c r="D217" s="22"/>
      <c r="E217" s="22" t="s">
        <v>899</v>
      </c>
      <c r="F217" s="22"/>
      <c r="G217" s="22"/>
      <c r="H217" s="9" t="s">
        <v>900</v>
      </c>
      <c r="I217" s="13" t="s">
        <v>1387</v>
      </c>
      <c r="J217" s="11" t="s">
        <v>1388</v>
      </c>
      <c r="K217" s="13" t="s">
        <v>922</v>
      </c>
      <c r="L217" s="12" t="s">
        <v>31</v>
      </c>
      <c r="M217" s="11"/>
      <c r="N217" s="12"/>
      <c r="O217" s="12"/>
      <c r="P217" s="12"/>
      <c r="Q217" s="9">
        <v>20150713</v>
      </c>
      <c r="R217" s="14" t="s">
        <v>1185</v>
      </c>
      <c r="S217" s="9" t="str">
        <f t="shared" si="3"/>
        <v>RC0402FR-07220RL</v>
      </c>
      <c r="T217" s="9" t="s">
        <v>20</v>
      </c>
      <c r="U217" s="9" t="s">
        <v>1922</v>
      </c>
      <c r="V217" s="26" t="s">
        <v>919</v>
      </c>
      <c r="W217" s="9"/>
      <c r="X217" s="9"/>
    </row>
    <row r="218" ht="54" spans="1:24">
      <c r="A218" s="8">
        <v>217</v>
      </c>
      <c r="B218" s="22"/>
      <c r="C218" s="22"/>
      <c r="D218" s="22"/>
      <c r="E218" s="22" t="s">
        <v>899</v>
      </c>
      <c r="F218" s="22"/>
      <c r="G218" s="22"/>
      <c r="H218" s="9" t="s">
        <v>900</v>
      </c>
      <c r="I218" s="13" t="s">
        <v>1390</v>
      </c>
      <c r="J218" s="11" t="s">
        <v>1391</v>
      </c>
      <c r="K218" s="13" t="s">
        <v>922</v>
      </c>
      <c r="L218" s="12" t="s">
        <v>31</v>
      </c>
      <c r="M218" s="11"/>
      <c r="N218" s="12"/>
      <c r="O218" s="12"/>
      <c r="P218" s="12"/>
      <c r="Q218" s="9">
        <v>20150713</v>
      </c>
      <c r="R218" s="14" t="s">
        <v>1185</v>
      </c>
      <c r="S218" s="9" t="str">
        <f t="shared" si="3"/>
        <v>RC0402FR-0711KL</v>
      </c>
      <c r="T218" s="9" t="s">
        <v>20</v>
      </c>
      <c r="U218" s="9" t="s">
        <v>1923</v>
      </c>
      <c r="V218" s="26" t="s">
        <v>919</v>
      </c>
      <c r="W218" s="9"/>
      <c r="X218" s="9"/>
    </row>
    <row r="219" ht="54" spans="1:24">
      <c r="A219" s="8">
        <v>218</v>
      </c>
      <c r="B219" s="22"/>
      <c r="C219" s="22"/>
      <c r="D219" s="22"/>
      <c r="E219" s="22" t="s">
        <v>899</v>
      </c>
      <c r="F219" s="22"/>
      <c r="G219" s="22"/>
      <c r="H219" s="9" t="s">
        <v>900</v>
      </c>
      <c r="I219" s="13" t="s">
        <v>1393</v>
      </c>
      <c r="J219" s="11" t="s">
        <v>1394</v>
      </c>
      <c r="K219" s="13" t="s">
        <v>922</v>
      </c>
      <c r="L219" s="12" t="s">
        <v>31</v>
      </c>
      <c r="M219" s="11"/>
      <c r="N219" s="12"/>
      <c r="O219" s="12"/>
      <c r="P219" s="12"/>
      <c r="Q219" s="9">
        <v>20150713</v>
      </c>
      <c r="R219" s="14" t="s">
        <v>1185</v>
      </c>
      <c r="S219" s="9" t="str">
        <f t="shared" si="3"/>
        <v>RC0402JR-0712KL</v>
      </c>
      <c r="T219" s="9" t="s">
        <v>20</v>
      </c>
      <c r="U219" s="9" t="s">
        <v>1885</v>
      </c>
      <c r="V219" s="26" t="s">
        <v>919</v>
      </c>
      <c r="W219" s="9"/>
      <c r="X219" s="9"/>
    </row>
    <row r="220" ht="54" spans="1:24">
      <c r="A220" s="8">
        <v>219</v>
      </c>
      <c r="B220" s="22"/>
      <c r="C220" s="22"/>
      <c r="D220" s="22"/>
      <c r="E220" s="22" t="s">
        <v>899</v>
      </c>
      <c r="F220" s="22"/>
      <c r="G220" s="22"/>
      <c r="H220" s="9" t="s">
        <v>900</v>
      </c>
      <c r="I220" s="13" t="s">
        <v>1395</v>
      </c>
      <c r="J220" s="11" t="s">
        <v>946</v>
      </c>
      <c r="K220" s="13" t="s">
        <v>922</v>
      </c>
      <c r="L220" s="12" t="s">
        <v>31</v>
      </c>
      <c r="M220" s="11"/>
      <c r="N220" s="12"/>
      <c r="O220" s="12"/>
      <c r="P220" s="12"/>
      <c r="Q220" s="9">
        <v>20150713</v>
      </c>
      <c r="R220" s="14" t="s">
        <v>1185</v>
      </c>
      <c r="S220" s="9" t="str">
        <f t="shared" si="3"/>
        <v>RC0402FR-0716KL</v>
      </c>
      <c r="T220" s="9" t="s">
        <v>20</v>
      </c>
      <c r="U220" s="9" t="s">
        <v>1827</v>
      </c>
      <c r="V220" s="26" t="s">
        <v>919</v>
      </c>
      <c r="W220" s="9"/>
      <c r="X220" s="9"/>
    </row>
    <row r="221" ht="54" spans="1:24">
      <c r="A221" s="8">
        <v>220</v>
      </c>
      <c r="B221" s="22"/>
      <c r="C221" s="22"/>
      <c r="D221" s="22"/>
      <c r="E221" s="22" t="s">
        <v>899</v>
      </c>
      <c r="F221" s="22"/>
      <c r="G221" s="22"/>
      <c r="H221" s="9" t="s">
        <v>900</v>
      </c>
      <c r="I221" s="13" t="s">
        <v>1396</v>
      </c>
      <c r="J221" s="11" t="s">
        <v>1397</v>
      </c>
      <c r="K221" s="13" t="s">
        <v>922</v>
      </c>
      <c r="L221" s="12" t="s">
        <v>31</v>
      </c>
      <c r="M221" s="11"/>
      <c r="N221" s="12"/>
      <c r="O221" s="12"/>
      <c r="P221" s="12"/>
      <c r="Q221" s="9">
        <v>20150713</v>
      </c>
      <c r="R221" s="14" t="s">
        <v>1185</v>
      </c>
      <c r="S221" s="9" t="str">
        <f t="shared" si="3"/>
        <v>RC0402FR-0786K6L</v>
      </c>
      <c r="T221" s="9" t="s">
        <v>20</v>
      </c>
      <c r="U221" s="9" t="s">
        <v>1924</v>
      </c>
      <c r="V221" s="26" t="s">
        <v>919</v>
      </c>
      <c r="W221" s="9"/>
      <c r="X221" s="9"/>
    </row>
    <row r="222" ht="54" spans="1:24">
      <c r="A222" s="8">
        <v>221</v>
      </c>
      <c r="B222" s="22"/>
      <c r="C222" s="22"/>
      <c r="D222" s="22"/>
      <c r="E222" s="22" t="s">
        <v>899</v>
      </c>
      <c r="F222" s="22"/>
      <c r="G222" s="22"/>
      <c r="H222" s="9" t="s">
        <v>900</v>
      </c>
      <c r="I222" s="13" t="s">
        <v>1399</v>
      </c>
      <c r="J222" s="11" t="s">
        <v>1400</v>
      </c>
      <c r="K222" s="13" t="s">
        <v>1114</v>
      </c>
      <c r="L222" s="12" t="s">
        <v>31</v>
      </c>
      <c r="M222" s="11"/>
      <c r="N222" s="12"/>
      <c r="O222" s="12"/>
      <c r="P222" s="12"/>
      <c r="Q222" s="9">
        <v>20150713</v>
      </c>
      <c r="R222" s="14" t="s">
        <v>1185</v>
      </c>
      <c r="S222" s="9" t="str">
        <f t="shared" si="3"/>
        <v>RC0603JR-0747RL</v>
      </c>
      <c r="T222" s="9" t="s">
        <v>20</v>
      </c>
      <c r="U222" s="9" t="s">
        <v>1925</v>
      </c>
      <c r="V222" s="26" t="s">
        <v>919</v>
      </c>
      <c r="W222" s="9"/>
      <c r="X222" s="9"/>
    </row>
    <row r="223" ht="54" spans="1:24">
      <c r="A223" s="8">
        <v>222</v>
      </c>
      <c r="B223" s="71"/>
      <c r="C223" s="71"/>
      <c r="D223" s="71"/>
      <c r="E223" s="22" t="s">
        <v>899</v>
      </c>
      <c r="F223" s="71"/>
      <c r="G223" s="71"/>
      <c r="H223" s="9" t="s">
        <v>900</v>
      </c>
      <c r="I223" s="13" t="s">
        <v>1402</v>
      </c>
      <c r="J223" s="11" t="s">
        <v>1403</v>
      </c>
      <c r="K223" s="13" t="s">
        <v>1114</v>
      </c>
      <c r="L223" s="12" t="s">
        <v>31</v>
      </c>
      <c r="M223" s="11"/>
      <c r="N223" s="12"/>
      <c r="O223" s="12"/>
      <c r="P223" s="12"/>
      <c r="Q223" s="9">
        <v>20150713</v>
      </c>
      <c r="R223" s="14" t="s">
        <v>1185</v>
      </c>
      <c r="S223" s="9" t="str">
        <f t="shared" si="3"/>
        <v>RC0603JR-072KL</v>
      </c>
      <c r="T223" s="9" t="s">
        <v>20</v>
      </c>
      <c r="U223" s="9" t="s">
        <v>1864</v>
      </c>
      <c r="V223" s="26" t="s">
        <v>919</v>
      </c>
      <c r="W223" s="9"/>
      <c r="X223" s="9"/>
    </row>
    <row r="224" ht="54" spans="1:24">
      <c r="A224" s="8">
        <v>223</v>
      </c>
      <c r="B224" s="71"/>
      <c r="C224" s="71"/>
      <c r="D224" s="71"/>
      <c r="E224" s="22" t="s">
        <v>899</v>
      </c>
      <c r="F224" s="71"/>
      <c r="G224" s="71"/>
      <c r="H224" s="9" t="s">
        <v>900</v>
      </c>
      <c r="I224" s="13" t="s">
        <v>1404</v>
      </c>
      <c r="J224" s="11" t="s">
        <v>1405</v>
      </c>
      <c r="K224" s="13" t="s">
        <v>1406</v>
      </c>
      <c r="L224" s="12" t="s">
        <v>31</v>
      </c>
      <c r="M224" s="11"/>
      <c r="N224" s="12"/>
      <c r="O224" s="12"/>
      <c r="P224" s="12"/>
      <c r="Q224" s="9">
        <v>20150713</v>
      </c>
      <c r="R224" s="14" t="s">
        <v>1185</v>
      </c>
      <c r="S224" s="9" t="str">
        <f t="shared" si="3"/>
        <v>RC1210JR-070RL</v>
      </c>
      <c r="T224" s="9" t="s">
        <v>20</v>
      </c>
      <c r="U224" s="9" t="s">
        <v>1818</v>
      </c>
      <c r="V224" s="26" t="s">
        <v>919</v>
      </c>
      <c r="W224" s="9"/>
      <c r="X224" s="9"/>
    </row>
    <row r="225" ht="54" spans="1:24">
      <c r="A225" s="8">
        <v>224</v>
      </c>
      <c r="B225" s="71"/>
      <c r="C225" s="71"/>
      <c r="D225" s="71"/>
      <c r="E225" s="22" t="s">
        <v>899</v>
      </c>
      <c r="F225" s="71"/>
      <c r="G225" s="71"/>
      <c r="H225" s="9" t="s">
        <v>900</v>
      </c>
      <c r="I225" s="13" t="s">
        <v>1407</v>
      </c>
      <c r="J225" s="12" t="s">
        <v>1408</v>
      </c>
      <c r="K225" s="13" t="s">
        <v>917</v>
      </c>
      <c r="L225" s="12" t="s">
        <v>31</v>
      </c>
      <c r="M225" s="11"/>
      <c r="N225" s="12"/>
      <c r="O225" s="12"/>
      <c r="P225" s="12"/>
      <c r="Q225" s="9">
        <v>20150713</v>
      </c>
      <c r="R225" s="14" t="s">
        <v>1185</v>
      </c>
      <c r="S225" s="9" t="str">
        <f t="shared" si="3"/>
        <v>RC0201JR-071KL</v>
      </c>
      <c r="T225" s="9" t="s">
        <v>20</v>
      </c>
      <c r="U225" s="9" t="s">
        <v>1856</v>
      </c>
      <c r="V225" s="26" t="s">
        <v>919</v>
      </c>
      <c r="W225" s="9"/>
      <c r="X225" s="9"/>
    </row>
    <row r="226" ht="54" spans="1:24">
      <c r="A226" s="8">
        <v>225</v>
      </c>
      <c r="B226" s="71"/>
      <c r="C226" s="71"/>
      <c r="D226" s="71"/>
      <c r="E226" s="22" t="s">
        <v>899</v>
      </c>
      <c r="F226" s="71"/>
      <c r="G226" s="71"/>
      <c r="H226" s="9" t="s">
        <v>900</v>
      </c>
      <c r="I226" s="13" t="s">
        <v>1409</v>
      </c>
      <c r="J226" s="12" t="s">
        <v>1410</v>
      </c>
      <c r="K226" s="13" t="s">
        <v>917</v>
      </c>
      <c r="L226" s="12" t="s">
        <v>31</v>
      </c>
      <c r="M226" s="11"/>
      <c r="N226" s="12"/>
      <c r="O226" s="12"/>
      <c r="P226" s="12"/>
      <c r="Q226" s="9">
        <v>20150713</v>
      </c>
      <c r="R226" s="14" t="s">
        <v>1185</v>
      </c>
      <c r="S226" s="9" t="str">
        <f t="shared" si="3"/>
        <v>RC0201JR-071K2L</v>
      </c>
      <c r="T226" s="9" t="s">
        <v>20</v>
      </c>
      <c r="U226" s="9" t="s">
        <v>1888</v>
      </c>
      <c r="V226" s="26" t="s">
        <v>919</v>
      </c>
      <c r="W226" s="9"/>
      <c r="X226" s="9"/>
    </row>
    <row r="227" ht="54" spans="1:24">
      <c r="A227" s="8">
        <v>226</v>
      </c>
      <c r="B227" s="71"/>
      <c r="C227" s="71"/>
      <c r="D227" s="71"/>
      <c r="E227" s="22" t="s">
        <v>899</v>
      </c>
      <c r="F227" s="71"/>
      <c r="G227" s="71"/>
      <c r="H227" s="9" t="s">
        <v>900</v>
      </c>
      <c r="I227" s="13" t="s">
        <v>1411</v>
      </c>
      <c r="J227" s="12" t="s">
        <v>1412</v>
      </c>
      <c r="K227" s="13" t="s">
        <v>917</v>
      </c>
      <c r="L227" s="12" t="s">
        <v>31</v>
      </c>
      <c r="M227" s="11"/>
      <c r="N227" s="12"/>
      <c r="O227" s="12"/>
      <c r="P227" s="12"/>
      <c r="Q227" s="9">
        <v>20150713</v>
      </c>
      <c r="R227" s="14" t="s">
        <v>1185</v>
      </c>
      <c r="S227" s="9" t="str">
        <f t="shared" si="3"/>
        <v>RC0201JR-072KL</v>
      </c>
      <c r="T227" s="9" t="s">
        <v>20</v>
      </c>
      <c r="U227" s="9" t="s">
        <v>1864</v>
      </c>
      <c r="V227" s="26" t="s">
        <v>919</v>
      </c>
      <c r="W227" s="9"/>
      <c r="X227" s="9"/>
    </row>
    <row r="228" ht="54" spans="1:24">
      <c r="A228" s="8">
        <v>227</v>
      </c>
      <c r="B228" s="71"/>
      <c r="C228" s="71"/>
      <c r="D228" s="71"/>
      <c r="E228" s="22" t="s">
        <v>899</v>
      </c>
      <c r="F228" s="71"/>
      <c r="G228" s="71"/>
      <c r="H228" s="9" t="s">
        <v>900</v>
      </c>
      <c r="I228" s="72" t="s">
        <v>1413</v>
      </c>
      <c r="J228" s="12" t="s">
        <v>1414</v>
      </c>
      <c r="K228" s="13" t="s">
        <v>917</v>
      </c>
      <c r="L228" s="12" t="s">
        <v>31</v>
      </c>
      <c r="M228" s="11"/>
      <c r="N228" s="12"/>
      <c r="O228" s="12"/>
      <c r="P228" s="12"/>
      <c r="Q228" s="9">
        <v>20150713</v>
      </c>
      <c r="R228" s="14" t="s">
        <v>1185</v>
      </c>
      <c r="S228" s="9" t="str">
        <f t="shared" si="3"/>
        <v>RC0201JR-0710KL</v>
      </c>
      <c r="T228" s="9" t="s">
        <v>20</v>
      </c>
      <c r="U228" s="9" t="s">
        <v>1850</v>
      </c>
      <c r="V228" s="26" t="s">
        <v>919</v>
      </c>
      <c r="W228" s="73"/>
      <c r="X228" s="73"/>
    </row>
    <row r="229" ht="54" spans="1:24">
      <c r="A229" s="8">
        <v>228</v>
      </c>
      <c r="B229" s="22"/>
      <c r="C229" s="22"/>
      <c r="D229" s="22"/>
      <c r="E229" s="22" t="s">
        <v>899</v>
      </c>
      <c r="F229" s="22"/>
      <c r="G229" s="22"/>
      <c r="H229" s="9" t="s">
        <v>900</v>
      </c>
      <c r="I229" s="11" t="s">
        <v>1415</v>
      </c>
      <c r="J229" s="11" t="s">
        <v>1416</v>
      </c>
      <c r="K229" s="11" t="s">
        <v>922</v>
      </c>
      <c r="L229" s="11" t="s">
        <v>31</v>
      </c>
      <c r="M229" s="11"/>
      <c r="N229" s="12"/>
      <c r="O229" s="12"/>
      <c r="P229" s="12"/>
      <c r="Q229" s="9">
        <v>20150723</v>
      </c>
      <c r="R229" s="14" t="s">
        <v>904</v>
      </c>
      <c r="S229" s="9" t="str">
        <f t="shared" si="3"/>
        <v>AC0402FR-07105KL</v>
      </c>
      <c r="T229" s="9" t="s">
        <v>20</v>
      </c>
      <c r="U229" s="9" t="s">
        <v>1926</v>
      </c>
      <c r="V229" s="26" t="s">
        <v>919</v>
      </c>
      <c r="W229" s="9"/>
      <c r="X229" s="9"/>
    </row>
    <row r="230" ht="54" spans="1:24">
      <c r="A230" s="8">
        <v>229</v>
      </c>
      <c r="B230" s="22"/>
      <c r="C230" s="22"/>
      <c r="D230" s="22"/>
      <c r="E230" s="22" t="s">
        <v>899</v>
      </c>
      <c r="F230" s="22"/>
      <c r="G230" s="22"/>
      <c r="H230" s="9" t="s">
        <v>900</v>
      </c>
      <c r="I230" s="11" t="s">
        <v>1418</v>
      </c>
      <c r="J230" s="11" t="s">
        <v>1391</v>
      </c>
      <c r="K230" s="11" t="s">
        <v>922</v>
      </c>
      <c r="L230" s="11" t="s">
        <v>31</v>
      </c>
      <c r="M230" s="11"/>
      <c r="N230" s="12"/>
      <c r="O230" s="12"/>
      <c r="P230" s="12"/>
      <c r="Q230" s="9">
        <v>20150723</v>
      </c>
      <c r="R230" s="14" t="s">
        <v>904</v>
      </c>
      <c r="S230" s="9" t="str">
        <f t="shared" si="3"/>
        <v>AC0402FR-0711KL</v>
      </c>
      <c r="T230" s="9" t="s">
        <v>20</v>
      </c>
      <c r="U230" s="9" t="s">
        <v>1923</v>
      </c>
      <c r="V230" s="26" t="s">
        <v>919</v>
      </c>
      <c r="W230" s="9"/>
      <c r="X230" s="9"/>
    </row>
    <row r="231" ht="54" spans="1:24">
      <c r="A231" s="8">
        <v>230</v>
      </c>
      <c r="B231" s="22"/>
      <c r="C231" s="22"/>
      <c r="D231" s="22"/>
      <c r="E231" s="22" t="s">
        <v>899</v>
      </c>
      <c r="F231" s="22"/>
      <c r="G231" s="22"/>
      <c r="H231" s="9" t="s">
        <v>900</v>
      </c>
      <c r="I231" s="11" t="s">
        <v>1419</v>
      </c>
      <c r="J231" s="11" t="s">
        <v>1420</v>
      </c>
      <c r="K231" s="11" t="s">
        <v>922</v>
      </c>
      <c r="L231" s="11" t="s">
        <v>31</v>
      </c>
      <c r="M231" s="11"/>
      <c r="N231" s="12"/>
      <c r="O231" s="12"/>
      <c r="P231" s="12"/>
      <c r="Q231" s="9">
        <v>20150723</v>
      </c>
      <c r="R231" s="14" t="s">
        <v>904</v>
      </c>
      <c r="S231" s="9" t="str">
        <f t="shared" si="3"/>
        <v>AC0402FR-071K24L</v>
      </c>
      <c r="T231" s="9" t="s">
        <v>20</v>
      </c>
      <c r="U231" s="9" t="s">
        <v>1927</v>
      </c>
      <c r="V231" s="26" t="s">
        <v>919</v>
      </c>
      <c r="W231" s="9"/>
      <c r="X231" s="9"/>
    </row>
    <row r="232" ht="54" spans="1:24">
      <c r="A232" s="8">
        <v>231</v>
      </c>
      <c r="B232" s="22"/>
      <c r="C232" s="22"/>
      <c r="D232" s="22"/>
      <c r="E232" s="22" t="s">
        <v>899</v>
      </c>
      <c r="F232" s="22"/>
      <c r="G232" s="22"/>
      <c r="H232" s="9" t="s">
        <v>900</v>
      </c>
      <c r="I232" s="11" t="s">
        <v>1422</v>
      </c>
      <c r="J232" s="11" t="s">
        <v>1423</v>
      </c>
      <c r="K232" s="11" t="s">
        <v>922</v>
      </c>
      <c r="L232" s="11" t="s">
        <v>31</v>
      </c>
      <c r="M232" s="11"/>
      <c r="N232" s="12"/>
      <c r="O232" s="12"/>
      <c r="P232" s="12"/>
      <c r="Q232" s="9">
        <v>20150723</v>
      </c>
      <c r="R232" s="69" t="s">
        <v>904</v>
      </c>
      <c r="S232" s="9" t="str">
        <f t="shared" si="3"/>
        <v>AC0402FR-0740K2L</v>
      </c>
      <c r="T232" s="9" t="s">
        <v>20</v>
      </c>
      <c r="U232" s="9" t="s">
        <v>1928</v>
      </c>
      <c r="V232" s="26" t="s">
        <v>919</v>
      </c>
      <c r="W232" s="9"/>
      <c r="X232" s="9"/>
    </row>
    <row r="233" ht="54" spans="1:24">
      <c r="A233" s="8">
        <v>232</v>
      </c>
      <c r="B233" s="22"/>
      <c r="C233" s="22"/>
      <c r="D233" s="22"/>
      <c r="E233" s="22" t="s">
        <v>899</v>
      </c>
      <c r="F233" s="22"/>
      <c r="G233" s="22"/>
      <c r="H233" s="9" t="s">
        <v>900</v>
      </c>
      <c r="I233" s="11" t="s">
        <v>1425</v>
      </c>
      <c r="J233" s="11" t="s">
        <v>1426</v>
      </c>
      <c r="K233" s="11" t="s">
        <v>922</v>
      </c>
      <c r="L233" s="11" t="s">
        <v>31</v>
      </c>
      <c r="M233" s="11"/>
      <c r="N233" s="12"/>
      <c r="O233" s="12"/>
      <c r="P233" s="12"/>
      <c r="Q233" s="9">
        <v>20150723</v>
      </c>
      <c r="R233" s="69" t="s">
        <v>904</v>
      </c>
      <c r="S233" s="9" t="str">
        <f t="shared" si="3"/>
        <v>AC0402FR-0749K9L</v>
      </c>
      <c r="T233" s="9" t="s">
        <v>20</v>
      </c>
      <c r="U233" s="9" t="s">
        <v>1883</v>
      </c>
      <c r="V233" s="26" t="s">
        <v>919</v>
      </c>
      <c r="W233" s="9"/>
      <c r="X233" s="9"/>
    </row>
    <row r="234" ht="54" spans="1:24">
      <c r="A234" s="8">
        <v>233</v>
      </c>
      <c r="B234" s="22"/>
      <c r="C234" s="22"/>
      <c r="D234" s="22"/>
      <c r="E234" s="22" t="s">
        <v>899</v>
      </c>
      <c r="F234" s="22"/>
      <c r="G234" s="22"/>
      <c r="H234" s="9" t="s">
        <v>900</v>
      </c>
      <c r="I234" s="11" t="s">
        <v>1427</v>
      </c>
      <c r="J234" s="11" t="s">
        <v>1428</v>
      </c>
      <c r="K234" s="11" t="s">
        <v>922</v>
      </c>
      <c r="L234" s="11" t="s">
        <v>31</v>
      </c>
      <c r="M234" s="11"/>
      <c r="N234" s="12"/>
      <c r="O234" s="12"/>
      <c r="P234" s="12"/>
      <c r="Q234" s="9">
        <v>20150723</v>
      </c>
      <c r="R234" s="69" t="s">
        <v>904</v>
      </c>
      <c r="S234" s="9" t="str">
        <f t="shared" si="3"/>
        <v>AC0402FR-0782K5L</v>
      </c>
      <c r="T234" s="9" t="s">
        <v>20</v>
      </c>
      <c r="U234" s="9" t="s">
        <v>1929</v>
      </c>
      <c r="V234" s="26" t="s">
        <v>919</v>
      </c>
      <c r="W234" s="9"/>
      <c r="X234" s="9"/>
    </row>
    <row r="235" ht="54" spans="1:24">
      <c r="A235" s="8">
        <v>234</v>
      </c>
      <c r="B235" s="22"/>
      <c r="C235" s="22"/>
      <c r="D235" s="22"/>
      <c r="E235" s="22" t="s">
        <v>899</v>
      </c>
      <c r="F235" s="22"/>
      <c r="G235" s="22"/>
      <c r="H235" s="9" t="s">
        <v>900</v>
      </c>
      <c r="I235" s="11" t="s">
        <v>1430</v>
      </c>
      <c r="J235" s="11" t="s">
        <v>1397</v>
      </c>
      <c r="K235" s="11" t="s">
        <v>922</v>
      </c>
      <c r="L235" s="11" t="s">
        <v>31</v>
      </c>
      <c r="M235" s="11"/>
      <c r="N235" s="12"/>
      <c r="O235" s="12"/>
      <c r="P235" s="12"/>
      <c r="Q235" s="9">
        <v>20150723</v>
      </c>
      <c r="R235" s="69" t="s">
        <v>904</v>
      </c>
      <c r="S235" s="9" t="str">
        <f t="shared" si="3"/>
        <v>AC0402FR-0786K6L</v>
      </c>
      <c r="T235" s="9" t="s">
        <v>20</v>
      </c>
      <c r="U235" s="9" t="s">
        <v>1924</v>
      </c>
      <c r="V235" s="26" t="s">
        <v>919</v>
      </c>
      <c r="W235" s="9"/>
      <c r="X235" s="9"/>
    </row>
    <row r="236" ht="54" spans="1:24">
      <c r="A236" s="8">
        <v>235</v>
      </c>
      <c r="B236" s="22"/>
      <c r="C236" s="22"/>
      <c r="D236" s="22"/>
      <c r="E236" s="22" t="s">
        <v>899</v>
      </c>
      <c r="F236" s="22"/>
      <c r="G236" s="22"/>
      <c r="H236" s="9" t="s">
        <v>900</v>
      </c>
      <c r="I236" s="11" t="s">
        <v>1431</v>
      </c>
      <c r="J236" s="11" t="s">
        <v>1340</v>
      </c>
      <c r="K236" s="11" t="s">
        <v>922</v>
      </c>
      <c r="L236" s="11" t="s">
        <v>31</v>
      </c>
      <c r="M236" s="11"/>
      <c r="N236" s="12"/>
      <c r="O236" s="12"/>
      <c r="P236" s="12"/>
      <c r="Q236" s="9">
        <v>20150723</v>
      </c>
      <c r="R236" s="14" t="s">
        <v>904</v>
      </c>
      <c r="S236" s="9" t="str">
        <f t="shared" si="3"/>
        <v>AC0402JR-071K5L</v>
      </c>
      <c r="T236" s="9" t="s">
        <v>20</v>
      </c>
      <c r="U236" s="9" t="s">
        <v>1886</v>
      </c>
      <c r="V236" s="26" t="s">
        <v>919</v>
      </c>
      <c r="W236" s="9"/>
      <c r="X236" s="9"/>
    </row>
    <row r="237" ht="54" spans="1:24">
      <c r="A237" s="8">
        <v>236</v>
      </c>
      <c r="B237" s="22"/>
      <c r="C237" s="22"/>
      <c r="D237" s="22"/>
      <c r="E237" s="22" t="s">
        <v>899</v>
      </c>
      <c r="F237" s="22"/>
      <c r="G237" s="22"/>
      <c r="H237" s="9" t="s">
        <v>900</v>
      </c>
      <c r="I237" s="11" t="s">
        <v>1432</v>
      </c>
      <c r="J237" s="11" t="s">
        <v>1209</v>
      </c>
      <c r="K237" s="11" t="s">
        <v>1114</v>
      </c>
      <c r="L237" s="11" t="s">
        <v>31</v>
      </c>
      <c r="M237" s="11"/>
      <c r="N237" s="12"/>
      <c r="O237" s="12"/>
      <c r="P237" s="12"/>
      <c r="Q237" s="9">
        <v>20150723</v>
      </c>
      <c r="R237" s="14" t="s">
        <v>904</v>
      </c>
      <c r="S237" s="9" t="str">
        <f t="shared" si="3"/>
        <v>AC0603FR-07150KL</v>
      </c>
      <c r="T237" s="9" t="s">
        <v>20</v>
      </c>
      <c r="U237" s="9" t="s">
        <v>1893</v>
      </c>
      <c r="V237" s="26" t="s">
        <v>919</v>
      </c>
      <c r="W237" s="9"/>
      <c r="X237" s="9"/>
    </row>
    <row r="238" ht="54" spans="1:24">
      <c r="A238" s="8">
        <v>237</v>
      </c>
      <c r="B238" s="22"/>
      <c r="C238" s="22"/>
      <c r="D238" s="22"/>
      <c r="E238" s="22" t="s">
        <v>899</v>
      </c>
      <c r="F238" s="22"/>
      <c r="G238" s="22"/>
      <c r="H238" s="9" t="s">
        <v>900</v>
      </c>
      <c r="I238" s="11" t="s">
        <v>1433</v>
      </c>
      <c r="J238" s="11" t="s">
        <v>1403</v>
      </c>
      <c r="K238" s="11" t="s">
        <v>1114</v>
      </c>
      <c r="L238" s="11" t="s">
        <v>31</v>
      </c>
      <c r="M238" s="11"/>
      <c r="N238" s="12"/>
      <c r="O238" s="12"/>
      <c r="P238" s="12"/>
      <c r="Q238" s="9">
        <v>20150723</v>
      </c>
      <c r="R238" s="14" t="s">
        <v>904</v>
      </c>
      <c r="S238" s="9" t="str">
        <f t="shared" si="3"/>
        <v>AC0603JR-072KL</v>
      </c>
      <c r="T238" s="9" t="s">
        <v>20</v>
      </c>
      <c r="U238" s="9" t="s">
        <v>1864</v>
      </c>
      <c r="V238" s="26" t="s">
        <v>919</v>
      </c>
      <c r="W238" s="9"/>
      <c r="X238" s="9"/>
    </row>
    <row r="239" ht="54" spans="1:24">
      <c r="A239" s="8">
        <v>238</v>
      </c>
      <c r="B239" s="22"/>
      <c r="C239" s="22"/>
      <c r="D239" s="22"/>
      <c r="E239" s="22" t="s">
        <v>899</v>
      </c>
      <c r="F239" s="22"/>
      <c r="G239" s="22"/>
      <c r="H239" s="9" t="s">
        <v>900</v>
      </c>
      <c r="I239" s="11" t="s">
        <v>1434</v>
      </c>
      <c r="J239" s="11" t="s">
        <v>1400</v>
      </c>
      <c r="K239" s="11" t="s">
        <v>1114</v>
      </c>
      <c r="L239" s="11" t="s">
        <v>31</v>
      </c>
      <c r="M239" s="11"/>
      <c r="N239" s="12"/>
      <c r="O239" s="12"/>
      <c r="P239" s="12"/>
      <c r="Q239" s="9">
        <v>20150723</v>
      </c>
      <c r="R239" s="14" t="s">
        <v>904</v>
      </c>
      <c r="S239" s="9" t="str">
        <f t="shared" si="3"/>
        <v>AC0603JR-0747RL</v>
      </c>
      <c r="T239" s="9" t="s">
        <v>20</v>
      </c>
      <c r="U239" s="9" t="s">
        <v>1925</v>
      </c>
      <c r="V239" s="26" t="s">
        <v>919</v>
      </c>
      <c r="W239" s="9"/>
      <c r="X239" s="9"/>
    </row>
    <row r="240" ht="54" spans="1:24">
      <c r="A240" s="8">
        <v>239</v>
      </c>
      <c r="B240" s="22"/>
      <c r="C240" s="22"/>
      <c r="D240" s="22"/>
      <c r="E240" s="22" t="s">
        <v>899</v>
      </c>
      <c r="F240" s="22"/>
      <c r="G240" s="22"/>
      <c r="H240" s="9" t="s">
        <v>900</v>
      </c>
      <c r="I240" s="11" t="s">
        <v>1435</v>
      </c>
      <c r="J240" s="11" t="s">
        <v>1257</v>
      </c>
      <c r="K240" s="11" t="s">
        <v>1114</v>
      </c>
      <c r="L240" s="11" t="s">
        <v>31</v>
      </c>
      <c r="M240" s="11"/>
      <c r="N240" s="12"/>
      <c r="O240" s="12"/>
      <c r="P240" s="12"/>
      <c r="Q240" s="9">
        <v>20150723</v>
      </c>
      <c r="R240" s="14" t="s">
        <v>904</v>
      </c>
      <c r="S240" s="9" t="str">
        <f t="shared" si="3"/>
        <v>AC0603JR-0775KL</v>
      </c>
      <c r="T240" s="9" t="s">
        <v>20</v>
      </c>
      <c r="U240" s="9" t="s">
        <v>1878</v>
      </c>
      <c r="V240" s="26" t="s">
        <v>919</v>
      </c>
      <c r="W240" s="9"/>
      <c r="X240" s="9"/>
    </row>
    <row r="241" ht="54" spans="1:24">
      <c r="A241" s="8">
        <v>240</v>
      </c>
      <c r="B241" s="22"/>
      <c r="C241" s="22"/>
      <c r="D241" s="22"/>
      <c r="E241" s="22" t="s">
        <v>899</v>
      </c>
      <c r="F241" s="22"/>
      <c r="G241" s="22"/>
      <c r="H241" s="9" t="s">
        <v>900</v>
      </c>
      <c r="I241" s="11" t="s">
        <v>1436</v>
      </c>
      <c r="J241" s="11" t="s">
        <v>1405</v>
      </c>
      <c r="K241" s="11" t="s">
        <v>1406</v>
      </c>
      <c r="L241" s="11" t="s">
        <v>31</v>
      </c>
      <c r="M241" s="11"/>
      <c r="N241" s="12"/>
      <c r="O241" s="12"/>
      <c r="P241" s="12"/>
      <c r="Q241" s="9">
        <v>20150723</v>
      </c>
      <c r="R241" s="14" t="s">
        <v>904</v>
      </c>
      <c r="S241" s="9" t="str">
        <f t="shared" si="3"/>
        <v>AC1210JR-070RL</v>
      </c>
      <c r="T241" s="9" t="s">
        <v>20</v>
      </c>
      <c r="U241" s="9" t="s">
        <v>1818</v>
      </c>
      <c r="V241" s="26" t="s">
        <v>919</v>
      </c>
      <c r="W241" s="9"/>
      <c r="X241" s="9"/>
    </row>
    <row r="242" ht="54" spans="1:24">
      <c r="A242" s="8">
        <v>241</v>
      </c>
      <c r="B242" s="22"/>
      <c r="C242" s="22"/>
      <c r="D242" s="22"/>
      <c r="E242" s="22" t="s">
        <v>899</v>
      </c>
      <c r="F242" s="22"/>
      <c r="G242" s="22"/>
      <c r="H242" s="9" t="s">
        <v>900</v>
      </c>
      <c r="I242" s="13" t="s">
        <v>1437</v>
      </c>
      <c r="J242" s="11" t="s">
        <v>1212</v>
      </c>
      <c r="K242" s="13" t="s">
        <v>1114</v>
      </c>
      <c r="L242" s="12" t="s">
        <v>31</v>
      </c>
      <c r="M242" s="12"/>
      <c r="N242" s="12"/>
      <c r="O242" s="12"/>
      <c r="P242" s="12"/>
      <c r="Q242" s="9">
        <v>20150724</v>
      </c>
      <c r="R242" s="18" t="s">
        <v>904</v>
      </c>
      <c r="S242" s="9" t="str">
        <f t="shared" si="3"/>
        <v>AC0603FR-0716KL</v>
      </c>
      <c r="T242" s="9" t="s">
        <v>20</v>
      </c>
      <c r="U242" s="9" t="s">
        <v>1827</v>
      </c>
      <c r="V242" s="26" t="s">
        <v>919</v>
      </c>
      <c r="W242" s="9"/>
      <c r="X242" s="9"/>
    </row>
    <row r="243" ht="54" spans="1:24">
      <c r="A243" s="8">
        <v>242</v>
      </c>
      <c r="B243" s="22"/>
      <c r="C243" s="22"/>
      <c r="D243" s="22"/>
      <c r="E243" s="22" t="s">
        <v>899</v>
      </c>
      <c r="F243" s="22"/>
      <c r="G243" s="22"/>
      <c r="H243" s="9" t="s">
        <v>900</v>
      </c>
      <c r="I243" s="13" t="s">
        <v>1438</v>
      </c>
      <c r="J243" s="11" t="s">
        <v>1394</v>
      </c>
      <c r="K243" s="13" t="s">
        <v>922</v>
      </c>
      <c r="L243" s="12" t="s">
        <v>31</v>
      </c>
      <c r="M243" s="12"/>
      <c r="N243" s="12"/>
      <c r="O243" s="12"/>
      <c r="P243" s="12"/>
      <c r="Q243" s="9">
        <v>20150727</v>
      </c>
      <c r="R243" s="69" t="s">
        <v>904</v>
      </c>
      <c r="S243" s="9" t="str">
        <f t="shared" si="3"/>
        <v>AC0402JR-0712KL</v>
      </c>
      <c r="T243" s="9" t="s">
        <v>20</v>
      </c>
      <c r="U243" s="9" t="s">
        <v>1885</v>
      </c>
      <c r="V243" s="26" t="s">
        <v>919</v>
      </c>
      <c r="W243" s="9"/>
      <c r="X243" s="9"/>
    </row>
    <row r="244" ht="54" spans="1:24">
      <c r="A244" s="8">
        <v>243</v>
      </c>
      <c r="B244" s="22"/>
      <c r="C244" s="22"/>
      <c r="D244" s="22"/>
      <c r="E244" s="22" t="s">
        <v>899</v>
      </c>
      <c r="F244" s="22"/>
      <c r="G244" s="22"/>
      <c r="H244" s="9" t="s">
        <v>900</v>
      </c>
      <c r="I244" s="13" t="s">
        <v>1439</v>
      </c>
      <c r="J244" s="11" t="s">
        <v>1440</v>
      </c>
      <c r="K244" s="13" t="s">
        <v>922</v>
      </c>
      <c r="L244" s="12" t="s">
        <v>31</v>
      </c>
      <c r="M244" s="12"/>
      <c r="N244" s="12"/>
      <c r="O244" s="12"/>
      <c r="P244" s="12"/>
      <c r="Q244" s="9">
        <v>20150727</v>
      </c>
      <c r="R244" s="69" t="s">
        <v>904</v>
      </c>
      <c r="S244" s="9" t="str">
        <f t="shared" si="3"/>
        <v>AC0402JR-0751KL</v>
      </c>
      <c r="T244" s="9" t="s">
        <v>20</v>
      </c>
      <c r="U244" s="9" t="s">
        <v>1930</v>
      </c>
      <c r="V244" s="26" t="s">
        <v>919</v>
      </c>
      <c r="W244" s="9"/>
      <c r="X244" s="9"/>
    </row>
    <row r="245" ht="54" spans="1:24">
      <c r="A245" s="8">
        <v>244</v>
      </c>
      <c r="B245" s="22"/>
      <c r="C245" s="22"/>
      <c r="D245" s="22"/>
      <c r="E245" s="22" t="s">
        <v>899</v>
      </c>
      <c r="F245" s="22"/>
      <c r="G245" s="22"/>
      <c r="H245" s="9" t="s">
        <v>900</v>
      </c>
      <c r="I245" s="13" t="s">
        <v>1442</v>
      </c>
      <c r="J245" s="12" t="s">
        <v>1443</v>
      </c>
      <c r="K245" s="13" t="s">
        <v>922</v>
      </c>
      <c r="L245" s="12" t="s">
        <v>31</v>
      </c>
      <c r="M245" s="12"/>
      <c r="N245" s="12"/>
      <c r="O245" s="12"/>
      <c r="P245" s="12"/>
      <c r="Q245" s="9">
        <v>20150727</v>
      </c>
      <c r="R245" s="69" t="s">
        <v>904</v>
      </c>
      <c r="S245" s="9" t="str">
        <f t="shared" si="3"/>
        <v>AC0402FR-0730KL</v>
      </c>
      <c r="T245" s="9" t="s">
        <v>20</v>
      </c>
      <c r="U245" s="9" t="s">
        <v>1931</v>
      </c>
      <c r="V245" s="26" t="s">
        <v>919</v>
      </c>
      <c r="W245" s="9"/>
      <c r="X245" s="9"/>
    </row>
    <row r="246" ht="54" spans="1:24">
      <c r="A246" s="8">
        <v>245</v>
      </c>
      <c r="B246" s="22"/>
      <c r="C246" s="22"/>
      <c r="D246" s="22"/>
      <c r="E246" s="22" t="s">
        <v>899</v>
      </c>
      <c r="F246" s="22"/>
      <c r="G246" s="22"/>
      <c r="H246" s="9" t="s">
        <v>900</v>
      </c>
      <c r="I246" s="13" t="s">
        <v>1445</v>
      </c>
      <c r="J246" s="12" t="s">
        <v>1446</v>
      </c>
      <c r="K246" s="12" t="s">
        <v>1175</v>
      </c>
      <c r="L246" s="12" t="s">
        <v>31</v>
      </c>
      <c r="M246" s="12"/>
      <c r="N246" s="12"/>
      <c r="O246" s="12"/>
      <c r="P246" s="12"/>
      <c r="Q246" s="9">
        <v>20150727</v>
      </c>
      <c r="R246" s="69" t="s">
        <v>904</v>
      </c>
      <c r="S246" s="9" t="str">
        <f t="shared" si="3"/>
        <v>AC1206FR-0722RL</v>
      </c>
      <c r="T246" s="9" t="s">
        <v>20</v>
      </c>
      <c r="U246" s="9" t="s">
        <v>1932</v>
      </c>
      <c r="V246" s="26" t="s">
        <v>919</v>
      </c>
      <c r="W246" s="9"/>
      <c r="X246" s="9"/>
    </row>
    <row r="247" ht="54" spans="1:24">
      <c r="A247" s="8">
        <v>246</v>
      </c>
      <c r="B247" s="22"/>
      <c r="C247" s="22"/>
      <c r="D247" s="22"/>
      <c r="E247" s="22" t="s">
        <v>899</v>
      </c>
      <c r="F247" s="22"/>
      <c r="G247" s="22"/>
      <c r="H247" s="9" t="s">
        <v>900</v>
      </c>
      <c r="I247" s="13" t="s">
        <v>1448</v>
      </c>
      <c r="J247" s="12" t="s">
        <v>1449</v>
      </c>
      <c r="K247" s="13" t="s">
        <v>922</v>
      </c>
      <c r="L247" s="12" t="s">
        <v>31</v>
      </c>
      <c r="M247" s="12"/>
      <c r="N247" s="12"/>
      <c r="O247" s="12"/>
      <c r="P247" s="12"/>
      <c r="Q247" s="9">
        <v>20150727</v>
      </c>
      <c r="R247" s="69" t="s">
        <v>904</v>
      </c>
      <c r="S247" s="9" t="str">
        <f t="shared" si="3"/>
        <v>AC0402FR-07300RL</v>
      </c>
      <c r="T247" s="9" t="s">
        <v>20</v>
      </c>
      <c r="U247" s="9" t="s">
        <v>1933</v>
      </c>
      <c r="V247" s="26" t="s">
        <v>919</v>
      </c>
      <c r="W247" s="9"/>
      <c r="X247" s="9"/>
    </row>
    <row r="248" ht="54" spans="1:24">
      <c r="A248" s="8">
        <v>247</v>
      </c>
      <c r="B248" s="22"/>
      <c r="C248" s="22"/>
      <c r="D248" s="22"/>
      <c r="E248" s="22" t="s">
        <v>899</v>
      </c>
      <c r="F248" s="22"/>
      <c r="G248" s="22"/>
      <c r="H248" s="9" t="s">
        <v>900</v>
      </c>
      <c r="I248" s="13" t="s">
        <v>1451</v>
      </c>
      <c r="J248" s="12" t="s">
        <v>1452</v>
      </c>
      <c r="K248" s="11" t="s">
        <v>922</v>
      </c>
      <c r="L248" s="12" t="s">
        <v>31</v>
      </c>
      <c r="M248" s="12"/>
      <c r="N248" s="12"/>
      <c r="O248" s="12"/>
      <c r="P248" s="12"/>
      <c r="Q248" s="9">
        <v>20150727</v>
      </c>
      <c r="R248" s="69" t="s">
        <v>904</v>
      </c>
      <c r="S248" s="9" t="str">
        <f t="shared" si="3"/>
        <v>AC0402FR-0780K6L</v>
      </c>
      <c r="T248" s="9" t="s">
        <v>20</v>
      </c>
      <c r="U248" s="9" t="s">
        <v>1934</v>
      </c>
      <c r="V248" s="26" t="s">
        <v>919</v>
      </c>
      <c r="W248" s="9"/>
      <c r="X248" s="9"/>
    </row>
    <row r="249" ht="54" spans="1:24">
      <c r="A249" s="8">
        <v>248</v>
      </c>
      <c r="B249" s="22"/>
      <c r="C249" s="22"/>
      <c r="D249" s="22"/>
      <c r="E249" s="22" t="s">
        <v>899</v>
      </c>
      <c r="F249" s="22"/>
      <c r="G249" s="22"/>
      <c r="H249" s="9" t="s">
        <v>900</v>
      </c>
      <c r="I249" s="13" t="s">
        <v>1454</v>
      </c>
      <c r="J249" s="12" t="s">
        <v>1455</v>
      </c>
      <c r="K249" s="11" t="s">
        <v>922</v>
      </c>
      <c r="L249" s="12" t="s">
        <v>31</v>
      </c>
      <c r="M249" s="12"/>
      <c r="N249" s="12"/>
      <c r="O249" s="12"/>
      <c r="P249" s="12"/>
      <c r="Q249" s="9">
        <v>20150727</v>
      </c>
      <c r="R249" s="69" t="s">
        <v>904</v>
      </c>
      <c r="S249" s="9" t="str">
        <f t="shared" si="3"/>
        <v>AC0402FR-0743K2L</v>
      </c>
      <c r="T249" s="9" t="s">
        <v>20</v>
      </c>
      <c r="U249" s="9" t="s">
        <v>1935</v>
      </c>
      <c r="V249" s="26" t="s">
        <v>919</v>
      </c>
      <c r="W249" s="9"/>
      <c r="X249" s="9"/>
    </row>
    <row r="250" ht="54" spans="1:24">
      <c r="A250" s="8">
        <v>249</v>
      </c>
      <c r="B250" s="22"/>
      <c r="C250" s="22"/>
      <c r="D250" s="22"/>
      <c r="E250" s="9" t="s">
        <v>899</v>
      </c>
      <c r="F250" s="9"/>
      <c r="G250" s="9"/>
      <c r="H250" s="9" t="s">
        <v>900</v>
      </c>
      <c r="I250" s="13" t="s">
        <v>1457</v>
      </c>
      <c r="J250" s="12" t="s">
        <v>1458</v>
      </c>
      <c r="K250" s="11" t="s">
        <v>922</v>
      </c>
      <c r="L250" s="12" t="s">
        <v>31</v>
      </c>
      <c r="M250" s="14"/>
      <c r="N250" s="9"/>
      <c r="O250" s="9"/>
      <c r="P250" s="9"/>
      <c r="Q250" s="9">
        <v>20150728</v>
      </c>
      <c r="R250" s="14" t="s">
        <v>904</v>
      </c>
      <c r="S250" s="9" t="str">
        <f t="shared" si="3"/>
        <v>AC0402FR-074R02L</v>
      </c>
      <c r="T250" s="9" t="s">
        <v>20</v>
      </c>
      <c r="U250" s="9" t="s">
        <v>1936</v>
      </c>
      <c r="V250" s="26" t="s">
        <v>919</v>
      </c>
      <c r="W250" s="9"/>
      <c r="X250" s="9"/>
    </row>
    <row r="251" ht="54" spans="1:24">
      <c r="A251" s="8">
        <v>250</v>
      </c>
      <c r="B251" s="22"/>
      <c r="C251" s="22"/>
      <c r="D251" s="22"/>
      <c r="E251" s="9" t="s">
        <v>899</v>
      </c>
      <c r="F251" s="9"/>
      <c r="G251" s="9"/>
      <c r="H251" s="9" t="s">
        <v>900</v>
      </c>
      <c r="I251" s="13" t="s">
        <v>1460</v>
      </c>
      <c r="J251" s="12" t="s">
        <v>1461</v>
      </c>
      <c r="K251" s="11" t="s">
        <v>922</v>
      </c>
      <c r="L251" s="12" t="s">
        <v>31</v>
      </c>
      <c r="M251" s="14"/>
      <c r="N251" s="9"/>
      <c r="O251" s="9"/>
      <c r="P251" s="9"/>
      <c r="Q251" s="9">
        <v>20150728</v>
      </c>
      <c r="R251" s="14" t="s">
        <v>904</v>
      </c>
      <c r="S251" s="9" t="str">
        <f t="shared" si="3"/>
        <v>AC0402FR-0718R2L</v>
      </c>
      <c r="T251" s="9" t="s">
        <v>20</v>
      </c>
      <c r="U251" s="9" t="s">
        <v>1937</v>
      </c>
      <c r="V251" s="26" t="s">
        <v>919</v>
      </c>
      <c r="W251" s="9"/>
      <c r="X251" s="9"/>
    </row>
    <row r="252" ht="54" spans="1:24">
      <c r="A252" s="8">
        <v>251</v>
      </c>
      <c r="B252" s="22"/>
      <c r="C252" s="22"/>
      <c r="D252" s="22"/>
      <c r="E252" s="9" t="s">
        <v>899</v>
      </c>
      <c r="F252" s="9"/>
      <c r="G252" s="9"/>
      <c r="H252" s="9" t="s">
        <v>900</v>
      </c>
      <c r="I252" s="23" t="s">
        <v>1463</v>
      </c>
      <c r="J252" s="12" t="s">
        <v>1464</v>
      </c>
      <c r="K252" s="11" t="s">
        <v>922</v>
      </c>
      <c r="L252" s="12" t="s">
        <v>31</v>
      </c>
      <c r="M252" s="14"/>
      <c r="N252" s="9"/>
      <c r="O252" s="9"/>
      <c r="P252" s="9"/>
      <c r="Q252" s="9">
        <v>20150728</v>
      </c>
      <c r="R252" s="14" t="s">
        <v>904</v>
      </c>
      <c r="S252" s="9" t="str">
        <f t="shared" si="3"/>
        <v>AC0402FR-071K5L</v>
      </c>
      <c r="T252" s="9" t="s">
        <v>20</v>
      </c>
      <c r="U252" s="9" t="s">
        <v>1938</v>
      </c>
      <c r="V252" s="26" t="s">
        <v>919</v>
      </c>
      <c r="W252" s="9"/>
      <c r="X252" s="9"/>
    </row>
    <row r="253" ht="54" spans="1:24">
      <c r="A253" s="8">
        <v>252</v>
      </c>
      <c r="B253" s="22"/>
      <c r="C253" s="22"/>
      <c r="D253" s="22"/>
      <c r="E253" s="9" t="s">
        <v>899</v>
      </c>
      <c r="F253" s="9"/>
      <c r="G253" s="9"/>
      <c r="H253" s="9" t="s">
        <v>900</v>
      </c>
      <c r="I253" s="23" t="s">
        <v>1466</v>
      </c>
      <c r="J253" s="12" t="s">
        <v>1467</v>
      </c>
      <c r="K253" s="11" t="s">
        <v>922</v>
      </c>
      <c r="L253" s="12" t="s">
        <v>31</v>
      </c>
      <c r="M253" s="14"/>
      <c r="N253" s="9"/>
      <c r="O253" s="9"/>
      <c r="P253" s="9"/>
      <c r="Q253" s="9">
        <v>20150728</v>
      </c>
      <c r="R253" s="14" t="s">
        <v>904</v>
      </c>
      <c r="S253" s="9" t="str">
        <f t="shared" si="3"/>
        <v>AC0402FR-07200KL</v>
      </c>
      <c r="T253" s="9" t="s">
        <v>20</v>
      </c>
      <c r="U253" s="9" t="s">
        <v>1939</v>
      </c>
      <c r="V253" s="26" t="s">
        <v>919</v>
      </c>
      <c r="W253" s="9"/>
      <c r="X253" s="9"/>
    </row>
    <row r="254" ht="54" spans="1:24">
      <c r="A254" s="8">
        <v>253</v>
      </c>
      <c r="B254" s="22"/>
      <c r="C254" s="22"/>
      <c r="D254" s="22"/>
      <c r="E254" s="9" t="s">
        <v>899</v>
      </c>
      <c r="F254" s="9"/>
      <c r="G254" s="9"/>
      <c r="H254" s="9" t="s">
        <v>900</v>
      </c>
      <c r="I254" s="23" t="s">
        <v>1469</v>
      </c>
      <c r="J254" s="12" t="s">
        <v>1470</v>
      </c>
      <c r="K254" s="11" t="s">
        <v>922</v>
      </c>
      <c r="L254" s="12" t="s">
        <v>31</v>
      </c>
      <c r="M254" s="14"/>
      <c r="N254" s="9"/>
      <c r="O254" s="9"/>
      <c r="P254" s="9"/>
      <c r="Q254" s="9">
        <v>20150728</v>
      </c>
      <c r="R254" s="14" t="s">
        <v>904</v>
      </c>
      <c r="S254" s="9" t="str">
        <f t="shared" si="3"/>
        <v>AC0402FR-073KL</v>
      </c>
      <c r="T254" s="9" t="s">
        <v>20</v>
      </c>
      <c r="U254" s="9" t="s">
        <v>1905</v>
      </c>
      <c r="V254" s="26" t="s">
        <v>919</v>
      </c>
      <c r="W254" s="9"/>
      <c r="X254" s="9"/>
    </row>
    <row r="255" ht="54" spans="1:24">
      <c r="A255" s="8">
        <v>254</v>
      </c>
      <c r="B255" s="22"/>
      <c r="C255" s="22"/>
      <c r="D255" s="22"/>
      <c r="E255" s="9" t="s">
        <v>899</v>
      </c>
      <c r="F255" s="9"/>
      <c r="G255" s="9"/>
      <c r="H255" s="9" t="s">
        <v>900</v>
      </c>
      <c r="I255" s="23" t="s">
        <v>1471</v>
      </c>
      <c r="J255" s="12" t="s">
        <v>1472</v>
      </c>
      <c r="K255" s="11" t="s">
        <v>922</v>
      </c>
      <c r="L255" s="12" t="s">
        <v>31</v>
      </c>
      <c r="M255" s="14"/>
      <c r="N255" s="9"/>
      <c r="O255" s="9"/>
      <c r="P255" s="9"/>
      <c r="Q255" s="9">
        <v>20150728</v>
      </c>
      <c r="R255" s="14" t="s">
        <v>904</v>
      </c>
      <c r="S255" s="9" t="str">
        <f t="shared" si="3"/>
        <v>AC0402FR-0745R3L</v>
      </c>
      <c r="T255" s="9" t="s">
        <v>20</v>
      </c>
      <c r="U255" s="9" t="s">
        <v>1940</v>
      </c>
      <c r="V255" s="26" t="s">
        <v>919</v>
      </c>
      <c r="W255" s="9"/>
      <c r="X255" s="9"/>
    </row>
    <row r="256" ht="54" spans="1:24">
      <c r="A256" s="8">
        <v>255</v>
      </c>
      <c r="B256" s="22"/>
      <c r="C256" s="22"/>
      <c r="D256" s="22"/>
      <c r="E256" s="9" t="s">
        <v>899</v>
      </c>
      <c r="F256" s="9"/>
      <c r="G256" s="9"/>
      <c r="H256" s="9" t="s">
        <v>900</v>
      </c>
      <c r="I256" s="23" t="s">
        <v>1474</v>
      </c>
      <c r="J256" s="12" t="s">
        <v>1475</v>
      </c>
      <c r="K256" s="11" t="s">
        <v>922</v>
      </c>
      <c r="L256" s="12" t="s">
        <v>31</v>
      </c>
      <c r="M256" s="14"/>
      <c r="N256" s="9"/>
      <c r="O256" s="9"/>
      <c r="P256" s="9"/>
      <c r="Q256" s="9">
        <v>20150728</v>
      </c>
      <c r="R256" s="14" t="s">
        <v>904</v>
      </c>
      <c r="S256" s="9" t="str">
        <f t="shared" si="3"/>
        <v>AC0402FR-07499RL</v>
      </c>
      <c r="T256" s="9" t="s">
        <v>20</v>
      </c>
      <c r="U256" s="9" t="s">
        <v>1941</v>
      </c>
      <c r="V256" s="26" t="s">
        <v>919</v>
      </c>
      <c r="W256" s="9"/>
      <c r="X256" s="9"/>
    </row>
    <row r="257" ht="54" spans="1:24">
      <c r="A257" s="8">
        <v>256</v>
      </c>
      <c r="B257" s="22"/>
      <c r="C257" s="22"/>
      <c r="D257" s="22"/>
      <c r="E257" s="9" t="s">
        <v>899</v>
      </c>
      <c r="F257" s="9"/>
      <c r="G257" s="9"/>
      <c r="H257" s="9" t="s">
        <v>900</v>
      </c>
      <c r="I257" s="23" t="s">
        <v>1477</v>
      </c>
      <c r="J257" s="12" t="s">
        <v>1478</v>
      </c>
      <c r="K257" s="11" t="s">
        <v>922</v>
      </c>
      <c r="L257" s="12" t="s">
        <v>31</v>
      </c>
      <c r="M257" s="14"/>
      <c r="N257" s="9"/>
      <c r="O257" s="9"/>
      <c r="P257" s="9"/>
      <c r="Q257" s="9">
        <v>20150728</v>
      </c>
      <c r="R257" s="14" t="s">
        <v>904</v>
      </c>
      <c r="S257" s="9" t="str">
        <f t="shared" si="3"/>
        <v>AC0402FR-074R7L</v>
      </c>
      <c r="T257" s="9" t="s">
        <v>20</v>
      </c>
      <c r="U257" s="9" t="s">
        <v>1942</v>
      </c>
      <c r="V257" s="26" t="s">
        <v>919</v>
      </c>
      <c r="W257" s="9"/>
      <c r="X257" s="9"/>
    </row>
    <row r="258" ht="54" spans="1:24">
      <c r="A258" s="8">
        <v>257</v>
      </c>
      <c r="B258" s="22"/>
      <c r="C258" s="22"/>
      <c r="D258" s="22"/>
      <c r="E258" s="9" t="s">
        <v>899</v>
      </c>
      <c r="F258" s="9"/>
      <c r="G258" s="9"/>
      <c r="H258" s="9" t="s">
        <v>900</v>
      </c>
      <c r="I258" s="23" t="s">
        <v>1480</v>
      </c>
      <c r="J258" s="12" t="s">
        <v>1481</v>
      </c>
      <c r="K258" s="11" t="s">
        <v>922</v>
      </c>
      <c r="L258" s="12" t="s">
        <v>31</v>
      </c>
      <c r="M258" s="14"/>
      <c r="N258" s="9"/>
      <c r="O258" s="9"/>
      <c r="P258" s="9"/>
      <c r="Q258" s="9">
        <v>20150728</v>
      </c>
      <c r="R258" s="14" t="s">
        <v>904</v>
      </c>
      <c r="S258" s="9" t="str">
        <f t="shared" si="3"/>
        <v>AC0402FR-0711K3L</v>
      </c>
      <c r="T258" s="9" t="s">
        <v>20</v>
      </c>
      <c r="U258" s="9" t="s">
        <v>1892</v>
      </c>
      <c r="V258" s="26" t="s">
        <v>919</v>
      </c>
      <c r="W258" s="9"/>
      <c r="X258" s="9"/>
    </row>
    <row r="259" ht="54" spans="1:24">
      <c r="A259" s="8">
        <v>258</v>
      </c>
      <c r="B259" s="22"/>
      <c r="C259" s="22"/>
      <c r="D259" s="22"/>
      <c r="E259" s="9" t="s">
        <v>899</v>
      </c>
      <c r="F259" s="9"/>
      <c r="G259" s="9"/>
      <c r="H259" s="9" t="s">
        <v>900</v>
      </c>
      <c r="I259" s="23" t="s">
        <v>1482</v>
      </c>
      <c r="J259" s="12" t="s">
        <v>1483</v>
      </c>
      <c r="K259" s="11" t="s">
        <v>922</v>
      </c>
      <c r="L259" s="12" t="s">
        <v>31</v>
      </c>
      <c r="M259" s="14"/>
      <c r="N259" s="9"/>
      <c r="O259" s="9"/>
      <c r="P259" s="9"/>
      <c r="Q259" s="9">
        <v>20150728</v>
      </c>
      <c r="R259" s="14" t="s">
        <v>904</v>
      </c>
      <c r="S259" s="9" t="str">
        <f t="shared" ref="S259:S283" si="4">I259</f>
        <v>AC0402FR-071K15L</v>
      </c>
      <c r="T259" s="9" t="s">
        <v>20</v>
      </c>
      <c r="U259" s="9" t="s">
        <v>1894</v>
      </c>
      <c r="V259" s="26" t="s">
        <v>919</v>
      </c>
      <c r="W259" s="9"/>
      <c r="X259" s="9"/>
    </row>
    <row r="260" ht="54" spans="1:24">
      <c r="A260" s="8">
        <v>259</v>
      </c>
      <c r="B260" s="22"/>
      <c r="C260" s="22"/>
      <c r="D260" s="22"/>
      <c r="E260" s="9" t="s">
        <v>899</v>
      </c>
      <c r="F260" s="9"/>
      <c r="G260" s="9"/>
      <c r="H260" s="9" t="s">
        <v>900</v>
      </c>
      <c r="I260" s="23" t="s">
        <v>1484</v>
      </c>
      <c r="J260" s="12" t="s">
        <v>1485</v>
      </c>
      <c r="K260" s="11" t="s">
        <v>922</v>
      </c>
      <c r="L260" s="12" t="s">
        <v>31</v>
      </c>
      <c r="M260" s="14"/>
      <c r="N260" s="9"/>
      <c r="O260" s="9"/>
      <c r="P260" s="9"/>
      <c r="Q260" s="9">
        <v>20150728</v>
      </c>
      <c r="R260" s="14" t="s">
        <v>904</v>
      </c>
      <c r="S260" s="9" t="str">
        <f t="shared" si="4"/>
        <v>AC0402FR-0727KL</v>
      </c>
      <c r="T260" s="9" t="s">
        <v>20</v>
      </c>
      <c r="U260" s="9" t="s">
        <v>1895</v>
      </c>
      <c r="V260" s="26" t="s">
        <v>919</v>
      </c>
      <c r="W260" s="9"/>
      <c r="X260" s="9"/>
    </row>
    <row r="261" ht="54" spans="1:24">
      <c r="A261" s="8">
        <v>260</v>
      </c>
      <c r="B261" s="22"/>
      <c r="C261" s="22"/>
      <c r="D261" s="22"/>
      <c r="E261" s="9" t="s">
        <v>899</v>
      </c>
      <c r="F261" s="9"/>
      <c r="G261" s="9"/>
      <c r="H261" s="9" t="s">
        <v>900</v>
      </c>
      <c r="I261" s="23" t="s">
        <v>1486</v>
      </c>
      <c r="J261" s="12" t="s">
        <v>1487</v>
      </c>
      <c r="K261" s="11" t="s">
        <v>922</v>
      </c>
      <c r="L261" s="12" t="s">
        <v>31</v>
      </c>
      <c r="M261" s="14"/>
      <c r="N261" s="9"/>
      <c r="O261" s="9"/>
      <c r="P261" s="9"/>
      <c r="Q261" s="9">
        <v>20150728</v>
      </c>
      <c r="R261" s="14" t="s">
        <v>904</v>
      </c>
      <c r="S261" s="9" t="str">
        <f t="shared" si="4"/>
        <v>AC0402FR-0733K2L</v>
      </c>
      <c r="T261" s="9" t="s">
        <v>20</v>
      </c>
      <c r="U261" s="9" t="s">
        <v>1896</v>
      </c>
      <c r="V261" s="26" t="s">
        <v>919</v>
      </c>
      <c r="W261" s="9"/>
      <c r="X261" s="9"/>
    </row>
    <row r="262" ht="54" spans="1:24">
      <c r="A262" s="8">
        <v>261</v>
      </c>
      <c r="B262" s="22"/>
      <c r="C262" s="22"/>
      <c r="D262" s="22"/>
      <c r="E262" s="9" t="s">
        <v>899</v>
      </c>
      <c r="F262" s="9"/>
      <c r="G262" s="9"/>
      <c r="H262" s="9" t="s">
        <v>900</v>
      </c>
      <c r="I262" s="23" t="s">
        <v>1488</v>
      </c>
      <c r="J262" s="12" t="s">
        <v>1489</v>
      </c>
      <c r="K262" s="11" t="s">
        <v>922</v>
      </c>
      <c r="L262" s="12" t="s">
        <v>31</v>
      </c>
      <c r="M262" s="14"/>
      <c r="N262" s="9"/>
      <c r="O262" s="9"/>
      <c r="P262" s="9"/>
      <c r="Q262" s="9">
        <v>20150728</v>
      </c>
      <c r="R262" s="14" t="s">
        <v>904</v>
      </c>
      <c r="S262" s="9" t="str">
        <f t="shared" si="4"/>
        <v>AC0402FR-0754K9L</v>
      </c>
      <c r="T262" s="9" t="s">
        <v>20</v>
      </c>
      <c r="U262" s="9" t="s">
        <v>1897</v>
      </c>
      <c r="V262" s="26" t="s">
        <v>919</v>
      </c>
      <c r="W262" s="9"/>
      <c r="X262" s="9"/>
    </row>
    <row r="263" ht="54" spans="1:24">
      <c r="A263" s="8">
        <v>262</v>
      </c>
      <c r="B263" s="22"/>
      <c r="C263" s="22"/>
      <c r="D263" s="22"/>
      <c r="E263" s="9" t="s">
        <v>899</v>
      </c>
      <c r="F263" s="9"/>
      <c r="G263" s="9"/>
      <c r="H263" s="9" t="s">
        <v>900</v>
      </c>
      <c r="I263" s="23" t="s">
        <v>1490</v>
      </c>
      <c r="J263" s="12" t="s">
        <v>1491</v>
      </c>
      <c r="K263" s="11" t="s">
        <v>922</v>
      </c>
      <c r="L263" s="12" t="s">
        <v>31</v>
      </c>
      <c r="M263" s="14"/>
      <c r="N263" s="9"/>
      <c r="O263" s="9"/>
      <c r="P263" s="9"/>
      <c r="Q263" s="9">
        <v>20150728</v>
      </c>
      <c r="R263" s="14" t="s">
        <v>904</v>
      </c>
      <c r="S263" s="9" t="str">
        <f t="shared" si="4"/>
        <v>AC0402FR-077K5L</v>
      </c>
      <c r="T263" s="9" t="s">
        <v>20</v>
      </c>
      <c r="U263" s="9" t="s">
        <v>1898</v>
      </c>
      <c r="V263" s="26" t="s">
        <v>919</v>
      </c>
      <c r="W263" s="9"/>
      <c r="X263" s="9"/>
    </row>
    <row r="264" ht="54" spans="1:24">
      <c r="A264" s="8">
        <v>263</v>
      </c>
      <c r="B264" s="22"/>
      <c r="C264" s="22"/>
      <c r="D264" s="22"/>
      <c r="E264" s="9" t="s">
        <v>899</v>
      </c>
      <c r="F264" s="9"/>
      <c r="G264" s="9"/>
      <c r="H264" s="9" t="s">
        <v>900</v>
      </c>
      <c r="I264" s="14" t="s">
        <v>1492</v>
      </c>
      <c r="J264" s="12" t="s">
        <v>1493</v>
      </c>
      <c r="K264" s="11" t="s">
        <v>922</v>
      </c>
      <c r="L264" s="12" t="s">
        <v>31</v>
      </c>
      <c r="M264" s="14"/>
      <c r="N264" s="9"/>
      <c r="O264" s="9"/>
      <c r="P264" s="9"/>
      <c r="Q264" s="9">
        <v>20150728</v>
      </c>
      <c r="R264" s="14" t="s">
        <v>904</v>
      </c>
      <c r="S264" s="9" t="str">
        <f t="shared" si="4"/>
        <v>AC0402FR-071K2L</v>
      </c>
      <c r="T264" s="9" t="s">
        <v>20</v>
      </c>
      <c r="U264" s="9" t="s">
        <v>1943</v>
      </c>
      <c r="V264" s="26" t="s">
        <v>919</v>
      </c>
      <c r="W264" s="9"/>
      <c r="X264" s="9"/>
    </row>
    <row r="265" ht="54" spans="1:24">
      <c r="A265" s="8">
        <v>264</v>
      </c>
      <c r="B265" s="22"/>
      <c r="C265" s="22"/>
      <c r="D265" s="22"/>
      <c r="E265" s="9" t="s">
        <v>899</v>
      </c>
      <c r="F265" s="9"/>
      <c r="G265" s="9"/>
      <c r="H265" s="9" t="s">
        <v>900</v>
      </c>
      <c r="I265" s="12" t="s">
        <v>1495</v>
      </c>
      <c r="J265" s="12" t="s">
        <v>1496</v>
      </c>
      <c r="K265" s="11" t="s">
        <v>922</v>
      </c>
      <c r="L265" s="12" t="s">
        <v>31</v>
      </c>
      <c r="M265" s="14"/>
      <c r="N265" s="9"/>
      <c r="O265" s="9"/>
      <c r="P265" s="9"/>
      <c r="Q265" s="9">
        <v>20150728</v>
      </c>
      <c r="R265" s="14" t="s">
        <v>904</v>
      </c>
      <c r="S265" s="9" t="str">
        <f t="shared" si="4"/>
        <v>AC0402FR-0784K5L</v>
      </c>
      <c r="T265" s="9" t="s">
        <v>20</v>
      </c>
      <c r="U265" s="9" t="s">
        <v>1884</v>
      </c>
      <c r="V265" s="26" t="s">
        <v>919</v>
      </c>
      <c r="W265" s="9"/>
      <c r="X265" s="9"/>
    </row>
    <row r="266" ht="54" spans="1:24">
      <c r="A266" s="8">
        <v>265</v>
      </c>
      <c r="B266" s="22"/>
      <c r="C266" s="22"/>
      <c r="D266" s="22"/>
      <c r="E266" s="9" t="s">
        <v>899</v>
      </c>
      <c r="F266" s="9"/>
      <c r="G266" s="9"/>
      <c r="H266" s="9" t="s">
        <v>900</v>
      </c>
      <c r="I266" s="12" t="s">
        <v>1497</v>
      </c>
      <c r="J266" s="12" t="s">
        <v>1498</v>
      </c>
      <c r="K266" s="11" t="s">
        <v>922</v>
      </c>
      <c r="L266" s="12" t="s">
        <v>31</v>
      </c>
      <c r="M266" s="14"/>
      <c r="N266" s="9"/>
      <c r="O266" s="9"/>
      <c r="P266" s="9"/>
      <c r="Q266" s="9">
        <v>20150728</v>
      </c>
      <c r="R266" s="14" t="s">
        <v>904</v>
      </c>
      <c r="S266" s="9" t="str">
        <f t="shared" si="4"/>
        <v>AC0402FR-07330RL</v>
      </c>
      <c r="T266" s="9" t="s">
        <v>20</v>
      </c>
      <c r="U266" s="9" t="s">
        <v>1944</v>
      </c>
      <c r="V266" s="26" t="s">
        <v>919</v>
      </c>
      <c r="W266" s="9"/>
      <c r="X266" s="9"/>
    </row>
    <row r="267" ht="54" spans="1:24">
      <c r="A267" s="8">
        <v>266</v>
      </c>
      <c r="B267" s="22"/>
      <c r="C267" s="22"/>
      <c r="D267" s="22"/>
      <c r="E267" s="9" t="s">
        <v>899</v>
      </c>
      <c r="F267" s="9"/>
      <c r="G267" s="9"/>
      <c r="H267" s="9" t="s">
        <v>900</v>
      </c>
      <c r="I267" s="23" t="s">
        <v>1500</v>
      </c>
      <c r="J267" s="12" t="s">
        <v>1501</v>
      </c>
      <c r="K267" s="23" t="s">
        <v>922</v>
      </c>
      <c r="L267" s="23" t="s">
        <v>31</v>
      </c>
      <c r="M267" s="12"/>
      <c r="N267" s="12"/>
      <c r="O267" s="12"/>
      <c r="P267" s="12"/>
      <c r="Q267" s="9">
        <v>20150728</v>
      </c>
      <c r="R267" s="14" t="s">
        <v>904</v>
      </c>
      <c r="S267" s="9" t="str">
        <f t="shared" si="4"/>
        <v>AC0402FR-07316KL</v>
      </c>
      <c r="T267" s="9" t="s">
        <v>20</v>
      </c>
      <c r="U267" s="9" t="s">
        <v>1945</v>
      </c>
      <c r="V267" s="26" t="s">
        <v>919</v>
      </c>
      <c r="W267" s="9"/>
      <c r="X267" s="9"/>
    </row>
    <row r="268" s="2" customFormat="1" ht="54" spans="1:25">
      <c r="A268" s="8">
        <v>267</v>
      </c>
      <c r="B268" s="22"/>
      <c r="C268" s="22"/>
      <c r="D268" s="22"/>
      <c r="E268" s="9" t="s">
        <v>899</v>
      </c>
      <c r="F268" s="9"/>
      <c r="G268" s="9"/>
      <c r="H268" s="9" t="s">
        <v>900</v>
      </c>
      <c r="I268" s="23" t="s">
        <v>1503</v>
      </c>
      <c r="J268" s="12" t="s">
        <v>1504</v>
      </c>
      <c r="K268" s="23" t="s">
        <v>922</v>
      </c>
      <c r="L268" s="23" t="s">
        <v>31</v>
      </c>
      <c r="M268" s="12"/>
      <c r="N268" s="12"/>
      <c r="O268" s="12"/>
      <c r="P268" s="12"/>
      <c r="Q268" s="9">
        <v>20150728</v>
      </c>
      <c r="R268" s="14" t="s">
        <v>904</v>
      </c>
      <c r="S268" s="9" t="str">
        <f t="shared" si="4"/>
        <v>AC0402FR-07820RL</v>
      </c>
      <c r="T268" s="9" t="s">
        <v>20</v>
      </c>
      <c r="U268" s="9" t="s">
        <v>1946</v>
      </c>
      <c r="V268" s="26" t="s">
        <v>919</v>
      </c>
      <c r="W268" s="9"/>
      <c r="X268" s="9"/>
      <c r="Y268" s="3"/>
    </row>
    <row r="269" s="2" customFormat="1" ht="54" spans="1:24">
      <c r="A269" s="8">
        <v>268</v>
      </c>
      <c r="B269" s="23"/>
      <c r="C269" s="23"/>
      <c r="D269" s="23"/>
      <c r="E269" s="23" t="s">
        <v>899</v>
      </c>
      <c r="F269" s="23"/>
      <c r="G269" s="23"/>
      <c r="H269" s="12" t="s">
        <v>900</v>
      </c>
      <c r="I269" s="23" t="s">
        <v>1506</v>
      </c>
      <c r="J269" s="12" t="s">
        <v>1507</v>
      </c>
      <c r="K269" s="12" t="s">
        <v>922</v>
      </c>
      <c r="L269" s="12" t="s">
        <v>31</v>
      </c>
      <c r="M269" s="14"/>
      <c r="N269" s="9"/>
      <c r="O269" s="9"/>
      <c r="P269" s="9"/>
      <c r="Q269" s="9">
        <v>20150810</v>
      </c>
      <c r="R269" s="14" t="s">
        <v>904</v>
      </c>
      <c r="S269" s="9" t="str">
        <f t="shared" si="4"/>
        <v>AC0402FR-0745K3L</v>
      </c>
      <c r="T269" s="12" t="s">
        <v>20</v>
      </c>
      <c r="U269" s="12" t="s">
        <v>1947</v>
      </c>
      <c r="V269" s="26" t="s">
        <v>919</v>
      </c>
      <c r="W269" s="12"/>
      <c r="X269" s="12"/>
    </row>
    <row r="270" ht="54" spans="1:25">
      <c r="A270" s="8">
        <v>269</v>
      </c>
      <c r="B270" s="23"/>
      <c r="C270" s="23"/>
      <c r="D270" s="23"/>
      <c r="E270" s="23" t="s">
        <v>899</v>
      </c>
      <c r="F270" s="23"/>
      <c r="G270" s="23"/>
      <c r="H270" s="12" t="s">
        <v>900</v>
      </c>
      <c r="I270" s="23" t="s">
        <v>1509</v>
      </c>
      <c r="J270" s="12" t="s">
        <v>1510</v>
      </c>
      <c r="K270" s="12" t="s">
        <v>922</v>
      </c>
      <c r="L270" s="12" t="s">
        <v>31</v>
      </c>
      <c r="M270" s="14"/>
      <c r="N270" s="9"/>
      <c r="O270" s="9"/>
      <c r="P270" s="9"/>
      <c r="Q270" s="9">
        <v>20150810</v>
      </c>
      <c r="R270" s="14" t="s">
        <v>904</v>
      </c>
      <c r="S270" s="9" t="str">
        <f t="shared" si="4"/>
        <v>AC0402FR-072K4L</v>
      </c>
      <c r="T270" s="12" t="s">
        <v>20</v>
      </c>
      <c r="U270" s="12" t="s">
        <v>1948</v>
      </c>
      <c r="V270" s="26" t="s">
        <v>919</v>
      </c>
      <c r="W270" s="12"/>
      <c r="X270" s="12"/>
      <c r="Y270" s="2"/>
    </row>
    <row r="271" s="2" customFormat="1" ht="54" spans="1:25">
      <c r="A271" s="8">
        <v>270</v>
      </c>
      <c r="B271" s="71"/>
      <c r="C271" s="71"/>
      <c r="D271" s="71"/>
      <c r="E271" s="22" t="s">
        <v>899</v>
      </c>
      <c r="F271" s="71"/>
      <c r="G271" s="71"/>
      <c r="H271" s="9" t="s">
        <v>900</v>
      </c>
      <c r="I271" s="13" t="s">
        <v>1512</v>
      </c>
      <c r="J271" s="12" t="s">
        <v>1513</v>
      </c>
      <c r="K271" s="13" t="s">
        <v>922</v>
      </c>
      <c r="L271" s="12" t="s">
        <v>31</v>
      </c>
      <c r="M271" s="71"/>
      <c r="N271" s="71"/>
      <c r="O271" s="71"/>
      <c r="P271" s="71"/>
      <c r="Q271" s="9">
        <v>20150826</v>
      </c>
      <c r="R271" s="14" t="s">
        <v>904</v>
      </c>
      <c r="S271" s="9" t="str">
        <f t="shared" si="4"/>
        <v>AC0402FR-0750RL</v>
      </c>
      <c r="T271" s="9" t="s">
        <v>20</v>
      </c>
      <c r="U271" s="9" t="s">
        <v>1949</v>
      </c>
      <c r="V271" s="26" t="s">
        <v>919</v>
      </c>
      <c r="W271" s="9"/>
      <c r="X271" s="9"/>
      <c r="Y271" s="3"/>
    </row>
    <row r="272" s="2" customFormat="1" ht="54" spans="1:24">
      <c r="A272" s="8">
        <v>271</v>
      </c>
      <c r="B272" s="23"/>
      <c r="C272" s="23"/>
      <c r="D272" s="23"/>
      <c r="E272" s="23" t="s">
        <v>899</v>
      </c>
      <c r="F272" s="23"/>
      <c r="G272" s="23"/>
      <c r="H272" s="12" t="s">
        <v>900</v>
      </c>
      <c r="I272" s="14" t="s">
        <v>1515</v>
      </c>
      <c r="J272" s="39" t="s">
        <v>1516</v>
      </c>
      <c r="K272" s="13" t="s">
        <v>922</v>
      </c>
      <c r="L272" s="14" t="s">
        <v>31</v>
      </c>
      <c r="M272" s="14"/>
      <c r="N272" s="9"/>
      <c r="O272" s="9"/>
      <c r="P272" s="9"/>
      <c r="Q272" s="9">
        <v>20151112</v>
      </c>
      <c r="R272" s="22" t="s">
        <v>904</v>
      </c>
      <c r="S272" s="9" t="str">
        <f t="shared" si="4"/>
        <v>AC0402FR-0747KL</v>
      </c>
      <c r="T272" s="12" t="s">
        <v>20</v>
      </c>
      <c r="U272" s="12" t="s">
        <v>1950</v>
      </c>
      <c r="V272" s="26" t="s">
        <v>919</v>
      </c>
      <c r="W272" s="12"/>
      <c r="X272" s="12"/>
    </row>
    <row r="273" s="2" customFormat="1" ht="54" spans="1:24">
      <c r="A273" s="8">
        <v>272</v>
      </c>
      <c r="B273" s="22"/>
      <c r="C273" s="22"/>
      <c r="D273" s="22"/>
      <c r="E273" s="22" t="s">
        <v>899</v>
      </c>
      <c r="F273" s="22"/>
      <c r="G273" s="22"/>
      <c r="H273" s="9" t="s">
        <v>900</v>
      </c>
      <c r="I273" s="11" t="s">
        <v>1518</v>
      </c>
      <c r="J273" s="11" t="s">
        <v>1519</v>
      </c>
      <c r="K273" s="11" t="s">
        <v>922</v>
      </c>
      <c r="L273" s="11" t="s">
        <v>31</v>
      </c>
      <c r="M273" s="11"/>
      <c r="N273" s="12"/>
      <c r="O273" s="12"/>
      <c r="P273" s="12"/>
      <c r="Q273" s="9">
        <v>20151210</v>
      </c>
      <c r="R273" s="69" t="s">
        <v>904</v>
      </c>
      <c r="S273" s="9" t="str">
        <f t="shared" si="4"/>
        <v>AC0402FR-07150KL</v>
      </c>
      <c r="T273" s="9" t="s">
        <v>20</v>
      </c>
      <c r="U273" s="9" t="s">
        <v>1893</v>
      </c>
      <c r="V273" s="26" t="s">
        <v>919</v>
      </c>
      <c r="W273" s="9"/>
      <c r="X273" s="9"/>
    </row>
    <row r="274" s="2" customFormat="1" ht="54" spans="1:24">
      <c r="A274" s="8">
        <v>273</v>
      </c>
      <c r="B274" s="23"/>
      <c r="C274" s="23"/>
      <c r="D274" s="23"/>
      <c r="E274" s="23" t="s">
        <v>899</v>
      </c>
      <c r="F274" s="23"/>
      <c r="G274" s="23"/>
      <c r="H274" s="12" t="s">
        <v>900</v>
      </c>
      <c r="I274" s="11" t="s">
        <v>1520</v>
      </c>
      <c r="J274" s="11" t="s">
        <v>1521</v>
      </c>
      <c r="K274" s="11" t="s">
        <v>922</v>
      </c>
      <c r="L274" s="11" t="s">
        <v>31</v>
      </c>
      <c r="M274" s="11"/>
      <c r="N274" s="12"/>
      <c r="O274" s="12"/>
      <c r="P274" s="12"/>
      <c r="Q274" s="9">
        <v>20151210</v>
      </c>
      <c r="R274" s="69" t="s">
        <v>904</v>
      </c>
      <c r="S274" s="9" t="str">
        <f t="shared" si="4"/>
        <v>AC0402FR-07300KL</v>
      </c>
      <c r="T274" s="12" t="s">
        <v>20</v>
      </c>
      <c r="U274" s="12" t="s">
        <v>1951</v>
      </c>
      <c r="V274" s="26" t="s">
        <v>919</v>
      </c>
      <c r="W274" s="12"/>
      <c r="X274" s="12"/>
    </row>
    <row r="275" ht="54" spans="1:25">
      <c r="A275" s="8">
        <v>274</v>
      </c>
      <c r="B275" s="23"/>
      <c r="C275" s="23"/>
      <c r="D275" s="23"/>
      <c r="E275" s="23" t="s">
        <v>899</v>
      </c>
      <c r="F275" s="23"/>
      <c r="G275" s="23"/>
      <c r="H275" s="12" t="s">
        <v>900</v>
      </c>
      <c r="I275" s="11" t="s">
        <v>1523</v>
      </c>
      <c r="J275" s="11" t="s">
        <v>1524</v>
      </c>
      <c r="K275" s="11" t="s">
        <v>922</v>
      </c>
      <c r="L275" s="11" t="s">
        <v>31</v>
      </c>
      <c r="M275" s="14"/>
      <c r="N275" s="9"/>
      <c r="O275" s="9"/>
      <c r="P275" s="9"/>
      <c r="Q275" s="9">
        <v>20151210</v>
      </c>
      <c r="R275" s="69" t="s">
        <v>1185</v>
      </c>
      <c r="S275" s="9" t="str">
        <f t="shared" si="4"/>
        <v>RC0402FR-0775RL</v>
      </c>
      <c r="T275" s="12" t="s">
        <v>20</v>
      </c>
      <c r="U275" s="12" t="s">
        <v>1952</v>
      </c>
      <c r="V275" s="26" t="s">
        <v>919</v>
      </c>
      <c r="W275" s="12"/>
      <c r="X275" s="12"/>
      <c r="Y275" s="2"/>
    </row>
    <row r="276" ht="54" spans="1:24">
      <c r="A276" s="8">
        <v>275</v>
      </c>
      <c r="B276" s="9"/>
      <c r="C276" s="9"/>
      <c r="D276" s="9"/>
      <c r="E276" s="9" t="s">
        <v>899</v>
      </c>
      <c r="F276" s="9"/>
      <c r="G276" s="9"/>
      <c r="H276" s="9" t="s">
        <v>900</v>
      </c>
      <c r="I276" s="12" t="s">
        <v>1526</v>
      </c>
      <c r="J276" s="12" t="s">
        <v>1283</v>
      </c>
      <c r="K276" s="12" t="s">
        <v>922</v>
      </c>
      <c r="L276" s="12" t="s">
        <v>31</v>
      </c>
      <c r="M276" s="14"/>
      <c r="N276" s="9"/>
      <c r="O276" s="9"/>
      <c r="P276" s="9"/>
      <c r="Q276" s="9">
        <v>20160307</v>
      </c>
      <c r="R276" s="69" t="s">
        <v>904</v>
      </c>
      <c r="S276" s="9" t="str">
        <f t="shared" si="4"/>
        <v>AC0402FR-071KL</v>
      </c>
      <c r="T276" s="9" t="s">
        <v>20</v>
      </c>
      <c r="U276" s="9" t="s">
        <v>1904</v>
      </c>
      <c r="V276" s="26" t="s">
        <v>919</v>
      </c>
      <c r="W276" s="9"/>
      <c r="X276" s="9"/>
    </row>
    <row r="277" ht="54" spans="1:24">
      <c r="A277" s="8">
        <v>276</v>
      </c>
      <c r="B277" s="9"/>
      <c r="C277" s="9"/>
      <c r="D277" s="9"/>
      <c r="E277" s="9" t="s">
        <v>899</v>
      </c>
      <c r="F277" s="9"/>
      <c r="G277" s="9"/>
      <c r="H277" s="9" t="s">
        <v>900</v>
      </c>
      <c r="I277" s="13" t="s">
        <v>1527</v>
      </c>
      <c r="J277" s="13" t="s">
        <v>1000</v>
      </c>
      <c r="K277" s="13" t="s">
        <v>922</v>
      </c>
      <c r="L277" s="13" t="s">
        <v>31</v>
      </c>
      <c r="M277" s="14"/>
      <c r="N277" s="9"/>
      <c r="O277" s="9"/>
      <c r="P277" s="9"/>
      <c r="Q277" s="9">
        <v>20160307</v>
      </c>
      <c r="R277" s="69" t="s">
        <v>1185</v>
      </c>
      <c r="S277" s="9" t="str">
        <f t="shared" si="4"/>
        <v>RC0402FR-076K8L</v>
      </c>
      <c r="T277" s="9" t="s">
        <v>20</v>
      </c>
      <c r="U277" s="9" t="s">
        <v>1845</v>
      </c>
      <c r="V277" s="26" t="s">
        <v>919</v>
      </c>
      <c r="W277" s="9"/>
      <c r="X277" s="9"/>
    </row>
    <row r="278" ht="54" spans="1:24">
      <c r="A278" s="8">
        <v>277</v>
      </c>
      <c r="B278" s="9"/>
      <c r="C278" s="9"/>
      <c r="D278" s="9"/>
      <c r="E278" s="9" t="s">
        <v>899</v>
      </c>
      <c r="F278" s="9"/>
      <c r="G278" s="9"/>
      <c r="H278" s="9" t="s">
        <v>900</v>
      </c>
      <c r="I278" s="23" t="s">
        <v>1528</v>
      </c>
      <c r="J278" s="12" t="s">
        <v>1529</v>
      </c>
      <c r="K278" s="12" t="s">
        <v>1114</v>
      </c>
      <c r="L278" s="12" t="s">
        <v>31</v>
      </c>
      <c r="M278" s="14"/>
      <c r="N278" s="9"/>
      <c r="O278" s="9"/>
      <c r="P278" s="9"/>
      <c r="Q278" s="9">
        <v>20160307</v>
      </c>
      <c r="R278" s="69" t="s">
        <v>904</v>
      </c>
      <c r="S278" s="9" t="str">
        <f t="shared" si="4"/>
        <v>AC0603FR-07301KL</v>
      </c>
      <c r="T278" s="9" t="s">
        <v>20</v>
      </c>
      <c r="U278" s="9" t="s">
        <v>1953</v>
      </c>
      <c r="V278" s="26" t="s">
        <v>919</v>
      </c>
      <c r="W278" s="9"/>
      <c r="X278" s="9"/>
    </row>
    <row r="279" ht="54" spans="1:24">
      <c r="A279" s="8">
        <v>278</v>
      </c>
      <c r="B279" s="9"/>
      <c r="C279" s="9"/>
      <c r="D279" s="9"/>
      <c r="E279" s="9" t="s">
        <v>899</v>
      </c>
      <c r="F279" s="9"/>
      <c r="G279" s="9"/>
      <c r="H279" s="9" t="s">
        <v>900</v>
      </c>
      <c r="I279" s="12" t="s">
        <v>1531</v>
      </c>
      <c r="J279" s="12" t="s">
        <v>1532</v>
      </c>
      <c r="K279" s="12" t="s">
        <v>922</v>
      </c>
      <c r="L279" s="12" t="s">
        <v>31</v>
      </c>
      <c r="M279" s="21"/>
      <c r="N279" s="21"/>
      <c r="O279" s="21"/>
      <c r="P279" s="21"/>
      <c r="Q279" s="9">
        <v>20160320</v>
      </c>
      <c r="R279" s="69" t="s">
        <v>1185</v>
      </c>
      <c r="S279" s="9" t="str">
        <f t="shared" si="4"/>
        <v>RC0402JR-0743KL</v>
      </c>
      <c r="T279" s="9" t="s">
        <v>20</v>
      </c>
      <c r="U279" s="9" t="s">
        <v>1915</v>
      </c>
      <c r="V279" s="26" t="s">
        <v>919</v>
      </c>
      <c r="W279" s="9"/>
      <c r="X279" s="9"/>
    </row>
    <row r="280" ht="54" spans="1:24">
      <c r="A280" s="8">
        <v>279</v>
      </c>
      <c r="B280" s="9"/>
      <c r="C280" s="9"/>
      <c r="D280" s="9"/>
      <c r="E280" s="9" t="s">
        <v>899</v>
      </c>
      <c r="F280" s="9"/>
      <c r="G280" s="9"/>
      <c r="H280" s="9" t="s">
        <v>900</v>
      </c>
      <c r="I280" s="12" t="s">
        <v>1533</v>
      </c>
      <c r="J280" s="12" t="s">
        <v>1534</v>
      </c>
      <c r="K280" s="12" t="s">
        <v>922</v>
      </c>
      <c r="L280" s="12" t="s">
        <v>31</v>
      </c>
      <c r="M280" s="21"/>
      <c r="N280" s="21"/>
      <c r="O280" s="21"/>
      <c r="P280" s="21"/>
      <c r="Q280" s="9">
        <v>20160320</v>
      </c>
      <c r="R280" s="14" t="s">
        <v>1185</v>
      </c>
      <c r="S280" s="9" t="str">
        <f t="shared" si="4"/>
        <v>RC0402FR-0719K1L</v>
      </c>
      <c r="T280" s="9" t="s">
        <v>20</v>
      </c>
      <c r="U280" s="9" t="s">
        <v>1954</v>
      </c>
      <c r="V280" s="26" t="s">
        <v>919</v>
      </c>
      <c r="W280" s="9"/>
      <c r="X280" s="9"/>
    </row>
    <row r="281" ht="54" spans="1:24">
      <c r="A281" s="8">
        <v>280</v>
      </c>
      <c r="B281" s="9"/>
      <c r="C281" s="9"/>
      <c r="D281" s="9"/>
      <c r="E281" s="9" t="s">
        <v>899</v>
      </c>
      <c r="F281" s="9"/>
      <c r="G281" s="9"/>
      <c r="H281" s="9" t="s">
        <v>900</v>
      </c>
      <c r="I281" s="12" t="s">
        <v>1536</v>
      </c>
      <c r="J281" s="12" t="s">
        <v>1537</v>
      </c>
      <c r="K281" s="12" t="s">
        <v>922</v>
      </c>
      <c r="L281" s="12" t="s">
        <v>31</v>
      </c>
      <c r="M281" s="21"/>
      <c r="N281" s="21"/>
      <c r="O281" s="21"/>
      <c r="P281" s="21"/>
      <c r="Q281" s="9">
        <v>20160320</v>
      </c>
      <c r="R281" s="69" t="s">
        <v>1185</v>
      </c>
      <c r="S281" s="9" t="str">
        <f t="shared" si="4"/>
        <v>RC0402FR-072M21L</v>
      </c>
      <c r="T281" s="9" t="s">
        <v>20</v>
      </c>
      <c r="U281" s="9" t="s">
        <v>1907</v>
      </c>
      <c r="V281" s="26" t="s">
        <v>919</v>
      </c>
      <c r="W281" s="9"/>
      <c r="X281" s="9"/>
    </row>
    <row r="282" ht="54" spans="1:24">
      <c r="A282" s="8">
        <v>281</v>
      </c>
      <c r="B282" s="9"/>
      <c r="C282" s="9"/>
      <c r="D282" s="9"/>
      <c r="E282" s="9" t="s">
        <v>899</v>
      </c>
      <c r="F282" s="9"/>
      <c r="G282" s="9"/>
      <c r="H282" s="9" t="s">
        <v>900</v>
      </c>
      <c r="I282" s="12" t="s">
        <v>1538</v>
      </c>
      <c r="J282" s="12" t="s">
        <v>1524</v>
      </c>
      <c r="K282" s="12" t="s">
        <v>922</v>
      </c>
      <c r="L282" s="12" t="s">
        <v>31</v>
      </c>
      <c r="M282" s="21"/>
      <c r="N282" s="21"/>
      <c r="O282" s="21"/>
      <c r="P282" s="21"/>
      <c r="Q282" s="9">
        <v>20160320</v>
      </c>
      <c r="R282" s="69" t="s">
        <v>904</v>
      </c>
      <c r="S282" s="9" t="str">
        <f t="shared" si="4"/>
        <v>AC0402FR-0775RL</v>
      </c>
      <c r="T282" s="9" t="s">
        <v>20</v>
      </c>
      <c r="U282" s="9" t="s">
        <v>1952</v>
      </c>
      <c r="V282" s="26" t="s">
        <v>919</v>
      </c>
      <c r="W282" s="9"/>
      <c r="X282" s="9"/>
    </row>
    <row r="283" ht="54" spans="1:24">
      <c r="A283" s="8">
        <v>282</v>
      </c>
      <c r="B283" s="9"/>
      <c r="C283" s="9"/>
      <c r="D283" s="9"/>
      <c r="E283" s="9" t="s">
        <v>899</v>
      </c>
      <c r="F283" s="9"/>
      <c r="G283" s="9"/>
      <c r="H283" s="9" t="s">
        <v>900</v>
      </c>
      <c r="I283" s="12" t="s">
        <v>1539</v>
      </c>
      <c r="J283" s="12" t="s">
        <v>1068</v>
      </c>
      <c r="K283" s="12" t="s">
        <v>922</v>
      </c>
      <c r="L283" s="12" t="s">
        <v>31</v>
      </c>
      <c r="M283" s="21"/>
      <c r="N283" s="21"/>
      <c r="O283" s="21"/>
      <c r="P283" s="21"/>
      <c r="Q283" s="9">
        <v>20160320</v>
      </c>
      <c r="R283" s="69" t="s">
        <v>1185</v>
      </c>
      <c r="S283" s="9" t="str">
        <f t="shared" si="4"/>
        <v>RC0402JR-073K3L</v>
      </c>
      <c r="T283" s="9" t="s">
        <v>20</v>
      </c>
      <c r="U283" s="9" t="s">
        <v>1867</v>
      </c>
      <c r="V283" s="26" t="s">
        <v>919</v>
      </c>
      <c r="W283" s="9"/>
      <c r="X283" s="9"/>
    </row>
    <row r="284" ht="54" spans="1:24">
      <c r="A284" s="8">
        <v>283</v>
      </c>
      <c r="B284" s="9"/>
      <c r="C284" s="9"/>
      <c r="D284" s="9"/>
      <c r="E284" s="9" t="s">
        <v>899</v>
      </c>
      <c r="F284" s="9"/>
      <c r="G284" s="9"/>
      <c r="H284" s="9" t="s">
        <v>900</v>
      </c>
      <c r="I284" s="12" t="s">
        <v>1540</v>
      </c>
      <c r="J284" s="12" t="s">
        <v>1541</v>
      </c>
      <c r="K284" s="12" t="s">
        <v>917</v>
      </c>
      <c r="L284" s="12" t="s">
        <v>31</v>
      </c>
      <c r="M284" s="21"/>
      <c r="N284" s="21"/>
      <c r="O284" s="21"/>
      <c r="P284" s="21"/>
      <c r="Q284" s="9">
        <v>20161019</v>
      </c>
      <c r="R284" s="69" t="s">
        <v>1185</v>
      </c>
      <c r="S284" s="9" t="str">
        <f t="shared" ref="S284:S316" si="5">I284</f>
        <v>RC0201FR-07121KL</v>
      </c>
      <c r="T284" s="9" t="s">
        <v>20</v>
      </c>
      <c r="U284" s="9" t="s">
        <v>1955</v>
      </c>
      <c r="V284" s="26" t="s">
        <v>919</v>
      </c>
      <c r="W284" s="9"/>
      <c r="X284" s="9"/>
    </row>
    <row r="285" ht="54" spans="1:24">
      <c r="A285" s="8">
        <v>284</v>
      </c>
      <c r="B285" s="9"/>
      <c r="C285" s="9"/>
      <c r="D285" s="9"/>
      <c r="E285" s="9" t="s">
        <v>899</v>
      </c>
      <c r="F285" s="9"/>
      <c r="G285" s="9"/>
      <c r="H285" s="9" t="s">
        <v>900</v>
      </c>
      <c r="I285" s="12" t="s">
        <v>1543</v>
      </c>
      <c r="J285" s="12" t="s">
        <v>1544</v>
      </c>
      <c r="K285" s="12" t="s">
        <v>917</v>
      </c>
      <c r="L285" s="12" t="s">
        <v>31</v>
      </c>
      <c r="M285" s="21"/>
      <c r="N285" s="21"/>
      <c r="O285" s="21"/>
      <c r="P285" s="21"/>
      <c r="Q285" s="9">
        <v>20161019</v>
      </c>
      <c r="R285" s="69" t="s">
        <v>1185</v>
      </c>
      <c r="S285" s="9" t="str">
        <f t="shared" si="5"/>
        <v>RC0201FR-071K4L</v>
      </c>
      <c r="T285" s="9" t="s">
        <v>20</v>
      </c>
      <c r="U285" s="9" t="s">
        <v>1956</v>
      </c>
      <c r="V285" s="26" t="s">
        <v>919</v>
      </c>
      <c r="W285" s="9"/>
      <c r="X285" s="9"/>
    </row>
    <row r="286" ht="54" spans="1:24">
      <c r="A286" s="8">
        <v>285</v>
      </c>
      <c r="B286" s="9"/>
      <c r="C286" s="9"/>
      <c r="D286" s="9"/>
      <c r="E286" s="9" t="s">
        <v>899</v>
      </c>
      <c r="F286" s="9"/>
      <c r="G286" s="9"/>
      <c r="H286" s="9" t="s">
        <v>900</v>
      </c>
      <c r="I286" s="12" t="s">
        <v>1546</v>
      </c>
      <c r="J286" s="12" t="s">
        <v>1547</v>
      </c>
      <c r="K286" s="12" t="s">
        <v>922</v>
      </c>
      <c r="L286" s="12" t="s">
        <v>33</v>
      </c>
      <c r="M286" s="21"/>
      <c r="N286" s="21"/>
      <c r="O286" s="21"/>
      <c r="P286" s="21"/>
      <c r="Q286" s="9">
        <v>20161019</v>
      </c>
      <c r="R286" s="69"/>
      <c r="S286" s="9" t="str">
        <f t="shared" si="5"/>
        <v>WR04X1212FAL</v>
      </c>
      <c r="T286" s="9" t="s">
        <v>20</v>
      </c>
      <c r="U286" s="9" t="s">
        <v>1957</v>
      </c>
      <c r="V286" s="26" t="s">
        <v>919</v>
      </c>
      <c r="W286" s="9"/>
      <c r="X286" s="9"/>
    </row>
    <row r="287" ht="54" spans="1:25">
      <c r="A287" s="8">
        <v>286</v>
      </c>
      <c r="B287" s="9"/>
      <c r="C287" s="9"/>
      <c r="D287" s="9"/>
      <c r="E287" s="9" t="s">
        <v>899</v>
      </c>
      <c r="F287" s="9"/>
      <c r="G287" s="9"/>
      <c r="H287" s="9" t="s">
        <v>900</v>
      </c>
      <c r="I287" s="12" t="s">
        <v>1549</v>
      </c>
      <c r="J287" s="34" t="s">
        <v>1550</v>
      </c>
      <c r="K287" s="12" t="s">
        <v>922</v>
      </c>
      <c r="L287" s="12" t="s">
        <v>48</v>
      </c>
      <c r="M287" s="21"/>
      <c r="N287" s="21"/>
      <c r="O287" s="21"/>
      <c r="P287" s="21"/>
      <c r="Q287" s="9">
        <v>20161019</v>
      </c>
      <c r="R287" s="69" t="s">
        <v>1185</v>
      </c>
      <c r="S287" s="9" t="str">
        <f t="shared" si="5"/>
        <v>NCP15WF104F03RC</v>
      </c>
      <c r="T287" s="9" t="s">
        <v>45</v>
      </c>
      <c r="U287" s="9" t="s">
        <v>1958</v>
      </c>
      <c r="V287" s="26" t="s">
        <v>919</v>
      </c>
      <c r="W287" s="9"/>
      <c r="X287" s="9"/>
      <c r="Y287" s="44"/>
    </row>
    <row r="288" ht="54" spans="1:24">
      <c r="A288" s="8">
        <v>287</v>
      </c>
      <c r="B288" s="9"/>
      <c r="C288" s="9"/>
      <c r="D288" s="9"/>
      <c r="E288" s="9" t="s">
        <v>899</v>
      </c>
      <c r="F288" s="9"/>
      <c r="G288" s="9"/>
      <c r="H288" s="9" t="s">
        <v>900</v>
      </c>
      <c r="I288" s="12" t="s">
        <v>1552</v>
      </c>
      <c r="J288" s="12" t="s">
        <v>1553</v>
      </c>
      <c r="K288" s="12" t="s">
        <v>922</v>
      </c>
      <c r="L288" s="12" t="s">
        <v>31</v>
      </c>
      <c r="M288" s="21"/>
      <c r="N288" s="21"/>
      <c r="O288" s="21"/>
      <c r="P288" s="21"/>
      <c r="Q288" s="9">
        <v>20161019</v>
      </c>
      <c r="R288" s="69" t="s">
        <v>1185</v>
      </c>
      <c r="S288" s="9" t="str">
        <f t="shared" si="5"/>
        <v>RC0402FR-0710K2L</v>
      </c>
      <c r="T288" s="9" t="s">
        <v>20</v>
      </c>
      <c r="U288" s="9" t="s">
        <v>1959</v>
      </c>
      <c r="V288" s="26" t="s">
        <v>919</v>
      </c>
      <c r="W288" s="9"/>
      <c r="X288" s="9"/>
    </row>
    <row r="289" ht="54" spans="1:24">
      <c r="A289" s="8">
        <v>288</v>
      </c>
      <c r="B289" s="9"/>
      <c r="C289" s="9"/>
      <c r="D289" s="9"/>
      <c r="E289" s="9" t="s">
        <v>899</v>
      </c>
      <c r="F289" s="9"/>
      <c r="G289" s="9"/>
      <c r="H289" s="9" t="s">
        <v>900</v>
      </c>
      <c r="I289" s="12" t="s">
        <v>1555</v>
      </c>
      <c r="J289" s="12" t="s">
        <v>1556</v>
      </c>
      <c r="K289" s="12" t="s">
        <v>922</v>
      </c>
      <c r="L289" s="12" t="s">
        <v>31</v>
      </c>
      <c r="M289" s="21"/>
      <c r="N289" s="21"/>
      <c r="O289" s="21"/>
      <c r="P289" s="21"/>
      <c r="Q289" s="9">
        <v>20161019</v>
      </c>
      <c r="R289" s="69" t="s">
        <v>1185</v>
      </c>
      <c r="S289" s="9" t="str">
        <f t="shared" si="5"/>
        <v>RC0402FR-0712K7L</v>
      </c>
      <c r="T289" s="9" t="s">
        <v>20</v>
      </c>
      <c r="U289" s="9" t="s">
        <v>1960</v>
      </c>
      <c r="V289" s="26" t="s">
        <v>919</v>
      </c>
      <c r="W289" s="9"/>
      <c r="X289" s="9"/>
    </row>
    <row r="290" ht="54" spans="1:24">
      <c r="A290" s="8">
        <v>289</v>
      </c>
      <c r="B290" s="9"/>
      <c r="C290" s="9"/>
      <c r="D290" s="9"/>
      <c r="E290" s="9" t="s">
        <v>899</v>
      </c>
      <c r="F290" s="9"/>
      <c r="G290" s="9"/>
      <c r="H290" s="9" t="s">
        <v>900</v>
      </c>
      <c r="I290" s="12" t="s">
        <v>1558</v>
      </c>
      <c r="J290" s="12" t="s">
        <v>1559</v>
      </c>
      <c r="K290" s="12" t="s">
        <v>922</v>
      </c>
      <c r="L290" s="12" t="s">
        <v>31</v>
      </c>
      <c r="M290" s="21"/>
      <c r="N290" s="21"/>
      <c r="O290" s="21"/>
      <c r="P290" s="21"/>
      <c r="Q290" s="9">
        <v>20161019</v>
      </c>
      <c r="R290" s="69" t="s">
        <v>1185</v>
      </c>
      <c r="S290" s="9" t="str">
        <f t="shared" si="5"/>
        <v>RC0402FR-073K83L</v>
      </c>
      <c r="T290" s="9" t="s">
        <v>20</v>
      </c>
      <c r="U290" s="9" t="s">
        <v>1961</v>
      </c>
      <c r="V290" s="26" t="s">
        <v>919</v>
      </c>
      <c r="W290" s="9"/>
      <c r="X290" s="9"/>
    </row>
    <row r="291" ht="54" spans="1:24">
      <c r="A291" s="8">
        <v>290</v>
      </c>
      <c r="B291" s="9"/>
      <c r="C291" s="9"/>
      <c r="D291" s="9"/>
      <c r="E291" s="9" t="s">
        <v>899</v>
      </c>
      <c r="F291" s="9"/>
      <c r="G291" s="9"/>
      <c r="H291" s="9" t="s">
        <v>900</v>
      </c>
      <c r="I291" s="12" t="s">
        <v>1561</v>
      </c>
      <c r="J291" s="12" t="s">
        <v>1562</v>
      </c>
      <c r="K291" s="12" t="s">
        <v>922</v>
      </c>
      <c r="L291" s="12" t="s">
        <v>31</v>
      </c>
      <c r="M291" s="21"/>
      <c r="N291" s="21"/>
      <c r="O291" s="21"/>
      <c r="P291" s="21"/>
      <c r="Q291" s="9">
        <v>20161019</v>
      </c>
      <c r="R291" s="69" t="s">
        <v>1185</v>
      </c>
      <c r="S291" s="9" t="str">
        <f t="shared" si="5"/>
        <v>RC0402FR-075R11L</v>
      </c>
      <c r="T291" s="9" t="s">
        <v>20</v>
      </c>
      <c r="U291" s="9" t="s">
        <v>1962</v>
      </c>
      <c r="V291" s="26" t="s">
        <v>919</v>
      </c>
      <c r="W291" s="9"/>
      <c r="X291" s="9"/>
    </row>
    <row r="292" ht="54" spans="1:24">
      <c r="A292" s="8">
        <v>291</v>
      </c>
      <c r="B292" s="9"/>
      <c r="C292" s="9"/>
      <c r="D292" s="9"/>
      <c r="E292" s="9" t="s">
        <v>899</v>
      </c>
      <c r="F292" s="9"/>
      <c r="G292" s="9"/>
      <c r="H292" s="9" t="s">
        <v>900</v>
      </c>
      <c r="I292" s="12" t="s">
        <v>1564</v>
      </c>
      <c r="J292" s="12" t="s">
        <v>1565</v>
      </c>
      <c r="K292" s="12" t="s">
        <v>922</v>
      </c>
      <c r="L292" s="12" t="s">
        <v>31</v>
      </c>
      <c r="M292" s="21"/>
      <c r="N292" s="21"/>
      <c r="O292" s="21"/>
      <c r="P292" s="21"/>
      <c r="Q292" s="9">
        <v>20161019</v>
      </c>
      <c r="R292" s="69" t="s">
        <v>1185</v>
      </c>
      <c r="S292" s="9" t="str">
        <f t="shared" si="5"/>
        <v>RC0402FR-07113KL</v>
      </c>
      <c r="T292" s="9" t="s">
        <v>20</v>
      </c>
      <c r="U292" s="9" t="s">
        <v>1963</v>
      </c>
      <c r="V292" s="26" t="s">
        <v>919</v>
      </c>
      <c r="W292" s="9"/>
      <c r="X292" s="9"/>
    </row>
    <row r="293" ht="54" spans="1:24">
      <c r="A293" s="8">
        <v>292</v>
      </c>
      <c r="B293" s="9"/>
      <c r="C293" s="9"/>
      <c r="D293" s="9"/>
      <c r="E293" s="9" t="s">
        <v>899</v>
      </c>
      <c r="F293" s="9"/>
      <c r="G293" s="9"/>
      <c r="H293" s="9" t="s">
        <v>900</v>
      </c>
      <c r="I293" s="12" t="s">
        <v>1567</v>
      </c>
      <c r="J293" s="12" t="s">
        <v>1568</v>
      </c>
      <c r="K293" s="12" t="s">
        <v>922</v>
      </c>
      <c r="L293" s="12" t="s">
        <v>31</v>
      </c>
      <c r="M293" s="21"/>
      <c r="N293" s="21"/>
      <c r="O293" s="21"/>
      <c r="P293" s="21"/>
      <c r="Q293" s="9">
        <v>20161011</v>
      </c>
      <c r="R293" s="69" t="s">
        <v>904</v>
      </c>
      <c r="S293" s="9" t="str">
        <f t="shared" si="5"/>
        <v>AC0402FR-07442KL</v>
      </c>
      <c r="T293" s="9" t="s">
        <v>20</v>
      </c>
      <c r="U293" s="9" t="s">
        <v>1964</v>
      </c>
      <c r="V293" s="26" t="s">
        <v>919</v>
      </c>
      <c r="W293" s="9"/>
      <c r="X293" s="9"/>
    </row>
    <row r="294" ht="54" spans="1:24">
      <c r="A294" s="8">
        <v>293</v>
      </c>
      <c r="B294" s="9"/>
      <c r="C294" s="9"/>
      <c r="D294" s="9"/>
      <c r="E294" s="9" t="s">
        <v>899</v>
      </c>
      <c r="F294" s="9"/>
      <c r="G294" s="9"/>
      <c r="H294" s="9" t="s">
        <v>900</v>
      </c>
      <c r="I294" s="12" t="s">
        <v>1570</v>
      </c>
      <c r="J294" s="12" t="s">
        <v>1571</v>
      </c>
      <c r="K294" s="12" t="s">
        <v>922</v>
      </c>
      <c r="L294" s="12" t="s">
        <v>31</v>
      </c>
      <c r="M294" s="21"/>
      <c r="N294" s="21"/>
      <c r="O294" s="21"/>
      <c r="P294" s="21"/>
      <c r="Q294" s="9">
        <v>20161101</v>
      </c>
      <c r="R294" s="69" t="s">
        <v>904</v>
      </c>
      <c r="S294" s="9" t="str">
        <f t="shared" si="5"/>
        <v>AC0402FR-07340KL</v>
      </c>
      <c r="T294" s="9" t="s">
        <v>20</v>
      </c>
      <c r="U294" s="9" t="s">
        <v>1965</v>
      </c>
      <c r="V294" s="26" t="s">
        <v>919</v>
      </c>
      <c r="W294" s="9"/>
      <c r="X294" s="9"/>
    </row>
    <row r="295" ht="54" spans="1:24">
      <c r="A295" s="8">
        <v>294</v>
      </c>
      <c r="B295" s="9"/>
      <c r="C295" s="9"/>
      <c r="D295" s="9"/>
      <c r="E295" s="9" t="s">
        <v>899</v>
      </c>
      <c r="F295" s="9"/>
      <c r="G295" s="9"/>
      <c r="H295" s="9" t="s">
        <v>900</v>
      </c>
      <c r="I295" s="12" t="s">
        <v>1573</v>
      </c>
      <c r="J295" s="12" t="s">
        <v>1574</v>
      </c>
      <c r="K295" s="12" t="s">
        <v>917</v>
      </c>
      <c r="L295" s="12" t="s">
        <v>31</v>
      </c>
      <c r="M295" s="21"/>
      <c r="N295" s="21"/>
      <c r="O295" s="21"/>
      <c r="P295" s="21"/>
      <c r="Q295" s="9">
        <v>20161109</v>
      </c>
      <c r="R295" s="69" t="s">
        <v>1185</v>
      </c>
      <c r="S295" s="9" t="str">
        <f t="shared" si="5"/>
        <v>RC0201JR-074K7L</v>
      </c>
      <c r="T295" s="9" t="s">
        <v>20</v>
      </c>
      <c r="U295" s="9" t="s">
        <v>1870</v>
      </c>
      <c r="V295" s="26" t="s">
        <v>919</v>
      </c>
      <c r="W295" s="9"/>
      <c r="X295" s="9"/>
    </row>
    <row r="296" ht="54" spans="1:24">
      <c r="A296" s="8">
        <v>295</v>
      </c>
      <c r="B296" s="9"/>
      <c r="C296" s="9"/>
      <c r="D296" s="9"/>
      <c r="E296" s="9" t="s">
        <v>899</v>
      </c>
      <c r="F296" s="9"/>
      <c r="G296" s="9"/>
      <c r="H296" s="9" t="s">
        <v>900</v>
      </c>
      <c r="I296" s="12" t="s">
        <v>1575</v>
      </c>
      <c r="J296" s="12" t="s">
        <v>1576</v>
      </c>
      <c r="K296" s="12" t="s">
        <v>917</v>
      </c>
      <c r="L296" s="12" t="s">
        <v>31</v>
      </c>
      <c r="M296" s="21"/>
      <c r="N296" s="21"/>
      <c r="O296" s="21"/>
      <c r="P296" s="21"/>
      <c r="Q296" s="9">
        <v>20161109</v>
      </c>
      <c r="R296" s="69" t="s">
        <v>1185</v>
      </c>
      <c r="S296" s="9" t="str">
        <f t="shared" si="5"/>
        <v>RC0201JR-071ML</v>
      </c>
      <c r="T296" s="9" t="s">
        <v>20</v>
      </c>
      <c r="U296" s="9" t="s">
        <v>1857</v>
      </c>
      <c r="V296" s="26" t="s">
        <v>919</v>
      </c>
      <c r="W296" s="9"/>
      <c r="X296" s="9"/>
    </row>
    <row r="297" ht="54" spans="1:24">
      <c r="A297" s="8">
        <v>296</v>
      </c>
      <c r="B297" s="9"/>
      <c r="C297" s="9"/>
      <c r="D297" s="9"/>
      <c r="E297" s="9" t="s">
        <v>899</v>
      </c>
      <c r="F297" s="9"/>
      <c r="G297" s="9"/>
      <c r="H297" s="9" t="s">
        <v>900</v>
      </c>
      <c r="I297" s="12" t="s">
        <v>1577</v>
      </c>
      <c r="J297" s="12" t="s">
        <v>1578</v>
      </c>
      <c r="K297" s="12" t="s">
        <v>917</v>
      </c>
      <c r="L297" s="12" t="s">
        <v>31</v>
      </c>
      <c r="M297" s="21"/>
      <c r="N297" s="21"/>
      <c r="O297" s="21"/>
      <c r="P297" s="21"/>
      <c r="Q297" s="9">
        <v>20161109</v>
      </c>
      <c r="R297" s="69" t="s">
        <v>1185</v>
      </c>
      <c r="S297" s="9" t="str">
        <f t="shared" si="5"/>
        <v>RC0201JR-072K2L</v>
      </c>
      <c r="T297" s="9" t="s">
        <v>20</v>
      </c>
      <c r="U297" s="9" t="s">
        <v>1863</v>
      </c>
      <c r="V297" s="26" t="s">
        <v>919</v>
      </c>
      <c r="W297" s="9"/>
      <c r="X297" s="9"/>
    </row>
    <row r="298" ht="54" spans="1:24">
      <c r="A298" s="8">
        <v>297</v>
      </c>
      <c r="B298" s="9"/>
      <c r="C298" s="9"/>
      <c r="D298" s="9"/>
      <c r="E298" s="9" t="s">
        <v>899</v>
      </c>
      <c r="F298" s="9"/>
      <c r="G298" s="9"/>
      <c r="H298" s="9" t="s">
        <v>900</v>
      </c>
      <c r="I298" s="12" t="s">
        <v>1579</v>
      </c>
      <c r="J298" s="12" t="s">
        <v>1580</v>
      </c>
      <c r="K298" s="12" t="s">
        <v>917</v>
      </c>
      <c r="L298" s="12" t="s">
        <v>31</v>
      </c>
      <c r="M298" s="21"/>
      <c r="N298" s="21"/>
      <c r="O298" s="21"/>
      <c r="P298" s="21"/>
      <c r="Q298" s="9">
        <v>20161109</v>
      </c>
      <c r="R298" s="69" t="s">
        <v>1185</v>
      </c>
      <c r="S298" s="9" t="str">
        <f t="shared" si="5"/>
        <v>RC0201JR-07100KL</v>
      </c>
      <c r="T298" s="9" t="s">
        <v>20</v>
      </c>
      <c r="U298" s="9" t="s">
        <v>1848</v>
      </c>
      <c r="V298" s="26" t="s">
        <v>919</v>
      </c>
      <c r="W298" s="9"/>
      <c r="X298" s="9"/>
    </row>
    <row r="299" ht="54" spans="1:24">
      <c r="A299" s="8">
        <v>298</v>
      </c>
      <c r="B299" s="9"/>
      <c r="C299" s="9"/>
      <c r="D299" s="9"/>
      <c r="E299" s="9" t="s">
        <v>899</v>
      </c>
      <c r="F299" s="9"/>
      <c r="G299" s="9"/>
      <c r="H299" s="9" t="s">
        <v>900</v>
      </c>
      <c r="I299" s="12" t="s">
        <v>1581</v>
      </c>
      <c r="J299" s="12" t="s">
        <v>1582</v>
      </c>
      <c r="K299" s="12" t="s">
        <v>917</v>
      </c>
      <c r="L299" s="12" t="s">
        <v>31</v>
      </c>
      <c r="M299" s="21"/>
      <c r="N299" s="21"/>
      <c r="O299" s="21"/>
      <c r="P299" s="21"/>
      <c r="Q299" s="9">
        <v>20161109</v>
      </c>
      <c r="R299" s="69" t="s">
        <v>1185</v>
      </c>
      <c r="S299" s="9" t="str">
        <f t="shared" si="5"/>
        <v>RC0201FR-0710KL</v>
      </c>
      <c r="T299" s="9" t="s">
        <v>20</v>
      </c>
      <c r="U299" s="9" t="s">
        <v>1821</v>
      </c>
      <c r="V299" s="26" t="s">
        <v>919</v>
      </c>
      <c r="W299" s="9"/>
      <c r="X299" s="9"/>
    </row>
    <row r="300" ht="54" spans="1:24">
      <c r="A300" s="8">
        <v>299</v>
      </c>
      <c r="B300" s="9"/>
      <c r="C300" s="9"/>
      <c r="D300" s="9"/>
      <c r="E300" s="9" t="s">
        <v>899</v>
      </c>
      <c r="F300" s="9"/>
      <c r="G300" s="9"/>
      <c r="H300" s="9" t="s">
        <v>900</v>
      </c>
      <c r="I300" s="12" t="s">
        <v>1583</v>
      </c>
      <c r="J300" s="12" t="s">
        <v>1584</v>
      </c>
      <c r="K300" s="12" t="s">
        <v>917</v>
      </c>
      <c r="L300" s="12" t="s">
        <v>31</v>
      </c>
      <c r="M300" s="21"/>
      <c r="N300" s="21"/>
      <c r="O300" s="21"/>
      <c r="P300" s="21"/>
      <c r="Q300" s="9">
        <v>20161109</v>
      </c>
      <c r="R300" s="69" t="s">
        <v>1185</v>
      </c>
      <c r="S300" s="9" t="str">
        <f t="shared" si="5"/>
        <v>RC0201JR-0751KL</v>
      </c>
      <c r="T300" s="9" t="s">
        <v>20</v>
      </c>
      <c r="U300" s="9" t="s">
        <v>1930</v>
      </c>
      <c r="V300" s="26" t="s">
        <v>919</v>
      </c>
      <c r="W300" s="9"/>
      <c r="X300" s="9"/>
    </row>
    <row r="301" ht="54" spans="1:24">
      <c r="A301" s="8">
        <v>300</v>
      </c>
      <c r="B301" s="9"/>
      <c r="C301" s="9"/>
      <c r="D301" s="9"/>
      <c r="E301" s="9" t="s">
        <v>899</v>
      </c>
      <c r="F301" s="9"/>
      <c r="G301" s="9"/>
      <c r="H301" s="9" t="s">
        <v>900</v>
      </c>
      <c r="I301" s="12" t="s">
        <v>1585</v>
      </c>
      <c r="J301" s="12" t="s">
        <v>1586</v>
      </c>
      <c r="K301" s="12" t="s">
        <v>917</v>
      </c>
      <c r="L301" s="12" t="s">
        <v>31</v>
      </c>
      <c r="M301" s="21"/>
      <c r="N301" s="21"/>
      <c r="O301" s="21"/>
      <c r="P301" s="21"/>
      <c r="Q301" s="9">
        <v>20161109</v>
      </c>
      <c r="R301" s="69" t="s">
        <v>1185</v>
      </c>
      <c r="S301" s="9" t="str">
        <f t="shared" si="5"/>
        <v>RC0201FR-07100KL</v>
      </c>
      <c r="T301" s="9" t="s">
        <v>20</v>
      </c>
      <c r="U301" s="9" t="s">
        <v>1820</v>
      </c>
      <c r="V301" s="26" t="s">
        <v>919</v>
      </c>
      <c r="W301" s="9"/>
      <c r="X301" s="9"/>
    </row>
    <row r="302" ht="54" spans="1:24">
      <c r="A302" s="8">
        <v>301</v>
      </c>
      <c r="B302" s="9"/>
      <c r="C302" s="9"/>
      <c r="D302" s="9"/>
      <c r="E302" s="9" t="s">
        <v>899</v>
      </c>
      <c r="F302" s="9"/>
      <c r="G302" s="9"/>
      <c r="H302" s="9" t="s">
        <v>900</v>
      </c>
      <c r="I302" s="12" t="s">
        <v>1587</v>
      </c>
      <c r="J302" s="12" t="s">
        <v>1588</v>
      </c>
      <c r="K302" s="12" t="s">
        <v>917</v>
      </c>
      <c r="L302" s="12" t="s">
        <v>31</v>
      </c>
      <c r="M302" s="21"/>
      <c r="N302" s="21"/>
      <c r="O302" s="21"/>
      <c r="P302" s="21"/>
      <c r="Q302" s="9">
        <v>20161109</v>
      </c>
      <c r="R302" s="69" t="s">
        <v>1185</v>
      </c>
      <c r="S302" s="9" t="str">
        <f t="shared" si="5"/>
        <v>RC0201FR-0713KL</v>
      </c>
      <c r="T302" s="9" t="s">
        <v>20</v>
      </c>
      <c r="U302" s="9" t="s">
        <v>1825</v>
      </c>
      <c r="V302" s="26" t="s">
        <v>919</v>
      </c>
      <c r="W302" s="9"/>
      <c r="X302" s="9"/>
    </row>
    <row r="303" ht="54" spans="1:24">
      <c r="A303" s="8">
        <v>302</v>
      </c>
      <c r="B303" s="9"/>
      <c r="C303" s="9"/>
      <c r="D303" s="9"/>
      <c r="E303" s="9" t="s">
        <v>899</v>
      </c>
      <c r="F303" s="9"/>
      <c r="G303" s="9"/>
      <c r="H303" s="9" t="s">
        <v>900</v>
      </c>
      <c r="I303" s="12" t="s">
        <v>1589</v>
      </c>
      <c r="J303" s="12" t="s">
        <v>1590</v>
      </c>
      <c r="K303" s="12" t="s">
        <v>917</v>
      </c>
      <c r="L303" s="12" t="s">
        <v>31</v>
      </c>
      <c r="M303" s="21"/>
      <c r="N303" s="21"/>
      <c r="O303" s="21"/>
      <c r="P303" s="21"/>
      <c r="Q303" s="9">
        <v>20161109</v>
      </c>
      <c r="R303" s="69" t="s">
        <v>1185</v>
      </c>
      <c r="S303" s="9" t="str">
        <f t="shared" si="5"/>
        <v>RC0201JR-0751RL</v>
      </c>
      <c r="T303" s="9" t="s">
        <v>20</v>
      </c>
      <c r="U303" s="9" t="s">
        <v>1966</v>
      </c>
      <c r="V303" s="26" t="s">
        <v>919</v>
      </c>
      <c r="W303" s="9"/>
      <c r="X303" s="9"/>
    </row>
    <row r="304" ht="54" spans="1:24">
      <c r="A304" s="8">
        <v>303</v>
      </c>
      <c r="B304" s="9"/>
      <c r="C304" s="9"/>
      <c r="D304" s="9"/>
      <c r="E304" s="9" t="s">
        <v>899</v>
      </c>
      <c r="F304" s="9"/>
      <c r="G304" s="9"/>
      <c r="H304" s="9" t="s">
        <v>900</v>
      </c>
      <c r="I304" s="12" t="s">
        <v>1592</v>
      </c>
      <c r="J304" s="12" t="s">
        <v>1593</v>
      </c>
      <c r="K304" s="12" t="s">
        <v>917</v>
      </c>
      <c r="L304" s="12" t="s">
        <v>31</v>
      </c>
      <c r="M304" s="21"/>
      <c r="N304" s="21"/>
      <c r="O304" s="21"/>
      <c r="P304" s="21"/>
      <c r="Q304" s="9">
        <v>20161109</v>
      </c>
      <c r="R304" s="69" t="s">
        <v>1185</v>
      </c>
      <c r="S304" s="9" t="str">
        <f t="shared" si="5"/>
        <v>RC0201JR-0718RL</v>
      </c>
      <c r="T304" s="9" t="s">
        <v>20</v>
      </c>
      <c r="U304" s="9" t="s">
        <v>1855</v>
      </c>
      <c r="V304" s="26" t="s">
        <v>919</v>
      </c>
      <c r="W304" s="9"/>
      <c r="X304" s="9"/>
    </row>
    <row r="305" ht="54" spans="1:24">
      <c r="A305" s="8">
        <v>304</v>
      </c>
      <c r="B305" s="9"/>
      <c r="C305" s="9"/>
      <c r="D305" s="9"/>
      <c r="E305" s="9" t="s">
        <v>899</v>
      </c>
      <c r="F305" s="9"/>
      <c r="G305" s="9"/>
      <c r="H305" s="9" t="s">
        <v>900</v>
      </c>
      <c r="I305" s="12" t="s">
        <v>1594</v>
      </c>
      <c r="J305" s="12" t="s">
        <v>1595</v>
      </c>
      <c r="K305" s="12" t="s">
        <v>917</v>
      </c>
      <c r="L305" s="12" t="s">
        <v>31</v>
      </c>
      <c r="M305" s="21"/>
      <c r="N305" s="21"/>
      <c r="O305" s="21"/>
      <c r="P305" s="21"/>
      <c r="Q305" s="9">
        <v>20161109</v>
      </c>
      <c r="R305" s="69" t="s">
        <v>1185</v>
      </c>
      <c r="S305" s="9" t="str">
        <f t="shared" si="5"/>
        <v>RC0201FR-07100RL</v>
      </c>
      <c r="T305" s="9" t="s">
        <v>20</v>
      </c>
      <c r="U305" s="9" t="s">
        <v>1906</v>
      </c>
      <c r="V305" s="26" t="s">
        <v>919</v>
      </c>
      <c r="W305" s="9"/>
      <c r="X305" s="9"/>
    </row>
    <row r="306" ht="54" spans="1:24">
      <c r="A306" s="8">
        <v>305</v>
      </c>
      <c r="B306" s="9"/>
      <c r="C306" s="9"/>
      <c r="D306" s="9"/>
      <c r="E306" s="9" t="s">
        <v>899</v>
      </c>
      <c r="F306" s="9"/>
      <c r="G306" s="9"/>
      <c r="H306" s="9" t="s">
        <v>900</v>
      </c>
      <c r="I306" s="12" t="s">
        <v>1596</v>
      </c>
      <c r="J306" s="12" t="s">
        <v>1597</v>
      </c>
      <c r="K306" s="12" t="s">
        <v>917</v>
      </c>
      <c r="L306" s="12" t="s">
        <v>31</v>
      </c>
      <c r="M306" s="21"/>
      <c r="N306" s="21"/>
      <c r="O306" s="21"/>
      <c r="P306" s="21"/>
      <c r="Q306" s="9">
        <v>20161109</v>
      </c>
      <c r="R306" s="69" t="s">
        <v>1185</v>
      </c>
      <c r="S306" s="9" t="str">
        <f t="shared" si="5"/>
        <v>RC0201FR-073K01L</v>
      </c>
      <c r="T306" s="9" t="s">
        <v>20</v>
      </c>
      <c r="U306" s="9" t="s">
        <v>1967</v>
      </c>
      <c r="V306" s="26" t="s">
        <v>919</v>
      </c>
      <c r="W306" s="9"/>
      <c r="X306" s="9"/>
    </row>
    <row r="307" ht="54" spans="1:24">
      <c r="A307" s="8">
        <v>306</v>
      </c>
      <c r="B307" s="9"/>
      <c r="C307" s="9"/>
      <c r="D307" s="9"/>
      <c r="E307" s="9" t="s">
        <v>899</v>
      </c>
      <c r="F307" s="9"/>
      <c r="G307" s="9"/>
      <c r="H307" s="9" t="s">
        <v>900</v>
      </c>
      <c r="I307" s="12" t="s">
        <v>1599</v>
      </c>
      <c r="J307" s="12" t="s">
        <v>1600</v>
      </c>
      <c r="K307" s="12" t="s">
        <v>917</v>
      </c>
      <c r="L307" s="12" t="s">
        <v>31</v>
      </c>
      <c r="M307" s="21"/>
      <c r="N307" s="21"/>
      <c r="O307" s="21"/>
      <c r="P307" s="21"/>
      <c r="Q307" s="9">
        <v>20161109</v>
      </c>
      <c r="R307" s="69" t="s">
        <v>1185</v>
      </c>
      <c r="S307" s="9" t="str">
        <f t="shared" si="5"/>
        <v>RC0201FR-07240RL</v>
      </c>
      <c r="T307" s="9" t="s">
        <v>20</v>
      </c>
      <c r="U307" s="9" t="s">
        <v>1832</v>
      </c>
      <c r="V307" s="26" t="s">
        <v>919</v>
      </c>
      <c r="W307" s="9"/>
      <c r="X307" s="9"/>
    </row>
    <row r="308" ht="54" spans="1:24">
      <c r="A308" s="8">
        <v>307</v>
      </c>
      <c r="B308" s="9"/>
      <c r="C308" s="9"/>
      <c r="D308" s="9"/>
      <c r="E308" s="9" t="s">
        <v>899</v>
      </c>
      <c r="F308" s="9"/>
      <c r="G308" s="9"/>
      <c r="H308" s="9" t="s">
        <v>900</v>
      </c>
      <c r="I308" s="12" t="s">
        <v>1601</v>
      </c>
      <c r="J308" s="12" t="s">
        <v>1602</v>
      </c>
      <c r="K308" s="12" t="s">
        <v>922</v>
      </c>
      <c r="L308" s="12" t="s">
        <v>31</v>
      </c>
      <c r="M308" s="21"/>
      <c r="N308" s="21"/>
      <c r="O308" s="21"/>
      <c r="P308" s="21"/>
      <c r="Q308" s="9">
        <v>20161108</v>
      </c>
      <c r="R308" s="69" t="s">
        <v>904</v>
      </c>
      <c r="S308" s="9" t="str">
        <f t="shared" si="5"/>
        <v>AC0402FR-077R5L</v>
      </c>
      <c r="T308" s="9" t="s">
        <v>20</v>
      </c>
      <c r="U308" s="9" t="s">
        <v>1968</v>
      </c>
      <c r="V308" s="26" t="s">
        <v>919</v>
      </c>
      <c r="W308" s="9"/>
      <c r="X308" s="9"/>
    </row>
    <row r="309" ht="54" spans="1:24">
      <c r="A309" s="8">
        <v>308</v>
      </c>
      <c r="B309" s="9"/>
      <c r="C309" s="9"/>
      <c r="D309" s="9"/>
      <c r="E309" s="9" t="s">
        <v>899</v>
      </c>
      <c r="F309" s="9"/>
      <c r="G309" s="9"/>
      <c r="H309" s="9" t="s">
        <v>900</v>
      </c>
      <c r="I309" s="12" t="s">
        <v>1604</v>
      </c>
      <c r="J309" s="12" t="s">
        <v>1605</v>
      </c>
      <c r="K309" s="12" t="s">
        <v>922</v>
      </c>
      <c r="L309" s="12" t="s">
        <v>31</v>
      </c>
      <c r="M309" s="21"/>
      <c r="N309" s="21"/>
      <c r="O309" s="21"/>
      <c r="P309" s="21"/>
      <c r="Q309" s="9">
        <v>20161108</v>
      </c>
      <c r="R309" s="69" t="s">
        <v>904</v>
      </c>
      <c r="S309" s="9" t="str">
        <f t="shared" si="5"/>
        <v>AC0402FR-078K06L</v>
      </c>
      <c r="T309" s="9" t="s">
        <v>20</v>
      </c>
      <c r="U309" s="9" t="s">
        <v>1969</v>
      </c>
      <c r="V309" s="26" t="s">
        <v>919</v>
      </c>
      <c r="W309" s="9"/>
      <c r="X309" s="9"/>
    </row>
    <row r="310" ht="54" spans="1:24">
      <c r="A310" s="8">
        <v>309</v>
      </c>
      <c r="B310" s="9"/>
      <c r="C310" s="9"/>
      <c r="D310" s="9"/>
      <c r="E310" s="9" t="s">
        <v>899</v>
      </c>
      <c r="F310" s="9"/>
      <c r="G310" s="9"/>
      <c r="H310" s="9" t="s">
        <v>900</v>
      </c>
      <c r="I310" s="12" t="s">
        <v>1607</v>
      </c>
      <c r="J310" s="12" t="s">
        <v>1608</v>
      </c>
      <c r="K310" s="12" t="s">
        <v>922</v>
      </c>
      <c r="L310" s="12" t="s">
        <v>31</v>
      </c>
      <c r="M310" s="21"/>
      <c r="N310" s="21"/>
      <c r="O310" s="21"/>
      <c r="P310" s="21"/>
      <c r="Q310" s="9">
        <v>20161108</v>
      </c>
      <c r="R310" s="69" t="s">
        <v>904</v>
      </c>
      <c r="S310" s="9" t="str">
        <f t="shared" si="5"/>
        <v>AC0402FR-074K32L</v>
      </c>
      <c r="T310" s="9" t="s">
        <v>20</v>
      </c>
      <c r="U310" s="9" t="s">
        <v>1970</v>
      </c>
      <c r="V310" s="26" t="s">
        <v>919</v>
      </c>
      <c r="W310" s="9"/>
      <c r="X310" s="9"/>
    </row>
    <row r="311" ht="54" spans="1:24">
      <c r="A311" s="8">
        <v>310</v>
      </c>
      <c r="B311" s="9"/>
      <c r="C311" s="9"/>
      <c r="D311" s="9"/>
      <c r="E311" s="9" t="s">
        <v>899</v>
      </c>
      <c r="F311" s="9"/>
      <c r="G311" s="9"/>
      <c r="H311" s="9" t="s">
        <v>900</v>
      </c>
      <c r="I311" s="12" t="s">
        <v>1610</v>
      </c>
      <c r="J311" s="12" t="s">
        <v>1611</v>
      </c>
      <c r="K311" s="12" t="s">
        <v>922</v>
      </c>
      <c r="L311" s="12" t="s">
        <v>31</v>
      </c>
      <c r="M311" s="21"/>
      <c r="N311" s="21"/>
      <c r="O311" s="21"/>
      <c r="P311" s="21"/>
      <c r="Q311" s="9">
        <v>20161108</v>
      </c>
      <c r="R311" s="69" t="s">
        <v>904</v>
      </c>
      <c r="S311" s="9" t="str">
        <f t="shared" si="5"/>
        <v>AC0402FR-078R06L</v>
      </c>
      <c r="T311" s="9" t="s">
        <v>20</v>
      </c>
      <c r="U311" s="9" t="s">
        <v>1971</v>
      </c>
      <c r="V311" s="26" t="s">
        <v>919</v>
      </c>
      <c r="W311" s="9"/>
      <c r="X311" s="9"/>
    </row>
    <row r="312" ht="54" spans="1:24">
      <c r="A312" s="8">
        <v>311</v>
      </c>
      <c r="B312" s="9"/>
      <c r="C312" s="9"/>
      <c r="D312" s="9"/>
      <c r="E312" s="9" t="s">
        <v>899</v>
      </c>
      <c r="F312" s="9"/>
      <c r="G312" s="9"/>
      <c r="H312" s="9" t="s">
        <v>900</v>
      </c>
      <c r="I312" s="12" t="s">
        <v>1613</v>
      </c>
      <c r="J312" s="12" t="s">
        <v>1614</v>
      </c>
      <c r="K312" s="12" t="s">
        <v>917</v>
      </c>
      <c r="L312" s="12" t="s">
        <v>31</v>
      </c>
      <c r="M312" s="21"/>
      <c r="N312" s="21"/>
      <c r="O312" s="21"/>
      <c r="P312" s="21"/>
      <c r="Q312" s="9">
        <v>20161118</v>
      </c>
      <c r="R312" s="69" t="s">
        <v>1185</v>
      </c>
      <c r="S312" s="9" t="str">
        <f t="shared" si="5"/>
        <v>RC0201FR-074K02L</v>
      </c>
      <c r="T312" s="9" t="s">
        <v>20</v>
      </c>
      <c r="U312" s="9" t="s">
        <v>1972</v>
      </c>
      <c r="V312" s="26" t="s">
        <v>919</v>
      </c>
      <c r="W312" s="9"/>
      <c r="X312" s="9"/>
    </row>
    <row r="313" ht="54" spans="1:24">
      <c r="A313" s="8">
        <v>312</v>
      </c>
      <c r="B313" s="9"/>
      <c r="C313" s="9"/>
      <c r="D313" s="9"/>
      <c r="E313" s="9" t="s">
        <v>899</v>
      </c>
      <c r="F313" s="9"/>
      <c r="G313" s="9"/>
      <c r="H313" s="9" t="s">
        <v>900</v>
      </c>
      <c r="I313" s="12" t="s">
        <v>1616</v>
      </c>
      <c r="J313" s="12" t="s">
        <v>1617</v>
      </c>
      <c r="K313" s="12" t="s">
        <v>922</v>
      </c>
      <c r="L313" s="12" t="s">
        <v>31</v>
      </c>
      <c r="M313" s="21"/>
      <c r="N313" s="21"/>
      <c r="O313" s="21"/>
      <c r="P313" s="21"/>
      <c r="Q313" s="9">
        <v>20161118</v>
      </c>
      <c r="R313" s="69" t="s">
        <v>1185</v>
      </c>
      <c r="S313" s="9" t="str">
        <f t="shared" si="5"/>
        <v>RC0402FR-0732K4L</v>
      </c>
      <c r="T313" s="9" t="s">
        <v>20</v>
      </c>
      <c r="U313" s="9" t="s">
        <v>1973</v>
      </c>
      <c r="V313" s="26" t="s">
        <v>919</v>
      </c>
      <c r="W313" s="9"/>
      <c r="X313" s="9"/>
    </row>
    <row r="314" ht="54" spans="1:24">
      <c r="A314" s="8">
        <v>313</v>
      </c>
      <c r="B314" s="9"/>
      <c r="C314" s="9"/>
      <c r="D314" s="9"/>
      <c r="E314" s="9" t="s">
        <v>899</v>
      </c>
      <c r="F314" s="9"/>
      <c r="G314" s="9"/>
      <c r="H314" s="9" t="s">
        <v>900</v>
      </c>
      <c r="I314" s="12" t="s">
        <v>1619</v>
      </c>
      <c r="J314" s="12" t="s">
        <v>1620</v>
      </c>
      <c r="K314" s="12" t="s">
        <v>922</v>
      </c>
      <c r="L314" s="12" t="s">
        <v>31</v>
      </c>
      <c r="M314" s="21"/>
      <c r="N314" s="21"/>
      <c r="O314" s="21"/>
      <c r="P314" s="21"/>
      <c r="Q314" s="9">
        <v>20161118</v>
      </c>
      <c r="R314" s="69" t="s">
        <v>1185</v>
      </c>
      <c r="S314" s="9" t="str">
        <f t="shared" si="5"/>
        <v>RC0402FR-0760R4L</v>
      </c>
      <c r="T314" s="9" t="s">
        <v>20</v>
      </c>
      <c r="U314" s="9" t="s">
        <v>1974</v>
      </c>
      <c r="V314" s="26" t="s">
        <v>919</v>
      </c>
      <c r="W314" s="9"/>
      <c r="X314" s="9"/>
    </row>
    <row r="315" ht="54" spans="1:24">
      <c r="A315" s="8">
        <v>314</v>
      </c>
      <c r="B315" s="9"/>
      <c r="C315" s="9"/>
      <c r="D315" s="9"/>
      <c r="E315" s="9" t="s">
        <v>899</v>
      </c>
      <c r="F315" s="9"/>
      <c r="G315" s="9"/>
      <c r="H315" s="9" t="s">
        <v>900</v>
      </c>
      <c r="I315" s="12" t="s">
        <v>1622</v>
      </c>
      <c r="J315" s="12" t="s">
        <v>1623</v>
      </c>
      <c r="K315" s="12" t="s">
        <v>922</v>
      </c>
      <c r="L315" s="12" t="s">
        <v>31</v>
      </c>
      <c r="M315" s="21"/>
      <c r="N315" s="21"/>
      <c r="O315" s="21"/>
      <c r="P315" s="21"/>
      <c r="Q315" s="9">
        <v>20161118</v>
      </c>
      <c r="R315" s="69" t="s">
        <v>1185</v>
      </c>
      <c r="S315" s="9" t="str">
        <f t="shared" si="5"/>
        <v>RC0402FR-0775KL</v>
      </c>
      <c r="T315" s="9" t="s">
        <v>20</v>
      </c>
      <c r="U315" s="9" t="s">
        <v>1975</v>
      </c>
      <c r="V315" s="26" t="s">
        <v>919</v>
      </c>
      <c r="W315" s="9"/>
      <c r="X315" s="9"/>
    </row>
    <row r="316" ht="54" spans="1:24">
      <c r="A316" s="8">
        <v>315</v>
      </c>
      <c r="B316" s="9"/>
      <c r="C316" s="9"/>
      <c r="D316" s="9"/>
      <c r="E316" s="9" t="s">
        <v>899</v>
      </c>
      <c r="F316" s="9"/>
      <c r="G316" s="9"/>
      <c r="H316" s="9" t="s">
        <v>900</v>
      </c>
      <c r="I316" s="12" t="s">
        <v>1625</v>
      </c>
      <c r="J316" s="12" t="s">
        <v>1626</v>
      </c>
      <c r="K316" s="12" t="s">
        <v>922</v>
      </c>
      <c r="L316" s="12" t="s">
        <v>31</v>
      </c>
      <c r="M316" s="21"/>
      <c r="N316" s="21"/>
      <c r="O316" s="21"/>
      <c r="P316" s="21"/>
      <c r="Q316" s="9">
        <v>20161205</v>
      </c>
      <c r="R316" s="69" t="s">
        <v>904</v>
      </c>
      <c r="S316" s="9" t="str">
        <f t="shared" si="5"/>
        <v>AC0402FR-0715KL</v>
      </c>
      <c r="T316" s="9" t="s">
        <v>20</v>
      </c>
      <c r="U316" s="9" t="s">
        <v>1976</v>
      </c>
      <c r="V316" s="26" t="s">
        <v>919</v>
      </c>
      <c r="W316" s="9"/>
      <c r="X316" s="9"/>
    </row>
    <row r="317" ht="54" spans="1:24">
      <c r="A317" s="8">
        <v>316</v>
      </c>
      <c r="B317" s="9"/>
      <c r="C317" s="9"/>
      <c r="D317" s="9"/>
      <c r="E317" s="9" t="s">
        <v>899</v>
      </c>
      <c r="F317" s="9"/>
      <c r="G317" s="9"/>
      <c r="H317" s="9" t="s">
        <v>900</v>
      </c>
      <c r="I317" s="12" t="s">
        <v>1628</v>
      </c>
      <c r="J317" s="12" t="s">
        <v>1629</v>
      </c>
      <c r="K317" s="12" t="s">
        <v>922</v>
      </c>
      <c r="L317" s="12" t="s">
        <v>31</v>
      </c>
      <c r="M317" s="21"/>
      <c r="N317" s="21"/>
      <c r="O317" s="21"/>
      <c r="P317" s="21"/>
      <c r="Q317" s="9">
        <v>20161205</v>
      </c>
      <c r="R317" s="69" t="s">
        <v>904</v>
      </c>
      <c r="S317" s="9" t="str">
        <f t="shared" ref="S317:S368" si="6">I317</f>
        <v>AC0402FR-07120RL</v>
      </c>
      <c r="T317" s="9" t="s">
        <v>20</v>
      </c>
      <c r="U317" s="9" t="s">
        <v>1977</v>
      </c>
      <c r="V317" s="26" t="s">
        <v>919</v>
      </c>
      <c r="W317" s="9"/>
      <c r="X317" s="9"/>
    </row>
    <row r="318" ht="54" spans="1:24">
      <c r="A318" s="8">
        <v>317</v>
      </c>
      <c r="B318" s="9"/>
      <c r="C318" s="9"/>
      <c r="D318" s="9"/>
      <c r="E318" s="9" t="s">
        <v>899</v>
      </c>
      <c r="F318" s="9"/>
      <c r="G318" s="9"/>
      <c r="H318" s="9" t="s">
        <v>900</v>
      </c>
      <c r="I318" s="12" t="s">
        <v>1631</v>
      </c>
      <c r="J318" s="12" t="s">
        <v>1632</v>
      </c>
      <c r="K318" s="12" t="s">
        <v>922</v>
      </c>
      <c r="L318" s="12" t="s">
        <v>31</v>
      </c>
      <c r="M318" s="21"/>
      <c r="N318" s="21"/>
      <c r="O318" s="21"/>
      <c r="P318" s="21"/>
      <c r="Q318" s="9">
        <v>20161205</v>
      </c>
      <c r="R318" s="69" t="s">
        <v>904</v>
      </c>
      <c r="S318" s="9" t="str">
        <f t="shared" si="6"/>
        <v>AC0402FR-0762RL</v>
      </c>
      <c r="T318" s="9" t="s">
        <v>20</v>
      </c>
      <c r="U318" s="9" t="s">
        <v>1978</v>
      </c>
      <c r="V318" s="26" t="s">
        <v>919</v>
      </c>
      <c r="W318" s="9"/>
      <c r="X318" s="9"/>
    </row>
    <row r="319" ht="54" spans="1:24">
      <c r="A319" s="8">
        <v>318</v>
      </c>
      <c r="B319" s="9"/>
      <c r="C319" s="9"/>
      <c r="D319" s="9"/>
      <c r="E319" s="9" t="s">
        <v>899</v>
      </c>
      <c r="F319" s="9"/>
      <c r="G319" s="9"/>
      <c r="H319" s="9" t="s">
        <v>900</v>
      </c>
      <c r="I319" s="12" t="s">
        <v>1634</v>
      </c>
      <c r="J319" s="12" t="s">
        <v>1635</v>
      </c>
      <c r="K319" s="12" t="s">
        <v>922</v>
      </c>
      <c r="L319" s="12" t="s">
        <v>31</v>
      </c>
      <c r="M319" s="21"/>
      <c r="N319" s="21"/>
      <c r="O319" s="21"/>
      <c r="P319" s="21"/>
      <c r="Q319" s="9">
        <v>20161205</v>
      </c>
      <c r="R319" s="69" t="s">
        <v>904</v>
      </c>
      <c r="S319" s="9" t="str">
        <f t="shared" si="6"/>
        <v>AC0402FR-073K3L</v>
      </c>
      <c r="T319" s="9" t="s">
        <v>20</v>
      </c>
      <c r="U319" s="9" t="s">
        <v>1979</v>
      </c>
      <c r="V319" s="26" t="s">
        <v>919</v>
      </c>
      <c r="W319" s="9"/>
      <c r="X319" s="9"/>
    </row>
    <row r="320" ht="54" spans="1:24">
      <c r="A320" s="8">
        <v>319</v>
      </c>
      <c r="B320" s="9"/>
      <c r="C320" s="9"/>
      <c r="D320" s="9"/>
      <c r="E320" s="9" t="s">
        <v>899</v>
      </c>
      <c r="F320" s="9"/>
      <c r="G320" s="9"/>
      <c r="H320" s="9" t="s">
        <v>900</v>
      </c>
      <c r="I320" s="12" t="s">
        <v>1637</v>
      </c>
      <c r="J320" s="12" t="s">
        <v>1638</v>
      </c>
      <c r="K320" s="12" t="s">
        <v>1406</v>
      </c>
      <c r="L320" s="12" t="s">
        <v>31</v>
      </c>
      <c r="M320" s="21"/>
      <c r="N320" s="21"/>
      <c r="O320" s="21"/>
      <c r="P320" s="21"/>
      <c r="Q320" s="9">
        <v>20161219</v>
      </c>
      <c r="R320" s="69" t="s">
        <v>1185</v>
      </c>
      <c r="S320" s="9" t="str">
        <f t="shared" si="6"/>
        <v>RL1210FR-070R2L</v>
      </c>
      <c r="T320" s="9" t="s">
        <v>38</v>
      </c>
      <c r="U320" s="9" t="s">
        <v>1980</v>
      </c>
      <c r="V320" s="26" t="s">
        <v>906</v>
      </c>
      <c r="W320" s="9"/>
      <c r="X320" s="9"/>
    </row>
    <row r="321" ht="54" spans="1:24">
      <c r="A321" s="8">
        <v>320</v>
      </c>
      <c r="B321" s="9"/>
      <c r="C321" s="9"/>
      <c r="D321" s="9"/>
      <c r="E321" s="9" t="s">
        <v>899</v>
      </c>
      <c r="F321" s="9"/>
      <c r="G321" s="9"/>
      <c r="H321" s="9" t="s">
        <v>900</v>
      </c>
      <c r="I321" s="12" t="s">
        <v>1640</v>
      </c>
      <c r="J321" s="12" t="s">
        <v>1641</v>
      </c>
      <c r="K321" s="12" t="s">
        <v>922</v>
      </c>
      <c r="L321" s="12" t="s">
        <v>31</v>
      </c>
      <c r="M321" s="21"/>
      <c r="N321" s="21"/>
      <c r="O321" s="21"/>
      <c r="P321" s="21"/>
      <c r="Q321" s="9">
        <v>20170313</v>
      </c>
      <c r="R321" s="69" t="s">
        <v>904</v>
      </c>
      <c r="S321" s="9" t="str">
        <f t="shared" si="6"/>
        <v>AC0402FR-0763K4L</v>
      </c>
      <c r="T321" s="9" t="s">
        <v>20</v>
      </c>
      <c r="U321" s="9" t="s">
        <v>1981</v>
      </c>
      <c r="V321" s="26" t="s">
        <v>919</v>
      </c>
      <c r="W321" s="9"/>
      <c r="X321" s="9"/>
    </row>
    <row r="322" ht="54" spans="1:24">
      <c r="A322" s="8">
        <v>321</v>
      </c>
      <c r="B322" s="9"/>
      <c r="C322" s="9"/>
      <c r="D322" s="9"/>
      <c r="E322" s="9" t="s">
        <v>899</v>
      </c>
      <c r="F322" s="9"/>
      <c r="G322" s="9"/>
      <c r="H322" s="9" t="s">
        <v>900</v>
      </c>
      <c r="I322" s="12" t="s">
        <v>1643</v>
      </c>
      <c r="J322" s="12" t="s">
        <v>1644</v>
      </c>
      <c r="K322" s="12" t="s">
        <v>922</v>
      </c>
      <c r="L322" s="12" t="s">
        <v>31</v>
      </c>
      <c r="M322" s="21"/>
      <c r="N322" s="21"/>
      <c r="O322" s="21"/>
      <c r="P322" s="21"/>
      <c r="Q322" s="9">
        <v>20170313</v>
      </c>
      <c r="R322" s="69" t="s">
        <v>904</v>
      </c>
      <c r="S322" s="9" t="str">
        <f t="shared" si="6"/>
        <v>AC0402FR-0752K3L</v>
      </c>
      <c r="T322" s="9" t="s">
        <v>20</v>
      </c>
      <c r="U322" s="9" t="s">
        <v>1982</v>
      </c>
      <c r="V322" s="26" t="s">
        <v>919</v>
      </c>
      <c r="W322" s="9"/>
      <c r="X322" s="9"/>
    </row>
    <row r="323" ht="54" spans="1:24">
      <c r="A323" s="8">
        <v>322</v>
      </c>
      <c r="B323" s="9"/>
      <c r="C323" s="9"/>
      <c r="D323" s="9"/>
      <c r="E323" s="9" t="s">
        <v>899</v>
      </c>
      <c r="F323" s="9"/>
      <c r="G323" s="9"/>
      <c r="H323" s="9" t="s">
        <v>900</v>
      </c>
      <c r="I323" s="12" t="s">
        <v>1646</v>
      </c>
      <c r="J323" s="12" t="s">
        <v>1647</v>
      </c>
      <c r="K323" s="12" t="s">
        <v>922</v>
      </c>
      <c r="L323" s="12" t="s">
        <v>31</v>
      </c>
      <c r="M323" s="21"/>
      <c r="N323" s="21"/>
      <c r="O323" s="21"/>
      <c r="P323" s="21"/>
      <c r="Q323" s="9">
        <v>20170313</v>
      </c>
      <c r="R323" s="69" t="s">
        <v>904</v>
      </c>
      <c r="S323" s="9" t="str">
        <f t="shared" si="6"/>
        <v>AC0402FR-07620KL</v>
      </c>
      <c r="T323" s="9" t="s">
        <v>20</v>
      </c>
      <c r="U323" s="9" t="s">
        <v>1983</v>
      </c>
      <c r="V323" s="26" t="s">
        <v>919</v>
      </c>
      <c r="W323" s="9"/>
      <c r="X323" s="9"/>
    </row>
    <row r="324" ht="54" spans="1:24">
      <c r="A324" s="8">
        <v>323</v>
      </c>
      <c r="B324" s="9"/>
      <c r="C324" s="9"/>
      <c r="D324" s="9"/>
      <c r="E324" s="9" t="s">
        <v>899</v>
      </c>
      <c r="F324" s="9"/>
      <c r="G324" s="9"/>
      <c r="H324" s="9" t="s">
        <v>900</v>
      </c>
      <c r="I324" s="12" t="s">
        <v>1649</v>
      </c>
      <c r="J324" s="12" t="s">
        <v>1650</v>
      </c>
      <c r="K324" s="12" t="s">
        <v>922</v>
      </c>
      <c r="L324" s="12" t="s">
        <v>31</v>
      </c>
      <c r="M324" s="21"/>
      <c r="N324" s="21"/>
      <c r="O324" s="21"/>
      <c r="P324" s="21"/>
      <c r="Q324" s="9">
        <v>20170313</v>
      </c>
      <c r="R324" s="69" t="s">
        <v>904</v>
      </c>
      <c r="S324" s="9" t="str">
        <f t="shared" si="6"/>
        <v>AC0402FR-071K33L</v>
      </c>
      <c r="T324" s="9" t="s">
        <v>20</v>
      </c>
      <c r="U324" s="9" t="s">
        <v>1984</v>
      </c>
      <c r="V324" s="26" t="s">
        <v>919</v>
      </c>
      <c r="W324" s="9"/>
      <c r="X324" s="9"/>
    </row>
    <row r="325" ht="54" spans="1:24">
      <c r="A325" s="8">
        <v>324</v>
      </c>
      <c r="B325" s="9"/>
      <c r="C325" s="9"/>
      <c r="D325" s="9"/>
      <c r="E325" s="9" t="s">
        <v>899</v>
      </c>
      <c r="F325" s="9"/>
      <c r="G325" s="9"/>
      <c r="H325" s="9" t="s">
        <v>900</v>
      </c>
      <c r="I325" s="12" t="s">
        <v>1652</v>
      </c>
      <c r="J325" s="12" t="s">
        <v>1653</v>
      </c>
      <c r="K325" s="12" t="s">
        <v>922</v>
      </c>
      <c r="L325" s="12" t="s">
        <v>31</v>
      </c>
      <c r="M325" s="21"/>
      <c r="N325" s="21"/>
      <c r="O325" s="21"/>
      <c r="P325" s="21"/>
      <c r="Q325" s="9">
        <v>20170313</v>
      </c>
      <c r="R325" s="69" t="s">
        <v>904</v>
      </c>
      <c r="S325" s="9" t="str">
        <f t="shared" si="6"/>
        <v>AC0402FR-0782KL</v>
      </c>
      <c r="T325" s="9" t="s">
        <v>20</v>
      </c>
      <c r="U325" s="9" t="s">
        <v>1985</v>
      </c>
      <c r="V325" s="26" t="s">
        <v>919</v>
      </c>
      <c r="W325" s="9"/>
      <c r="X325" s="9"/>
    </row>
    <row r="326" ht="54" spans="1:24">
      <c r="A326" s="8">
        <v>325</v>
      </c>
      <c r="B326" s="9"/>
      <c r="C326" s="9"/>
      <c r="D326" s="9"/>
      <c r="E326" s="9" t="s">
        <v>899</v>
      </c>
      <c r="F326" s="9"/>
      <c r="G326" s="9"/>
      <c r="H326" s="9" t="s">
        <v>900</v>
      </c>
      <c r="I326" s="12" t="s">
        <v>1655</v>
      </c>
      <c r="J326" s="12" t="s">
        <v>1656</v>
      </c>
      <c r="K326" s="12" t="s">
        <v>922</v>
      </c>
      <c r="L326" s="12" t="s">
        <v>31</v>
      </c>
      <c r="M326" s="21"/>
      <c r="N326" s="21"/>
      <c r="O326" s="21"/>
      <c r="P326" s="21"/>
      <c r="Q326" s="9">
        <v>20170313</v>
      </c>
      <c r="R326" s="69" t="s">
        <v>904</v>
      </c>
      <c r="S326" s="9" t="str">
        <f t="shared" si="6"/>
        <v>AC0402FR-0728KL</v>
      </c>
      <c r="T326" s="9" t="s">
        <v>20</v>
      </c>
      <c r="U326" s="9" t="s">
        <v>1986</v>
      </c>
      <c r="V326" s="26" t="s">
        <v>919</v>
      </c>
      <c r="W326" s="9"/>
      <c r="X326" s="9"/>
    </row>
    <row r="327" ht="54" spans="1:24">
      <c r="A327" s="8">
        <v>326</v>
      </c>
      <c r="B327" s="9"/>
      <c r="C327" s="9"/>
      <c r="D327" s="9"/>
      <c r="E327" s="9" t="s">
        <v>899</v>
      </c>
      <c r="F327" s="9"/>
      <c r="G327" s="9"/>
      <c r="H327" s="9" t="s">
        <v>900</v>
      </c>
      <c r="I327" s="12" t="s">
        <v>1658</v>
      </c>
      <c r="J327" s="12" t="s">
        <v>1659</v>
      </c>
      <c r="K327" s="12" t="s">
        <v>922</v>
      </c>
      <c r="L327" s="12" t="s">
        <v>31</v>
      </c>
      <c r="M327" s="21"/>
      <c r="N327" s="21"/>
      <c r="O327" s="21"/>
      <c r="P327" s="21"/>
      <c r="Q327" s="9">
        <v>20170313</v>
      </c>
      <c r="R327" s="69" t="s">
        <v>904</v>
      </c>
      <c r="S327" s="9" t="str">
        <f t="shared" si="6"/>
        <v>AC0402FR-072KL</v>
      </c>
      <c r="T327" s="9" t="s">
        <v>20</v>
      </c>
      <c r="U327" s="9" t="s">
        <v>1987</v>
      </c>
      <c r="V327" s="26" t="s">
        <v>919</v>
      </c>
      <c r="W327" s="9"/>
      <c r="X327" s="9"/>
    </row>
    <row r="328" ht="54" spans="1:24">
      <c r="A328" s="8">
        <v>327</v>
      </c>
      <c r="B328" s="9"/>
      <c r="C328" s="9"/>
      <c r="D328" s="9"/>
      <c r="E328" s="9" t="s">
        <v>899</v>
      </c>
      <c r="F328" s="9"/>
      <c r="G328" s="9"/>
      <c r="H328" s="9" t="s">
        <v>900</v>
      </c>
      <c r="I328" s="12" t="s">
        <v>1661</v>
      </c>
      <c r="J328" s="12" t="s">
        <v>1298</v>
      </c>
      <c r="K328" s="12" t="s">
        <v>922</v>
      </c>
      <c r="L328" s="12" t="s">
        <v>31</v>
      </c>
      <c r="M328" s="21"/>
      <c r="N328" s="21"/>
      <c r="O328" s="21"/>
      <c r="P328" s="21"/>
      <c r="Q328" s="9">
        <v>20170313</v>
      </c>
      <c r="R328" s="69" t="s">
        <v>904</v>
      </c>
      <c r="S328" s="9" t="str">
        <f t="shared" si="6"/>
        <v>AC0402FR-07100RL</v>
      </c>
      <c r="T328" s="9" t="s">
        <v>20</v>
      </c>
      <c r="U328" s="9" t="s">
        <v>1906</v>
      </c>
      <c r="V328" s="26" t="s">
        <v>919</v>
      </c>
      <c r="W328" s="9"/>
      <c r="X328" s="9"/>
    </row>
    <row r="329" ht="54" spans="1:24">
      <c r="A329" s="8">
        <v>328</v>
      </c>
      <c r="B329" s="9"/>
      <c r="C329" s="9"/>
      <c r="D329" s="9"/>
      <c r="E329" s="9" t="s">
        <v>899</v>
      </c>
      <c r="F329" s="9"/>
      <c r="G329" s="9"/>
      <c r="H329" s="9" t="s">
        <v>900</v>
      </c>
      <c r="I329" s="12" t="s">
        <v>1662</v>
      </c>
      <c r="J329" s="12" t="s">
        <v>1663</v>
      </c>
      <c r="K329" s="12" t="s">
        <v>922</v>
      </c>
      <c r="L329" s="12" t="s">
        <v>31</v>
      </c>
      <c r="M329" s="21"/>
      <c r="N329" s="21"/>
      <c r="O329" s="21"/>
      <c r="P329" s="21"/>
      <c r="Q329" s="9">
        <v>20170313</v>
      </c>
      <c r="R329" s="69" t="s">
        <v>904</v>
      </c>
      <c r="S329" s="9" t="str">
        <f t="shared" si="6"/>
        <v>AC0402FR-0713K3L</v>
      </c>
      <c r="T329" s="9" t="s">
        <v>20</v>
      </c>
      <c r="U329" s="9" t="s">
        <v>1988</v>
      </c>
      <c r="V329" s="26" t="s">
        <v>919</v>
      </c>
      <c r="W329" s="9"/>
      <c r="X329" s="9"/>
    </row>
    <row r="330" ht="54" spans="1:24">
      <c r="A330" s="8">
        <v>329</v>
      </c>
      <c r="B330" s="9"/>
      <c r="C330" s="9"/>
      <c r="D330" s="9"/>
      <c r="E330" s="9" t="s">
        <v>899</v>
      </c>
      <c r="F330" s="9"/>
      <c r="G330" s="9"/>
      <c r="H330" s="9" t="s">
        <v>900</v>
      </c>
      <c r="I330" s="12" t="s">
        <v>1665</v>
      </c>
      <c r="J330" s="12" t="s">
        <v>1666</v>
      </c>
      <c r="K330" s="12" t="s">
        <v>1175</v>
      </c>
      <c r="L330" s="12" t="s">
        <v>31</v>
      </c>
      <c r="M330" s="21"/>
      <c r="N330" s="21"/>
      <c r="O330" s="21"/>
      <c r="P330" s="21"/>
      <c r="Q330" s="9">
        <v>20160603</v>
      </c>
      <c r="R330" s="69" t="s">
        <v>904</v>
      </c>
      <c r="S330" s="9" t="str">
        <f t="shared" si="6"/>
        <v>AC1206FR-07113RL</v>
      </c>
      <c r="T330" s="9" t="s">
        <v>20</v>
      </c>
      <c r="U330" s="9" t="s">
        <v>1989</v>
      </c>
      <c r="V330" s="26" t="s">
        <v>919</v>
      </c>
      <c r="W330" s="9"/>
      <c r="X330" s="9"/>
    </row>
    <row r="331" ht="54" spans="1:24">
      <c r="A331" s="8">
        <v>330</v>
      </c>
      <c r="B331" s="9"/>
      <c r="C331" s="9"/>
      <c r="D331" s="9"/>
      <c r="E331" s="9" t="s">
        <v>899</v>
      </c>
      <c r="F331" s="9"/>
      <c r="G331" s="9"/>
      <c r="H331" s="9" t="s">
        <v>900</v>
      </c>
      <c r="I331" s="12" t="s">
        <v>1668</v>
      </c>
      <c r="J331" s="12" t="s">
        <v>925</v>
      </c>
      <c r="K331" s="12" t="s">
        <v>922</v>
      </c>
      <c r="L331" s="12" t="s">
        <v>31</v>
      </c>
      <c r="M331" s="21"/>
      <c r="N331" s="21"/>
      <c r="O331" s="21"/>
      <c r="P331" s="21"/>
      <c r="Q331" s="9">
        <v>20170320</v>
      </c>
      <c r="R331" s="69" t="s">
        <v>1185</v>
      </c>
      <c r="S331" s="9" t="str">
        <f t="shared" si="6"/>
        <v>RC0402FR-07100KL</v>
      </c>
      <c r="T331" s="9" t="s">
        <v>20</v>
      </c>
      <c r="U331" s="9" t="s">
        <v>1820</v>
      </c>
      <c r="V331" s="26" t="s">
        <v>919</v>
      </c>
      <c r="W331" s="9"/>
      <c r="X331" s="9"/>
    </row>
    <row r="332" ht="54" spans="1:24">
      <c r="A332" s="8">
        <v>331</v>
      </c>
      <c r="B332" s="9"/>
      <c r="C332" s="9"/>
      <c r="D332" s="9"/>
      <c r="E332" s="9" t="s">
        <v>899</v>
      </c>
      <c r="F332" s="9"/>
      <c r="G332" s="9"/>
      <c r="H332" s="9" t="s">
        <v>900</v>
      </c>
      <c r="I332" s="12" t="s">
        <v>1669</v>
      </c>
      <c r="J332" s="12" t="s">
        <v>1416</v>
      </c>
      <c r="K332" s="12" t="s">
        <v>922</v>
      </c>
      <c r="L332" s="12" t="s">
        <v>31</v>
      </c>
      <c r="M332" s="21"/>
      <c r="N332" s="21"/>
      <c r="O332" s="21"/>
      <c r="P332" s="21"/>
      <c r="Q332" s="9">
        <v>20170320</v>
      </c>
      <c r="R332" s="69" t="s">
        <v>1185</v>
      </c>
      <c r="S332" s="9" t="str">
        <f t="shared" si="6"/>
        <v>RC0402FR-07105KL</v>
      </c>
      <c r="T332" s="9" t="s">
        <v>20</v>
      </c>
      <c r="U332" s="9" t="s">
        <v>1926</v>
      </c>
      <c r="V332" s="26" t="s">
        <v>919</v>
      </c>
      <c r="W332" s="9"/>
      <c r="X332" s="9"/>
    </row>
    <row r="333" ht="54" spans="1:24">
      <c r="A333" s="8">
        <v>332</v>
      </c>
      <c r="B333" s="9"/>
      <c r="C333" s="9"/>
      <c r="D333" s="9"/>
      <c r="E333" s="9" t="s">
        <v>899</v>
      </c>
      <c r="F333" s="9"/>
      <c r="G333" s="9"/>
      <c r="H333" s="9" t="s">
        <v>900</v>
      </c>
      <c r="I333" s="12" t="s">
        <v>1670</v>
      </c>
      <c r="J333" s="12" t="s">
        <v>1461</v>
      </c>
      <c r="K333" s="12" t="s">
        <v>922</v>
      </c>
      <c r="L333" s="12" t="s">
        <v>31</v>
      </c>
      <c r="M333" s="21"/>
      <c r="N333" s="21"/>
      <c r="O333" s="21"/>
      <c r="P333" s="21"/>
      <c r="Q333" s="9">
        <v>20170320</v>
      </c>
      <c r="R333" s="69" t="s">
        <v>1185</v>
      </c>
      <c r="S333" s="9" t="str">
        <f t="shared" si="6"/>
        <v>RC0402FR-0718R2L</v>
      </c>
      <c r="T333" s="9" t="s">
        <v>20</v>
      </c>
      <c r="U333" s="9" t="s">
        <v>1937</v>
      </c>
      <c r="V333" s="26" t="s">
        <v>919</v>
      </c>
      <c r="W333" s="9"/>
      <c r="X333" s="9"/>
    </row>
    <row r="334" ht="54" spans="1:24">
      <c r="A334" s="8">
        <v>333</v>
      </c>
      <c r="B334" s="9"/>
      <c r="C334" s="9"/>
      <c r="D334" s="9"/>
      <c r="E334" s="9" t="s">
        <v>899</v>
      </c>
      <c r="F334" s="9"/>
      <c r="G334" s="9"/>
      <c r="H334" s="9" t="s">
        <v>900</v>
      </c>
      <c r="I334" s="12" t="s">
        <v>1671</v>
      </c>
      <c r="J334" s="12" t="s">
        <v>1420</v>
      </c>
      <c r="K334" s="12" t="s">
        <v>922</v>
      </c>
      <c r="L334" s="12" t="s">
        <v>31</v>
      </c>
      <c r="M334" s="21"/>
      <c r="N334" s="21"/>
      <c r="O334" s="21"/>
      <c r="P334" s="21"/>
      <c r="Q334" s="9">
        <v>20170320</v>
      </c>
      <c r="R334" s="69" t="s">
        <v>1185</v>
      </c>
      <c r="S334" s="9" t="str">
        <f t="shared" si="6"/>
        <v>RC0402FR-071K24L</v>
      </c>
      <c r="T334" s="9" t="s">
        <v>20</v>
      </c>
      <c r="U334" s="9" t="s">
        <v>1927</v>
      </c>
      <c r="V334" s="26" t="s">
        <v>919</v>
      </c>
      <c r="W334" s="9"/>
      <c r="X334" s="9"/>
    </row>
    <row r="335" ht="54" spans="1:24">
      <c r="A335" s="8">
        <v>334</v>
      </c>
      <c r="B335" s="9"/>
      <c r="C335" s="9"/>
      <c r="D335" s="9"/>
      <c r="E335" s="9" t="s">
        <v>899</v>
      </c>
      <c r="F335" s="9"/>
      <c r="G335" s="9"/>
      <c r="H335" s="9" t="s">
        <v>900</v>
      </c>
      <c r="I335" s="12" t="s">
        <v>1672</v>
      </c>
      <c r="J335" s="12" t="s">
        <v>1467</v>
      </c>
      <c r="K335" s="12" t="s">
        <v>922</v>
      </c>
      <c r="L335" s="12" t="s">
        <v>31</v>
      </c>
      <c r="M335" s="21"/>
      <c r="N335" s="21"/>
      <c r="O335" s="21"/>
      <c r="P335" s="21"/>
      <c r="Q335" s="9">
        <v>20170320</v>
      </c>
      <c r="R335" s="69" t="s">
        <v>1185</v>
      </c>
      <c r="S335" s="9" t="str">
        <f t="shared" si="6"/>
        <v>RC0402FR-07200KL</v>
      </c>
      <c r="T335" s="9" t="s">
        <v>20</v>
      </c>
      <c r="U335" s="9" t="s">
        <v>1939</v>
      </c>
      <c r="V335" s="26" t="s">
        <v>919</v>
      </c>
      <c r="W335" s="9"/>
      <c r="X335" s="9"/>
    </row>
    <row r="336" ht="54" spans="1:24">
      <c r="A336" s="8">
        <v>335</v>
      </c>
      <c r="B336" s="9"/>
      <c r="C336" s="9"/>
      <c r="D336" s="9"/>
      <c r="E336" s="9" t="s">
        <v>899</v>
      </c>
      <c r="F336" s="9"/>
      <c r="G336" s="9"/>
      <c r="H336" s="9" t="s">
        <v>900</v>
      </c>
      <c r="I336" s="12" t="s">
        <v>1673</v>
      </c>
      <c r="J336" s="12" t="s">
        <v>1423</v>
      </c>
      <c r="K336" s="12" t="s">
        <v>922</v>
      </c>
      <c r="L336" s="12" t="s">
        <v>31</v>
      </c>
      <c r="M336" s="21"/>
      <c r="N336" s="21"/>
      <c r="O336" s="21"/>
      <c r="P336" s="21"/>
      <c r="Q336" s="9">
        <v>20170320</v>
      </c>
      <c r="R336" s="69" t="s">
        <v>1185</v>
      </c>
      <c r="S336" s="9" t="str">
        <f t="shared" si="6"/>
        <v>RC0402FR-0740K2L</v>
      </c>
      <c r="T336" s="9" t="s">
        <v>20</v>
      </c>
      <c r="U336" s="9" t="s">
        <v>1928</v>
      </c>
      <c r="V336" s="26" t="s">
        <v>919</v>
      </c>
      <c r="W336" s="9"/>
      <c r="X336" s="9"/>
    </row>
    <row r="337" ht="54" spans="1:24">
      <c r="A337" s="8">
        <v>336</v>
      </c>
      <c r="B337" s="9"/>
      <c r="C337" s="9"/>
      <c r="D337" s="9"/>
      <c r="E337" s="9" t="s">
        <v>899</v>
      </c>
      <c r="F337" s="9"/>
      <c r="G337" s="9"/>
      <c r="H337" s="9" t="s">
        <v>900</v>
      </c>
      <c r="I337" s="12" t="s">
        <v>1674</v>
      </c>
      <c r="J337" s="12" t="s">
        <v>1472</v>
      </c>
      <c r="K337" s="12" t="s">
        <v>922</v>
      </c>
      <c r="L337" s="12" t="s">
        <v>31</v>
      </c>
      <c r="M337" s="21"/>
      <c r="N337" s="21"/>
      <c r="O337" s="21"/>
      <c r="P337" s="21"/>
      <c r="Q337" s="9">
        <v>20170320</v>
      </c>
      <c r="R337" s="69" t="s">
        <v>1185</v>
      </c>
      <c r="S337" s="9" t="str">
        <f t="shared" si="6"/>
        <v>RC0402FR-0745R3L</v>
      </c>
      <c r="T337" s="9" t="s">
        <v>20</v>
      </c>
      <c r="U337" s="9" t="s">
        <v>1940</v>
      </c>
      <c r="V337" s="26" t="s">
        <v>919</v>
      </c>
      <c r="W337" s="9"/>
      <c r="X337" s="9"/>
    </row>
    <row r="338" ht="54" spans="1:24">
      <c r="A338" s="8">
        <v>337</v>
      </c>
      <c r="B338" s="9"/>
      <c r="C338" s="9"/>
      <c r="D338" s="9"/>
      <c r="E338" s="9" t="s">
        <v>899</v>
      </c>
      <c r="F338" s="9"/>
      <c r="G338" s="9"/>
      <c r="H338" s="9" t="s">
        <v>900</v>
      </c>
      <c r="I338" s="12" t="s">
        <v>1675</v>
      </c>
      <c r="J338" s="12" t="s">
        <v>1475</v>
      </c>
      <c r="K338" s="12" t="s">
        <v>922</v>
      </c>
      <c r="L338" s="12" t="s">
        <v>31</v>
      </c>
      <c r="M338" s="21"/>
      <c r="N338" s="21"/>
      <c r="O338" s="21"/>
      <c r="P338" s="21"/>
      <c r="Q338" s="9">
        <v>20170320</v>
      </c>
      <c r="R338" s="69" t="s">
        <v>1185</v>
      </c>
      <c r="S338" s="9" t="str">
        <f t="shared" si="6"/>
        <v>RC0402FR-07499RL</v>
      </c>
      <c r="T338" s="9" t="s">
        <v>20</v>
      </c>
      <c r="U338" s="9" t="s">
        <v>1941</v>
      </c>
      <c r="V338" s="26" t="s">
        <v>919</v>
      </c>
      <c r="W338" s="9"/>
      <c r="X338" s="9"/>
    </row>
    <row r="339" ht="54" spans="1:24">
      <c r="A339" s="8">
        <v>338</v>
      </c>
      <c r="B339" s="9"/>
      <c r="C339" s="9"/>
      <c r="D339" s="9"/>
      <c r="E339" s="9" t="s">
        <v>899</v>
      </c>
      <c r="F339" s="9"/>
      <c r="G339" s="9"/>
      <c r="H339" s="9" t="s">
        <v>900</v>
      </c>
      <c r="I339" s="12" t="s">
        <v>1676</v>
      </c>
      <c r="J339" s="12" t="s">
        <v>1426</v>
      </c>
      <c r="K339" s="12" t="s">
        <v>922</v>
      </c>
      <c r="L339" s="12" t="s">
        <v>31</v>
      </c>
      <c r="M339" s="21"/>
      <c r="N339" s="21"/>
      <c r="O339" s="21"/>
      <c r="P339" s="21"/>
      <c r="Q339" s="9">
        <v>20170320</v>
      </c>
      <c r="R339" s="69" t="s">
        <v>1185</v>
      </c>
      <c r="S339" s="9" t="str">
        <f t="shared" si="6"/>
        <v>RC0402FR-0749K9L</v>
      </c>
      <c r="T339" s="9" t="s">
        <v>20</v>
      </c>
      <c r="U339" s="9" t="s">
        <v>1883</v>
      </c>
      <c r="V339" s="26" t="s">
        <v>919</v>
      </c>
      <c r="W339" s="9"/>
      <c r="X339" s="9"/>
    </row>
    <row r="340" ht="54" spans="1:24">
      <c r="A340" s="8">
        <v>339</v>
      </c>
      <c r="B340" s="9"/>
      <c r="C340" s="9"/>
      <c r="D340" s="9"/>
      <c r="E340" s="9" t="s">
        <v>899</v>
      </c>
      <c r="F340" s="9"/>
      <c r="G340" s="9"/>
      <c r="H340" s="9" t="s">
        <v>900</v>
      </c>
      <c r="I340" s="12" t="s">
        <v>1677</v>
      </c>
      <c r="J340" s="12" t="s">
        <v>1458</v>
      </c>
      <c r="K340" s="12" t="s">
        <v>922</v>
      </c>
      <c r="L340" s="12" t="s">
        <v>31</v>
      </c>
      <c r="M340" s="21"/>
      <c r="N340" s="21"/>
      <c r="O340" s="21"/>
      <c r="P340" s="21"/>
      <c r="Q340" s="9">
        <v>20170320</v>
      </c>
      <c r="R340" s="69" t="s">
        <v>1185</v>
      </c>
      <c r="S340" s="9" t="str">
        <f t="shared" si="6"/>
        <v>RC0402FR-074R02L</v>
      </c>
      <c r="T340" s="9" t="s">
        <v>20</v>
      </c>
      <c r="U340" s="9" t="s">
        <v>1936</v>
      </c>
      <c r="V340" s="26" t="s">
        <v>919</v>
      </c>
      <c r="W340" s="9"/>
      <c r="X340" s="9"/>
    </row>
    <row r="341" ht="54" spans="1:24">
      <c r="A341" s="8">
        <v>340</v>
      </c>
      <c r="B341" s="9"/>
      <c r="C341" s="9"/>
      <c r="D341" s="9"/>
      <c r="E341" s="9" t="s">
        <v>899</v>
      </c>
      <c r="F341" s="9"/>
      <c r="G341" s="9"/>
      <c r="H341" s="9" t="s">
        <v>900</v>
      </c>
      <c r="I341" s="12" t="s">
        <v>1678</v>
      </c>
      <c r="J341" s="12" t="s">
        <v>991</v>
      </c>
      <c r="K341" s="12" t="s">
        <v>922</v>
      </c>
      <c r="L341" s="12" t="s">
        <v>31</v>
      </c>
      <c r="M341" s="21"/>
      <c r="N341" s="21"/>
      <c r="O341" s="21"/>
      <c r="P341" s="21"/>
      <c r="Q341" s="9">
        <v>20170320</v>
      </c>
      <c r="R341" s="69" t="s">
        <v>1185</v>
      </c>
      <c r="S341" s="9" t="str">
        <f t="shared" si="6"/>
        <v>RC0402FR-075K1L</v>
      </c>
      <c r="T341" s="9" t="s">
        <v>20</v>
      </c>
      <c r="U341" s="9" t="s">
        <v>1842</v>
      </c>
      <c r="V341" s="26" t="s">
        <v>919</v>
      </c>
      <c r="W341" s="9"/>
      <c r="X341" s="9"/>
    </row>
    <row r="342" ht="54" spans="1:24">
      <c r="A342" s="8">
        <v>341</v>
      </c>
      <c r="B342" s="9"/>
      <c r="C342" s="9"/>
      <c r="D342" s="9"/>
      <c r="E342" s="9" t="s">
        <v>899</v>
      </c>
      <c r="F342" s="9"/>
      <c r="G342" s="9"/>
      <c r="H342" s="9" t="s">
        <v>900</v>
      </c>
      <c r="I342" s="12" t="s">
        <v>1679</v>
      </c>
      <c r="J342" s="12" t="s">
        <v>1504</v>
      </c>
      <c r="K342" s="12" t="s">
        <v>922</v>
      </c>
      <c r="L342" s="12" t="s">
        <v>31</v>
      </c>
      <c r="M342" s="21"/>
      <c r="N342" s="21"/>
      <c r="O342" s="21"/>
      <c r="P342" s="21"/>
      <c r="Q342" s="9">
        <v>20170320</v>
      </c>
      <c r="R342" s="69" t="s">
        <v>1185</v>
      </c>
      <c r="S342" s="9" t="str">
        <f t="shared" si="6"/>
        <v>RC0402FR-07820RL</v>
      </c>
      <c r="T342" s="9" t="s">
        <v>20</v>
      </c>
      <c r="U342" s="9" t="s">
        <v>1946</v>
      </c>
      <c r="V342" s="26" t="s">
        <v>919</v>
      </c>
      <c r="W342" s="9"/>
      <c r="X342" s="9"/>
    </row>
    <row r="343" ht="54" spans="1:24">
      <c r="A343" s="8">
        <v>342</v>
      </c>
      <c r="B343" s="9"/>
      <c r="C343" s="9"/>
      <c r="D343" s="9"/>
      <c r="E343" s="9" t="s">
        <v>899</v>
      </c>
      <c r="F343" s="9"/>
      <c r="G343" s="9"/>
      <c r="H343" s="9" t="s">
        <v>900</v>
      </c>
      <c r="I343" s="12" t="s">
        <v>1680</v>
      </c>
      <c r="J343" s="12" t="s">
        <v>1428</v>
      </c>
      <c r="K343" s="12" t="s">
        <v>922</v>
      </c>
      <c r="L343" s="12" t="s">
        <v>31</v>
      </c>
      <c r="M343" s="21"/>
      <c r="N343" s="21"/>
      <c r="O343" s="21"/>
      <c r="P343" s="21"/>
      <c r="Q343" s="9">
        <v>20170320</v>
      </c>
      <c r="R343" s="69" t="s">
        <v>1185</v>
      </c>
      <c r="S343" s="9" t="str">
        <f t="shared" si="6"/>
        <v>RC0402FR-0782K5L</v>
      </c>
      <c r="T343" s="9" t="s">
        <v>20</v>
      </c>
      <c r="U343" s="9" t="s">
        <v>1929</v>
      </c>
      <c r="V343" s="26" t="s">
        <v>919</v>
      </c>
      <c r="W343" s="9"/>
      <c r="X343" s="9"/>
    </row>
    <row r="344" ht="54" spans="1:24">
      <c r="A344" s="8">
        <v>343</v>
      </c>
      <c r="B344" s="9"/>
      <c r="C344" s="9"/>
      <c r="D344" s="9"/>
      <c r="E344" s="9" t="s">
        <v>899</v>
      </c>
      <c r="F344" s="9"/>
      <c r="G344" s="9"/>
      <c r="H344" s="9" t="s">
        <v>900</v>
      </c>
      <c r="I344" s="12" t="s">
        <v>1681</v>
      </c>
      <c r="J344" s="12" t="s">
        <v>1035</v>
      </c>
      <c r="K344" s="12" t="s">
        <v>922</v>
      </c>
      <c r="L344" s="12" t="s">
        <v>31</v>
      </c>
      <c r="M344" s="21"/>
      <c r="N344" s="21"/>
      <c r="O344" s="21"/>
      <c r="P344" s="21"/>
      <c r="Q344" s="9">
        <v>20170320</v>
      </c>
      <c r="R344" s="69" t="s">
        <v>1185</v>
      </c>
      <c r="S344" s="9" t="str">
        <f t="shared" si="6"/>
        <v>RC0402JR-071KL</v>
      </c>
      <c r="T344" s="9" t="s">
        <v>20</v>
      </c>
      <c r="U344" s="9" t="s">
        <v>1856</v>
      </c>
      <c r="V344" s="26" t="s">
        <v>919</v>
      </c>
      <c r="W344" s="9"/>
      <c r="X344" s="9"/>
    </row>
    <row r="345" ht="54" spans="1:24">
      <c r="A345" s="8">
        <v>344</v>
      </c>
      <c r="B345" s="9"/>
      <c r="C345" s="9"/>
      <c r="D345" s="9"/>
      <c r="E345" s="9" t="s">
        <v>899</v>
      </c>
      <c r="F345" s="9"/>
      <c r="G345" s="9"/>
      <c r="H345" s="9" t="s">
        <v>900</v>
      </c>
      <c r="I345" s="12" t="s">
        <v>1682</v>
      </c>
      <c r="J345" s="12" t="s">
        <v>1620</v>
      </c>
      <c r="K345" s="12" t="s">
        <v>922</v>
      </c>
      <c r="L345" s="12" t="s">
        <v>31</v>
      </c>
      <c r="M345" s="21"/>
      <c r="N345" s="21"/>
      <c r="O345" s="21"/>
      <c r="P345" s="21"/>
      <c r="Q345" s="9">
        <v>20170324</v>
      </c>
      <c r="R345" s="69" t="s">
        <v>904</v>
      </c>
      <c r="S345" s="9" t="str">
        <f t="shared" si="6"/>
        <v>AC0402FR-0760R4L</v>
      </c>
      <c r="T345" s="9" t="s">
        <v>20</v>
      </c>
      <c r="U345" s="9" t="s">
        <v>1974</v>
      </c>
      <c r="V345" s="26" t="s">
        <v>919</v>
      </c>
      <c r="W345" s="9"/>
      <c r="X345" s="9"/>
    </row>
    <row r="346" ht="54" spans="1:24">
      <c r="A346" s="8">
        <v>345</v>
      </c>
      <c r="B346" s="9"/>
      <c r="C346" s="9"/>
      <c r="D346" s="9"/>
      <c r="E346" s="9" t="s">
        <v>899</v>
      </c>
      <c r="F346" s="9"/>
      <c r="G346" s="9"/>
      <c r="H346" s="9" t="s">
        <v>900</v>
      </c>
      <c r="I346" s="12" t="s">
        <v>1683</v>
      </c>
      <c r="J346" s="12" t="s">
        <v>1684</v>
      </c>
      <c r="K346" s="12" t="s">
        <v>1175</v>
      </c>
      <c r="L346" s="12" t="s">
        <v>31</v>
      </c>
      <c r="M346" s="21"/>
      <c r="N346" s="21"/>
      <c r="O346" s="21"/>
      <c r="P346" s="21"/>
      <c r="Q346" s="9">
        <v>20170324</v>
      </c>
      <c r="R346" s="69" t="s">
        <v>904</v>
      </c>
      <c r="S346" s="9" t="str">
        <f t="shared" si="6"/>
        <v>AC1206FR-0762RL</v>
      </c>
      <c r="T346" s="9" t="s">
        <v>20</v>
      </c>
      <c r="U346" s="9" t="s">
        <v>1978</v>
      </c>
      <c r="V346" s="26" t="s">
        <v>919</v>
      </c>
      <c r="W346" s="9"/>
      <c r="X346" s="9"/>
    </row>
    <row r="347" ht="54" spans="1:24">
      <c r="A347" s="8">
        <v>346</v>
      </c>
      <c r="B347" s="9"/>
      <c r="C347" s="9"/>
      <c r="D347" s="9"/>
      <c r="E347" s="9" t="s">
        <v>899</v>
      </c>
      <c r="F347" s="9"/>
      <c r="G347" s="9"/>
      <c r="H347" s="9" t="s">
        <v>900</v>
      </c>
      <c r="I347" s="12" t="s">
        <v>1685</v>
      </c>
      <c r="J347" s="12" t="s">
        <v>1686</v>
      </c>
      <c r="K347" s="12" t="s">
        <v>1114</v>
      </c>
      <c r="L347" s="12" t="s">
        <v>31</v>
      </c>
      <c r="M347" s="21"/>
      <c r="N347" s="21"/>
      <c r="O347" s="21"/>
      <c r="P347" s="21"/>
      <c r="Q347" s="9">
        <v>20170329</v>
      </c>
      <c r="R347" s="69" t="s">
        <v>904</v>
      </c>
      <c r="S347" s="9" t="str">
        <f t="shared" si="6"/>
        <v>AC0603JR-073K3L</v>
      </c>
      <c r="T347" s="9" t="s">
        <v>20</v>
      </c>
      <c r="U347" s="9" t="s">
        <v>1867</v>
      </c>
      <c r="V347" s="26" t="s">
        <v>919</v>
      </c>
      <c r="W347" s="9"/>
      <c r="X347" s="9"/>
    </row>
    <row r="348" ht="54" spans="1:24">
      <c r="A348" s="74">
        <v>347</v>
      </c>
      <c r="B348" s="9"/>
      <c r="C348" s="9"/>
      <c r="D348" s="9"/>
      <c r="E348" s="9" t="s">
        <v>899</v>
      </c>
      <c r="F348" s="9"/>
      <c r="G348" s="9"/>
      <c r="H348" s="9" t="s">
        <v>900</v>
      </c>
      <c r="I348" s="12" t="s">
        <v>1687</v>
      </c>
      <c r="J348" s="12" t="s">
        <v>1626</v>
      </c>
      <c r="K348" s="12" t="s">
        <v>922</v>
      </c>
      <c r="L348" s="12" t="s">
        <v>31</v>
      </c>
      <c r="M348" s="21"/>
      <c r="N348" s="21"/>
      <c r="O348" s="21"/>
      <c r="P348" s="21"/>
      <c r="Q348" s="9">
        <v>20170414</v>
      </c>
      <c r="R348" s="69" t="s">
        <v>1185</v>
      </c>
      <c r="S348" s="9" t="str">
        <f t="shared" si="6"/>
        <v>RC0402FR-0715KL</v>
      </c>
      <c r="T348" s="9" t="s">
        <v>20</v>
      </c>
      <c r="U348" s="9" t="s">
        <v>1976</v>
      </c>
      <c r="V348" s="26" t="s">
        <v>919</v>
      </c>
      <c r="W348" s="9"/>
      <c r="X348" s="9"/>
    </row>
    <row r="349" ht="54" spans="1:24">
      <c r="A349" s="8">
        <v>348</v>
      </c>
      <c r="B349" s="9"/>
      <c r="C349" s="9"/>
      <c r="D349" s="9"/>
      <c r="E349" s="9" t="s">
        <v>899</v>
      </c>
      <c r="F349" s="9"/>
      <c r="G349" s="9"/>
      <c r="H349" s="9" t="s">
        <v>900</v>
      </c>
      <c r="I349" s="12" t="s">
        <v>1688</v>
      </c>
      <c r="J349" s="12" t="s">
        <v>1493</v>
      </c>
      <c r="K349" s="12" t="s">
        <v>922</v>
      </c>
      <c r="L349" s="12" t="s">
        <v>31</v>
      </c>
      <c r="M349" s="21"/>
      <c r="N349" s="21"/>
      <c r="O349" s="21"/>
      <c r="P349" s="21"/>
      <c r="Q349" s="9">
        <v>20170414</v>
      </c>
      <c r="R349" s="69" t="s">
        <v>1185</v>
      </c>
      <c r="S349" s="9" t="str">
        <f t="shared" si="6"/>
        <v>RC0402FR-071K2L</v>
      </c>
      <c r="T349" s="9" t="s">
        <v>20</v>
      </c>
      <c r="U349" s="9" t="s">
        <v>1943</v>
      </c>
      <c r="V349" s="26" t="s">
        <v>919</v>
      </c>
      <c r="W349" s="9"/>
      <c r="X349" s="9"/>
    </row>
    <row r="350" ht="54" spans="1:24">
      <c r="A350" s="8">
        <v>349</v>
      </c>
      <c r="B350" s="9"/>
      <c r="C350" s="9"/>
      <c r="D350" s="9"/>
      <c r="E350" s="9" t="s">
        <v>899</v>
      </c>
      <c r="F350" s="9"/>
      <c r="G350" s="9"/>
      <c r="H350" s="9" t="s">
        <v>900</v>
      </c>
      <c r="I350" s="12" t="s">
        <v>1689</v>
      </c>
      <c r="J350" s="12" t="s">
        <v>1470</v>
      </c>
      <c r="K350" s="12" t="s">
        <v>922</v>
      </c>
      <c r="L350" s="12" t="s">
        <v>31</v>
      </c>
      <c r="M350" s="21"/>
      <c r="N350" s="21"/>
      <c r="O350" s="21"/>
      <c r="P350" s="21"/>
      <c r="Q350" s="9">
        <v>20170414</v>
      </c>
      <c r="R350" s="69" t="s">
        <v>1185</v>
      </c>
      <c r="S350" s="9" t="str">
        <f t="shared" si="6"/>
        <v>RC0402FR-073KL</v>
      </c>
      <c r="T350" s="9" t="s">
        <v>20</v>
      </c>
      <c r="U350" s="9" t="s">
        <v>1905</v>
      </c>
      <c r="V350" s="26" t="s">
        <v>919</v>
      </c>
      <c r="W350" s="9"/>
      <c r="X350" s="9"/>
    </row>
    <row r="351" ht="54" spans="1:24">
      <c r="A351" s="8">
        <v>350</v>
      </c>
      <c r="B351" s="9"/>
      <c r="C351" s="9"/>
      <c r="D351" s="9"/>
      <c r="E351" s="9" t="s">
        <v>899</v>
      </c>
      <c r="F351" s="9"/>
      <c r="G351" s="9"/>
      <c r="H351" s="9" t="s">
        <v>900</v>
      </c>
      <c r="I351" s="12" t="s">
        <v>1690</v>
      </c>
      <c r="J351" s="12" t="s">
        <v>988</v>
      </c>
      <c r="K351" s="12" t="s">
        <v>922</v>
      </c>
      <c r="L351" s="12" t="s">
        <v>31</v>
      </c>
      <c r="M351" s="21"/>
      <c r="N351" s="21"/>
      <c r="O351" s="21"/>
      <c r="P351" s="21"/>
      <c r="Q351" s="9">
        <v>20170414</v>
      </c>
      <c r="R351" s="69" t="s">
        <v>1185</v>
      </c>
      <c r="S351" s="9" t="str">
        <f t="shared" si="6"/>
        <v>RC0402FR-0756KL</v>
      </c>
      <c r="T351" s="9" t="s">
        <v>20</v>
      </c>
      <c r="U351" s="9" t="s">
        <v>1841</v>
      </c>
      <c r="V351" s="26" t="s">
        <v>919</v>
      </c>
      <c r="W351" s="9"/>
      <c r="X351" s="9"/>
    </row>
    <row r="352" ht="54" spans="1:24">
      <c r="A352" s="8">
        <v>351</v>
      </c>
      <c r="B352" s="9"/>
      <c r="C352" s="9"/>
      <c r="D352" s="9"/>
      <c r="E352" s="9" t="s">
        <v>899</v>
      </c>
      <c r="F352" s="9"/>
      <c r="G352" s="9"/>
      <c r="H352" s="9" t="s">
        <v>900</v>
      </c>
      <c r="I352" s="12" t="s">
        <v>1691</v>
      </c>
      <c r="J352" s="12" t="s">
        <v>1496</v>
      </c>
      <c r="K352" s="12" t="s">
        <v>922</v>
      </c>
      <c r="L352" s="12" t="s">
        <v>31</v>
      </c>
      <c r="M352" s="21"/>
      <c r="N352" s="21"/>
      <c r="O352" s="21"/>
      <c r="P352" s="21"/>
      <c r="Q352" s="9">
        <v>20170414</v>
      </c>
      <c r="R352" s="69" t="s">
        <v>1185</v>
      </c>
      <c r="S352" s="9" t="str">
        <f t="shared" si="6"/>
        <v>RC0402FR-0784K5L</v>
      </c>
      <c r="T352" s="9" t="s">
        <v>20</v>
      </c>
      <c r="U352" s="9" t="s">
        <v>1884</v>
      </c>
      <c r="V352" s="26" t="s">
        <v>919</v>
      </c>
      <c r="W352" s="9"/>
      <c r="X352" s="9"/>
    </row>
    <row r="353" ht="54" spans="1:24">
      <c r="A353" s="8">
        <v>352</v>
      </c>
      <c r="B353" s="9"/>
      <c r="C353" s="9"/>
      <c r="D353" s="9"/>
      <c r="E353" s="9" t="s">
        <v>899</v>
      </c>
      <c r="F353" s="9"/>
      <c r="G353" s="9"/>
      <c r="H353" s="9" t="s">
        <v>900</v>
      </c>
      <c r="I353" s="12" t="s">
        <v>1692</v>
      </c>
      <c r="J353" s="12" t="s">
        <v>1481</v>
      </c>
      <c r="K353" s="12" t="s">
        <v>922</v>
      </c>
      <c r="L353" s="12" t="s">
        <v>31</v>
      </c>
      <c r="M353" s="21"/>
      <c r="N353" s="21"/>
      <c r="O353" s="21"/>
      <c r="P353" s="21"/>
      <c r="Q353" s="9">
        <v>20170414</v>
      </c>
      <c r="R353" s="69" t="s">
        <v>1185</v>
      </c>
      <c r="S353" s="9" t="str">
        <f t="shared" si="6"/>
        <v>RC0402FR-0711K3L</v>
      </c>
      <c r="T353" s="9" t="s">
        <v>20</v>
      </c>
      <c r="U353" s="9" t="s">
        <v>1892</v>
      </c>
      <c r="V353" s="26" t="s">
        <v>919</v>
      </c>
      <c r="W353" s="9"/>
      <c r="X353" s="9"/>
    </row>
    <row r="354" ht="54" spans="1:24">
      <c r="A354" s="8">
        <v>353</v>
      </c>
      <c r="B354" s="9"/>
      <c r="C354" s="9"/>
      <c r="D354" s="9"/>
      <c r="E354" s="9" t="s">
        <v>899</v>
      </c>
      <c r="F354" s="9"/>
      <c r="G354" s="9"/>
      <c r="H354" s="9" t="s">
        <v>900</v>
      </c>
      <c r="I354" s="12" t="s">
        <v>1693</v>
      </c>
      <c r="J354" s="12" t="s">
        <v>1485</v>
      </c>
      <c r="K354" s="12" t="s">
        <v>922</v>
      </c>
      <c r="L354" s="12" t="s">
        <v>31</v>
      </c>
      <c r="M354" s="21"/>
      <c r="N354" s="21"/>
      <c r="O354" s="21"/>
      <c r="P354" s="21"/>
      <c r="Q354" s="9">
        <v>20170414</v>
      </c>
      <c r="R354" s="69" t="s">
        <v>1185</v>
      </c>
      <c r="S354" s="9" t="str">
        <f t="shared" si="6"/>
        <v>RC0402FR-0727KL</v>
      </c>
      <c r="T354" s="9" t="s">
        <v>20</v>
      </c>
      <c r="U354" s="9" t="s">
        <v>1895</v>
      </c>
      <c r="V354" s="26" t="s">
        <v>919</v>
      </c>
      <c r="W354" s="9"/>
      <c r="X354" s="9"/>
    </row>
    <row r="355" ht="54" spans="1:24">
      <c r="A355" s="8">
        <v>354</v>
      </c>
      <c r="B355" s="9"/>
      <c r="C355" s="9"/>
      <c r="D355" s="9"/>
      <c r="E355" s="9" t="s">
        <v>899</v>
      </c>
      <c r="F355" s="9"/>
      <c r="G355" s="9"/>
      <c r="H355" s="9" t="s">
        <v>900</v>
      </c>
      <c r="I355" s="12" t="s">
        <v>1694</v>
      </c>
      <c r="J355" s="12" t="s">
        <v>1489</v>
      </c>
      <c r="K355" s="12" t="s">
        <v>922</v>
      </c>
      <c r="L355" s="12" t="s">
        <v>31</v>
      </c>
      <c r="M355" s="21"/>
      <c r="N355" s="21"/>
      <c r="O355" s="21"/>
      <c r="P355" s="21"/>
      <c r="Q355" s="9">
        <v>20170414</v>
      </c>
      <c r="R355" s="69" t="s">
        <v>1185</v>
      </c>
      <c r="S355" s="9" t="str">
        <f t="shared" si="6"/>
        <v>RC0402FR-0754K9L</v>
      </c>
      <c r="T355" s="9" t="s">
        <v>20</v>
      </c>
      <c r="U355" s="9" t="s">
        <v>1897</v>
      </c>
      <c r="V355" s="26" t="s">
        <v>919</v>
      </c>
      <c r="W355" s="9"/>
      <c r="X355" s="9"/>
    </row>
    <row r="356" ht="54" spans="1:24">
      <c r="A356" s="8">
        <v>355</v>
      </c>
      <c r="B356" s="9"/>
      <c r="C356" s="9"/>
      <c r="D356" s="9"/>
      <c r="E356" s="9" t="s">
        <v>899</v>
      </c>
      <c r="F356" s="9"/>
      <c r="G356" s="9"/>
      <c r="H356" s="9" t="s">
        <v>900</v>
      </c>
      <c r="I356" s="12" t="s">
        <v>1695</v>
      </c>
      <c r="J356" s="12" t="s">
        <v>1491</v>
      </c>
      <c r="K356" s="12" t="s">
        <v>922</v>
      </c>
      <c r="L356" s="12" t="s">
        <v>31</v>
      </c>
      <c r="M356" s="21"/>
      <c r="N356" s="21"/>
      <c r="O356" s="21"/>
      <c r="P356" s="21"/>
      <c r="Q356" s="9">
        <v>20170414</v>
      </c>
      <c r="R356" s="69" t="s">
        <v>1185</v>
      </c>
      <c r="S356" s="9" t="str">
        <f t="shared" si="6"/>
        <v>RC0402FR-077K5L</v>
      </c>
      <c r="T356" s="9" t="s">
        <v>20</v>
      </c>
      <c r="U356" s="9" t="s">
        <v>1898</v>
      </c>
      <c r="V356" s="26" t="s">
        <v>919</v>
      </c>
      <c r="W356" s="9"/>
      <c r="X356" s="9"/>
    </row>
    <row r="357" ht="54" spans="1:24">
      <c r="A357" s="8">
        <v>356</v>
      </c>
      <c r="B357" s="9"/>
      <c r="C357" s="9"/>
      <c r="D357" s="9"/>
      <c r="E357" s="9" t="s">
        <v>899</v>
      </c>
      <c r="F357" s="9"/>
      <c r="G357" s="9"/>
      <c r="H357" s="9" t="s">
        <v>900</v>
      </c>
      <c r="I357" s="12" t="s">
        <v>1696</v>
      </c>
      <c r="J357" s="12" t="s">
        <v>1041</v>
      </c>
      <c r="K357" s="12" t="s">
        <v>922</v>
      </c>
      <c r="L357" s="12" t="s">
        <v>31</v>
      </c>
      <c r="M357" s="21"/>
      <c r="N357" s="21"/>
      <c r="O357" s="21"/>
      <c r="P357" s="21"/>
      <c r="Q357" s="9">
        <v>20170414</v>
      </c>
      <c r="R357" s="69" t="s">
        <v>1185</v>
      </c>
      <c r="S357" s="9" t="str">
        <f t="shared" si="6"/>
        <v>RC0402JR-07200KL</v>
      </c>
      <c r="T357" s="9" t="s">
        <v>20</v>
      </c>
      <c r="U357" s="9" t="s">
        <v>1858</v>
      </c>
      <c r="V357" s="26" t="s">
        <v>919</v>
      </c>
      <c r="W357" s="9"/>
      <c r="X357" s="9"/>
    </row>
    <row r="358" ht="54" spans="1:24">
      <c r="A358" s="8">
        <v>357</v>
      </c>
      <c r="B358" s="9"/>
      <c r="C358" s="9"/>
      <c r="D358" s="9"/>
      <c r="E358" s="9" t="s">
        <v>899</v>
      </c>
      <c r="F358" s="9"/>
      <c r="G358" s="9"/>
      <c r="H358" s="9" t="s">
        <v>900</v>
      </c>
      <c r="I358" s="12" t="s">
        <v>1697</v>
      </c>
      <c r="J358" s="12" t="s">
        <v>1440</v>
      </c>
      <c r="K358" s="12" t="s">
        <v>922</v>
      </c>
      <c r="L358" s="12" t="s">
        <v>31</v>
      </c>
      <c r="M358" s="21"/>
      <c r="N358" s="21"/>
      <c r="O358" s="21"/>
      <c r="P358" s="21"/>
      <c r="Q358" s="9">
        <v>20170414</v>
      </c>
      <c r="R358" s="69" t="s">
        <v>1185</v>
      </c>
      <c r="S358" s="9" t="str">
        <f t="shared" si="6"/>
        <v>RC0402JR-0751KL</v>
      </c>
      <c r="T358" s="9" t="s">
        <v>20</v>
      </c>
      <c r="U358" s="9" t="s">
        <v>1930</v>
      </c>
      <c r="V358" s="26" t="s">
        <v>919</v>
      </c>
      <c r="W358" s="9"/>
      <c r="X358" s="9"/>
    </row>
    <row r="359" ht="54" spans="1:24">
      <c r="A359" s="8">
        <v>358</v>
      </c>
      <c r="B359" s="9"/>
      <c r="C359" s="9"/>
      <c r="D359" s="9"/>
      <c r="E359" s="9" t="s">
        <v>899</v>
      </c>
      <c r="F359" s="9"/>
      <c r="G359" s="9"/>
      <c r="H359" s="9" t="s">
        <v>900</v>
      </c>
      <c r="I359" s="12" t="s">
        <v>1698</v>
      </c>
      <c r="J359" s="12" t="s">
        <v>1443</v>
      </c>
      <c r="K359" s="12" t="s">
        <v>922</v>
      </c>
      <c r="L359" s="12" t="s">
        <v>31</v>
      </c>
      <c r="M359" s="21"/>
      <c r="N359" s="21"/>
      <c r="O359" s="21"/>
      <c r="P359" s="21"/>
      <c r="Q359" s="9">
        <v>20170414</v>
      </c>
      <c r="R359" s="69" t="s">
        <v>1185</v>
      </c>
      <c r="S359" s="9" t="str">
        <f t="shared" si="6"/>
        <v>RC0402FR-0730KL</v>
      </c>
      <c r="T359" s="9" t="s">
        <v>20</v>
      </c>
      <c r="U359" s="9" t="s">
        <v>1931</v>
      </c>
      <c r="V359" s="26" t="s">
        <v>919</v>
      </c>
      <c r="W359" s="9"/>
      <c r="X359" s="9"/>
    </row>
    <row r="360" ht="54" spans="1:24">
      <c r="A360" s="8">
        <v>359</v>
      </c>
      <c r="B360" s="9"/>
      <c r="C360" s="9"/>
      <c r="D360" s="9"/>
      <c r="E360" s="9" t="s">
        <v>899</v>
      </c>
      <c r="F360" s="9"/>
      <c r="G360" s="9"/>
      <c r="H360" s="9" t="s">
        <v>900</v>
      </c>
      <c r="I360" s="12" t="s">
        <v>1699</v>
      </c>
      <c r="J360" s="12" t="s">
        <v>1571</v>
      </c>
      <c r="K360" s="12" t="s">
        <v>922</v>
      </c>
      <c r="L360" s="12" t="s">
        <v>31</v>
      </c>
      <c r="M360" s="21"/>
      <c r="N360" s="21"/>
      <c r="O360" s="21"/>
      <c r="P360" s="21"/>
      <c r="Q360" s="9">
        <v>20170414</v>
      </c>
      <c r="R360" s="69" t="s">
        <v>1185</v>
      </c>
      <c r="S360" s="9" t="str">
        <f t="shared" si="6"/>
        <v>RC0402FR-07340KL</v>
      </c>
      <c r="T360" s="9" t="s">
        <v>20</v>
      </c>
      <c r="U360" s="9" t="s">
        <v>1965</v>
      </c>
      <c r="V360" s="26" t="s">
        <v>919</v>
      </c>
      <c r="W360" s="9"/>
      <c r="X360" s="9"/>
    </row>
    <row r="361" ht="54" spans="1:24">
      <c r="A361" s="8">
        <v>360</v>
      </c>
      <c r="B361" s="9"/>
      <c r="C361" s="9"/>
      <c r="D361" s="9"/>
      <c r="E361" s="9" t="s">
        <v>899</v>
      </c>
      <c r="F361" s="9"/>
      <c r="G361" s="9"/>
      <c r="H361" s="9" t="s">
        <v>900</v>
      </c>
      <c r="I361" s="12" t="s">
        <v>1700</v>
      </c>
      <c r="J361" s="12" t="s">
        <v>1047</v>
      </c>
      <c r="K361" s="12" t="s">
        <v>922</v>
      </c>
      <c r="L361" s="12" t="s">
        <v>31</v>
      </c>
      <c r="M361" s="21"/>
      <c r="N361" s="21"/>
      <c r="O361" s="21"/>
      <c r="P361" s="21"/>
      <c r="Q361" s="9">
        <v>20170414</v>
      </c>
      <c r="R361" s="69" t="s">
        <v>1185</v>
      </c>
      <c r="S361" s="9" t="str">
        <f t="shared" si="6"/>
        <v>RC0402JR-0722KL</v>
      </c>
      <c r="T361" s="9" t="s">
        <v>20</v>
      </c>
      <c r="U361" s="9" t="s">
        <v>1860</v>
      </c>
      <c r="V361" s="26" t="s">
        <v>919</v>
      </c>
      <c r="W361" s="9"/>
      <c r="X361" s="9"/>
    </row>
    <row r="362" ht="54" spans="1:24">
      <c r="A362" s="8">
        <v>361</v>
      </c>
      <c r="B362" s="9"/>
      <c r="C362" s="9"/>
      <c r="D362" s="9"/>
      <c r="E362" s="9" t="s">
        <v>899</v>
      </c>
      <c r="F362" s="9"/>
      <c r="G362" s="9"/>
      <c r="H362" s="9" t="s">
        <v>900</v>
      </c>
      <c r="I362" s="12" t="s">
        <v>1701</v>
      </c>
      <c r="J362" s="12" t="s">
        <v>1124</v>
      </c>
      <c r="K362" s="12" t="s">
        <v>1114</v>
      </c>
      <c r="L362" s="12" t="s">
        <v>31</v>
      </c>
      <c r="M362" s="21"/>
      <c r="N362" s="21"/>
      <c r="O362" s="21"/>
      <c r="P362" s="21"/>
      <c r="Q362" s="9">
        <v>20170414</v>
      </c>
      <c r="R362" s="69" t="s">
        <v>1185</v>
      </c>
      <c r="S362" s="9" t="str">
        <f t="shared" si="6"/>
        <v>RC0603FR-0768KL</v>
      </c>
      <c r="T362" s="9" t="s">
        <v>20</v>
      </c>
      <c r="U362" s="9" t="s">
        <v>1843</v>
      </c>
      <c r="V362" s="26" t="s">
        <v>919</v>
      </c>
      <c r="W362" s="9"/>
      <c r="X362" s="9"/>
    </row>
    <row r="363" ht="54" spans="1:24">
      <c r="A363" s="8">
        <v>362</v>
      </c>
      <c r="B363" s="9"/>
      <c r="C363" s="9"/>
      <c r="D363" s="9"/>
      <c r="E363" s="9" t="s">
        <v>899</v>
      </c>
      <c r="F363" s="9"/>
      <c r="G363" s="9"/>
      <c r="H363" s="9" t="s">
        <v>900</v>
      </c>
      <c r="I363" s="12" t="s">
        <v>1702</v>
      </c>
      <c r="J363" s="12" t="s">
        <v>1138</v>
      </c>
      <c r="K363" s="12" t="s">
        <v>1114</v>
      </c>
      <c r="L363" s="12" t="s">
        <v>31</v>
      </c>
      <c r="M363" s="21"/>
      <c r="N363" s="21"/>
      <c r="O363" s="21"/>
      <c r="P363" s="21"/>
      <c r="Q363" s="9">
        <v>20170414</v>
      </c>
      <c r="R363" s="69" t="s">
        <v>1185</v>
      </c>
      <c r="S363" s="9" t="str">
        <f t="shared" si="6"/>
        <v>RC0603JR-07150KL</v>
      </c>
      <c r="T363" s="9" t="s">
        <v>20</v>
      </c>
      <c r="U363" s="9" t="s">
        <v>1853</v>
      </c>
      <c r="V363" s="26" t="s">
        <v>919</v>
      </c>
      <c r="W363" s="9"/>
      <c r="X363" s="9"/>
    </row>
    <row r="364" ht="54" spans="1:24">
      <c r="A364" s="8">
        <v>363</v>
      </c>
      <c r="B364" s="9"/>
      <c r="C364" s="9"/>
      <c r="D364" s="9"/>
      <c r="E364" s="9" t="s">
        <v>899</v>
      </c>
      <c r="F364" s="9"/>
      <c r="G364" s="9"/>
      <c r="H364" s="9" t="s">
        <v>900</v>
      </c>
      <c r="I364" s="12" t="s">
        <v>1703</v>
      </c>
      <c r="J364" s="12" t="s">
        <v>1151</v>
      </c>
      <c r="K364" s="12" t="s">
        <v>1114</v>
      </c>
      <c r="L364" s="12" t="s">
        <v>31</v>
      </c>
      <c r="M364" s="21"/>
      <c r="N364" s="21"/>
      <c r="O364" s="21"/>
      <c r="P364" s="21"/>
      <c r="Q364" s="9">
        <v>20170414</v>
      </c>
      <c r="R364" s="69" t="s">
        <v>1185</v>
      </c>
      <c r="S364" s="9" t="str">
        <f t="shared" si="6"/>
        <v>RC0603JR-0722RL</v>
      </c>
      <c r="T364" s="9" t="s">
        <v>20</v>
      </c>
      <c r="U364" s="9" t="s">
        <v>1887</v>
      </c>
      <c r="V364" s="26" t="s">
        <v>919</v>
      </c>
      <c r="W364" s="9"/>
      <c r="X364" s="9"/>
    </row>
    <row r="365" ht="54" spans="1:24">
      <c r="A365" s="8">
        <v>364</v>
      </c>
      <c r="B365" s="9"/>
      <c r="C365" s="9"/>
      <c r="D365" s="9"/>
      <c r="E365" s="9" t="s">
        <v>899</v>
      </c>
      <c r="F365" s="9"/>
      <c r="G365" s="9"/>
      <c r="H365" s="9" t="s">
        <v>900</v>
      </c>
      <c r="I365" s="12" t="s">
        <v>1704</v>
      </c>
      <c r="J365" s="12" t="s">
        <v>1171</v>
      </c>
      <c r="K365" s="12" t="s">
        <v>1165</v>
      </c>
      <c r="L365" s="12" t="s">
        <v>31</v>
      </c>
      <c r="M365" s="21"/>
      <c r="N365" s="21"/>
      <c r="O365" s="21"/>
      <c r="P365" s="21"/>
      <c r="Q365" s="9">
        <v>20170414</v>
      </c>
      <c r="R365" s="69" t="s">
        <v>1185</v>
      </c>
      <c r="S365" s="9" t="str">
        <f t="shared" si="6"/>
        <v>RC0805JR-071K2L</v>
      </c>
      <c r="T365" s="9" t="s">
        <v>20</v>
      </c>
      <c r="U365" s="9" t="s">
        <v>1888</v>
      </c>
      <c r="V365" s="26" t="s">
        <v>919</v>
      </c>
      <c r="W365" s="9"/>
      <c r="X365" s="9"/>
    </row>
    <row r="366" ht="54" spans="1:24">
      <c r="A366" s="8">
        <v>365</v>
      </c>
      <c r="B366" s="9"/>
      <c r="C366" s="9"/>
      <c r="D366" s="9"/>
      <c r="E366" s="9" t="s">
        <v>899</v>
      </c>
      <c r="F366" s="9"/>
      <c r="G366" s="9"/>
      <c r="H366" s="9" t="s">
        <v>900</v>
      </c>
      <c r="I366" s="12" t="s">
        <v>1705</v>
      </c>
      <c r="J366" s="12" t="s">
        <v>1666</v>
      </c>
      <c r="K366" s="12" t="s">
        <v>1175</v>
      </c>
      <c r="L366" s="12" t="s">
        <v>31</v>
      </c>
      <c r="M366" s="21"/>
      <c r="N366" s="21"/>
      <c r="O366" s="21"/>
      <c r="P366" s="21"/>
      <c r="Q366" s="9">
        <v>20170414</v>
      </c>
      <c r="R366" s="69" t="s">
        <v>1185</v>
      </c>
      <c r="S366" s="9" t="str">
        <f t="shared" si="6"/>
        <v>RC1206FR-07113RL</v>
      </c>
      <c r="T366" s="9" t="s">
        <v>20</v>
      </c>
      <c r="U366" s="9" t="s">
        <v>1989</v>
      </c>
      <c r="V366" s="26" t="s">
        <v>919</v>
      </c>
      <c r="W366" s="9"/>
      <c r="X366" s="9"/>
    </row>
    <row r="367" ht="54" spans="1:24">
      <c r="A367" s="8">
        <v>366</v>
      </c>
      <c r="B367" s="9"/>
      <c r="C367" s="9"/>
      <c r="D367" s="9"/>
      <c r="E367" s="9" t="s">
        <v>899</v>
      </c>
      <c r="F367" s="9"/>
      <c r="G367" s="9"/>
      <c r="H367" s="9" t="s">
        <v>900</v>
      </c>
      <c r="I367" s="12" t="s">
        <v>1706</v>
      </c>
      <c r="J367" s="12" t="s">
        <v>1521</v>
      </c>
      <c r="K367" s="12" t="s">
        <v>922</v>
      </c>
      <c r="L367" s="12" t="s">
        <v>31</v>
      </c>
      <c r="M367" s="21"/>
      <c r="N367" s="21"/>
      <c r="O367" s="21"/>
      <c r="P367" s="21"/>
      <c r="Q367" s="9">
        <v>20170414</v>
      </c>
      <c r="R367" s="69" t="s">
        <v>1185</v>
      </c>
      <c r="S367" s="9" t="str">
        <f t="shared" si="6"/>
        <v>RC0402FR-07300KL</v>
      </c>
      <c r="T367" s="9" t="s">
        <v>20</v>
      </c>
      <c r="U367" s="9" t="s">
        <v>1951</v>
      </c>
      <c r="V367" s="26" t="s">
        <v>919</v>
      </c>
      <c r="W367" s="9"/>
      <c r="X367" s="9"/>
    </row>
    <row r="368" ht="54" spans="1:24">
      <c r="A368" s="8">
        <v>367</v>
      </c>
      <c r="B368" s="9"/>
      <c r="C368" s="9"/>
      <c r="D368" s="9"/>
      <c r="E368" s="9" t="s">
        <v>899</v>
      </c>
      <c r="F368" s="9"/>
      <c r="G368" s="9"/>
      <c r="H368" s="9" t="s">
        <v>900</v>
      </c>
      <c r="I368" s="12" t="s">
        <v>1707</v>
      </c>
      <c r="J368" s="12" t="s">
        <v>1095</v>
      </c>
      <c r="K368" s="12" t="s">
        <v>922</v>
      </c>
      <c r="L368" s="12" t="s">
        <v>31</v>
      </c>
      <c r="M368" s="21"/>
      <c r="N368" s="21"/>
      <c r="O368" s="21"/>
      <c r="P368" s="21"/>
      <c r="Q368" s="9">
        <v>20170414</v>
      </c>
      <c r="R368" s="69" t="s">
        <v>1185</v>
      </c>
      <c r="S368" s="9" t="str">
        <f t="shared" si="6"/>
        <v>RC0402JR-07680RL</v>
      </c>
      <c r="T368" s="9" t="s">
        <v>20</v>
      </c>
      <c r="U368" s="9" t="s">
        <v>1876</v>
      </c>
      <c r="V368" s="26" t="s">
        <v>919</v>
      </c>
      <c r="W368" s="9"/>
      <c r="X368" s="9"/>
    </row>
    <row r="369" ht="54" spans="1:24">
      <c r="A369" s="8">
        <v>368</v>
      </c>
      <c r="B369" s="9"/>
      <c r="C369" s="9"/>
      <c r="D369" s="9"/>
      <c r="E369" s="9" t="s">
        <v>899</v>
      </c>
      <c r="F369" s="9"/>
      <c r="G369" s="9"/>
      <c r="H369" s="9" t="s">
        <v>900</v>
      </c>
      <c r="I369" s="12" t="s">
        <v>1708</v>
      </c>
      <c r="J369" s="12" t="s">
        <v>1529</v>
      </c>
      <c r="K369" s="12" t="s">
        <v>1114</v>
      </c>
      <c r="L369" s="12" t="s">
        <v>31</v>
      </c>
      <c r="M369" s="21"/>
      <c r="N369" s="21"/>
      <c r="O369" s="21"/>
      <c r="P369" s="21"/>
      <c r="Q369" s="9">
        <v>20170414</v>
      </c>
      <c r="R369" s="69" t="s">
        <v>1185</v>
      </c>
      <c r="S369" s="9" t="str">
        <f t="shared" ref="S369:S401" si="7">I369</f>
        <v>RC0603FR-07301KL</v>
      </c>
      <c r="T369" s="9" t="s">
        <v>20</v>
      </c>
      <c r="U369" s="9" t="s">
        <v>1953</v>
      </c>
      <c r="V369" s="26" t="s">
        <v>919</v>
      </c>
      <c r="W369" s="9"/>
      <c r="X369" s="9"/>
    </row>
    <row r="370" ht="54" spans="1:24">
      <c r="A370" s="8">
        <v>369</v>
      </c>
      <c r="B370" s="9"/>
      <c r="C370" s="9"/>
      <c r="D370" s="9"/>
      <c r="E370" s="9" t="s">
        <v>899</v>
      </c>
      <c r="F370" s="9"/>
      <c r="G370" s="9"/>
      <c r="H370" s="9" t="s">
        <v>900</v>
      </c>
      <c r="I370" s="12" t="s">
        <v>1709</v>
      </c>
      <c r="J370" s="12" t="s">
        <v>1446</v>
      </c>
      <c r="K370" s="12" t="s">
        <v>1175</v>
      </c>
      <c r="L370" s="12" t="s">
        <v>31</v>
      </c>
      <c r="M370" s="21"/>
      <c r="N370" s="21"/>
      <c r="O370" s="21"/>
      <c r="P370" s="21"/>
      <c r="Q370" s="9">
        <v>20170414</v>
      </c>
      <c r="R370" s="69" t="s">
        <v>1185</v>
      </c>
      <c r="S370" s="9" t="str">
        <f t="shared" si="7"/>
        <v>RC1206FR-0722RL</v>
      </c>
      <c r="T370" s="9" t="s">
        <v>20</v>
      </c>
      <c r="U370" s="9" t="s">
        <v>1932</v>
      </c>
      <c r="V370" s="26" t="s">
        <v>919</v>
      </c>
      <c r="W370" s="9"/>
      <c r="X370" s="9"/>
    </row>
    <row r="371" ht="54" spans="1:24">
      <c r="A371" s="8">
        <v>370</v>
      </c>
      <c r="B371" s="9"/>
      <c r="C371" s="9"/>
      <c r="D371" s="9"/>
      <c r="E371" s="9" t="s">
        <v>899</v>
      </c>
      <c r="F371" s="9"/>
      <c r="G371" s="9"/>
      <c r="H371" s="9" t="s">
        <v>900</v>
      </c>
      <c r="I371" s="12" t="s">
        <v>1710</v>
      </c>
      <c r="J371" s="12" t="s">
        <v>1686</v>
      </c>
      <c r="K371" s="12" t="s">
        <v>1114</v>
      </c>
      <c r="L371" s="12" t="s">
        <v>31</v>
      </c>
      <c r="M371" s="21"/>
      <c r="N371" s="21"/>
      <c r="O371" s="21"/>
      <c r="P371" s="21"/>
      <c r="Q371" s="9">
        <v>20170414</v>
      </c>
      <c r="R371" s="69" t="s">
        <v>1185</v>
      </c>
      <c r="S371" s="9" t="str">
        <f t="shared" si="7"/>
        <v>RC0603JR-073K3L</v>
      </c>
      <c r="T371" s="9" t="s">
        <v>20</v>
      </c>
      <c r="U371" s="9" t="s">
        <v>1867</v>
      </c>
      <c r="V371" s="26" t="s">
        <v>919</v>
      </c>
      <c r="W371" s="9"/>
      <c r="X371" s="9"/>
    </row>
    <row r="372" ht="54" spans="1:24">
      <c r="A372" s="8">
        <v>371</v>
      </c>
      <c r="B372" s="9"/>
      <c r="C372" s="9"/>
      <c r="D372" s="9"/>
      <c r="E372" s="9" t="s">
        <v>899</v>
      </c>
      <c r="F372" s="9"/>
      <c r="G372" s="9"/>
      <c r="H372" s="9" t="s">
        <v>900</v>
      </c>
      <c r="I372" s="12" t="s">
        <v>1711</v>
      </c>
      <c r="J372" s="12" t="s">
        <v>1110</v>
      </c>
      <c r="K372" s="12" t="s">
        <v>922</v>
      </c>
      <c r="L372" s="12" t="s">
        <v>31</v>
      </c>
      <c r="M372" s="21"/>
      <c r="N372" s="21"/>
      <c r="O372" s="21"/>
      <c r="P372" s="21"/>
      <c r="Q372" s="9">
        <v>20170414</v>
      </c>
      <c r="R372" s="69" t="s">
        <v>1185</v>
      </c>
      <c r="S372" s="9" t="str">
        <f t="shared" si="7"/>
        <v>RC0402JR-078K2L</v>
      </c>
      <c r="T372" s="9" t="s">
        <v>20</v>
      </c>
      <c r="U372" s="9" t="s">
        <v>1881</v>
      </c>
      <c r="V372" s="26" t="s">
        <v>919</v>
      </c>
      <c r="W372" s="9"/>
      <c r="X372" s="9"/>
    </row>
    <row r="373" ht="54" spans="1:24">
      <c r="A373" s="8">
        <v>372</v>
      </c>
      <c r="B373" s="9"/>
      <c r="C373" s="9"/>
      <c r="D373" s="9"/>
      <c r="E373" s="9" t="s">
        <v>899</v>
      </c>
      <c r="F373" s="9"/>
      <c r="G373" s="9"/>
      <c r="H373" s="9" t="s">
        <v>900</v>
      </c>
      <c r="I373" s="12" t="s">
        <v>1712</v>
      </c>
      <c r="J373" s="12" t="s">
        <v>1684</v>
      </c>
      <c r="K373" s="12" t="s">
        <v>1175</v>
      </c>
      <c r="L373" s="12" t="s">
        <v>31</v>
      </c>
      <c r="M373" s="21"/>
      <c r="N373" s="21"/>
      <c r="O373" s="21"/>
      <c r="P373" s="21"/>
      <c r="Q373" s="9">
        <v>20170424</v>
      </c>
      <c r="R373" s="69" t="s">
        <v>1185</v>
      </c>
      <c r="S373" s="9" t="str">
        <f t="shared" si="7"/>
        <v>RC1206FR-0762RL</v>
      </c>
      <c r="T373" s="9" t="s">
        <v>20</v>
      </c>
      <c r="U373" s="9" t="s">
        <v>1978</v>
      </c>
      <c r="V373" s="26" t="s">
        <v>919</v>
      </c>
      <c r="W373" s="9"/>
      <c r="X373" s="9"/>
    </row>
    <row r="374" ht="54" spans="1:24">
      <c r="A374" s="8">
        <v>373</v>
      </c>
      <c r="B374" s="9"/>
      <c r="C374" s="9"/>
      <c r="D374" s="9"/>
      <c r="E374" s="9" t="s">
        <v>899</v>
      </c>
      <c r="F374" s="9"/>
      <c r="G374" s="9"/>
      <c r="H374" s="9" t="s">
        <v>900</v>
      </c>
      <c r="I374" s="12" t="s">
        <v>1713</v>
      </c>
      <c r="J374" s="12" t="s">
        <v>1412</v>
      </c>
      <c r="K374" s="12" t="s">
        <v>917</v>
      </c>
      <c r="L374" s="12" t="s">
        <v>31</v>
      </c>
      <c r="M374" s="21"/>
      <c r="N374" s="21"/>
      <c r="O374" s="21"/>
      <c r="P374" s="21"/>
      <c r="Q374" s="9">
        <v>20170502</v>
      </c>
      <c r="R374" s="69" t="s">
        <v>904</v>
      </c>
      <c r="S374" s="9" t="str">
        <f t="shared" si="7"/>
        <v>AC0201JR-072KL</v>
      </c>
      <c r="T374" s="9" t="s">
        <v>20</v>
      </c>
      <c r="U374" s="9" t="s">
        <v>1864</v>
      </c>
      <c r="V374" s="26" t="s">
        <v>919</v>
      </c>
      <c r="W374" s="9"/>
      <c r="X374" s="9"/>
    </row>
    <row r="375" ht="54" spans="1:24">
      <c r="A375" s="8">
        <v>374</v>
      </c>
      <c r="B375" s="9"/>
      <c r="C375" s="9"/>
      <c r="D375" s="9"/>
      <c r="E375" s="9" t="s">
        <v>899</v>
      </c>
      <c r="F375" s="9"/>
      <c r="G375" s="9"/>
      <c r="H375" s="9" t="s">
        <v>900</v>
      </c>
      <c r="I375" s="12" t="s">
        <v>1714</v>
      </c>
      <c r="J375" s="12" t="s">
        <v>1410</v>
      </c>
      <c r="K375" s="12" t="s">
        <v>917</v>
      </c>
      <c r="L375" s="12" t="s">
        <v>31</v>
      </c>
      <c r="M375" s="21"/>
      <c r="N375" s="21"/>
      <c r="O375" s="21"/>
      <c r="P375" s="21"/>
      <c r="Q375" s="9">
        <v>20170502</v>
      </c>
      <c r="R375" s="69" t="s">
        <v>904</v>
      </c>
      <c r="S375" s="9" t="str">
        <f t="shared" si="7"/>
        <v>AC0201JR-071K2L</v>
      </c>
      <c r="T375" s="9" t="s">
        <v>20</v>
      </c>
      <c r="U375" s="9" t="s">
        <v>1888</v>
      </c>
      <c r="V375" s="26" t="s">
        <v>919</v>
      </c>
      <c r="W375" s="9"/>
      <c r="X375" s="9"/>
    </row>
    <row r="376" ht="54" spans="1:24">
      <c r="A376" s="8">
        <v>375</v>
      </c>
      <c r="B376" s="9"/>
      <c r="C376" s="9"/>
      <c r="D376" s="9"/>
      <c r="E376" s="9" t="s">
        <v>899</v>
      </c>
      <c r="F376" s="9"/>
      <c r="G376" s="9"/>
      <c r="H376" s="9" t="s">
        <v>900</v>
      </c>
      <c r="I376" s="12" t="s">
        <v>1715</v>
      </c>
      <c r="J376" s="12" t="s">
        <v>1600</v>
      </c>
      <c r="K376" s="12" t="s">
        <v>917</v>
      </c>
      <c r="L376" s="12" t="s">
        <v>31</v>
      </c>
      <c r="M376" s="21"/>
      <c r="N376" s="21"/>
      <c r="O376" s="21"/>
      <c r="P376" s="21"/>
      <c r="Q376" s="9">
        <v>20170502</v>
      </c>
      <c r="R376" s="69" t="s">
        <v>904</v>
      </c>
      <c r="S376" s="9" t="str">
        <f t="shared" si="7"/>
        <v>AC0201FR-07240RL</v>
      </c>
      <c r="T376" s="9" t="s">
        <v>20</v>
      </c>
      <c r="U376" s="9" t="s">
        <v>1832</v>
      </c>
      <c r="V376" s="26" t="s">
        <v>919</v>
      </c>
      <c r="W376" s="9"/>
      <c r="X376" s="9"/>
    </row>
    <row r="377" ht="54" spans="1:24">
      <c r="A377" s="8">
        <v>376</v>
      </c>
      <c r="B377" s="9"/>
      <c r="C377" s="9"/>
      <c r="D377" s="9"/>
      <c r="E377" s="9" t="s">
        <v>899</v>
      </c>
      <c r="F377" s="9"/>
      <c r="G377" s="9"/>
      <c r="H377" s="9" t="s">
        <v>900</v>
      </c>
      <c r="I377" s="12" t="s">
        <v>1716</v>
      </c>
      <c r="J377" s="12" t="s">
        <v>1191</v>
      </c>
      <c r="K377" s="12" t="s">
        <v>922</v>
      </c>
      <c r="L377" s="12" t="s">
        <v>31</v>
      </c>
      <c r="M377" s="21"/>
      <c r="N377" s="21"/>
      <c r="O377" s="21"/>
      <c r="P377" s="21"/>
      <c r="Q377" s="9">
        <v>20170706</v>
      </c>
      <c r="R377" s="69" t="s">
        <v>904</v>
      </c>
      <c r="S377" s="9" t="str">
        <f t="shared" si="7"/>
        <v>AC0402FR-072M2L</v>
      </c>
      <c r="T377" s="9" t="s">
        <v>20</v>
      </c>
      <c r="U377" s="9" t="s">
        <v>1891</v>
      </c>
      <c r="V377" s="26" t="s">
        <v>919</v>
      </c>
      <c r="W377" s="9"/>
      <c r="X377" s="9"/>
    </row>
    <row r="378" ht="54" spans="1:24">
      <c r="A378" s="8">
        <v>377</v>
      </c>
      <c r="B378" s="9"/>
      <c r="C378" s="9"/>
      <c r="D378" s="9"/>
      <c r="E378" s="9" t="s">
        <v>899</v>
      </c>
      <c r="F378" s="9"/>
      <c r="G378" s="9"/>
      <c r="H378" s="9" t="s">
        <v>900</v>
      </c>
      <c r="I378" s="12" t="s">
        <v>1717</v>
      </c>
      <c r="J378" s="12" t="s">
        <v>1718</v>
      </c>
      <c r="K378" s="12" t="s">
        <v>922</v>
      </c>
      <c r="L378" s="12" t="s">
        <v>31</v>
      </c>
      <c r="M378" s="21"/>
      <c r="N378" s="21"/>
      <c r="O378" s="21"/>
      <c r="P378" s="21"/>
      <c r="Q378" s="9">
        <v>20170918</v>
      </c>
      <c r="R378" s="69" t="s">
        <v>1185</v>
      </c>
      <c r="S378" s="9" t="str">
        <f t="shared" si="7"/>
        <v>RC0402FR-0731K6L</v>
      </c>
      <c r="T378" s="9" t="s">
        <v>20</v>
      </c>
      <c r="U378" s="9" t="s">
        <v>1990</v>
      </c>
      <c r="V378" s="26" t="s">
        <v>919</v>
      </c>
      <c r="W378" s="9"/>
      <c r="X378" s="9"/>
    </row>
    <row r="379" ht="54" spans="1:24">
      <c r="A379" s="8">
        <v>378</v>
      </c>
      <c r="B379" s="9"/>
      <c r="C379" s="9"/>
      <c r="D379" s="9"/>
      <c r="E379" s="9" t="s">
        <v>899</v>
      </c>
      <c r="F379" s="9"/>
      <c r="G379" s="9"/>
      <c r="H379" s="9" t="s">
        <v>900</v>
      </c>
      <c r="I379" s="12" t="s">
        <v>1720</v>
      </c>
      <c r="J379" s="12" t="s">
        <v>1721</v>
      </c>
      <c r="K379" s="12" t="s">
        <v>922</v>
      </c>
      <c r="L379" s="12" t="s">
        <v>31</v>
      </c>
      <c r="M379" s="21"/>
      <c r="N379" s="21"/>
      <c r="O379" s="21"/>
      <c r="P379" s="21"/>
      <c r="Q379" s="9">
        <v>20170918</v>
      </c>
      <c r="R379" s="69" t="s">
        <v>1185</v>
      </c>
      <c r="S379" s="9" t="str">
        <f t="shared" si="7"/>
        <v>RC0402FR-07499KL</v>
      </c>
      <c r="T379" s="9" t="s">
        <v>20</v>
      </c>
      <c r="U379" s="9" t="s">
        <v>1991</v>
      </c>
      <c r="V379" s="26" t="s">
        <v>919</v>
      </c>
      <c r="W379" s="9"/>
      <c r="X379" s="9"/>
    </row>
    <row r="380" ht="54" spans="1:24">
      <c r="A380" s="8">
        <v>379</v>
      </c>
      <c r="B380" s="9"/>
      <c r="C380" s="9"/>
      <c r="D380" s="9"/>
      <c r="E380" s="9" t="s">
        <v>899</v>
      </c>
      <c r="F380" s="9"/>
      <c r="G380" s="9"/>
      <c r="H380" s="9" t="s">
        <v>900</v>
      </c>
      <c r="I380" s="12" t="s">
        <v>1723</v>
      </c>
      <c r="J380" s="12" t="s">
        <v>1647</v>
      </c>
      <c r="K380" s="12" t="s">
        <v>922</v>
      </c>
      <c r="L380" s="12" t="s">
        <v>31</v>
      </c>
      <c r="M380" s="21"/>
      <c r="N380" s="21"/>
      <c r="O380" s="21"/>
      <c r="P380" s="21"/>
      <c r="Q380" s="9">
        <v>20170918</v>
      </c>
      <c r="R380" s="69" t="s">
        <v>1185</v>
      </c>
      <c r="S380" s="9" t="str">
        <f t="shared" si="7"/>
        <v>RC0402FR-07620KL</v>
      </c>
      <c r="T380" s="9" t="s">
        <v>20</v>
      </c>
      <c r="U380" s="9" t="s">
        <v>1983</v>
      </c>
      <c r="V380" s="26" t="s">
        <v>919</v>
      </c>
      <c r="W380" s="9"/>
      <c r="X380" s="9"/>
    </row>
    <row r="381" ht="54" spans="1:24">
      <c r="A381" s="8">
        <v>380</v>
      </c>
      <c r="B381" s="9"/>
      <c r="C381" s="9"/>
      <c r="D381" s="9"/>
      <c r="E381" s="9" t="s">
        <v>899</v>
      </c>
      <c r="F381" s="9"/>
      <c r="G381" s="9"/>
      <c r="H381" s="9" t="s">
        <v>900</v>
      </c>
      <c r="I381" s="12" t="s">
        <v>1724</v>
      </c>
      <c r="J381" s="12" t="s">
        <v>1641</v>
      </c>
      <c r="K381" s="12" t="s">
        <v>922</v>
      </c>
      <c r="L381" s="12" t="s">
        <v>31</v>
      </c>
      <c r="M381" s="21"/>
      <c r="N381" s="21"/>
      <c r="O381" s="21"/>
      <c r="P381" s="21"/>
      <c r="Q381" s="9">
        <v>20170918</v>
      </c>
      <c r="R381" s="69" t="s">
        <v>1185</v>
      </c>
      <c r="S381" s="9" t="str">
        <f t="shared" si="7"/>
        <v>RC0402FR-0763K4L</v>
      </c>
      <c r="T381" s="9" t="s">
        <v>20</v>
      </c>
      <c r="U381" s="9" t="s">
        <v>1981</v>
      </c>
      <c r="V381" s="26" t="s">
        <v>919</v>
      </c>
      <c r="W381" s="9"/>
      <c r="X381" s="9"/>
    </row>
    <row r="382" ht="54" spans="1:24">
      <c r="A382" s="8">
        <v>381</v>
      </c>
      <c r="B382" s="9"/>
      <c r="C382" s="9"/>
      <c r="D382" s="9"/>
      <c r="E382" s="9" t="s">
        <v>899</v>
      </c>
      <c r="F382" s="9"/>
      <c r="G382" s="9"/>
      <c r="H382" s="9" t="s">
        <v>900</v>
      </c>
      <c r="I382" s="12" t="s">
        <v>1725</v>
      </c>
      <c r="J382" s="12" t="s">
        <v>1726</v>
      </c>
      <c r="K382" s="12" t="s">
        <v>922</v>
      </c>
      <c r="L382" s="12" t="s">
        <v>31</v>
      </c>
      <c r="M382" s="21"/>
      <c r="N382" s="21"/>
      <c r="O382" s="21"/>
      <c r="P382" s="21"/>
      <c r="Q382" s="9">
        <v>20170918</v>
      </c>
      <c r="R382" s="69" t="s">
        <v>1185</v>
      </c>
      <c r="S382" s="9" t="str">
        <f t="shared" si="7"/>
        <v>RC0402FR-0769K8L</v>
      </c>
      <c r="T382" s="9" t="s">
        <v>20</v>
      </c>
      <c r="U382" s="9" t="s">
        <v>1992</v>
      </c>
      <c r="V382" s="26" t="s">
        <v>919</v>
      </c>
      <c r="W382" s="9"/>
      <c r="X382" s="9"/>
    </row>
    <row r="383" ht="54" spans="1:24">
      <c r="A383" s="8">
        <v>382</v>
      </c>
      <c r="B383" s="9"/>
      <c r="C383" s="9"/>
      <c r="D383" s="9"/>
      <c r="E383" s="9" t="s">
        <v>899</v>
      </c>
      <c r="F383" s="9"/>
      <c r="G383" s="9"/>
      <c r="H383" s="9" t="s">
        <v>900</v>
      </c>
      <c r="I383" s="12" t="s">
        <v>1728</v>
      </c>
      <c r="J383" s="12" t="s">
        <v>1729</v>
      </c>
      <c r="K383" s="12" t="s">
        <v>1175</v>
      </c>
      <c r="L383" s="12" t="s">
        <v>31</v>
      </c>
      <c r="M383" s="21"/>
      <c r="N383" s="21"/>
      <c r="O383" s="21"/>
      <c r="P383" s="21"/>
      <c r="Q383" s="9">
        <v>20170906</v>
      </c>
      <c r="R383" s="69" t="s">
        <v>904</v>
      </c>
      <c r="S383" s="9" t="str">
        <f t="shared" si="7"/>
        <v>AC1206FR-07120RL</v>
      </c>
      <c r="T383" s="9" t="s">
        <v>20</v>
      </c>
      <c r="U383" s="9" t="s">
        <v>1977</v>
      </c>
      <c r="V383" s="26" t="s">
        <v>919</v>
      </c>
      <c r="W383" s="9"/>
      <c r="X383" s="9"/>
    </row>
    <row r="384" ht="54" spans="1:24">
      <c r="A384" s="8">
        <v>383</v>
      </c>
      <c r="B384" s="9"/>
      <c r="C384" s="9"/>
      <c r="D384" s="9"/>
      <c r="E384" s="9" t="s">
        <v>899</v>
      </c>
      <c r="F384" s="9"/>
      <c r="G384" s="9"/>
      <c r="H384" s="9" t="s">
        <v>900</v>
      </c>
      <c r="I384" s="12" t="s">
        <v>1730</v>
      </c>
      <c r="J384" s="12" t="s">
        <v>1726</v>
      </c>
      <c r="K384" s="12" t="s">
        <v>922</v>
      </c>
      <c r="L384" s="12" t="s">
        <v>31</v>
      </c>
      <c r="M384" s="21"/>
      <c r="N384" s="21"/>
      <c r="O384" s="21"/>
      <c r="P384" s="21"/>
      <c r="Q384" s="9">
        <v>20170906</v>
      </c>
      <c r="R384" s="69" t="s">
        <v>904</v>
      </c>
      <c r="S384" s="9" t="str">
        <f t="shared" si="7"/>
        <v>AC0402FR-0769K8L</v>
      </c>
      <c r="T384" s="9" t="s">
        <v>20</v>
      </c>
      <c r="U384" s="9" t="s">
        <v>1992</v>
      </c>
      <c r="V384" s="26" t="s">
        <v>919</v>
      </c>
      <c r="W384" s="9"/>
      <c r="X384" s="9"/>
    </row>
    <row r="385" ht="54" spans="1:24">
      <c r="A385" s="8">
        <v>384</v>
      </c>
      <c r="B385" s="9"/>
      <c r="C385" s="9"/>
      <c r="D385" s="9"/>
      <c r="E385" s="9" t="s">
        <v>899</v>
      </c>
      <c r="F385" s="9"/>
      <c r="G385" s="9"/>
      <c r="H385" s="9" t="s">
        <v>900</v>
      </c>
      <c r="I385" s="12" t="s">
        <v>1731</v>
      </c>
      <c r="J385" s="12" t="s">
        <v>1071</v>
      </c>
      <c r="K385" s="12" t="s">
        <v>922</v>
      </c>
      <c r="L385" s="12" t="s">
        <v>31</v>
      </c>
      <c r="M385" s="21"/>
      <c r="N385" s="21"/>
      <c r="O385" s="21"/>
      <c r="P385" s="21"/>
      <c r="Q385" s="9">
        <v>20170925</v>
      </c>
      <c r="R385" s="69" t="s">
        <v>1185</v>
      </c>
      <c r="S385" s="9" t="str">
        <f t="shared" si="7"/>
        <v>RC0402JR-07470RL</v>
      </c>
      <c r="T385" s="9" t="s">
        <v>20</v>
      </c>
      <c r="U385" s="9" t="s">
        <v>1868</v>
      </c>
      <c r="V385" s="26" t="s">
        <v>919</v>
      </c>
      <c r="W385" s="9"/>
      <c r="X385" s="9"/>
    </row>
    <row r="386" ht="54" spans="1:24">
      <c r="A386" s="8">
        <v>385</v>
      </c>
      <c r="B386" s="9"/>
      <c r="C386" s="9"/>
      <c r="D386" s="9"/>
      <c r="E386" s="9" t="s">
        <v>899</v>
      </c>
      <c r="F386" s="9"/>
      <c r="G386" s="9"/>
      <c r="H386" s="9" t="s">
        <v>900</v>
      </c>
      <c r="I386" s="12" t="s">
        <v>1732</v>
      </c>
      <c r="J386" s="12" t="s">
        <v>1644</v>
      </c>
      <c r="K386" s="12" t="s">
        <v>922</v>
      </c>
      <c r="L386" s="12" t="s">
        <v>31</v>
      </c>
      <c r="M386" s="21"/>
      <c r="N386" s="21"/>
      <c r="O386" s="21"/>
      <c r="P386" s="21"/>
      <c r="Q386" s="9">
        <v>20170925</v>
      </c>
      <c r="R386" s="69" t="s">
        <v>1185</v>
      </c>
      <c r="S386" s="9" t="str">
        <f t="shared" si="7"/>
        <v>RC0402FR-0752K3L</v>
      </c>
      <c r="T386" s="9" t="s">
        <v>20</v>
      </c>
      <c r="U386" s="9" t="s">
        <v>1982</v>
      </c>
      <c r="V386" s="26" t="s">
        <v>919</v>
      </c>
      <c r="W386" s="9"/>
      <c r="X386" s="9"/>
    </row>
    <row r="387" ht="54" spans="1:24">
      <c r="A387" s="8">
        <v>386</v>
      </c>
      <c r="B387" s="9"/>
      <c r="C387" s="9"/>
      <c r="D387" s="9"/>
      <c r="E387" s="9" t="s">
        <v>899</v>
      </c>
      <c r="F387" s="9"/>
      <c r="G387" s="9"/>
      <c r="H387" s="9" t="s">
        <v>900</v>
      </c>
      <c r="I387" s="12" t="s">
        <v>1733</v>
      </c>
      <c r="J387" s="12" t="s">
        <v>1734</v>
      </c>
      <c r="K387" s="12" t="s">
        <v>922</v>
      </c>
      <c r="L387" s="12" t="s">
        <v>31</v>
      </c>
      <c r="M387" s="21"/>
      <c r="N387" s="21"/>
      <c r="O387" s="21"/>
      <c r="P387" s="21"/>
      <c r="Q387" s="9">
        <v>20170925</v>
      </c>
      <c r="R387" s="69" t="s">
        <v>1185</v>
      </c>
      <c r="S387" s="9" t="str">
        <f t="shared" si="7"/>
        <v>RC0402FR-072R7L</v>
      </c>
      <c r="T387" s="9" t="s">
        <v>20</v>
      </c>
      <c r="U387" s="9" t="s">
        <v>1993</v>
      </c>
      <c r="V387" s="26" t="s">
        <v>919</v>
      </c>
      <c r="W387" s="9"/>
      <c r="X387" s="9"/>
    </row>
    <row r="388" ht="54" spans="1:24">
      <c r="A388" s="8">
        <v>387</v>
      </c>
      <c r="B388" s="9"/>
      <c r="C388" s="9"/>
      <c r="D388" s="9"/>
      <c r="E388" s="9" t="s">
        <v>899</v>
      </c>
      <c r="F388" s="9"/>
      <c r="G388" s="9"/>
      <c r="H388" s="9" t="s">
        <v>900</v>
      </c>
      <c r="I388" s="12" t="s">
        <v>1736</v>
      </c>
      <c r="J388" s="12" t="s">
        <v>964</v>
      </c>
      <c r="K388" s="12" t="s">
        <v>922</v>
      </c>
      <c r="L388" s="12" t="s">
        <v>31</v>
      </c>
      <c r="M388" s="21"/>
      <c r="N388" s="21"/>
      <c r="O388" s="21"/>
      <c r="P388" s="21"/>
      <c r="Q388" s="9">
        <v>20170925</v>
      </c>
      <c r="R388" s="69" t="s">
        <v>1185</v>
      </c>
      <c r="S388" s="9" t="str">
        <f t="shared" si="7"/>
        <v>RC0402FR-072K67L</v>
      </c>
      <c r="T388" s="9" t="s">
        <v>20</v>
      </c>
      <c r="U388" s="9" t="s">
        <v>1833</v>
      </c>
      <c r="V388" s="26" t="s">
        <v>919</v>
      </c>
      <c r="W388" s="9"/>
      <c r="X388" s="9"/>
    </row>
    <row r="389" ht="54" spans="1:24">
      <c r="A389" s="8">
        <v>388</v>
      </c>
      <c r="B389" s="9"/>
      <c r="C389" s="9"/>
      <c r="D389" s="9"/>
      <c r="E389" s="9" t="s">
        <v>899</v>
      </c>
      <c r="F389" s="9"/>
      <c r="G389" s="9"/>
      <c r="H389" s="9" t="s">
        <v>900</v>
      </c>
      <c r="I389" s="12" t="s">
        <v>1737</v>
      </c>
      <c r="J389" s="12" t="s">
        <v>1734</v>
      </c>
      <c r="K389" s="12" t="s">
        <v>922</v>
      </c>
      <c r="L389" s="12" t="s">
        <v>31</v>
      </c>
      <c r="M389" s="21"/>
      <c r="N389" s="21"/>
      <c r="O389" s="21"/>
      <c r="P389" s="21"/>
      <c r="Q389" s="9">
        <v>20171011</v>
      </c>
      <c r="R389" s="69" t="s">
        <v>904</v>
      </c>
      <c r="S389" s="9" t="str">
        <f t="shared" si="7"/>
        <v>AC0402FR-072R7L</v>
      </c>
      <c r="T389" s="9" t="s">
        <v>20</v>
      </c>
      <c r="U389" s="9" t="s">
        <v>1993</v>
      </c>
      <c r="V389" s="26" t="s">
        <v>919</v>
      </c>
      <c r="W389" s="9"/>
      <c r="X389" s="9"/>
    </row>
    <row r="390" ht="54" spans="1:24">
      <c r="A390" s="8">
        <v>389</v>
      </c>
      <c r="B390" s="9"/>
      <c r="C390" s="9"/>
      <c r="D390" s="9"/>
      <c r="E390" s="9" t="s">
        <v>899</v>
      </c>
      <c r="F390" s="9"/>
      <c r="G390" s="9"/>
      <c r="H390" s="9" t="s">
        <v>900</v>
      </c>
      <c r="I390" s="12" t="s">
        <v>1738</v>
      </c>
      <c r="J390" s="12" t="s">
        <v>1739</v>
      </c>
      <c r="K390" s="12" t="s">
        <v>917</v>
      </c>
      <c r="L390" s="12" t="s">
        <v>31</v>
      </c>
      <c r="M390" s="21"/>
      <c r="N390" s="21"/>
      <c r="O390" s="21"/>
      <c r="P390" s="21"/>
      <c r="Q390" s="9">
        <v>20180122</v>
      </c>
      <c r="R390" s="69" t="s">
        <v>1185</v>
      </c>
      <c r="S390" s="9" t="str">
        <f t="shared" si="7"/>
        <v>RC0201FR-07120KL</v>
      </c>
      <c r="T390" s="9" t="s">
        <v>20</v>
      </c>
      <c r="U390" s="9" t="s">
        <v>1994</v>
      </c>
      <c r="V390" s="26" t="s">
        <v>919</v>
      </c>
      <c r="W390" s="9"/>
      <c r="X390" s="9"/>
    </row>
    <row r="391" ht="54" spans="1:24">
      <c r="A391" s="8">
        <v>390</v>
      </c>
      <c r="B391" s="9"/>
      <c r="C391" s="9"/>
      <c r="D391" s="9"/>
      <c r="E391" s="9" t="s">
        <v>899</v>
      </c>
      <c r="F391" s="9"/>
      <c r="G391" s="9"/>
      <c r="H391" s="9" t="s">
        <v>900</v>
      </c>
      <c r="I391" s="12" t="s">
        <v>1741</v>
      </c>
      <c r="J391" s="12" t="s">
        <v>1742</v>
      </c>
      <c r="K391" s="12" t="s">
        <v>917</v>
      </c>
      <c r="L391" s="12" t="s">
        <v>31</v>
      </c>
      <c r="M391" s="21"/>
      <c r="N391" s="21"/>
      <c r="O391" s="21"/>
      <c r="P391" s="21"/>
      <c r="Q391" s="9">
        <v>20180122</v>
      </c>
      <c r="R391" s="69" t="s">
        <v>1185</v>
      </c>
      <c r="S391" s="9" t="str">
        <f t="shared" si="7"/>
        <v>RC0201FR-0717K5L</v>
      </c>
      <c r="T391" s="9" t="s">
        <v>20</v>
      </c>
      <c r="U391" s="9" t="s">
        <v>1995</v>
      </c>
      <c r="V391" s="26" t="s">
        <v>919</v>
      </c>
      <c r="W391" s="9"/>
      <c r="X391" s="9"/>
    </row>
    <row r="392" ht="54" spans="1:24">
      <c r="A392" s="8">
        <v>391</v>
      </c>
      <c r="B392" s="9"/>
      <c r="C392" s="9"/>
      <c r="D392" s="9"/>
      <c r="E392" s="9" t="s">
        <v>899</v>
      </c>
      <c r="F392" s="9"/>
      <c r="G392" s="9"/>
      <c r="H392" s="9" t="s">
        <v>900</v>
      </c>
      <c r="I392" s="12" t="s">
        <v>1744</v>
      </c>
      <c r="J392" s="12" t="s">
        <v>1745</v>
      </c>
      <c r="K392" s="12" t="s">
        <v>922</v>
      </c>
      <c r="L392" s="12" t="s">
        <v>31</v>
      </c>
      <c r="M392" s="21"/>
      <c r="N392" s="21"/>
      <c r="O392" s="21"/>
      <c r="P392" s="21"/>
      <c r="Q392" s="9">
        <v>20180201</v>
      </c>
      <c r="R392" s="69" t="s">
        <v>904</v>
      </c>
      <c r="S392" s="9" t="str">
        <f t="shared" si="7"/>
        <v>AC0402FR-0744K2L</v>
      </c>
      <c r="T392" s="9" t="s">
        <v>20</v>
      </c>
      <c r="U392" s="9" t="s">
        <v>1996</v>
      </c>
      <c r="V392" s="26" t="s">
        <v>919</v>
      </c>
      <c r="W392" s="9"/>
      <c r="X392" s="9"/>
    </row>
    <row r="393" ht="54" spans="1:24">
      <c r="A393" s="8">
        <v>392</v>
      </c>
      <c r="B393" s="9"/>
      <c r="C393" s="9"/>
      <c r="D393" s="9"/>
      <c r="E393" s="9" t="s">
        <v>899</v>
      </c>
      <c r="F393" s="9"/>
      <c r="G393" s="9"/>
      <c r="H393" s="9" t="s">
        <v>900</v>
      </c>
      <c r="I393" s="12" t="s">
        <v>1747</v>
      </c>
      <c r="J393" s="12" t="s">
        <v>1745</v>
      </c>
      <c r="K393" s="12" t="s">
        <v>922</v>
      </c>
      <c r="L393" s="12" t="s">
        <v>31</v>
      </c>
      <c r="M393" s="21"/>
      <c r="N393" s="21"/>
      <c r="O393" s="21"/>
      <c r="P393" s="21"/>
      <c r="Q393" s="9">
        <v>20180201</v>
      </c>
      <c r="R393" s="69" t="s">
        <v>1185</v>
      </c>
      <c r="S393" s="9" t="str">
        <f t="shared" si="7"/>
        <v>RC0402FR-0744K2L</v>
      </c>
      <c r="T393" s="9" t="s">
        <v>20</v>
      </c>
      <c r="U393" s="9" t="s">
        <v>1996</v>
      </c>
      <c r="V393" s="26" t="s">
        <v>919</v>
      </c>
      <c r="W393" s="9"/>
      <c r="X393" s="9"/>
    </row>
    <row r="394" ht="54" spans="1:24">
      <c r="A394" s="8">
        <v>393</v>
      </c>
      <c r="B394" s="9"/>
      <c r="C394" s="9"/>
      <c r="D394" s="9"/>
      <c r="E394" s="9" t="s">
        <v>899</v>
      </c>
      <c r="F394" s="9"/>
      <c r="G394" s="9"/>
      <c r="H394" s="9" t="s">
        <v>900</v>
      </c>
      <c r="I394" s="12" t="s">
        <v>1748</v>
      </c>
      <c r="J394" s="12" t="s">
        <v>1721</v>
      </c>
      <c r="K394" s="12" t="s">
        <v>922</v>
      </c>
      <c r="L394" s="12" t="s">
        <v>31</v>
      </c>
      <c r="M394" s="21"/>
      <c r="N394" s="21"/>
      <c r="O394" s="21"/>
      <c r="P394" s="21"/>
      <c r="Q394" s="9">
        <v>20180201</v>
      </c>
      <c r="R394" s="69" t="s">
        <v>904</v>
      </c>
      <c r="S394" s="9" t="str">
        <f t="shared" si="7"/>
        <v>AC0402FR-07499KL</v>
      </c>
      <c r="T394" s="9" t="s">
        <v>20</v>
      </c>
      <c r="U394" s="9" t="s">
        <v>1991</v>
      </c>
      <c r="V394" s="26" t="s">
        <v>919</v>
      </c>
      <c r="W394" s="9"/>
      <c r="X394" s="9"/>
    </row>
    <row r="395" ht="54" spans="1:24">
      <c r="A395" s="8">
        <v>394</v>
      </c>
      <c r="B395" s="9"/>
      <c r="C395" s="9"/>
      <c r="D395" s="9"/>
      <c r="E395" s="9" t="s">
        <v>899</v>
      </c>
      <c r="F395" s="9"/>
      <c r="G395" s="9"/>
      <c r="H395" s="9" t="s">
        <v>900</v>
      </c>
      <c r="I395" s="12" t="s">
        <v>1749</v>
      </c>
      <c r="J395" s="12" t="s">
        <v>1750</v>
      </c>
      <c r="K395" s="12" t="s">
        <v>922</v>
      </c>
      <c r="L395" s="12" t="s">
        <v>31</v>
      </c>
      <c r="M395" s="21"/>
      <c r="N395" s="21"/>
      <c r="O395" s="21"/>
      <c r="P395" s="21"/>
      <c r="Q395" s="9">
        <v>20180201</v>
      </c>
      <c r="R395" s="69" t="s">
        <v>1185</v>
      </c>
      <c r="S395" s="9" t="str">
        <f t="shared" si="7"/>
        <v>RC0402FR-07562RL</v>
      </c>
      <c r="T395" s="9" t="s">
        <v>20</v>
      </c>
      <c r="U395" s="9" t="s">
        <v>1997</v>
      </c>
      <c r="V395" s="26" t="s">
        <v>919</v>
      </c>
      <c r="W395" s="9"/>
      <c r="X395" s="9"/>
    </row>
    <row r="396" ht="54" spans="1:24">
      <c r="A396" s="8">
        <v>395</v>
      </c>
      <c r="B396" s="9"/>
      <c r="C396" s="9"/>
      <c r="D396" s="9"/>
      <c r="E396" s="9" t="s">
        <v>899</v>
      </c>
      <c r="F396" s="9"/>
      <c r="G396" s="9"/>
      <c r="H396" s="9" t="s">
        <v>900</v>
      </c>
      <c r="I396" s="12" t="s">
        <v>1752</v>
      </c>
      <c r="J396" s="12" t="s">
        <v>1750</v>
      </c>
      <c r="K396" s="12" t="s">
        <v>922</v>
      </c>
      <c r="L396" s="12" t="s">
        <v>31</v>
      </c>
      <c r="M396" s="21"/>
      <c r="N396" s="21"/>
      <c r="O396" s="21"/>
      <c r="P396" s="21"/>
      <c r="Q396" s="9">
        <v>20180201</v>
      </c>
      <c r="R396" s="69" t="s">
        <v>904</v>
      </c>
      <c r="S396" s="9" t="str">
        <f t="shared" si="7"/>
        <v>AC0402FR-07562RL</v>
      </c>
      <c r="T396" s="9" t="s">
        <v>20</v>
      </c>
      <c r="U396" s="9" t="s">
        <v>1997</v>
      </c>
      <c r="V396" s="26" t="s">
        <v>919</v>
      </c>
      <c r="W396" s="9"/>
      <c r="X396" s="9"/>
    </row>
    <row r="397" ht="54" spans="1:24">
      <c r="A397" s="8">
        <v>396</v>
      </c>
      <c r="B397" s="9"/>
      <c r="C397" s="9"/>
      <c r="D397" s="9"/>
      <c r="E397" s="9" t="s">
        <v>899</v>
      </c>
      <c r="F397" s="9"/>
      <c r="G397" s="9"/>
      <c r="H397" s="9" t="s">
        <v>900</v>
      </c>
      <c r="I397" s="12" t="s">
        <v>1753</v>
      </c>
      <c r="J397" s="12" t="s">
        <v>1754</v>
      </c>
      <c r="K397" s="12" t="s">
        <v>917</v>
      </c>
      <c r="L397" s="12" t="s">
        <v>31</v>
      </c>
      <c r="M397" s="21"/>
      <c r="N397" s="21"/>
      <c r="O397" s="21"/>
      <c r="P397" s="21"/>
      <c r="Q397" s="9">
        <v>20180207</v>
      </c>
      <c r="R397" s="69" t="s">
        <v>1185</v>
      </c>
      <c r="S397" s="9" t="str">
        <f t="shared" si="7"/>
        <v>RC0201FR-0785KL</v>
      </c>
      <c r="T397" s="9" t="s">
        <v>20</v>
      </c>
      <c r="U397" s="9" t="s">
        <v>1998</v>
      </c>
      <c r="V397" s="26" t="s">
        <v>919</v>
      </c>
      <c r="W397" s="9"/>
      <c r="X397" s="9"/>
    </row>
    <row r="398" ht="54" spans="1:24">
      <c r="A398" s="8">
        <v>397</v>
      </c>
      <c r="B398" s="9"/>
      <c r="C398" s="9"/>
      <c r="D398" s="9"/>
      <c r="E398" s="9" t="s">
        <v>899</v>
      </c>
      <c r="F398" s="9"/>
      <c r="G398" s="9"/>
      <c r="H398" s="9" t="s">
        <v>900</v>
      </c>
      <c r="I398" s="12" t="s">
        <v>1756</v>
      </c>
      <c r="J398" s="12" t="s">
        <v>1757</v>
      </c>
      <c r="K398" s="12" t="s">
        <v>917</v>
      </c>
      <c r="L398" s="12" t="s">
        <v>31</v>
      </c>
      <c r="M398" s="21"/>
      <c r="N398" s="21"/>
      <c r="O398" s="21"/>
      <c r="P398" s="21"/>
      <c r="Q398" s="9">
        <v>20180207</v>
      </c>
      <c r="R398" s="69" t="s">
        <v>1185</v>
      </c>
      <c r="S398" s="9" t="str">
        <f t="shared" si="7"/>
        <v>RC0201FR-0744K2L</v>
      </c>
      <c r="T398" s="9" t="s">
        <v>20</v>
      </c>
      <c r="U398" s="9" t="s">
        <v>1996</v>
      </c>
      <c r="V398" s="26" t="s">
        <v>919</v>
      </c>
      <c r="W398" s="9"/>
      <c r="X398" s="9"/>
    </row>
    <row r="399" ht="54" spans="1:24">
      <c r="A399" s="8">
        <v>398</v>
      </c>
      <c r="B399" s="9"/>
      <c r="C399" s="9"/>
      <c r="D399" s="9"/>
      <c r="E399" s="9" t="s">
        <v>899</v>
      </c>
      <c r="F399" s="9"/>
      <c r="G399" s="9"/>
      <c r="H399" s="9" t="s">
        <v>900</v>
      </c>
      <c r="I399" s="12" t="s">
        <v>1758</v>
      </c>
      <c r="J399" s="12" t="s">
        <v>1759</v>
      </c>
      <c r="K399" s="12" t="s">
        <v>917</v>
      </c>
      <c r="L399" s="12" t="s">
        <v>31</v>
      </c>
      <c r="M399" s="21"/>
      <c r="N399" s="21"/>
      <c r="O399" s="21"/>
      <c r="P399" s="21"/>
      <c r="Q399" s="9">
        <v>20180207</v>
      </c>
      <c r="R399" s="69" t="s">
        <v>1185</v>
      </c>
      <c r="S399" s="9" t="str">
        <f t="shared" si="7"/>
        <v>RC0201FR-0766K3L</v>
      </c>
      <c r="T399" s="9" t="s">
        <v>20</v>
      </c>
      <c r="U399" s="9" t="s">
        <v>1999</v>
      </c>
      <c r="V399" s="26" t="s">
        <v>919</v>
      </c>
      <c r="W399" s="9"/>
      <c r="X399" s="9"/>
    </row>
    <row r="400" ht="54" spans="1:24">
      <c r="A400" s="8">
        <v>399</v>
      </c>
      <c r="B400" s="9"/>
      <c r="C400" s="9"/>
      <c r="D400" s="9"/>
      <c r="E400" s="9" t="s">
        <v>899</v>
      </c>
      <c r="F400" s="9"/>
      <c r="G400" s="9"/>
      <c r="H400" s="9" t="s">
        <v>900</v>
      </c>
      <c r="I400" s="12" t="s">
        <v>1761</v>
      </c>
      <c r="J400" s="12" t="s">
        <v>1762</v>
      </c>
      <c r="K400" s="12" t="s">
        <v>917</v>
      </c>
      <c r="L400" s="12" t="s">
        <v>31</v>
      </c>
      <c r="M400" s="21"/>
      <c r="N400" s="21"/>
      <c r="O400" s="21"/>
      <c r="P400" s="21"/>
      <c r="Q400" s="9">
        <v>20180207</v>
      </c>
      <c r="R400" s="69" t="s">
        <v>1185</v>
      </c>
      <c r="S400" s="9" t="str">
        <f t="shared" si="7"/>
        <v>RC0201FR-07340KL</v>
      </c>
      <c r="T400" s="9" t="s">
        <v>20</v>
      </c>
      <c r="U400" s="9" t="s">
        <v>1965</v>
      </c>
      <c r="V400" s="26" t="s">
        <v>919</v>
      </c>
      <c r="W400" s="9"/>
      <c r="X400" s="9"/>
    </row>
    <row r="401" ht="54" spans="1:24">
      <c r="A401" s="8">
        <v>400</v>
      </c>
      <c r="B401" s="9"/>
      <c r="C401" s="9"/>
      <c r="D401" s="9"/>
      <c r="E401" s="9" t="s">
        <v>899</v>
      </c>
      <c r="F401" s="9"/>
      <c r="G401" s="9"/>
      <c r="H401" s="9" t="s">
        <v>900</v>
      </c>
      <c r="I401" s="12" t="s">
        <v>1763</v>
      </c>
      <c r="J401" s="12" t="s">
        <v>1764</v>
      </c>
      <c r="K401" s="12" t="s">
        <v>917</v>
      </c>
      <c r="L401" s="12" t="s">
        <v>31</v>
      </c>
      <c r="M401" s="21"/>
      <c r="N401" s="21"/>
      <c r="O401" s="21"/>
      <c r="P401" s="21"/>
      <c r="Q401" s="9">
        <v>20180207</v>
      </c>
      <c r="R401" s="69" t="s">
        <v>1185</v>
      </c>
      <c r="S401" s="9" t="str">
        <f t="shared" si="7"/>
        <v>RC0201FR-07332KL</v>
      </c>
      <c r="T401" s="9" t="s">
        <v>20</v>
      </c>
      <c r="U401" s="9" t="s">
        <v>2000</v>
      </c>
      <c r="V401" s="26" t="s">
        <v>919</v>
      </c>
      <c r="W401" s="9"/>
      <c r="X401" s="9"/>
    </row>
    <row r="402" ht="54" spans="1:24">
      <c r="A402" s="8">
        <v>401</v>
      </c>
      <c r="B402" s="9"/>
      <c r="C402" s="9"/>
      <c r="D402" s="9"/>
      <c r="E402" s="9" t="s">
        <v>899</v>
      </c>
      <c r="F402" s="9"/>
      <c r="G402" s="9"/>
      <c r="H402" s="9" t="s">
        <v>900</v>
      </c>
      <c r="I402" s="12" t="s">
        <v>1766</v>
      </c>
      <c r="J402" s="12" t="s">
        <v>1767</v>
      </c>
      <c r="K402" s="12" t="s">
        <v>917</v>
      </c>
      <c r="L402" s="12" t="s">
        <v>31</v>
      </c>
      <c r="M402" s="21"/>
      <c r="N402" s="21"/>
      <c r="O402" s="21"/>
      <c r="P402" s="21"/>
      <c r="Q402" s="9">
        <v>20180208</v>
      </c>
      <c r="R402" s="69" t="s">
        <v>1185</v>
      </c>
      <c r="S402" s="9" t="s">
        <v>1766</v>
      </c>
      <c r="T402" s="9" t="s">
        <v>20</v>
      </c>
      <c r="U402" s="9" t="s">
        <v>2001</v>
      </c>
      <c r="V402" s="26" t="s">
        <v>919</v>
      </c>
      <c r="W402" s="9"/>
      <c r="X402" s="9"/>
    </row>
    <row r="403" ht="54" spans="1:24">
      <c r="A403" s="8">
        <v>402</v>
      </c>
      <c r="B403" s="9"/>
      <c r="C403" s="9"/>
      <c r="D403" s="9"/>
      <c r="E403" s="9" t="s">
        <v>899</v>
      </c>
      <c r="F403" s="9"/>
      <c r="G403" s="9"/>
      <c r="H403" s="9" t="s">
        <v>900</v>
      </c>
      <c r="I403" s="12" t="s">
        <v>1769</v>
      </c>
      <c r="J403" s="12" t="s">
        <v>1770</v>
      </c>
      <c r="K403" s="12" t="s">
        <v>917</v>
      </c>
      <c r="L403" s="12" t="s">
        <v>31</v>
      </c>
      <c r="M403" s="21"/>
      <c r="N403" s="21"/>
      <c r="O403" s="21"/>
      <c r="P403" s="21"/>
      <c r="Q403" s="9">
        <v>20180208</v>
      </c>
      <c r="R403" s="69" t="s">
        <v>1185</v>
      </c>
      <c r="S403" s="9" t="s">
        <v>1769</v>
      </c>
      <c r="T403" s="9" t="s">
        <v>20</v>
      </c>
      <c r="U403" s="9" t="s">
        <v>1839</v>
      </c>
      <c r="V403" s="26" t="s">
        <v>919</v>
      </c>
      <c r="W403" s="9"/>
      <c r="X403" s="9"/>
    </row>
    <row r="404" ht="54" spans="1:24">
      <c r="A404" s="8">
        <v>403</v>
      </c>
      <c r="B404" s="9"/>
      <c r="C404" s="9"/>
      <c r="D404" s="9"/>
      <c r="E404" s="9" t="s">
        <v>899</v>
      </c>
      <c r="F404" s="9"/>
      <c r="G404" s="9"/>
      <c r="H404" s="9" t="s">
        <v>900</v>
      </c>
      <c r="I404" s="12" t="s">
        <v>1771</v>
      </c>
      <c r="J404" s="12" t="s">
        <v>1772</v>
      </c>
      <c r="K404" s="12" t="s">
        <v>922</v>
      </c>
      <c r="L404" s="12" t="s">
        <v>31</v>
      </c>
      <c r="M404" s="21"/>
      <c r="N404" s="21"/>
      <c r="O404" s="21"/>
      <c r="P404" s="21"/>
      <c r="Q404" s="9">
        <v>20180308</v>
      </c>
      <c r="R404" s="69" t="s">
        <v>904</v>
      </c>
      <c r="S404" s="9" t="s">
        <v>1771</v>
      </c>
      <c r="T404" s="9" t="s">
        <v>20</v>
      </c>
      <c r="U404" s="9" t="s">
        <v>2002</v>
      </c>
      <c r="V404" s="26" t="s">
        <v>919</v>
      </c>
      <c r="W404" s="9"/>
      <c r="X404" s="9"/>
    </row>
    <row r="405" ht="54" spans="1:24">
      <c r="A405" s="8">
        <v>404</v>
      </c>
      <c r="B405" s="9"/>
      <c r="C405" s="9"/>
      <c r="D405" s="9"/>
      <c r="E405" s="9" t="s">
        <v>899</v>
      </c>
      <c r="F405" s="9"/>
      <c r="G405" s="9"/>
      <c r="H405" s="9" t="s">
        <v>900</v>
      </c>
      <c r="I405" s="12" t="s">
        <v>1774</v>
      </c>
      <c r="J405" s="12" t="s">
        <v>1772</v>
      </c>
      <c r="K405" s="12" t="s">
        <v>922</v>
      </c>
      <c r="L405" s="12" t="s">
        <v>31</v>
      </c>
      <c r="M405" s="21"/>
      <c r="N405" s="21"/>
      <c r="O405" s="21"/>
      <c r="P405" s="21"/>
      <c r="Q405" s="9">
        <v>20180308</v>
      </c>
      <c r="R405" s="69" t="s">
        <v>1185</v>
      </c>
      <c r="S405" s="9" t="s">
        <v>1774</v>
      </c>
      <c r="T405" s="9" t="s">
        <v>20</v>
      </c>
      <c r="U405" s="9" t="s">
        <v>2002</v>
      </c>
      <c r="V405" s="26" t="s">
        <v>919</v>
      </c>
      <c r="W405" s="9"/>
      <c r="X405" s="9"/>
    </row>
    <row r="406" ht="54" spans="1:24">
      <c r="A406" s="8">
        <v>405</v>
      </c>
      <c r="B406" s="9"/>
      <c r="C406" s="9"/>
      <c r="D406" s="9"/>
      <c r="E406" s="9" t="s">
        <v>899</v>
      </c>
      <c r="F406" s="9"/>
      <c r="G406" s="9"/>
      <c r="H406" s="9" t="s">
        <v>900</v>
      </c>
      <c r="I406" s="12" t="s">
        <v>1775</v>
      </c>
      <c r="J406" s="12" t="s">
        <v>1776</v>
      </c>
      <c r="K406" s="12" t="s">
        <v>1165</v>
      </c>
      <c r="L406" s="12" t="s">
        <v>31</v>
      </c>
      <c r="M406" s="21"/>
      <c r="N406" s="21"/>
      <c r="O406" s="21"/>
      <c r="P406" s="21"/>
      <c r="Q406" s="9">
        <v>20180410</v>
      </c>
      <c r="R406" s="69" t="s">
        <v>1185</v>
      </c>
      <c r="S406" s="9" t="s">
        <v>1775</v>
      </c>
      <c r="T406" s="9" t="s">
        <v>20</v>
      </c>
      <c r="U406" s="9" t="s">
        <v>1904</v>
      </c>
      <c r="V406" s="26" t="s">
        <v>919</v>
      </c>
      <c r="W406" s="9"/>
      <c r="X406" s="9"/>
    </row>
    <row r="407" ht="54" spans="1:24">
      <c r="A407" s="8">
        <v>406</v>
      </c>
      <c r="B407" s="9"/>
      <c r="C407" s="9"/>
      <c r="D407" s="9"/>
      <c r="E407" s="9" t="s">
        <v>899</v>
      </c>
      <c r="F407" s="9"/>
      <c r="G407" s="9"/>
      <c r="H407" s="9" t="s">
        <v>900</v>
      </c>
      <c r="I407" s="12" t="s">
        <v>1777</v>
      </c>
      <c r="J407" s="12" t="s">
        <v>1778</v>
      </c>
      <c r="K407" s="12" t="s">
        <v>922</v>
      </c>
      <c r="L407" s="12" t="s">
        <v>31</v>
      </c>
      <c r="M407" s="21"/>
      <c r="N407" s="21"/>
      <c r="O407" s="21"/>
      <c r="P407" s="21"/>
      <c r="Q407" s="9">
        <v>20180518</v>
      </c>
      <c r="R407" s="69" t="s">
        <v>904</v>
      </c>
      <c r="S407" s="9" t="s">
        <v>1777</v>
      </c>
      <c r="T407" s="9" t="s">
        <v>20</v>
      </c>
      <c r="U407" s="9" t="s">
        <v>2003</v>
      </c>
      <c r="V407" s="26" t="s">
        <v>919</v>
      </c>
      <c r="W407" s="9"/>
      <c r="X407" s="9"/>
    </row>
    <row r="408" ht="54" spans="1:24">
      <c r="A408" s="8">
        <v>407</v>
      </c>
      <c r="B408" s="9"/>
      <c r="C408" s="9"/>
      <c r="D408" s="9"/>
      <c r="E408" s="9" t="s">
        <v>899</v>
      </c>
      <c r="F408" s="9"/>
      <c r="G408" s="9"/>
      <c r="H408" s="9" t="s">
        <v>900</v>
      </c>
      <c r="I408" s="12" t="s">
        <v>1780</v>
      </c>
      <c r="J408" s="12" t="s">
        <v>1781</v>
      </c>
      <c r="K408" s="12" t="s">
        <v>1114</v>
      </c>
      <c r="L408" s="12" t="s">
        <v>31</v>
      </c>
      <c r="M408" s="21"/>
      <c r="N408" s="21"/>
      <c r="O408" s="21"/>
      <c r="P408" s="21"/>
      <c r="Q408" s="9">
        <v>20180518</v>
      </c>
      <c r="R408" s="69" t="s">
        <v>904</v>
      </c>
      <c r="S408" s="9" t="s">
        <v>1780</v>
      </c>
      <c r="T408" s="9" t="s">
        <v>20</v>
      </c>
      <c r="U408" s="9" t="s">
        <v>2004</v>
      </c>
      <c r="V408" s="26" t="s">
        <v>919</v>
      </c>
      <c r="W408" s="9"/>
      <c r="X408" s="9"/>
    </row>
    <row r="409" ht="54" spans="1:24">
      <c r="A409" s="8">
        <v>408</v>
      </c>
      <c r="B409" s="9"/>
      <c r="C409" s="9"/>
      <c r="D409" s="9"/>
      <c r="E409" s="9" t="s">
        <v>899</v>
      </c>
      <c r="F409" s="9"/>
      <c r="G409" s="9"/>
      <c r="H409" s="9" t="s">
        <v>900</v>
      </c>
      <c r="I409" s="12" t="s">
        <v>1783</v>
      </c>
      <c r="J409" s="12" t="s">
        <v>1784</v>
      </c>
      <c r="K409" s="12" t="s">
        <v>922</v>
      </c>
      <c r="L409" s="12" t="s">
        <v>31</v>
      </c>
      <c r="M409" s="21"/>
      <c r="N409" s="21"/>
      <c r="O409" s="21"/>
      <c r="P409" s="21"/>
      <c r="Q409" s="9">
        <v>20180518</v>
      </c>
      <c r="R409" s="69" t="s">
        <v>904</v>
      </c>
      <c r="S409" s="9" t="s">
        <v>1783</v>
      </c>
      <c r="T409" s="9" t="s">
        <v>20</v>
      </c>
      <c r="U409" s="9" t="s">
        <v>2005</v>
      </c>
      <c r="V409" s="26" t="s">
        <v>919</v>
      </c>
      <c r="W409" s="9"/>
      <c r="X409" s="9"/>
    </row>
    <row r="410" ht="54" spans="1:24">
      <c r="A410" s="8">
        <v>409</v>
      </c>
      <c r="B410" s="9"/>
      <c r="C410" s="9"/>
      <c r="D410" s="9"/>
      <c r="E410" s="9" t="s">
        <v>899</v>
      </c>
      <c r="F410" s="9"/>
      <c r="G410" s="9"/>
      <c r="H410" s="9" t="s">
        <v>900</v>
      </c>
      <c r="I410" s="12" t="s">
        <v>1786</v>
      </c>
      <c r="J410" s="12" t="s">
        <v>1787</v>
      </c>
      <c r="K410" s="12" t="s">
        <v>922</v>
      </c>
      <c r="L410" s="12" t="s">
        <v>31</v>
      </c>
      <c r="M410" s="21"/>
      <c r="N410" s="21"/>
      <c r="O410" s="21"/>
      <c r="P410" s="21"/>
      <c r="Q410" s="9">
        <v>20180518</v>
      </c>
      <c r="R410" s="69" t="s">
        <v>904</v>
      </c>
      <c r="S410" s="9" t="s">
        <v>1786</v>
      </c>
      <c r="T410" s="9" t="s">
        <v>20</v>
      </c>
      <c r="U410" s="9" t="s">
        <v>2006</v>
      </c>
      <c r="V410" s="26" t="s">
        <v>919</v>
      </c>
      <c r="W410" s="9"/>
      <c r="X410" s="9"/>
    </row>
    <row r="411" ht="54" spans="1:24">
      <c r="A411" s="8">
        <v>410</v>
      </c>
      <c r="B411" s="9"/>
      <c r="C411" s="9"/>
      <c r="D411" s="9"/>
      <c r="E411" s="9" t="s">
        <v>899</v>
      </c>
      <c r="F411" s="9"/>
      <c r="G411" s="9"/>
      <c r="H411" s="9" t="s">
        <v>900</v>
      </c>
      <c r="I411" s="12" t="s">
        <v>1789</v>
      </c>
      <c r="J411" s="12" t="s">
        <v>1776</v>
      </c>
      <c r="K411" s="12" t="s">
        <v>1165</v>
      </c>
      <c r="L411" s="12" t="s">
        <v>31</v>
      </c>
      <c r="M411" s="21"/>
      <c r="N411" s="21"/>
      <c r="O411" s="21"/>
      <c r="P411" s="21"/>
      <c r="Q411" s="9">
        <v>20180611</v>
      </c>
      <c r="R411" s="69" t="s">
        <v>904</v>
      </c>
      <c r="S411" s="9" t="s">
        <v>1789</v>
      </c>
      <c r="T411" s="9" t="s">
        <v>20</v>
      </c>
      <c r="U411" s="9" t="s">
        <v>1904</v>
      </c>
      <c r="V411" s="26" t="s">
        <v>919</v>
      </c>
      <c r="W411" s="9"/>
      <c r="X411" s="9"/>
    </row>
    <row r="412" ht="54" spans="1:24">
      <c r="A412" s="8">
        <v>411</v>
      </c>
      <c r="B412" s="9"/>
      <c r="C412" s="9"/>
      <c r="D412" s="9"/>
      <c r="E412" s="9" t="s">
        <v>899</v>
      </c>
      <c r="F412" s="9"/>
      <c r="G412" s="9"/>
      <c r="H412" s="9" t="s">
        <v>900</v>
      </c>
      <c r="I412" s="12" t="s">
        <v>1790</v>
      </c>
      <c r="J412" s="12" t="s">
        <v>1791</v>
      </c>
      <c r="K412" s="12" t="s">
        <v>922</v>
      </c>
      <c r="L412" s="12" t="s">
        <v>31</v>
      </c>
      <c r="M412" s="21"/>
      <c r="N412" s="21"/>
      <c r="O412" s="21"/>
      <c r="P412" s="21"/>
      <c r="Q412" s="9">
        <v>20180626</v>
      </c>
      <c r="R412" s="69" t="s">
        <v>904</v>
      </c>
      <c r="S412" s="9" t="s">
        <v>1790</v>
      </c>
      <c r="T412" s="9" t="s">
        <v>20</v>
      </c>
      <c r="U412" s="9" t="s">
        <v>2007</v>
      </c>
      <c r="V412" s="26" t="s">
        <v>919</v>
      </c>
      <c r="W412" s="9"/>
      <c r="X412" s="9"/>
    </row>
    <row r="413" ht="54" spans="1:24">
      <c r="A413" s="8">
        <v>412</v>
      </c>
      <c r="B413" s="9"/>
      <c r="C413" s="9"/>
      <c r="D413" s="9"/>
      <c r="E413" s="9" t="s">
        <v>899</v>
      </c>
      <c r="F413" s="9"/>
      <c r="G413" s="9"/>
      <c r="H413" s="9" t="s">
        <v>900</v>
      </c>
      <c r="I413" s="12" t="s">
        <v>1793</v>
      </c>
      <c r="J413" s="12" t="s">
        <v>1794</v>
      </c>
      <c r="K413" s="12" t="s">
        <v>922</v>
      </c>
      <c r="L413" s="12" t="s">
        <v>31</v>
      </c>
      <c r="M413" s="21"/>
      <c r="N413" s="21"/>
      <c r="O413" s="21"/>
      <c r="P413" s="21"/>
      <c r="Q413" s="9">
        <v>20180626</v>
      </c>
      <c r="R413" s="69" t="s">
        <v>904</v>
      </c>
      <c r="S413" s="9" t="s">
        <v>1793</v>
      </c>
      <c r="T413" s="9" t="s">
        <v>20</v>
      </c>
      <c r="U413" s="9" t="s">
        <v>2008</v>
      </c>
      <c r="V413" s="26" t="s">
        <v>919</v>
      </c>
      <c r="W413" s="9"/>
      <c r="X413" s="9"/>
    </row>
    <row r="414" ht="54" spans="1:24">
      <c r="A414" s="8">
        <v>413</v>
      </c>
      <c r="B414" s="9"/>
      <c r="C414" s="9"/>
      <c r="D414" s="9"/>
      <c r="E414" s="9" t="s">
        <v>899</v>
      </c>
      <c r="F414" s="9"/>
      <c r="G414" s="9"/>
      <c r="H414" s="9" t="s">
        <v>900</v>
      </c>
      <c r="I414" s="12" t="s">
        <v>1796</v>
      </c>
      <c r="J414" s="12" t="s">
        <v>1797</v>
      </c>
      <c r="K414" s="12" t="s">
        <v>922</v>
      </c>
      <c r="L414" s="12" t="s">
        <v>31</v>
      </c>
      <c r="M414" s="21"/>
      <c r="N414" s="21"/>
      <c r="O414" s="21"/>
      <c r="P414" s="21"/>
      <c r="Q414" s="9">
        <v>20180626</v>
      </c>
      <c r="R414" s="69" t="s">
        <v>904</v>
      </c>
      <c r="S414" s="9" t="s">
        <v>1796</v>
      </c>
      <c r="T414" s="9" t="s">
        <v>20</v>
      </c>
      <c r="U414" s="9" t="s">
        <v>2009</v>
      </c>
      <c r="V414" s="26" t="s">
        <v>919</v>
      </c>
      <c r="W414" s="9"/>
      <c r="X414" s="9"/>
    </row>
    <row r="415" ht="54" spans="1:24">
      <c r="A415" s="8">
        <v>414</v>
      </c>
      <c r="B415" s="9"/>
      <c r="C415" s="9"/>
      <c r="D415" s="9"/>
      <c r="E415" s="9" t="s">
        <v>899</v>
      </c>
      <c r="F415" s="9"/>
      <c r="G415" s="9"/>
      <c r="H415" s="9" t="s">
        <v>900</v>
      </c>
      <c r="I415" s="12" t="s">
        <v>1799</v>
      </c>
      <c r="J415" s="12" t="s">
        <v>1800</v>
      </c>
      <c r="K415" s="12" t="s">
        <v>922</v>
      </c>
      <c r="L415" s="12" t="s">
        <v>31</v>
      </c>
      <c r="M415" s="21"/>
      <c r="N415" s="21"/>
      <c r="O415" s="21"/>
      <c r="P415" s="21"/>
      <c r="Q415" s="9">
        <v>20180626</v>
      </c>
      <c r="R415" s="69" t="s">
        <v>904</v>
      </c>
      <c r="S415" s="9" t="s">
        <v>1799</v>
      </c>
      <c r="T415" s="9" t="s">
        <v>20</v>
      </c>
      <c r="U415" s="9" t="s">
        <v>2010</v>
      </c>
      <c r="V415" s="26" t="s">
        <v>919</v>
      </c>
      <c r="W415" s="9"/>
      <c r="X415" s="9"/>
    </row>
    <row r="416" ht="54" spans="1:24">
      <c r="A416" s="8">
        <v>415</v>
      </c>
      <c r="B416" s="9"/>
      <c r="C416" s="9"/>
      <c r="D416" s="9"/>
      <c r="E416" s="9" t="s">
        <v>899</v>
      </c>
      <c r="F416" s="9"/>
      <c r="G416" s="9"/>
      <c r="H416" s="9" t="s">
        <v>900</v>
      </c>
      <c r="I416" s="12" t="s">
        <v>1802</v>
      </c>
      <c r="J416" s="12" t="s">
        <v>1803</v>
      </c>
      <c r="K416" s="12" t="s">
        <v>922</v>
      </c>
      <c r="L416" s="12" t="s">
        <v>31</v>
      </c>
      <c r="M416" s="21"/>
      <c r="N416" s="21"/>
      <c r="O416" s="21"/>
      <c r="P416" s="21"/>
      <c r="Q416" s="9">
        <v>20180626</v>
      </c>
      <c r="R416" s="69" t="s">
        <v>904</v>
      </c>
      <c r="S416" s="9" t="s">
        <v>1802</v>
      </c>
      <c r="T416" s="9" t="s">
        <v>20</v>
      </c>
      <c r="U416" s="9" t="s">
        <v>2011</v>
      </c>
      <c r="V416" s="26" t="s">
        <v>919</v>
      </c>
      <c r="W416" s="9"/>
      <c r="X416" s="9"/>
    </row>
    <row r="417" ht="54" spans="1:24">
      <c r="A417" s="8">
        <v>416</v>
      </c>
      <c r="B417" s="9"/>
      <c r="C417" s="9"/>
      <c r="D417" s="9"/>
      <c r="E417" s="9" t="s">
        <v>899</v>
      </c>
      <c r="F417" s="9"/>
      <c r="G417" s="9"/>
      <c r="H417" s="9" t="s">
        <v>900</v>
      </c>
      <c r="I417" s="12" t="s">
        <v>1805</v>
      </c>
      <c r="J417" s="12" t="s">
        <v>1806</v>
      </c>
      <c r="K417" s="12" t="s">
        <v>922</v>
      </c>
      <c r="L417" s="12" t="s">
        <v>48</v>
      </c>
      <c r="M417" s="21"/>
      <c r="N417" s="21"/>
      <c r="O417" s="21"/>
      <c r="P417" s="21"/>
      <c r="Q417" s="9">
        <v>20180626</v>
      </c>
      <c r="R417" s="69" t="s">
        <v>904</v>
      </c>
      <c r="S417" s="9" t="s">
        <v>1805</v>
      </c>
      <c r="T417" s="9" t="s">
        <v>45</v>
      </c>
      <c r="U417" s="9" t="s">
        <v>1820</v>
      </c>
      <c r="V417" s="26" t="s">
        <v>919</v>
      </c>
      <c r="W417" s="9"/>
      <c r="X417" s="9"/>
    </row>
    <row r="418" ht="54" spans="1:24">
      <c r="A418" s="8">
        <v>417</v>
      </c>
      <c r="B418" s="9"/>
      <c r="C418" s="9"/>
      <c r="D418" s="9"/>
      <c r="E418" s="9" t="s">
        <v>899</v>
      </c>
      <c r="F418" s="9"/>
      <c r="G418" s="9"/>
      <c r="H418" s="9" t="s">
        <v>900</v>
      </c>
      <c r="I418" s="12" t="s">
        <v>1807</v>
      </c>
      <c r="J418" s="12" t="s">
        <v>1808</v>
      </c>
      <c r="K418" s="12" t="s">
        <v>917</v>
      </c>
      <c r="L418" s="12" t="s">
        <v>31</v>
      </c>
      <c r="M418" s="21"/>
      <c r="N418" s="21"/>
      <c r="O418" s="21"/>
      <c r="P418" s="21"/>
      <c r="Q418" s="9">
        <v>20180709</v>
      </c>
      <c r="R418" s="69" t="s">
        <v>904</v>
      </c>
      <c r="S418" s="9" t="s">
        <v>1807</v>
      </c>
      <c r="T418" s="9" t="s">
        <v>20</v>
      </c>
      <c r="U418" s="9" t="s">
        <v>2012</v>
      </c>
      <c r="V418" s="26" t="s">
        <v>919</v>
      </c>
      <c r="W418" s="9"/>
      <c r="X418" s="9"/>
    </row>
    <row r="419" ht="54" spans="1:24">
      <c r="A419" s="8">
        <v>418</v>
      </c>
      <c r="B419" s="9"/>
      <c r="C419" s="9"/>
      <c r="D419" s="9"/>
      <c r="E419" s="9" t="s">
        <v>899</v>
      </c>
      <c r="F419" s="9"/>
      <c r="G419" s="9"/>
      <c r="H419" s="9" t="s">
        <v>900</v>
      </c>
      <c r="I419" s="12" t="s">
        <v>1810</v>
      </c>
      <c r="J419" s="12" t="s">
        <v>1811</v>
      </c>
      <c r="K419" s="12" t="s">
        <v>1165</v>
      </c>
      <c r="L419" s="12" t="s">
        <v>31</v>
      </c>
      <c r="M419" s="21"/>
      <c r="N419" s="21"/>
      <c r="O419" s="21"/>
      <c r="P419" s="21"/>
      <c r="Q419" s="9">
        <v>20180711</v>
      </c>
      <c r="R419" s="69" t="s">
        <v>904</v>
      </c>
      <c r="S419" s="9" t="s">
        <v>1810</v>
      </c>
      <c r="T419" s="9" t="s">
        <v>20</v>
      </c>
      <c r="U419" s="9" t="s">
        <v>2013</v>
      </c>
      <c r="V419" s="26" t="s">
        <v>919</v>
      </c>
      <c r="W419" s="9"/>
      <c r="X419" s="9"/>
    </row>
    <row r="420" ht="54" spans="1:24">
      <c r="A420" s="8">
        <v>419</v>
      </c>
      <c r="B420" s="9"/>
      <c r="C420" s="9"/>
      <c r="D420" s="9"/>
      <c r="E420" s="9" t="s">
        <v>899</v>
      </c>
      <c r="F420" s="9"/>
      <c r="G420" s="9"/>
      <c r="H420" s="9" t="s">
        <v>900</v>
      </c>
      <c r="I420" s="12" t="s">
        <v>1813</v>
      </c>
      <c r="J420" s="12" t="s">
        <v>1814</v>
      </c>
      <c r="K420" s="12" t="s">
        <v>1175</v>
      </c>
      <c r="L420" s="12" t="s">
        <v>31</v>
      </c>
      <c r="M420" s="21"/>
      <c r="N420" s="21"/>
      <c r="O420" s="21"/>
      <c r="P420" s="21"/>
      <c r="Q420" s="9">
        <v>20180711</v>
      </c>
      <c r="R420" s="69" t="s">
        <v>904</v>
      </c>
      <c r="S420" s="9" t="s">
        <v>1813</v>
      </c>
      <c r="T420" s="9" t="s">
        <v>20</v>
      </c>
      <c r="U420" s="9" t="s">
        <v>2013</v>
      </c>
      <c r="V420" s="26" t="s">
        <v>919</v>
      </c>
      <c r="W420" s="9"/>
      <c r="X420" s="9"/>
    </row>
    <row r="421" spans="1:24">
      <c r="A421" s="8"/>
      <c r="B421" s="9"/>
      <c r="C421" s="9"/>
      <c r="D421" s="9"/>
      <c r="E421" s="9"/>
      <c r="F421" s="9"/>
      <c r="G421" s="9"/>
      <c r="H421" s="9"/>
      <c r="I421" s="12"/>
      <c r="J421" s="12"/>
      <c r="K421" s="12"/>
      <c r="L421" s="12"/>
      <c r="M421" s="21"/>
      <c r="N421" s="21"/>
      <c r="O421" s="21"/>
      <c r="P421" s="21"/>
      <c r="Q421" s="9"/>
      <c r="R421" s="69"/>
      <c r="S421" s="9"/>
      <c r="T421" s="9"/>
      <c r="U421" s="9"/>
      <c r="V421" s="26"/>
      <c r="W421" s="9"/>
      <c r="X421" s="9"/>
    </row>
    <row r="422" spans="1:24">
      <c r="A422" s="8"/>
      <c r="B422" s="9"/>
      <c r="C422" s="9"/>
      <c r="D422" s="9"/>
      <c r="E422" s="9"/>
      <c r="F422" s="9"/>
      <c r="G422" s="9"/>
      <c r="H422" s="9"/>
      <c r="I422" s="12"/>
      <c r="J422" s="12"/>
      <c r="K422" s="12"/>
      <c r="L422" s="12"/>
      <c r="M422" s="21"/>
      <c r="N422" s="21"/>
      <c r="O422" s="21"/>
      <c r="P422" s="21"/>
      <c r="Q422" s="9"/>
      <c r="R422" s="69"/>
      <c r="S422" s="9"/>
      <c r="T422" s="9"/>
      <c r="U422" s="9"/>
      <c r="V422" s="26"/>
      <c r="W422" s="9"/>
      <c r="X422" s="9"/>
    </row>
    <row r="423" spans="1:24">
      <c r="A423" s="8"/>
      <c r="B423" s="9"/>
      <c r="C423" s="9"/>
      <c r="D423" s="9"/>
      <c r="E423" s="9"/>
      <c r="F423" s="9"/>
      <c r="G423" s="9"/>
      <c r="H423" s="9"/>
      <c r="I423" s="12"/>
      <c r="J423" s="12"/>
      <c r="K423" s="12"/>
      <c r="L423" s="12"/>
      <c r="M423" s="21"/>
      <c r="N423" s="21"/>
      <c r="O423" s="21"/>
      <c r="P423" s="21"/>
      <c r="Q423" s="9"/>
      <c r="R423" s="69"/>
      <c r="S423" s="9"/>
      <c r="T423" s="9"/>
      <c r="U423" s="9"/>
      <c r="V423" s="26"/>
      <c r="W423" s="9"/>
      <c r="X423" s="9"/>
    </row>
    <row r="424" spans="1:24">
      <c r="A424" s="8"/>
      <c r="B424" s="9"/>
      <c r="C424" s="9"/>
      <c r="D424" s="9"/>
      <c r="E424" s="9"/>
      <c r="F424" s="9"/>
      <c r="G424" s="9"/>
      <c r="H424" s="9"/>
      <c r="I424" s="12"/>
      <c r="J424" s="12"/>
      <c r="K424" s="12"/>
      <c r="L424" s="12"/>
      <c r="M424" s="21"/>
      <c r="N424" s="21"/>
      <c r="O424" s="21"/>
      <c r="P424" s="21"/>
      <c r="Q424" s="9"/>
      <c r="R424" s="69"/>
      <c r="S424" s="9"/>
      <c r="T424" s="9"/>
      <c r="U424" s="9"/>
      <c r="V424" s="26"/>
      <c r="W424" s="9"/>
      <c r="X424" s="9"/>
    </row>
    <row r="425" spans="1:24">
      <c r="A425" s="8"/>
      <c r="B425" s="9"/>
      <c r="C425" s="9"/>
      <c r="D425" s="9"/>
      <c r="E425" s="9"/>
      <c r="F425" s="9"/>
      <c r="G425" s="9"/>
      <c r="H425" s="9"/>
      <c r="I425" s="12"/>
      <c r="J425" s="12"/>
      <c r="K425" s="12"/>
      <c r="L425" s="12"/>
      <c r="M425" s="21"/>
      <c r="N425" s="21"/>
      <c r="O425" s="21"/>
      <c r="P425" s="21"/>
      <c r="Q425" s="9"/>
      <c r="R425" s="69"/>
      <c r="S425" s="9"/>
      <c r="T425" s="9"/>
      <c r="U425" s="9"/>
      <c r="V425" s="26"/>
      <c r="W425" s="9"/>
      <c r="X425" s="9"/>
    </row>
    <row r="426" spans="1:24">
      <c r="A426" s="8"/>
      <c r="B426" s="9"/>
      <c r="C426" s="9"/>
      <c r="D426" s="9"/>
      <c r="E426" s="9"/>
      <c r="F426" s="9"/>
      <c r="G426" s="9"/>
      <c r="H426" s="9"/>
      <c r="I426" s="12"/>
      <c r="J426" s="12"/>
      <c r="K426" s="12"/>
      <c r="L426" s="12"/>
      <c r="M426" s="21"/>
      <c r="N426" s="21"/>
      <c r="O426" s="21"/>
      <c r="P426" s="21"/>
      <c r="Q426" s="9"/>
      <c r="R426" s="69"/>
      <c r="S426" s="9"/>
      <c r="T426" s="9"/>
      <c r="U426" s="9"/>
      <c r="V426" s="26"/>
      <c r="W426" s="9"/>
      <c r="X426" s="9"/>
    </row>
    <row r="427" spans="1:24">
      <c r="A427" s="8"/>
      <c r="B427" s="9"/>
      <c r="C427" s="9"/>
      <c r="D427" s="9"/>
      <c r="E427" s="9"/>
      <c r="F427" s="9"/>
      <c r="G427" s="9"/>
      <c r="H427" s="9"/>
      <c r="I427" s="12"/>
      <c r="J427" s="12"/>
      <c r="K427" s="12"/>
      <c r="L427" s="12"/>
      <c r="M427" s="21"/>
      <c r="N427" s="21"/>
      <c r="O427" s="21"/>
      <c r="P427" s="21"/>
      <c r="Q427" s="9"/>
      <c r="R427" s="69"/>
      <c r="S427" s="9"/>
      <c r="T427" s="9"/>
      <c r="U427" s="9"/>
      <c r="V427" s="26"/>
      <c r="W427" s="9"/>
      <c r="X427" s="9"/>
    </row>
  </sheetData>
  <conditionalFormatting sqref="I1">
    <cfRule type="duplicateValues" dxfId="0" priority="113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2" priority="138"/>
    <cfRule type="duplicateValues" dxfId="1" priority="139"/>
    <cfRule type="duplicateValues" dxfId="3" priority="140"/>
    <cfRule type="duplicateValues" dxfId="4" priority="141"/>
    <cfRule type="duplicateValues" dxfId="5" priority="142"/>
    <cfRule type="duplicateValues" dxfId="1" priority="143"/>
    <cfRule type="duplicateValues" dxfId="1" priority="144"/>
    <cfRule type="duplicateValues" dxfId="6" priority="148"/>
    <cfRule type="duplicateValues" dxfId="6" priority="149"/>
    <cfRule type="duplicateValues" dxfId="7" priority="150"/>
    <cfRule type="duplicateValues" dxfId="8" priority="151"/>
  </conditionalFormatting>
  <conditionalFormatting sqref="J1">
    <cfRule type="duplicateValues" dxfId="3" priority="145"/>
    <cfRule type="duplicateValues" dxfId="4" priority="146"/>
    <cfRule type="duplicateValues" dxfId="5" priority="147"/>
  </conditionalFormatting>
  <conditionalFormatting sqref="I31">
    <cfRule type="duplicateValues" dxfId="0" priority="91"/>
  </conditionalFormatting>
  <conditionalFormatting sqref="I32">
    <cfRule type="duplicateValues" dxfId="0" priority="90"/>
  </conditionalFormatting>
  <conditionalFormatting sqref="I71">
    <cfRule type="duplicateValues" dxfId="0" priority="87"/>
  </conditionalFormatting>
  <conditionalFormatting sqref="I79">
    <cfRule type="duplicateValues" dxfId="0" priority="88"/>
  </conditionalFormatting>
  <conditionalFormatting sqref="I201">
    <cfRule type="duplicateValues" dxfId="0" priority="79"/>
  </conditionalFormatting>
  <conditionalFormatting sqref="I213">
    <cfRule type="duplicateValues" dxfId="0" priority="77"/>
  </conditionalFormatting>
  <conditionalFormatting sqref="I214">
    <cfRule type="duplicateValues" dxfId="0" priority="76"/>
  </conditionalFormatting>
  <conditionalFormatting sqref="I219">
    <cfRule type="duplicateValues" dxfId="0" priority="73"/>
  </conditionalFormatting>
  <conditionalFormatting sqref="I220">
    <cfRule type="duplicateValues" dxfId="0" priority="72"/>
  </conditionalFormatting>
  <conditionalFormatting sqref="I221">
    <cfRule type="duplicateValues" dxfId="0" priority="71"/>
  </conditionalFormatting>
  <conditionalFormatting sqref="I222">
    <cfRule type="duplicateValues" dxfId="0" priority="70"/>
  </conditionalFormatting>
  <conditionalFormatting sqref="I223">
    <cfRule type="duplicateValues" dxfId="0" priority="69"/>
  </conditionalFormatting>
  <conditionalFormatting sqref="I242">
    <cfRule type="duplicateValues" dxfId="0" priority="65"/>
    <cfRule type="duplicateValues" dxfId="1" priority="64"/>
  </conditionalFormatting>
  <conditionalFormatting sqref="I243">
    <cfRule type="duplicateValues" dxfId="0" priority="63"/>
    <cfRule type="duplicateValues" dxfId="1" priority="62"/>
  </conditionalFormatting>
  <conditionalFormatting sqref="I245">
    <cfRule type="duplicateValues" dxfId="0" priority="66"/>
  </conditionalFormatting>
  <conditionalFormatting sqref="I263">
    <cfRule type="duplicateValues" dxfId="0" priority="55"/>
  </conditionalFormatting>
  <conditionalFormatting sqref="I264">
    <cfRule type="duplicateValues" dxfId="0" priority="49"/>
    <cfRule type="duplicateValues" dxfId="1" priority="48"/>
    <cfRule type="duplicateValues" dxfId="1" priority="50"/>
    <cfRule type="duplicateValues" dxfId="1" priority="51"/>
    <cfRule type="duplicateValues" dxfId="1" priority="52"/>
    <cfRule type="duplicateValues" dxfId="1" priority="53"/>
    <cfRule type="duplicateValues" dxfId="1" priority="54"/>
    <cfRule type="duplicateValues" dxfId="1" priority="44"/>
    <cfRule type="duplicateValues" dxfId="1" priority="45"/>
    <cfRule type="duplicateValues" dxfId="2" priority="46"/>
    <cfRule type="duplicateValues" dxfId="1" priority="47"/>
  </conditionalFormatting>
  <conditionalFormatting sqref="I265">
    <cfRule type="duplicateValues" dxfId="0" priority="38"/>
    <cfRule type="duplicateValues" dxfId="1" priority="37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33"/>
    <cfRule type="duplicateValues" dxfId="1" priority="34"/>
    <cfRule type="duplicateValues" dxfId="2" priority="35"/>
    <cfRule type="duplicateValues" dxfId="1" priority="36"/>
  </conditionalFormatting>
  <conditionalFormatting sqref="I266">
    <cfRule type="duplicateValues" dxfId="0" priority="32"/>
  </conditionalFormatting>
  <conditionalFormatting sqref="I267">
    <cfRule type="duplicateValues" dxfId="1" priority="30"/>
    <cfRule type="duplicateValues" dxfId="0" priority="31"/>
  </conditionalFormatting>
  <conditionalFormatting sqref="I270">
    <cfRule type="duplicateValues" dxfId="0" priority="28"/>
  </conditionalFormatting>
  <conditionalFormatting sqref="I271">
    <cfRule type="duplicateValues" dxfId="0" priority="27"/>
  </conditionalFormatting>
  <conditionalFormatting sqref="I274">
    <cfRule type="duplicateValues" dxfId="0" priority="24"/>
    <cfRule type="duplicateValues" dxfId="1" priority="25"/>
  </conditionalFormatting>
  <conditionalFormatting sqref="I275">
    <cfRule type="duplicateValues" dxfId="0" priority="23"/>
  </conditionalFormatting>
  <conditionalFormatting sqref="I276">
    <cfRule type="duplicateValues" dxfId="0" priority="22"/>
  </conditionalFormatting>
  <conditionalFormatting sqref="J287">
    <cfRule type="duplicateValues" dxfId="6" priority="13"/>
    <cfRule type="duplicateValues" dxfId="6" priority="14"/>
  </conditionalFormatting>
  <conditionalFormatting sqref="I419">
    <cfRule type="duplicateValues" dxfId="0" priority="12"/>
    <cfRule type="duplicateValues" dxfId="7" priority="10"/>
    <cfRule type="duplicateValues" dxfId="8" priority="11"/>
    <cfRule type="duplicateValues" dxfId="6" priority="8"/>
  </conditionalFormatting>
  <conditionalFormatting sqref="J419">
    <cfRule type="duplicateValues" dxfId="6" priority="7"/>
    <cfRule type="duplicateValues" dxfId="6" priority="9"/>
  </conditionalFormatting>
  <conditionalFormatting sqref="I420">
    <cfRule type="duplicateValues" dxfId="0" priority="6"/>
    <cfRule type="duplicateValues" dxfId="7" priority="4"/>
    <cfRule type="duplicateValues" dxfId="8" priority="5"/>
    <cfRule type="duplicateValues" dxfId="6" priority="2"/>
  </conditionalFormatting>
  <conditionalFormatting sqref="J420">
    <cfRule type="duplicateValues" dxfId="6" priority="1"/>
    <cfRule type="duplicateValues" dxfId="6" priority="3"/>
  </conditionalFormatting>
  <conditionalFormatting sqref="I2:I267">
    <cfRule type="duplicateValues" dxfId="1" priority="103"/>
  </conditionalFormatting>
  <conditionalFormatting sqref="I2:I269">
    <cfRule type="duplicateValues" dxfId="1" priority="102"/>
  </conditionalFormatting>
  <conditionalFormatting sqref="I2:I248">
    <cfRule type="duplicateValues" dxfId="1" priority="114"/>
  </conditionalFormatting>
  <conditionalFormatting sqref="I2:I148">
    <cfRule type="duplicateValues" dxfId="1" priority="115"/>
    <cfRule type="duplicateValues" dxfId="1" priority="116"/>
    <cfRule type="duplicateValues" dxfId="1" priority="117"/>
    <cfRule type="duplicateValues" dxfId="1" priority="118"/>
  </conditionalFormatting>
  <conditionalFormatting sqref="I2:I169">
    <cfRule type="duplicateValues" dxfId="1" priority="119"/>
    <cfRule type="duplicateValues" dxfId="1" priority="120"/>
  </conditionalFormatting>
  <conditionalFormatting sqref="I2:I200">
    <cfRule type="duplicateValues" dxfId="1" priority="121"/>
  </conditionalFormatting>
  <conditionalFormatting sqref="I2:I201">
    <cfRule type="duplicateValues" dxfId="1" priority="122"/>
  </conditionalFormatting>
  <conditionalFormatting sqref="I2:I209">
    <cfRule type="duplicateValues" dxfId="1" priority="123"/>
  </conditionalFormatting>
  <conditionalFormatting sqref="I2:I265">
    <cfRule type="duplicateValues" dxfId="1" priority="124"/>
  </conditionalFormatting>
  <conditionalFormatting sqref="I2:I266">
    <cfRule type="duplicateValues" dxfId="1" priority="125"/>
  </conditionalFormatting>
  <conditionalFormatting sqref="I2:I270">
    <cfRule type="duplicateValues" dxfId="1" priority="126"/>
  </conditionalFormatting>
  <conditionalFormatting sqref="I2:I278">
    <cfRule type="duplicateValues" dxfId="7" priority="127"/>
    <cfRule type="duplicateValues" dxfId="8" priority="128"/>
  </conditionalFormatting>
  <conditionalFormatting sqref="I2:I30">
    <cfRule type="duplicateValues" dxfId="0" priority="129"/>
  </conditionalFormatting>
  <conditionalFormatting sqref="I109:I148">
    <cfRule type="duplicateValues" dxfId="0" priority="86"/>
  </conditionalFormatting>
  <conditionalFormatting sqref="I149:I155">
    <cfRule type="duplicateValues" dxfId="0" priority="85"/>
  </conditionalFormatting>
  <conditionalFormatting sqref="I156:I159">
    <cfRule type="duplicateValues" dxfId="0" priority="83"/>
  </conditionalFormatting>
  <conditionalFormatting sqref="I160:I167">
    <cfRule type="duplicateValues" dxfId="0" priority="82"/>
  </conditionalFormatting>
  <conditionalFormatting sqref="I168:I169">
    <cfRule type="duplicateValues" dxfId="0" priority="84"/>
  </conditionalFormatting>
  <conditionalFormatting sqref="I170:I200">
    <cfRule type="duplicateValues" dxfId="0" priority="80"/>
  </conditionalFormatting>
  <conditionalFormatting sqref="I202:I209">
    <cfRule type="duplicateValues" dxfId="0" priority="81"/>
  </conditionalFormatting>
  <conditionalFormatting sqref="I215:I216">
    <cfRule type="duplicateValues" dxfId="0" priority="75"/>
  </conditionalFormatting>
  <conditionalFormatting sqref="I217:I218">
    <cfRule type="duplicateValues" dxfId="0" priority="74"/>
  </conditionalFormatting>
  <conditionalFormatting sqref="I224:I227">
    <cfRule type="duplicateValues" dxfId="0" priority="68"/>
  </conditionalFormatting>
  <conditionalFormatting sqref="I249:I250">
    <cfRule type="duplicateValues" dxfId="0" priority="61"/>
  </conditionalFormatting>
  <conditionalFormatting sqref="I251:I262">
    <cfRule type="duplicateValues" dxfId="0" priority="56"/>
    <cfRule type="duplicateValues" dxfId="1" priority="57"/>
    <cfRule type="duplicateValues" dxfId="1" priority="58"/>
    <cfRule type="duplicateValues" dxfId="2" priority="59"/>
    <cfRule type="duplicateValues" dxfId="1" priority="60"/>
  </conditionalFormatting>
  <conditionalFormatting sqref="I268:I269">
    <cfRule type="duplicateValues" dxfId="0" priority="29"/>
  </conditionalFormatting>
  <conditionalFormatting sqref="I272:I273">
    <cfRule type="duplicateValues" dxfId="0" priority="26"/>
  </conditionalFormatting>
  <conditionalFormatting sqref="I277:I278">
    <cfRule type="duplicateValues" dxfId="0" priority="21"/>
  </conditionalFormatting>
  <conditionalFormatting sqref="I280:I281">
    <cfRule type="duplicateValues" dxfId="0" priority="175"/>
    <cfRule type="duplicateValues" dxfId="7" priority="176"/>
    <cfRule type="duplicateValues" dxfId="8" priority="177"/>
  </conditionalFormatting>
  <conditionalFormatting sqref="I283:I389">
    <cfRule type="duplicateValues" dxfId="0" priority="178"/>
    <cfRule type="duplicateValues" dxfId="7" priority="179"/>
    <cfRule type="duplicateValues" dxfId="8" priority="180"/>
  </conditionalFormatting>
  <conditionalFormatting sqref="I428:I1048576">
    <cfRule type="duplicateValues" dxfId="1" priority="152"/>
    <cfRule type="duplicateValues" dxfId="0" priority="153"/>
    <cfRule type="duplicateValues" dxfId="1" priority="154"/>
    <cfRule type="duplicateValues" dxfId="1" priority="155"/>
    <cfRule type="duplicateValues" dxfId="1" priority="156"/>
    <cfRule type="duplicateValues" dxfId="1" priority="157"/>
    <cfRule type="duplicateValues" dxfId="1" priority="158"/>
    <cfRule type="duplicateValues" dxfId="1" priority="159"/>
    <cfRule type="duplicateValues" dxfId="1" priority="160"/>
    <cfRule type="duplicateValues" dxfId="2" priority="161"/>
    <cfRule type="duplicateValues" dxfId="1" priority="162"/>
    <cfRule type="duplicateValues" dxfId="3" priority="163"/>
    <cfRule type="duplicateValues" dxfId="4" priority="164"/>
    <cfRule type="duplicateValues" dxfId="5" priority="165"/>
    <cfRule type="duplicateValues" dxfId="1" priority="166"/>
    <cfRule type="duplicateValues" dxfId="1" priority="167"/>
    <cfRule type="duplicateValues" dxfId="6" priority="171"/>
    <cfRule type="duplicateValues" dxfId="6" priority="172"/>
    <cfRule type="duplicateValues" dxfId="7" priority="173"/>
    <cfRule type="duplicateValues" dxfId="8" priority="174"/>
  </conditionalFormatting>
  <conditionalFormatting sqref="J428:J1048576">
    <cfRule type="duplicateValues" dxfId="3" priority="168"/>
    <cfRule type="duplicateValues" dxfId="4" priority="169"/>
    <cfRule type="duplicateValues" dxfId="5" priority="170"/>
  </conditionalFormatting>
  <conditionalFormatting sqref="I1:I418 I421:I1048576">
    <cfRule type="duplicateValues" dxfId="6" priority="16"/>
  </conditionalFormatting>
  <conditionalFormatting sqref="J1:J286 J288:J418 J421:J1048576">
    <cfRule type="duplicateValues" dxfId="6" priority="15"/>
    <cfRule type="duplicateValues" dxfId="6" priority="17"/>
  </conditionalFormatting>
  <conditionalFormatting sqref="I229:I240 I2:I212">
    <cfRule type="duplicateValues" dxfId="0" priority="110"/>
  </conditionalFormatting>
  <conditionalFormatting sqref="I244:I248 I2:I241">
    <cfRule type="duplicateValues" dxfId="1" priority="111"/>
  </conditionalFormatting>
  <conditionalFormatting sqref="I263 I2:I248">
    <cfRule type="duplicateValues" dxfId="1" priority="109"/>
  </conditionalFormatting>
  <conditionalFormatting sqref="I263 I2:I250">
    <cfRule type="duplicateValues" dxfId="1" priority="108"/>
    <cfRule type="duplicateValues" dxfId="1" priority="104"/>
    <cfRule type="duplicateValues" dxfId="1" priority="105"/>
    <cfRule type="duplicateValues" dxfId="2" priority="106"/>
    <cfRule type="duplicateValues" dxfId="1" priority="107"/>
  </conditionalFormatting>
  <conditionalFormatting sqref="I277:I278 I2:I271">
    <cfRule type="duplicateValues" dxfId="1" priority="112"/>
  </conditionalFormatting>
  <conditionalFormatting sqref="I277:I278 I2:I274">
    <cfRule type="duplicateValues" dxfId="3" priority="94"/>
    <cfRule type="duplicateValues" dxfId="4" priority="97"/>
    <cfRule type="duplicateValues" dxfId="5" priority="98"/>
    <cfRule type="duplicateValues" dxfId="1" priority="100"/>
    <cfRule type="duplicateValues" dxfId="1" priority="101"/>
    <cfRule type="duplicateValues" dxfId="6" priority="92"/>
    <cfRule type="duplicateValues" dxfId="6" priority="93"/>
  </conditionalFormatting>
  <conditionalFormatting sqref="J277:J278 J2:J274">
    <cfRule type="duplicateValues" dxfId="3" priority="95"/>
    <cfRule type="duplicateValues" dxfId="4" priority="96"/>
    <cfRule type="duplicateValues" dxfId="5" priority="99"/>
  </conditionalFormatting>
  <conditionalFormatting sqref="I33:I70 I80:I108 I72:I78">
    <cfRule type="duplicateValues" dxfId="0" priority="89"/>
  </conditionalFormatting>
  <conditionalFormatting sqref="I229:I240 I210:I212">
    <cfRule type="duplicateValues" dxfId="0" priority="78"/>
  </conditionalFormatting>
  <conditionalFormatting sqref="I246:I248 I244 I241">
    <cfRule type="duplicateValues" dxfId="0" priority="67"/>
  </conditionalFormatting>
  <conditionalFormatting sqref="I390:I418 I282 I279 I421:I427">
    <cfRule type="duplicateValues" dxfId="0" priority="20"/>
    <cfRule type="duplicateValues" dxfId="7" priority="18"/>
    <cfRule type="duplicateValues" dxfId="8" priority="19"/>
  </conditionalFormatting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zoomScale="90" zoomScaleNormal="90" topLeftCell="A23" workbookViewId="0">
      <selection activeCell="L49" sqref="L49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4749</v>
      </c>
      <c r="J2" s="11" t="s">
        <v>4750</v>
      </c>
      <c r="K2" s="11" t="s">
        <v>3297</v>
      </c>
      <c r="L2" s="11" t="s">
        <v>148</v>
      </c>
      <c r="M2" s="12"/>
      <c r="N2" s="12"/>
      <c r="O2" s="12"/>
      <c r="P2" s="12"/>
      <c r="Q2" s="9">
        <v>20150624</v>
      </c>
      <c r="R2" s="18"/>
      <c r="S2" s="9" t="str">
        <f>I2</f>
        <v>TJA1044T</v>
      </c>
      <c r="T2" s="9" t="s">
        <v>568</v>
      </c>
      <c r="U2" s="9" t="s">
        <v>4749</v>
      </c>
      <c r="V2" s="17" t="s">
        <v>4751</v>
      </c>
      <c r="W2" s="9"/>
      <c r="X2" s="9"/>
    </row>
    <row r="3" s="2" customFormat="1" ht="67.5" spans="1:24">
      <c r="A3" s="8">
        <v>2</v>
      </c>
      <c r="B3" s="22"/>
      <c r="C3" s="22"/>
      <c r="D3" s="22"/>
      <c r="E3" s="22" t="s">
        <v>899</v>
      </c>
      <c r="F3" s="22"/>
      <c r="G3" s="22"/>
      <c r="H3" s="9" t="s">
        <v>900</v>
      </c>
      <c r="I3" s="11" t="s">
        <v>4752</v>
      </c>
      <c r="J3" s="11" t="s">
        <v>4753</v>
      </c>
      <c r="K3" s="11" t="s">
        <v>4278</v>
      </c>
      <c r="L3" s="11" t="s">
        <v>177</v>
      </c>
      <c r="M3" s="11"/>
      <c r="N3" s="12"/>
      <c r="O3" s="12"/>
      <c r="P3" s="12"/>
      <c r="Q3" s="9">
        <v>20150727</v>
      </c>
      <c r="R3" s="18" t="s">
        <v>904</v>
      </c>
      <c r="S3" s="9" t="str">
        <f t="shared" ref="S3:S9" si="0">I3</f>
        <v>SN65HVDA195QDRQ1</v>
      </c>
      <c r="T3" s="9" t="s">
        <v>573</v>
      </c>
      <c r="U3" s="9" t="s">
        <v>4752</v>
      </c>
      <c r="V3" s="17" t="s">
        <v>4754</v>
      </c>
      <c r="W3" s="9"/>
      <c r="X3" s="9"/>
    </row>
    <row r="4" s="2" customFormat="1" ht="28.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4755</v>
      </c>
      <c r="J4" s="12" t="s">
        <v>4756</v>
      </c>
      <c r="K4" s="12" t="s">
        <v>4757</v>
      </c>
      <c r="L4" s="12" t="s">
        <v>177</v>
      </c>
      <c r="M4" s="12"/>
      <c r="N4" s="12"/>
      <c r="O4" s="12"/>
      <c r="P4" s="12"/>
      <c r="Q4" s="9">
        <v>20150624</v>
      </c>
      <c r="R4" s="18"/>
      <c r="S4" s="9" t="str">
        <f t="shared" si="0"/>
        <v>DP83865DVH</v>
      </c>
      <c r="T4" s="9" t="s">
        <v>576</v>
      </c>
      <c r="U4" s="9" t="s">
        <v>4755</v>
      </c>
      <c r="V4" s="17"/>
      <c r="W4" s="9"/>
      <c r="X4" s="9"/>
    </row>
    <row r="5" s="2" customFormat="1" ht="54" spans="1:24">
      <c r="A5" s="8">
        <v>4</v>
      </c>
      <c r="B5" s="22"/>
      <c r="C5" s="22"/>
      <c r="D5" s="22"/>
      <c r="E5" s="22" t="s">
        <v>899</v>
      </c>
      <c r="F5" s="22"/>
      <c r="G5" s="22"/>
      <c r="H5" s="9" t="s">
        <v>900</v>
      </c>
      <c r="I5" s="11" t="s">
        <v>4758</v>
      </c>
      <c r="J5" s="11" t="s">
        <v>4759</v>
      </c>
      <c r="K5" s="11" t="s">
        <v>4760</v>
      </c>
      <c r="L5" s="11" t="s">
        <v>580</v>
      </c>
      <c r="M5" s="11"/>
      <c r="N5" s="12"/>
      <c r="O5" s="12"/>
      <c r="P5" s="12"/>
      <c r="Q5" s="9">
        <v>20150723</v>
      </c>
      <c r="R5" s="14"/>
      <c r="S5" s="9" t="str">
        <f t="shared" si="0"/>
        <v>BCM89610A2BMLG</v>
      </c>
      <c r="T5" s="12" t="s">
        <v>576</v>
      </c>
      <c r="U5" s="12" t="s">
        <v>4758</v>
      </c>
      <c r="V5" s="26" t="s">
        <v>4761</v>
      </c>
      <c r="W5" s="12"/>
      <c r="X5" s="12"/>
    </row>
    <row r="6" s="2" customFormat="1" ht="42.75" spans="1:24">
      <c r="A6" s="8">
        <v>5</v>
      </c>
      <c r="B6" s="22"/>
      <c r="C6" s="22"/>
      <c r="D6" s="22"/>
      <c r="E6" s="9" t="s">
        <v>899</v>
      </c>
      <c r="F6" s="9"/>
      <c r="G6" s="9"/>
      <c r="H6" s="9" t="s">
        <v>900</v>
      </c>
      <c r="I6" s="12" t="s">
        <v>4762</v>
      </c>
      <c r="J6" s="12" t="s">
        <v>4763</v>
      </c>
      <c r="K6" s="11" t="s">
        <v>4764</v>
      </c>
      <c r="L6" s="12" t="s">
        <v>580</v>
      </c>
      <c r="M6" s="14"/>
      <c r="N6" s="9"/>
      <c r="O6" s="12"/>
      <c r="P6" s="12"/>
      <c r="Q6" s="9">
        <v>20150728</v>
      </c>
      <c r="R6" s="14"/>
      <c r="S6" s="9" t="str">
        <f t="shared" si="0"/>
        <v>BCM89200BBQLEG</v>
      </c>
      <c r="T6" s="12" t="s">
        <v>576</v>
      </c>
      <c r="U6" s="12" t="s">
        <v>4762</v>
      </c>
      <c r="V6" s="26"/>
      <c r="W6" s="12"/>
      <c r="X6" s="12"/>
    </row>
    <row r="7" s="2" customFormat="1" ht="54" spans="1:24">
      <c r="A7" s="8">
        <v>6</v>
      </c>
      <c r="B7" s="22"/>
      <c r="C7" s="22"/>
      <c r="D7" s="22"/>
      <c r="E7" s="9" t="s">
        <v>899</v>
      </c>
      <c r="F7" s="9"/>
      <c r="G7" s="9"/>
      <c r="H7" s="9" t="s">
        <v>900</v>
      </c>
      <c r="I7" s="12" t="s">
        <v>4765</v>
      </c>
      <c r="J7" s="12" t="s">
        <v>4766</v>
      </c>
      <c r="K7" s="11" t="s">
        <v>4764</v>
      </c>
      <c r="L7" s="12" t="s">
        <v>580</v>
      </c>
      <c r="M7" s="14"/>
      <c r="N7" s="9"/>
      <c r="O7" s="12"/>
      <c r="P7" s="12"/>
      <c r="Q7" s="9">
        <v>20150728</v>
      </c>
      <c r="R7" s="14"/>
      <c r="S7" s="9" t="str">
        <f t="shared" si="0"/>
        <v>BCM89501BBQLEG</v>
      </c>
      <c r="T7" s="12" t="s">
        <v>576</v>
      </c>
      <c r="U7" s="12" t="s">
        <v>4765</v>
      </c>
      <c r="V7" s="26" t="s">
        <v>4767</v>
      </c>
      <c r="W7" s="12"/>
      <c r="X7" s="12"/>
    </row>
    <row r="8" s="2" customFormat="1" ht="54" spans="1:24">
      <c r="A8" s="8">
        <v>7</v>
      </c>
      <c r="B8" s="23"/>
      <c r="C8" s="23"/>
      <c r="D8" s="23"/>
      <c r="E8" s="23" t="s">
        <v>899</v>
      </c>
      <c r="F8" s="23"/>
      <c r="G8" s="23"/>
      <c r="H8" s="23" t="s">
        <v>900</v>
      </c>
      <c r="I8" s="34" t="s">
        <v>4768</v>
      </c>
      <c r="J8" s="34" t="s">
        <v>4769</v>
      </c>
      <c r="K8" s="12" t="s">
        <v>4760</v>
      </c>
      <c r="L8" s="12" t="s">
        <v>580</v>
      </c>
      <c r="M8" s="13"/>
      <c r="N8" s="12"/>
      <c r="O8" s="12"/>
      <c r="P8" s="12"/>
      <c r="Q8" s="9">
        <v>20160808</v>
      </c>
      <c r="R8" s="14" t="s">
        <v>904</v>
      </c>
      <c r="S8" s="9" t="str">
        <f t="shared" si="0"/>
        <v>BCM89810A2AMLG</v>
      </c>
      <c r="T8" s="12" t="s">
        <v>576</v>
      </c>
      <c r="U8" s="12" t="s">
        <v>4768</v>
      </c>
      <c r="V8" s="26" t="s">
        <v>4770</v>
      </c>
      <c r="W8" s="12"/>
      <c r="X8" s="12"/>
    </row>
    <row r="9" s="2" customFormat="1" ht="54" spans="1:24">
      <c r="A9" s="8">
        <v>8</v>
      </c>
      <c r="B9" s="22"/>
      <c r="C9" s="22"/>
      <c r="D9" s="22"/>
      <c r="E9" s="9" t="s">
        <v>899</v>
      </c>
      <c r="F9" s="9"/>
      <c r="G9" s="9"/>
      <c r="H9" s="9" t="s">
        <v>900</v>
      </c>
      <c r="I9" s="12" t="s">
        <v>4771</v>
      </c>
      <c r="J9" s="12" t="s">
        <v>4772</v>
      </c>
      <c r="K9" s="11" t="s">
        <v>3297</v>
      </c>
      <c r="L9" s="12" t="s">
        <v>148</v>
      </c>
      <c r="M9" s="14"/>
      <c r="N9" s="9"/>
      <c r="O9" s="12"/>
      <c r="P9" s="12"/>
      <c r="Q9" s="9">
        <v>20160603</v>
      </c>
      <c r="R9" s="14" t="s">
        <v>1185</v>
      </c>
      <c r="S9" s="9" t="str">
        <f t="shared" si="0"/>
        <v>TJF1051T/3</v>
      </c>
      <c r="T9" s="12" t="s">
        <v>568</v>
      </c>
      <c r="U9" s="12" t="s">
        <v>4771</v>
      </c>
      <c r="V9" s="26" t="s">
        <v>4773</v>
      </c>
      <c r="W9" s="12"/>
      <c r="X9" s="12"/>
    </row>
    <row r="10" s="2" customFormat="1" ht="54" spans="1:25">
      <c r="A10" s="8">
        <v>9</v>
      </c>
      <c r="B10" s="22"/>
      <c r="C10" s="22"/>
      <c r="D10" s="22"/>
      <c r="E10" s="9" t="s">
        <v>899</v>
      </c>
      <c r="F10" s="9"/>
      <c r="G10" s="9"/>
      <c r="H10" s="9" t="s">
        <v>900</v>
      </c>
      <c r="I10" s="12" t="s">
        <v>4774</v>
      </c>
      <c r="J10" s="12" t="s">
        <v>4775</v>
      </c>
      <c r="K10" s="11" t="s">
        <v>4776</v>
      </c>
      <c r="L10" s="12" t="s">
        <v>148</v>
      </c>
      <c r="M10" s="14"/>
      <c r="N10" s="9"/>
      <c r="O10" s="12"/>
      <c r="P10" s="12"/>
      <c r="Q10" s="9">
        <v>20160929</v>
      </c>
      <c r="R10" s="14"/>
      <c r="S10" s="9" t="str">
        <f t="shared" ref="S10:S11" si="1">I10</f>
        <v>MC33FS6501CAE</v>
      </c>
      <c r="T10" s="12" t="s">
        <v>581</v>
      </c>
      <c r="U10" s="12" t="s">
        <v>4774</v>
      </c>
      <c r="V10" s="26" t="s">
        <v>4777</v>
      </c>
      <c r="W10" s="12"/>
      <c r="X10" s="12"/>
      <c r="Y10" s="44"/>
    </row>
    <row r="11" s="2" customFormat="1" ht="67.5" spans="1:24">
      <c r="A11" s="8">
        <v>10</v>
      </c>
      <c r="B11" s="22"/>
      <c r="C11" s="22"/>
      <c r="D11" s="22"/>
      <c r="E11" s="9" t="s">
        <v>899</v>
      </c>
      <c r="F11" s="9"/>
      <c r="G11" s="9"/>
      <c r="H11" s="9" t="s">
        <v>900</v>
      </c>
      <c r="I11" s="12" t="s">
        <v>4778</v>
      </c>
      <c r="J11" s="12" t="s">
        <v>4779</v>
      </c>
      <c r="K11" s="11" t="s">
        <v>3297</v>
      </c>
      <c r="L11" s="12" t="s">
        <v>177</v>
      </c>
      <c r="M11" s="14"/>
      <c r="N11" s="9"/>
      <c r="O11" s="12"/>
      <c r="P11" s="12"/>
      <c r="Q11" s="9">
        <v>20170630</v>
      </c>
      <c r="R11" s="14" t="s">
        <v>904</v>
      </c>
      <c r="S11" s="9" t="str">
        <f t="shared" si="1"/>
        <v>SN65HVD230QDG4Q1</v>
      </c>
      <c r="T11" s="9" t="s">
        <v>568</v>
      </c>
      <c r="U11" s="12" t="s">
        <v>4778</v>
      </c>
      <c r="V11" s="26" t="s">
        <v>4780</v>
      </c>
      <c r="W11" s="12"/>
      <c r="X11" s="12"/>
    </row>
    <row r="12" s="2" customFormat="1" ht="54" spans="1:24">
      <c r="A12" s="8">
        <v>11</v>
      </c>
      <c r="B12" s="22"/>
      <c r="C12" s="22"/>
      <c r="D12" s="22"/>
      <c r="E12" s="9" t="s">
        <v>899</v>
      </c>
      <c r="F12" s="9"/>
      <c r="G12" s="9"/>
      <c r="H12" s="9" t="s">
        <v>900</v>
      </c>
      <c r="I12" s="12" t="s">
        <v>4781</v>
      </c>
      <c r="J12" s="12" t="s">
        <v>4782</v>
      </c>
      <c r="K12" s="11" t="s">
        <v>3297</v>
      </c>
      <c r="L12" s="12" t="s">
        <v>148</v>
      </c>
      <c r="M12" s="14"/>
      <c r="N12" s="9"/>
      <c r="O12" s="12"/>
      <c r="P12" s="12"/>
      <c r="Q12" s="9">
        <v>20170714</v>
      </c>
      <c r="R12" s="14" t="s">
        <v>904</v>
      </c>
      <c r="S12" s="9" t="str">
        <f t="shared" ref="S12:S21" si="2">I12</f>
        <v>TJA1042T/3</v>
      </c>
      <c r="T12" s="12" t="s">
        <v>568</v>
      </c>
      <c r="U12" s="12" t="s">
        <v>4781</v>
      </c>
      <c r="V12" s="43" t="s">
        <v>4783</v>
      </c>
      <c r="W12" s="12"/>
      <c r="X12" s="12"/>
    </row>
    <row r="13" s="2" customFormat="1" ht="54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2" t="s">
        <v>4784</v>
      </c>
      <c r="J13" s="34" t="s">
        <v>4785</v>
      </c>
      <c r="K13" s="38" t="s">
        <v>4786</v>
      </c>
      <c r="L13" s="12" t="s">
        <v>148</v>
      </c>
      <c r="M13" s="14"/>
      <c r="N13" s="9"/>
      <c r="O13" s="12"/>
      <c r="P13" s="12"/>
      <c r="Q13" s="9">
        <v>20170721</v>
      </c>
      <c r="R13" s="14" t="s">
        <v>904</v>
      </c>
      <c r="S13" s="9" t="str">
        <f t="shared" si="2"/>
        <v>UJA1161TK</v>
      </c>
      <c r="T13" s="12" t="s">
        <v>568</v>
      </c>
      <c r="U13" s="12" t="s">
        <v>4784</v>
      </c>
      <c r="V13" s="43" t="s">
        <v>4787</v>
      </c>
      <c r="W13" s="12"/>
      <c r="X13" s="12"/>
    </row>
    <row r="14" s="2" customFormat="1" ht="54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2" t="s">
        <v>4788</v>
      </c>
      <c r="J14" s="12" t="s">
        <v>4789</v>
      </c>
      <c r="K14" s="11" t="s">
        <v>4278</v>
      </c>
      <c r="L14" s="12" t="s">
        <v>148</v>
      </c>
      <c r="M14" s="14"/>
      <c r="N14" s="9"/>
      <c r="O14" s="12"/>
      <c r="P14" s="12"/>
      <c r="Q14" s="9">
        <v>20170914</v>
      </c>
      <c r="R14" s="14" t="s">
        <v>904</v>
      </c>
      <c r="S14" s="9" t="str">
        <f t="shared" si="2"/>
        <v>TJA1021T/20</v>
      </c>
      <c r="T14" s="12" t="s">
        <v>573</v>
      </c>
      <c r="U14" s="12" t="s">
        <v>4788</v>
      </c>
      <c r="V14" s="43" t="s">
        <v>4790</v>
      </c>
      <c r="W14" s="12"/>
      <c r="X14" s="12"/>
    </row>
    <row r="15" s="2" customFormat="1" ht="54" spans="1:24">
      <c r="A15" s="8">
        <v>14</v>
      </c>
      <c r="B15" s="22"/>
      <c r="C15" s="22"/>
      <c r="D15" s="22"/>
      <c r="E15" s="9" t="s">
        <v>899</v>
      </c>
      <c r="F15" s="9"/>
      <c r="G15" s="9"/>
      <c r="H15" s="9" t="s">
        <v>900</v>
      </c>
      <c r="I15" s="12" t="s">
        <v>4791</v>
      </c>
      <c r="J15" s="12" t="s">
        <v>4792</v>
      </c>
      <c r="K15" s="11" t="s">
        <v>4793</v>
      </c>
      <c r="L15" s="12" t="s">
        <v>148</v>
      </c>
      <c r="M15" s="14"/>
      <c r="N15" s="9"/>
      <c r="O15" s="12"/>
      <c r="P15" s="12"/>
      <c r="Q15" s="9">
        <v>20170918</v>
      </c>
      <c r="R15" s="14" t="s">
        <v>904</v>
      </c>
      <c r="S15" s="9" t="str">
        <f t="shared" si="2"/>
        <v>SJA1105PEL</v>
      </c>
      <c r="T15" s="12" t="s">
        <v>576</v>
      </c>
      <c r="U15" s="12" t="s">
        <v>4791</v>
      </c>
      <c r="V15" s="26" t="s">
        <v>4794</v>
      </c>
      <c r="W15" s="12"/>
      <c r="X15" s="12"/>
    </row>
    <row r="16" s="2" customFormat="1" ht="54" spans="1:24">
      <c r="A16" s="8">
        <v>15</v>
      </c>
      <c r="B16" s="22"/>
      <c r="C16" s="22"/>
      <c r="D16" s="22"/>
      <c r="E16" s="9" t="s">
        <v>899</v>
      </c>
      <c r="F16" s="9"/>
      <c r="G16" s="9"/>
      <c r="H16" s="9" t="s">
        <v>900</v>
      </c>
      <c r="I16" s="12" t="s">
        <v>4795</v>
      </c>
      <c r="J16" s="12" t="s">
        <v>4796</v>
      </c>
      <c r="K16" s="11" t="s">
        <v>4797</v>
      </c>
      <c r="L16" s="12" t="s">
        <v>148</v>
      </c>
      <c r="M16" s="14"/>
      <c r="N16" s="9"/>
      <c r="O16" s="12"/>
      <c r="P16" s="12"/>
      <c r="Q16" s="9">
        <v>20170918</v>
      </c>
      <c r="R16" s="14" t="s">
        <v>904</v>
      </c>
      <c r="S16" s="9" t="str">
        <f t="shared" si="2"/>
        <v>TJA1100HN</v>
      </c>
      <c r="T16" s="12" t="s">
        <v>576</v>
      </c>
      <c r="U16" s="12" t="s">
        <v>4795</v>
      </c>
      <c r="V16" s="26" t="s">
        <v>4798</v>
      </c>
      <c r="W16" s="12"/>
      <c r="X16" s="12"/>
    </row>
    <row r="17" s="2" customFormat="1" ht="54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2" t="s">
        <v>4799</v>
      </c>
      <c r="J17" s="12" t="s">
        <v>4800</v>
      </c>
      <c r="K17" s="11" t="s">
        <v>4801</v>
      </c>
      <c r="L17" s="12" t="s">
        <v>148</v>
      </c>
      <c r="M17" s="14"/>
      <c r="N17" s="9"/>
      <c r="O17" s="12"/>
      <c r="P17" s="12"/>
      <c r="Q17" s="9">
        <v>20170918</v>
      </c>
      <c r="R17" s="14" t="s">
        <v>904</v>
      </c>
      <c r="S17" s="9" t="str">
        <f t="shared" si="2"/>
        <v>TJA1102HN</v>
      </c>
      <c r="T17" s="12" t="s">
        <v>576</v>
      </c>
      <c r="U17" s="12" t="s">
        <v>4799</v>
      </c>
      <c r="V17" s="26" t="s">
        <v>4802</v>
      </c>
      <c r="W17" s="12"/>
      <c r="X17" s="12"/>
    </row>
    <row r="18" s="2" customFormat="1" ht="42.75" spans="1:25">
      <c r="A18" s="8">
        <v>17</v>
      </c>
      <c r="B18" s="22"/>
      <c r="C18" s="22"/>
      <c r="D18" s="22"/>
      <c r="E18" s="9" t="s">
        <v>899</v>
      </c>
      <c r="F18" s="9"/>
      <c r="G18" s="9"/>
      <c r="H18" s="9" t="s">
        <v>900</v>
      </c>
      <c r="I18" s="12" t="s">
        <v>4803</v>
      </c>
      <c r="J18" s="12" t="s">
        <v>4804</v>
      </c>
      <c r="K18" s="11" t="s">
        <v>4805</v>
      </c>
      <c r="L18" s="12" t="s">
        <v>148</v>
      </c>
      <c r="M18" s="14"/>
      <c r="N18" s="9"/>
      <c r="O18" s="12"/>
      <c r="P18" s="12"/>
      <c r="Q18" s="9">
        <v>20171030</v>
      </c>
      <c r="R18" s="14"/>
      <c r="S18" s="9" t="str">
        <f t="shared" si="2"/>
        <v>MC33FS6503CAE</v>
      </c>
      <c r="T18" s="12" t="s">
        <v>581</v>
      </c>
      <c r="U18" s="12" t="s">
        <v>4803</v>
      </c>
      <c r="V18" s="26"/>
      <c r="W18" s="12"/>
      <c r="X18" s="12"/>
      <c r="Y18" s="44"/>
    </row>
    <row r="19" s="2" customFormat="1" ht="54" spans="1:24">
      <c r="A19" s="8">
        <v>18</v>
      </c>
      <c r="B19" s="22"/>
      <c r="C19" s="22"/>
      <c r="D19" s="22"/>
      <c r="E19" s="9" t="s">
        <v>899</v>
      </c>
      <c r="F19" s="9"/>
      <c r="G19" s="9"/>
      <c r="H19" s="9" t="s">
        <v>900</v>
      </c>
      <c r="I19" s="12" t="s">
        <v>4806</v>
      </c>
      <c r="J19" s="12" t="s">
        <v>4807</v>
      </c>
      <c r="K19" s="11" t="s">
        <v>4808</v>
      </c>
      <c r="L19" s="12" t="s">
        <v>4809</v>
      </c>
      <c r="M19" s="14"/>
      <c r="N19" s="9"/>
      <c r="O19" s="12"/>
      <c r="P19" s="12"/>
      <c r="Q19" s="9">
        <v>20180202</v>
      </c>
      <c r="R19" s="14" t="s">
        <v>1185</v>
      </c>
      <c r="S19" s="9" t="str">
        <f t="shared" si="2"/>
        <v>RTL8211F-CG</v>
      </c>
      <c r="T19" s="12" t="s">
        <v>576</v>
      </c>
      <c r="U19" s="12" t="s">
        <v>4806</v>
      </c>
      <c r="V19" s="26" t="s">
        <v>4810</v>
      </c>
      <c r="W19" s="12"/>
      <c r="X19" s="12"/>
    </row>
    <row r="20" s="2" customFormat="1" ht="54" spans="1:24">
      <c r="A20" s="8">
        <v>19</v>
      </c>
      <c r="B20" s="22"/>
      <c r="C20" s="22"/>
      <c r="D20" s="22"/>
      <c r="E20" s="9" t="s">
        <v>899</v>
      </c>
      <c r="F20" s="9"/>
      <c r="G20" s="9"/>
      <c r="H20" s="9" t="s">
        <v>900</v>
      </c>
      <c r="I20" s="12" t="s">
        <v>4811</v>
      </c>
      <c r="J20" s="12" t="s">
        <v>4812</v>
      </c>
      <c r="K20" s="11" t="s">
        <v>4813</v>
      </c>
      <c r="L20" s="12" t="s">
        <v>4809</v>
      </c>
      <c r="M20" s="14"/>
      <c r="N20" s="9"/>
      <c r="O20" s="12"/>
      <c r="P20" s="12"/>
      <c r="Q20" s="9">
        <v>20180308</v>
      </c>
      <c r="R20" s="14" t="s">
        <v>904</v>
      </c>
      <c r="S20" s="9" t="str">
        <f t="shared" si="2"/>
        <v>RTL9000AN-VC</v>
      </c>
      <c r="T20" s="12" t="s">
        <v>576</v>
      </c>
      <c r="U20" s="12" t="s">
        <v>4811</v>
      </c>
      <c r="V20" s="26" t="s">
        <v>4814</v>
      </c>
      <c r="W20" s="12"/>
      <c r="X20" s="12"/>
    </row>
    <row r="21" s="2" customFormat="1" ht="54" spans="1:24">
      <c r="A21" s="8">
        <v>20</v>
      </c>
      <c r="B21" s="22"/>
      <c r="C21" s="22"/>
      <c r="D21" s="22"/>
      <c r="E21" s="9" t="s">
        <v>899</v>
      </c>
      <c r="F21" s="9"/>
      <c r="G21" s="9"/>
      <c r="H21" s="9" t="s">
        <v>900</v>
      </c>
      <c r="I21" s="12" t="s">
        <v>4815</v>
      </c>
      <c r="J21" s="12" t="s">
        <v>4816</v>
      </c>
      <c r="K21" s="11" t="s">
        <v>4817</v>
      </c>
      <c r="L21" s="12" t="s">
        <v>4809</v>
      </c>
      <c r="M21" s="14"/>
      <c r="N21" s="9"/>
      <c r="O21" s="12"/>
      <c r="P21" s="12"/>
      <c r="Q21" s="9">
        <v>20180308</v>
      </c>
      <c r="R21" s="14" t="s">
        <v>1185</v>
      </c>
      <c r="S21" s="9" t="str">
        <f t="shared" si="2"/>
        <v>RTL8201FI-VC-CG</v>
      </c>
      <c r="T21" s="12" t="s">
        <v>576</v>
      </c>
      <c r="U21" s="12" t="s">
        <v>4815</v>
      </c>
      <c r="V21" s="26" t="s">
        <v>4818</v>
      </c>
      <c r="W21" s="12"/>
      <c r="X21" s="12"/>
    </row>
    <row r="22" s="2" customFormat="1" ht="54" spans="1:24">
      <c r="A22" s="8">
        <v>21</v>
      </c>
      <c r="B22" s="22"/>
      <c r="C22" s="22"/>
      <c r="D22" s="22"/>
      <c r="E22" s="9" t="s">
        <v>899</v>
      </c>
      <c r="F22" s="9"/>
      <c r="G22" s="9"/>
      <c r="H22" s="9" t="s">
        <v>900</v>
      </c>
      <c r="I22" s="12" t="s">
        <v>4819</v>
      </c>
      <c r="J22" s="12" t="s">
        <v>4820</v>
      </c>
      <c r="K22" s="11" t="s">
        <v>4821</v>
      </c>
      <c r="L22" s="12" t="s">
        <v>148</v>
      </c>
      <c r="M22" s="14"/>
      <c r="N22" s="9"/>
      <c r="O22" s="12"/>
      <c r="P22" s="12"/>
      <c r="Q22" s="9">
        <v>20180518</v>
      </c>
      <c r="R22" s="14" t="s">
        <v>904</v>
      </c>
      <c r="S22" s="9" t="s">
        <v>4819</v>
      </c>
      <c r="T22" s="12" t="s">
        <v>581</v>
      </c>
      <c r="U22" s="12" t="s">
        <v>4819</v>
      </c>
      <c r="V22" s="26" t="s">
        <v>4822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9" t="s">
        <v>899</v>
      </c>
      <c r="F23" s="9"/>
      <c r="G23" s="9"/>
      <c r="H23" s="9" t="s">
        <v>900</v>
      </c>
      <c r="I23" s="12" t="s">
        <v>4823</v>
      </c>
      <c r="J23" s="12" t="s">
        <v>4824</v>
      </c>
      <c r="K23" s="11" t="s">
        <v>4414</v>
      </c>
      <c r="L23" s="12" t="s">
        <v>148</v>
      </c>
      <c r="M23" s="14"/>
      <c r="N23" s="9"/>
      <c r="O23" s="12"/>
      <c r="P23" s="12"/>
      <c r="Q23" s="9">
        <v>20180518</v>
      </c>
      <c r="R23" s="14" t="s">
        <v>904</v>
      </c>
      <c r="S23" s="9" t="s">
        <v>4823</v>
      </c>
      <c r="T23" s="12" t="s">
        <v>573</v>
      </c>
      <c r="U23" s="12" t="s">
        <v>4823</v>
      </c>
      <c r="V23" s="26" t="s">
        <v>4825</v>
      </c>
      <c r="W23" s="12"/>
      <c r="X23" s="12"/>
    </row>
    <row r="24" s="2" customFormat="1" spans="1:24">
      <c r="A24" s="8"/>
      <c r="B24" s="22"/>
      <c r="C24" s="22"/>
      <c r="D24" s="22"/>
      <c r="E24" s="9"/>
      <c r="F24" s="9"/>
      <c r="G24" s="9"/>
      <c r="H24" s="9"/>
      <c r="I24" s="12"/>
      <c r="J24" s="12"/>
      <c r="K24" s="11"/>
      <c r="L24" s="12"/>
      <c r="M24" s="14"/>
      <c r="N24" s="9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9"/>
      <c r="F25" s="9"/>
      <c r="G25" s="9"/>
      <c r="H25" s="9"/>
      <c r="I25" s="12"/>
      <c r="J25" s="12"/>
      <c r="K25" s="11"/>
      <c r="L25" s="12"/>
      <c r="M25" s="14"/>
      <c r="N25" s="9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</sheetData>
  <autoFilter ref="A1:Y23">
    <extLst/>
  </autoFilter>
  <conditionalFormatting sqref="I1">
    <cfRule type="duplicateValues" dxfId="0" priority="821"/>
    <cfRule type="duplicateValues" dxfId="1" priority="822"/>
    <cfRule type="duplicateValues" dxfId="1" priority="823"/>
    <cfRule type="duplicateValues" dxfId="1" priority="824"/>
    <cfRule type="duplicateValues" dxfId="1" priority="825"/>
    <cfRule type="duplicateValues" dxfId="1" priority="826"/>
    <cfRule type="duplicateValues" dxfId="1" priority="827"/>
    <cfRule type="duplicateValues" dxfId="1" priority="828"/>
    <cfRule type="duplicateValues" dxfId="1" priority="829"/>
    <cfRule type="duplicateValues" dxfId="2" priority="830"/>
    <cfRule type="duplicateValues" dxfId="1" priority="831"/>
    <cfRule type="duplicateValues" dxfId="3" priority="832"/>
    <cfRule type="duplicateValues" dxfId="4" priority="833"/>
    <cfRule type="duplicateValues" dxfId="5" priority="834"/>
    <cfRule type="duplicateValues" dxfId="1" priority="835"/>
    <cfRule type="duplicateValues" dxfId="1" priority="836"/>
    <cfRule type="duplicateValues" dxfId="6" priority="840"/>
    <cfRule type="duplicateValues" dxfId="6" priority="841"/>
    <cfRule type="duplicateValues" dxfId="7" priority="842"/>
    <cfRule type="duplicateValues" dxfId="8" priority="843"/>
  </conditionalFormatting>
  <conditionalFormatting sqref="J1">
    <cfRule type="duplicateValues" dxfId="3" priority="837"/>
    <cfRule type="duplicateValues" dxfId="4" priority="838"/>
    <cfRule type="duplicateValues" dxfId="5" priority="839"/>
  </conditionalFormatting>
  <conditionalFormatting sqref="I2">
    <cfRule type="duplicateValues" dxfId="0" priority="157"/>
    <cfRule type="duplicateValues" dxfId="1" priority="156"/>
    <cfRule type="duplicateValues" dxfId="1" priority="158"/>
    <cfRule type="duplicateValues" dxfId="1" priority="159"/>
    <cfRule type="duplicateValues" dxfId="1" priority="160"/>
    <cfRule type="duplicateValues" dxfId="1" priority="161"/>
    <cfRule type="duplicateValues" dxfId="1" priority="162"/>
    <cfRule type="duplicateValues" dxfId="1" priority="163"/>
    <cfRule type="duplicateValues" dxfId="1" priority="164"/>
    <cfRule type="duplicateValues" dxfId="1" priority="165"/>
    <cfRule type="duplicateValues" dxfId="1" priority="166"/>
    <cfRule type="duplicateValues" dxfId="1" priority="167"/>
    <cfRule type="duplicateValues" dxfId="1" priority="168"/>
    <cfRule type="duplicateValues" dxfId="0" priority="169"/>
    <cfRule type="duplicateValues" dxfId="1" priority="170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49"/>
    <cfRule type="duplicateValues" dxfId="1" priority="145"/>
    <cfRule type="duplicateValues" dxfId="1" priority="146"/>
    <cfRule type="duplicateValues" dxfId="2" priority="147"/>
    <cfRule type="duplicateValues" dxfId="1" priority="148"/>
    <cfRule type="duplicateValues" dxfId="1" priority="144"/>
    <cfRule type="duplicateValues" dxfId="1" priority="171"/>
    <cfRule type="duplicateValues" dxfId="1" priority="143"/>
    <cfRule type="duplicateValues" dxfId="1" priority="142"/>
    <cfRule type="duplicateValues" dxfId="1" priority="141"/>
    <cfRule type="duplicateValues" dxfId="1" priority="140"/>
    <cfRule type="duplicateValues" dxfId="1" priority="139"/>
    <cfRule type="duplicateValues" dxfId="1" priority="138"/>
    <cfRule type="duplicateValues" dxfId="1" priority="172"/>
    <cfRule type="duplicateValues" dxfId="3" priority="130"/>
    <cfRule type="duplicateValues" dxfId="4" priority="133"/>
    <cfRule type="duplicateValues" dxfId="5" priority="134"/>
    <cfRule type="duplicateValues" dxfId="1" priority="136"/>
    <cfRule type="duplicateValues" dxfId="1" priority="137"/>
    <cfRule type="duplicateValues" dxfId="6" priority="128"/>
    <cfRule type="duplicateValues" dxfId="6" priority="129"/>
    <cfRule type="duplicateValues" dxfId="7" priority="126"/>
    <cfRule type="duplicateValues" dxfId="8" priority="127"/>
  </conditionalFormatting>
  <conditionalFormatting sqref="J2">
    <cfRule type="duplicateValues" dxfId="3" priority="131"/>
    <cfRule type="duplicateValues" dxfId="4" priority="132"/>
    <cfRule type="duplicateValues" dxfId="5" priority="135"/>
  </conditionalFormatting>
  <conditionalFormatting sqref="I3">
    <cfRule type="duplicateValues" dxfId="0" priority="121"/>
    <cfRule type="duplicateValues" dxfId="1" priority="120"/>
    <cfRule type="duplicateValues" dxfId="0" priority="122"/>
    <cfRule type="duplicateValues" dxfId="1" priority="123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09"/>
    <cfRule type="duplicateValues" dxfId="1" priority="110"/>
    <cfRule type="duplicateValues" dxfId="2" priority="111"/>
    <cfRule type="duplicateValues" dxfId="1" priority="112"/>
    <cfRule type="duplicateValues" dxfId="1" priority="108"/>
    <cfRule type="duplicateValues" dxfId="1" priority="124"/>
    <cfRule type="duplicateValues" dxfId="1" priority="107"/>
    <cfRule type="duplicateValues" dxfId="1" priority="106"/>
    <cfRule type="duplicateValues" dxfId="1" priority="105"/>
    <cfRule type="duplicateValues" dxfId="1" priority="104"/>
    <cfRule type="duplicateValues" dxfId="1" priority="103"/>
    <cfRule type="duplicateValues" dxfId="1" priority="102"/>
    <cfRule type="duplicateValues" dxfId="1" priority="125"/>
    <cfRule type="duplicateValues" dxfId="3" priority="94"/>
    <cfRule type="duplicateValues" dxfId="4" priority="97"/>
    <cfRule type="duplicateValues" dxfId="5" priority="98"/>
    <cfRule type="duplicateValues" dxfId="1" priority="100"/>
    <cfRule type="duplicateValues" dxfId="1" priority="101"/>
    <cfRule type="duplicateValues" dxfId="6" priority="92"/>
    <cfRule type="duplicateValues" dxfId="6" priority="93"/>
    <cfRule type="duplicateValues" dxfId="7" priority="90"/>
    <cfRule type="duplicateValues" dxfId="8" priority="91"/>
  </conditionalFormatting>
  <conditionalFormatting sqref="J3">
    <cfRule type="duplicateValues" dxfId="3" priority="95"/>
    <cfRule type="duplicateValues" dxfId="4" priority="96"/>
    <cfRule type="duplicateValues" dxfId="5" priority="99"/>
  </conditionalFormatting>
  <conditionalFormatting sqref="I4">
    <cfRule type="duplicateValues" dxfId="0" priority="74"/>
    <cfRule type="duplicateValues" dxfId="1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</conditionalFormatting>
  <conditionalFormatting sqref="I5">
    <cfRule type="duplicateValues" dxfId="0" priority="42"/>
  </conditionalFormatting>
  <conditionalFormatting sqref="I8">
    <cfRule type="duplicateValues" dxfId="6" priority="29"/>
    <cfRule type="duplicateValues" dxfId="6" priority="30"/>
  </conditionalFormatting>
  <conditionalFormatting sqref="I18">
    <cfRule type="duplicateValues" dxfId="6" priority="2"/>
    <cfRule type="duplicateValues" dxfId="7" priority="3"/>
    <cfRule type="duplicateValues" dxfId="8" priority="4"/>
    <cfRule type="duplicateValues" dxfId="1" priority="5"/>
    <cfRule type="duplicateValues" dxfId="3" priority="6"/>
    <cfRule type="duplicateValues" dxfId="4" priority="7"/>
    <cfRule type="duplicateValues" dxfId="5" priority="8"/>
    <cfRule type="duplicateValues" dxfId="1" priority="9"/>
    <cfRule type="duplicateValues" dxfId="1" priority="10"/>
    <cfRule type="duplicateValues" dxfId="6" priority="14"/>
    <cfRule type="duplicateValues" dxfId="6" priority="15"/>
    <cfRule type="duplicateValues" dxfId="0" priority="16"/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2" priority="25"/>
    <cfRule type="duplicateValues" dxfId="1" priority="26"/>
  </conditionalFormatting>
  <conditionalFormatting sqref="J18">
    <cfRule type="duplicateValues" dxfId="6" priority="1"/>
    <cfRule type="duplicateValues" dxfId="3" priority="11"/>
    <cfRule type="duplicateValues" dxfId="4" priority="12"/>
    <cfRule type="duplicateValues" dxfId="5" priority="13"/>
  </conditionalFormatting>
  <conditionalFormatting sqref="I4:I5">
    <cfRule type="duplicateValues" dxfId="1" priority="73"/>
    <cfRule type="duplicateValues" dxfId="0" priority="86"/>
    <cfRule type="duplicateValues" dxfId="1" priority="87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  <cfRule type="duplicateValues" dxfId="1" priority="67"/>
    <cfRule type="duplicateValues" dxfId="1" priority="66"/>
    <cfRule type="duplicateValues" dxfId="1" priority="62"/>
    <cfRule type="duplicateValues" dxfId="1" priority="63"/>
    <cfRule type="duplicateValues" dxfId="2" priority="64"/>
    <cfRule type="duplicateValues" dxfId="1" priority="65"/>
    <cfRule type="duplicateValues" dxfId="1" priority="61"/>
  </conditionalFormatting>
  <conditionalFormatting sqref="I26:I1048576">
    <cfRule type="duplicateValues" dxfId="1" priority="844"/>
    <cfRule type="duplicateValues" dxfId="0" priority="845"/>
    <cfRule type="duplicateValues" dxfId="1" priority="846"/>
    <cfRule type="duplicateValues" dxfId="1" priority="847"/>
    <cfRule type="duplicateValues" dxfId="1" priority="848"/>
    <cfRule type="duplicateValues" dxfId="1" priority="850"/>
    <cfRule type="duplicateValues" dxfId="1" priority="851"/>
    <cfRule type="duplicateValues" dxfId="1" priority="867"/>
    <cfRule type="duplicateValues" dxfId="1" priority="868"/>
    <cfRule type="duplicateValues" dxfId="2" priority="869"/>
    <cfRule type="duplicateValues" dxfId="1" priority="870"/>
    <cfRule type="duplicateValues" dxfId="3" priority="880"/>
    <cfRule type="duplicateValues" dxfId="4" priority="881"/>
    <cfRule type="duplicateValues" dxfId="5" priority="882"/>
    <cfRule type="duplicateValues" dxfId="1" priority="883"/>
    <cfRule type="duplicateValues" dxfId="1" priority="884"/>
    <cfRule type="duplicateValues" dxfId="6" priority="888"/>
    <cfRule type="duplicateValues" dxfId="6" priority="889"/>
    <cfRule type="duplicateValues" dxfId="7" priority="890"/>
    <cfRule type="duplicateValues" dxfId="8" priority="891"/>
  </conditionalFormatting>
  <conditionalFormatting sqref="J26:J1048576">
    <cfRule type="duplicateValues" dxfId="3" priority="885"/>
    <cfRule type="duplicateValues" dxfId="4" priority="886"/>
    <cfRule type="duplicateValues" dxfId="5" priority="887"/>
  </conditionalFormatting>
  <conditionalFormatting sqref="I1:I17 I19:I1048576">
    <cfRule type="duplicateValues" dxfId="6" priority="28"/>
  </conditionalFormatting>
  <conditionalFormatting sqref="J1:J17 J19:J1048576">
    <cfRule type="duplicateValues" dxfId="6" priority="27"/>
  </conditionalFormatting>
  <conditionalFormatting sqref="I4:I17 I19:I25">
    <cfRule type="duplicateValues" dxfId="7" priority="4790"/>
    <cfRule type="duplicateValues" dxfId="8" priority="4791"/>
  </conditionalFormatting>
  <conditionalFormatting sqref="I9:I17 I4:I7 I19:I25">
    <cfRule type="duplicateValues" dxfId="1" priority="4792"/>
    <cfRule type="duplicateValues" dxfId="3" priority="4794"/>
    <cfRule type="duplicateValues" dxfId="4" priority="4795"/>
    <cfRule type="duplicateValues" dxfId="5" priority="4796"/>
    <cfRule type="duplicateValues" dxfId="1" priority="4797"/>
    <cfRule type="duplicateValues" dxfId="1" priority="4798"/>
    <cfRule type="duplicateValues" dxfId="6" priority="4810"/>
    <cfRule type="duplicateValues" dxfId="6" priority="4811"/>
  </conditionalFormatting>
  <conditionalFormatting sqref="J9:J17 J4:J7 J19:J25">
    <cfRule type="duplicateValues" dxfId="3" priority="4804"/>
    <cfRule type="duplicateValues" dxfId="4" priority="4805"/>
    <cfRule type="duplicateValues" dxfId="5" priority="4806"/>
  </conditionalFormatting>
  <conditionalFormatting sqref="I9:I17 I6:I7 I19:I25">
    <cfRule type="duplicateValues" dxfId="0" priority="4814"/>
    <cfRule type="duplicateValues" dxfId="1" priority="4816"/>
    <cfRule type="duplicateValues" dxfId="1" priority="4818"/>
    <cfRule type="duplicateValues" dxfId="1" priority="4819"/>
    <cfRule type="duplicateValues" dxfId="1" priority="4820"/>
    <cfRule type="duplicateValues" dxfId="1" priority="4824"/>
    <cfRule type="duplicateValues" dxfId="1" priority="4825"/>
    <cfRule type="duplicateValues" dxfId="1" priority="4828"/>
    <cfRule type="duplicateValues" dxfId="1" priority="4829"/>
    <cfRule type="duplicateValues" dxfId="2" priority="4830"/>
    <cfRule type="duplicateValues" dxfId="1" priority="4831"/>
  </conditionalFormatting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zoomScale="90" zoomScaleNormal="90" topLeftCell="A21" workbookViewId="0">
      <selection activeCell="S29" sqref="S29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4749</v>
      </c>
      <c r="J2" s="11" t="s">
        <v>4750</v>
      </c>
      <c r="K2" s="11" t="s">
        <v>3297</v>
      </c>
      <c r="L2" s="11" t="s">
        <v>148</v>
      </c>
      <c r="M2" s="12"/>
      <c r="N2" s="12"/>
      <c r="O2" s="12"/>
      <c r="P2" s="12"/>
      <c r="Q2" s="9">
        <v>20150624</v>
      </c>
      <c r="R2" s="18"/>
      <c r="S2" s="9" t="str">
        <f>I2</f>
        <v>TJA1044T</v>
      </c>
      <c r="T2" s="9" t="s">
        <v>568</v>
      </c>
      <c r="U2" s="9" t="s">
        <v>4826</v>
      </c>
      <c r="V2" s="17" t="s">
        <v>4751</v>
      </c>
      <c r="W2" s="9"/>
      <c r="X2" s="9"/>
    </row>
    <row r="3" s="2" customFormat="1" ht="67.5" spans="1:24">
      <c r="A3" s="8">
        <v>2</v>
      </c>
      <c r="B3" s="22"/>
      <c r="C3" s="22"/>
      <c r="D3" s="22"/>
      <c r="E3" s="22" t="s">
        <v>899</v>
      </c>
      <c r="F3" s="22"/>
      <c r="G3" s="22"/>
      <c r="H3" s="9" t="s">
        <v>900</v>
      </c>
      <c r="I3" s="11" t="s">
        <v>4752</v>
      </c>
      <c r="J3" s="11" t="s">
        <v>4753</v>
      </c>
      <c r="K3" s="11" t="s">
        <v>4278</v>
      </c>
      <c r="L3" s="11" t="s">
        <v>177</v>
      </c>
      <c r="M3" s="11"/>
      <c r="N3" s="12"/>
      <c r="O3" s="12"/>
      <c r="P3" s="12"/>
      <c r="Q3" s="9">
        <v>20150727</v>
      </c>
      <c r="R3" s="18" t="s">
        <v>904</v>
      </c>
      <c r="S3" s="9" t="str">
        <f t="shared" ref="S3:S8" si="0">I3</f>
        <v>SN65HVDA195QDRQ1</v>
      </c>
      <c r="T3" s="9" t="s">
        <v>573</v>
      </c>
      <c r="U3" s="9" t="s">
        <v>4827</v>
      </c>
      <c r="V3" s="17" t="s">
        <v>4754</v>
      </c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4755</v>
      </c>
      <c r="J4" s="12" t="s">
        <v>4756</v>
      </c>
      <c r="K4" s="12" t="s">
        <v>4757</v>
      </c>
      <c r="L4" s="12" t="s">
        <v>177</v>
      </c>
      <c r="M4" s="12"/>
      <c r="N4" s="12"/>
      <c r="O4" s="12"/>
      <c r="P4" s="12"/>
      <c r="Q4" s="9">
        <v>20150624</v>
      </c>
      <c r="R4" s="18"/>
      <c r="S4" s="9" t="str">
        <f t="shared" si="0"/>
        <v>DP83865DVH</v>
      </c>
      <c r="T4" s="9" t="s">
        <v>576</v>
      </c>
      <c r="U4" s="9" t="s">
        <v>4828</v>
      </c>
      <c r="V4" s="17"/>
      <c r="W4" s="9"/>
      <c r="X4" s="9"/>
    </row>
    <row r="5" s="2" customFormat="1" ht="57" spans="1:24">
      <c r="A5" s="8">
        <v>4</v>
      </c>
      <c r="B5" s="22"/>
      <c r="C5" s="22"/>
      <c r="D5" s="22"/>
      <c r="E5" s="22" t="s">
        <v>899</v>
      </c>
      <c r="F5" s="22"/>
      <c r="G5" s="22"/>
      <c r="H5" s="9" t="s">
        <v>900</v>
      </c>
      <c r="I5" s="11" t="s">
        <v>4758</v>
      </c>
      <c r="J5" s="11" t="s">
        <v>4759</v>
      </c>
      <c r="K5" s="11" t="s">
        <v>4760</v>
      </c>
      <c r="L5" s="11" t="s">
        <v>580</v>
      </c>
      <c r="M5" s="11"/>
      <c r="N5" s="12"/>
      <c r="O5" s="12"/>
      <c r="P5" s="12"/>
      <c r="Q5" s="9">
        <v>20150723</v>
      </c>
      <c r="R5" s="14"/>
      <c r="S5" s="9" t="str">
        <f t="shared" si="0"/>
        <v>BCM89610A2BMLG</v>
      </c>
      <c r="T5" s="12" t="s">
        <v>576</v>
      </c>
      <c r="U5" s="12" t="s">
        <v>4829</v>
      </c>
      <c r="V5" s="26" t="s">
        <v>4761</v>
      </c>
      <c r="W5" s="12"/>
      <c r="X5" s="12"/>
    </row>
    <row r="6" s="2" customFormat="1" ht="57" spans="1:24">
      <c r="A6" s="8">
        <v>5</v>
      </c>
      <c r="B6" s="22"/>
      <c r="C6" s="22"/>
      <c r="D6" s="22"/>
      <c r="E6" s="9" t="s">
        <v>899</v>
      </c>
      <c r="F6" s="9"/>
      <c r="G6" s="9"/>
      <c r="H6" s="9" t="s">
        <v>900</v>
      </c>
      <c r="I6" s="12" t="s">
        <v>4762</v>
      </c>
      <c r="J6" s="12" t="s">
        <v>4763</v>
      </c>
      <c r="K6" s="11" t="s">
        <v>4764</v>
      </c>
      <c r="L6" s="12" t="s">
        <v>580</v>
      </c>
      <c r="M6" s="14"/>
      <c r="N6" s="9"/>
      <c r="O6" s="12"/>
      <c r="P6" s="12"/>
      <c r="Q6" s="9">
        <v>20150728</v>
      </c>
      <c r="R6" s="14"/>
      <c r="S6" s="9" t="str">
        <f t="shared" si="0"/>
        <v>BCM89200BBQLEG</v>
      </c>
      <c r="T6" s="12" t="s">
        <v>576</v>
      </c>
      <c r="U6" s="12" t="s">
        <v>4830</v>
      </c>
      <c r="V6" s="26"/>
      <c r="W6" s="12"/>
      <c r="X6" s="12"/>
    </row>
    <row r="7" s="2" customFormat="1" ht="57" spans="1:24">
      <c r="A7" s="8">
        <v>6</v>
      </c>
      <c r="B7" s="22"/>
      <c r="C7" s="22"/>
      <c r="D7" s="22"/>
      <c r="E7" s="9" t="s">
        <v>899</v>
      </c>
      <c r="F7" s="9"/>
      <c r="G7" s="9"/>
      <c r="H7" s="9" t="s">
        <v>900</v>
      </c>
      <c r="I7" s="12" t="s">
        <v>4765</v>
      </c>
      <c r="J7" s="12" t="s">
        <v>4766</v>
      </c>
      <c r="K7" s="11" t="s">
        <v>4764</v>
      </c>
      <c r="L7" s="12" t="s">
        <v>580</v>
      </c>
      <c r="M7" s="14"/>
      <c r="N7" s="9"/>
      <c r="O7" s="12"/>
      <c r="P7" s="12"/>
      <c r="Q7" s="9">
        <v>20150728</v>
      </c>
      <c r="R7" s="14"/>
      <c r="S7" s="9" t="str">
        <f t="shared" si="0"/>
        <v>BCM89501BBQLEG</v>
      </c>
      <c r="T7" s="12" t="s">
        <v>576</v>
      </c>
      <c r="U7" s="12" t="s">
        <v>4831</v>
      </c>
      <c r="V7" s="26" t="s">
        <v>4767</v>
      </c>
      <c r="W7" s="12"/>
      <c r="X7" s="12"/>
    </row>
    <row r="8" s="2" customFormat="1" ht="57" spans="1:24">
      <c r="A8" s="8">
        <v>7</v>
      </c>
      <c r="B8" s="23"/>
      <c r="C8" s="23"/>
      <c r="D8" s="23"/>
      <c r="E8" s="23" t="s">
        <v>899</v>
      </c>
      <c r="F8" s="23"/>
      <c r="G8" s="23"/>
      <c r="H8" s="23" t="s">
        <v>900</v>
      </c>
      <c r="I8" s="34" t="s">
        <v>4768</v>
      </c>
      <c r="J8" s="34" t="s">
        <v>4769</v>
      </c>
      <c r="K8" s="12" t="s">
        <v>4760</v>
      </c>
      <c r="L8" s="12" t="s">
        <v>580</v>
      </c>
      <c r="M8" s="13"/>
      <c r="N8" s="12"/>
      <c r="O8" s="12"/>
      <c r="P8" s="12"/>
      <c r="Q8" s="9">
        <v>20160808</v>
      </c>
      <c r="R8" s="14" t="s">
        <v>904</v>
      </c>
      <c r="S8" s="9" t="str">
        <f t="shared" si="0"/>
        <v>BCM89810A2AMLG</v>
      </c>
      <c r="T8" s="12" t="s">
        <v>576</v>
      </c>
      <c r="U8" s="12" t="s">
        <v>4832</v>
      </c>
      <c r="V8" s="26" t="s">
        <v>4770</v>
      </c>
      <c r="W8" s="12"/>
      <c r="X8" s="12"/>
    </row>
    <row r="9" s="2" customFormat="1" ht="54" spans="1:24">
      <c r="A9" s="8">
        <v>8</v>
      </c>
      <c r="B9" s="22"/>
      <c r="C9" s="22"/>
      <c r="D9" s="22"/>
      <c r="E9" s="9" t="s">
        <v>899</v>
      </c>
      <c r="F9" s="9"/>
      <c r="G9" s="9"/>
      <c r="H9" s="9" t="s">
        <v>900</v>
      </c>
      <c r="I9" s="12" t="s">
        <v>4771</v>
      </c>
      <c r="J9" s="12" t="s">
        <v>4772</v>
      </c>
      <c r="K9" s="11" t="s">
        <v>3297</v>
      </c>
      <c r="L9" s="12" t="s">
        <v>148</v>
      </c>
      <c r="M9" s="14"/>
      <c r="N9" s="9"/>
      <c r="O9" s="12"/>
      <c r="P9" s="12"/>
      <c r="Q9" s="9">
        <v>20160603</v>
      </c>
      <c r="R9" s="14" t="s">
        <v>1185</v>
      </c>
      <c r="S9" s="9" t="str">
        <f t="shared" ref="S9:S20" si="1">I9</f>
        <v>TJF1051T/3</v>
      </c>
      <c r="T9" s="12" t="s">
        <v>568</v>
      </c>
      <c r="U9" s="12" t="s">
        <v>4833</v>
      </c>
      <c r="V9" s="26" t="s">
        <v>4773</v>
      </c>
      <c r="W9" s="12"/>
      <c r="X9" s="12"/>
    </row>
    <row r="10" s="2" customFormat="1" ht="57" spans="1:25">
      <c r="A10" s="8">
        <v>9</v>
      </c>
      <c r="B10" s="22"/>
      <c r="C10" s="22"/>
      <c r="D10" s="22"/>
      <c r="E10" s="9" t="s">
        <v>899</v>
      </c>
      <c r="F10" s="9"/>
      <c r="G10" s="9"/>
      <c r="H10" s="9" t="s">
        <v>900</v>
      </c>
      <c r="I10" s="12" t="s">
        <v>4774</v>
      </c>
      <c r="J10" s="12" t="s">
        <v>4775</v>
      </c>
      <c r="K10" s="11" t="s">
        <v>4776</v>
      </c>
      <c r="L10" s="12" t="s">
        <v>148</v>
      </c>
      <c r="M10" s="14"/>
      <c r="N10" s="9"/>
      <c r="O10" s="12"/>
      <c r="P10" s="12"/>
      <c r="Q10" s="9">
        <v>20160929</v>
      </c>
      <c r="R10" s="14"/>
      <c r="S10" s="9" t="str">
        <f t="shared" si="1"/>
        <v>MC33FS6501CAE</v>
      </c>
      <c r="T10" s="12" t="s">
        <v>581</v>
      </c>
      <c r="U10" s="12" t="s">
        <v>4834</v>
      </c>
      <c r="V10" s="26" t="s">
        <v>4777</v>
      </c>
      <c r="W10" s="12"/>
      <c r="X10" s="12"/>
      <c r="Y10" s="44"/>
    </row>
    <row r="11" s="2" customFormat="1" ht="67.5" spans="1:24">
      <c r="A11" s="8">
        <v>10</v>
      </c>
      <c r="B11" s="22"/>
      <c r="C11" s="22"/>
      <c r="D11" s="22"/>
      <c r="E11" s="9" t="s">
        <v>899</v>
      </c>
      <c r="F11" s="9"/>
      <c r="G11" s="9"/>
      <c r="H11" s="9" t="s">
        <v>900</v>
      </c>
      <c r="I11" s="12" t="s">
        <v>4778</v>
      </c>
      <c r="J11" s="12" t="s">
        <v>4779</v>
      </c>
      <c r="K11" s="11" t="s">
        <v>3297</v>
      </c>
      <c r="L11" s="12" t="s">
        <v>177</v>
      </c>
      <c r="M11" s="14"/>
      <c r="N11" s="9"/>
      <c r="O11" s="12"/>
      <c r="P11" s="12"/>
      <c r="Q11" s="9">
        <v>20170630</v>
      </c>
      <c r="R11" s="14" t="s">
        <v>904</v>
      </c>
      <c r="S11" s="9" t="str">
        <f t="shared" si="1"/>
        <v>SN65HVD230QDG4Q1</v>
      </c>
      <c r="T11" s="12" t="s">
        <v>568</v>
      </c>
      <c r="U11" s="12" t="s">
        <v>4835</v>
      </c>
      <c r="V11" s="26" t="s">
        <v>4780</v>
      </c>
      <c r="W11" s="12"/>
      <c r="X11" s="12"/>
    </row>
    <row r="12" s="2" customFormat="1" ht="54" spans="1:24">
      <c r="A12" s="8">
        <v>11</v>
      </c>
      <c r="B12" s="22"/>
      <c r="C12" s="22"/>
      <c r="D12" s="22"/>
      <c r="E12" s="9" t="s">
        <v>899</v>
      </c>
      <c r="F12" s="9"/>
      <c r="G12" s="9"/>
      <c r="H12" s="9" t="s">
        <v>900</v>
      </c>
      <c r="I12" s="12" t="s">
        <v>4781</v>
      </c>
      <c r="J12" s="12" t="s">
        <v>4782</v>
      </c>
      <c r="K12" s="11" t="s">
        <v>3297</v>
      </c>
      <c r="L12" s="12" t="s">
        <v>148</v>
      </c>
      <c r="M12" s="14"/>
      <c r="N12" s="9"/>
      <c r="O12" s="12"/>
      <c r="P12" s="12"/>
      <c r="Q12" s="9">
        <v>20170714</v>
      </c>
      <c r="R12" s="14" t="s">
        <v>904</v>
      </c>
      <c r="S12" s="9" t="str">
        <f t="shared" si="1"/>
        <v>TJA1042T/3</v>
      </c>
      <c r="T12" s="12" t="s">
        <v>568</v>
      </c>
      <c r="U12" s="12" t="s">
        <v>4836</v>
      </c>
      <c r="V12" s="43" t="s">
        <v>4783</v>
      </c>
      <c r="W12" s="12"/>
      <c r="X12" s="12"/>
    </row>
    <row r="13" s="2" customFormat="1" ht="54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2" t="s">
        <v>4784</v>
      </c>
      <c r="J13" s="34" t="s">
        <v>4785</v>
      </c>
      <c r="K13" s="38" t="s">
        <v>4786</v>
      </c>
      <c r="L13" s="12" t="s">
        <v>148</v>
      </c>
      <c r="M13" s="14"/>
      <c r="N13" s="9"/>
      <c r="O13" s="12"/>
      <c r="P13" s="12"/>
      <c r="Q13" s="9">
        <v>20170721</v>
      </c>
      <c r="R13" s="14" t="s">
        <v>904</v>
      </c>
      <c r="S13" s="9" t="str">
        <f t="shared" si="1"/>
        <v>UJA1161TK</v>
      </c>
      <c r="T13" s="12" t="s">
        <v>568</v>
      </c>
      <c r="U13" s="12" t="s">
        <v>4837</v>
      </c>
      <c r="V13" s="43" t="s">
        <v>4787</v>
      </c>
      <c r="W13" s="12"/>
      <c r="X13" s="12"/>
    </row>
    <row r="14" s="2" customFormat="1" ht="54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2" t="s">
        <v>4788</v>
      </c>
      <c r="J14" s="12" t="s">
        <v>4789</v>
      </c>
      <c r="K14" s="11" t="s">
        <v>4278</v>
      </c>
      <c r="L14" s="12" t="s">
        <v>148</v>
      </c>
      <c r="M14" s="14"/>
      <c r="N14" s="9"/>
      <c r="O14" s="12"/>
      <c r="P14" s="12"/>
      <c r="Q14" s="9">
        <v>20170914</v>
      </c>
      <c r="R14" s="14" t="s">
        <v>904</v>
      </c>
      <c r="S14" s="9" t="str">
        <f t="shared" si="1"/>
        <v>TJA1021T/20</v>
      </c>
      <c r="T14" s="12" t="s">
        <v>573</v>
      </c>
      <c r="U14" s="12" t="s">
        <v>4838</v>
      </c>
      <c r="V14" s="43" t="s">
        <v>4790</v>
      </c>
      <c r="W14" s="12"/>
      <c r="X14" s="12"/>
    </row>
    <row r="15" s="2" customFormat="1" ht="54" spans="1:24">
      <c r="A15" s="8">
        <v>14</v>
      </c>
      <c r="B15" s="22"/>
      <c r="C15" s="22"/>
      <c r="D15" s="22"/>
      <c r="E15" s="9" t="s">
        <v>899</v>
      </c>
      <c r="F15" s="9"/>
      <c r="G15" s="9"/>
      <c r="H15" s="9" t="s">
        <v>900</v>
      </c>
      <c r="I15" s="12" t="s">
        <v>4791</v>
      </c>
      <c r="J15" s="12" t="s">
        <v>4792</v>
      </c>
      <c r="K15" s="11" t="s">
        <v>4793</v>
      </c>
      <c r="L15" s="12" t="s">
        <v>148</v>
      </c>
      <c r="M15" s="14"/>
      <c r="N15" s="9"/>
      <c r="O15" s="12"/>
      <c r="P15" s="12"/>
      <c r="Q15" s="9">
        <v>20170918</v>
      </c>
      <c r="R15" s="14" t="s">
        <v>904</v>
      </c>
      <c r="S15" s="9" t="str">
        <f t="shared" si="1"/>
        <v>SJA1105PEL</v>
      </c>
      <c r="T15" s="12" t="s">
        <v>576</v>
      </c>
      <c r="U15" s="12" t="s">
        <v>4839</v>
      </c>
      <c r="V15" s="26" t="s">
        <v>4794</v>
      </c>
      <c r="W15" s="12"/>
      <c r="X15" s="12"/>
    </row>
    <row r="16" s="2" customFormat="1" ht="54" spans="1:24">
      <c r="A16" s="8">
        <v>15</v>
      </c>
      <c r="B16" s="22"/>
      <c r="C16" s="22"/>
      <c r="D16" s="22"/>
      <c r="E16" s="9" t="s">
        <v>899</v>
      </c>
      <c r="F16" s="9"/>
      <c r="G16" s="9"/>
      <c r="H16" s="9" t="s">
        <v>900</v>
      </c>
      <c r="I16" s="12" t="s">
        <v>4795</v>
      </c>
      <c r="J16" s="12" t="s">
        <v>4796</v>
      </c>
      <c r="K16" s="11" t="s">
        <v>4797</v>
      </c>
      <c r="L16" s="12" t="s">
        <v>148</v>
      </c>
      <c r="M16" s="14"/>
      <c r="N16" s="9"/>
      <c r="O16" s="12"/>
      <c r="P16" s="12"/>
      <c r="Q16" s="9">
        <v>20170918</v>
      </c>
      <c r="R16" s="14" t="s">
        <v>904</v>
      </c>
      <c r="S16" s="9" t="str">
        <f t="shared" si="1"/>
        <v>TJA1100HN</v>
      </c>
      <c r="T16" s="12" t="s">
        <v>576</v>
      </c>
      <c r="U16" s="12" t="s">
        <v>4840</v>
      </c>
      <c r="V16" s="26" t="s">
        <v>4798</v>
      </c>
      <c r="W16" s="12"/>
      <c r="X16" s="12"/>
    </row>
    <row r="17" s="2" customFormat="1" ht="54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2" t="s">
        <v>4799</v>
      </c>
      <c r="J17" s="12" t="s">
        <v>4800</v>
      </c>
      <c r="K17" s="11" t="s">
        <v>4801</v>
      </c>
      <c r="L17" s="12" t="s">
        <v>148</v>
      </c>
      <c r="M17" s="14"/>
      <c r="N17" s="9"/>
      <c r="O17" s="12"/>
      <c r="P17" s="12"/>
      <c r="Q17" s="9">
        <v>20170918</v>
      </c>
      <c r="R17" s="14" t="s">
        <v>904</v>
      </c>
      <c r="S17" s="9" t="str">
        <f t="shared" si="1"/>
        <v>TJA1102HN</v>
      </c>
      <c r="T17" s="12" t="s">
        <v>576</v>
      </c>
      <c r="U17" s="12" t="s">
        <v>4841</v>
      </c>
      <c r="V17" s="26" t="s">
        <v>4802</v>
      </c>
      <c r="W17" s="12"/>
      <c r="X17" s="12"/>
    </row>
    <row r="18" s="2" customFormat="1" ht="57" spans="1:25">
      <c r="A18" s="8">
        <v>17</v>
      </c>
      <c r="B18" s="22"/>
      <c r="C18" s="22"/>
      <c r="D18" s="22"/>
      <c r="E18" s="9" t="s">
        <v>899</v>
      </c>
      <c r="F18" s="9"/>
      <c r="G18" s="9"/>
      <c r="H18" s="9" t="s">
        <v>900</v>
      </c>
      <c r="I18" s="12" t="s">
        <v>4803</v>
      </c>
      <c r="J18" s="12" t="s">
        <v>4804</v>
      </c>
      <c r="K18" s="11" t="s">
        <v>4805</v>
      </c>
      <c r="L18" s="12" t="s">
        <v>148</v>
      </c>
      <c r="M18" s="14"/>
      <c r="N18" s="9"/>
      <c r="O18" s="12"/>
      <c r="P18" s="12"/>
      <c r="Q18" s="9">
        <v>20171030</v>
      </c>
      <c r="R18" s="14"/>
      <c r="S18" s="9" t="str">
        <f t="shared" si="1"/>
        <v>MC33FS6503CAE</v>
      </c>
      <c r="T18" s="12" t="s">
        <v>581</v>
      </c>
      <c r="U18" s="12" t="s">
        <v>4842</v>
      </c>
      <c r="V18" s="26"/>
      <c r="W18" s="12"/>
      <c r="X18" s="12"/>
      <c r="Y18" s="44"/>
    </row>
    <row r="19" s="2" customFormat="1" ht="54" spans="1:24">
      <c r="A19" s="8">
        <v>18</v>
      </c>
      <c r="B19" s="22"/>
      <c r="C19" s="22"/>
      <c r="D19" s="22"/>
      <c r="E19" s="9" t="s">
        <v>899</v>
      </c>
      <c r="F19" s="9"/>
      <c r="G19" s="9"/>
      <c r="H19" s="9" t="s">
        <v>900</v>
      </c>
      <c r="I19" s="12" t="s">
        <v>4806</v>
      </c>
      <c r="J19" s="12" t="s">
        <v>4807</v>
      </c>
      <c r="K19" s="11" t="s">
        <v>4808</v>
      </c>
      <c r="L19" s="12" t="s">
        <v>4809</v>
      </c>
      <c r="M19" s="14"/>
      <c r="N19" s="9"/>
      <c r="O19" s="12"/>
      <c r="P19" s="12"/>
      <c r="Q19" s="9">
        <v>20180202</v>
      </c>
      <c r="R19" s="14" t="s">
        <v>1185</v>
      </c>
      <c r="S19" s="9" t="str">
        <f t="shared" si="1"/>
        <v>RTL8211F-CG</v>
      </c>
      <c r="T19" s="12" t="s">
        <v>576</v>
      </c>
      <c r="U19" s="12" t="s">
        <v>4843</v>
      </c>
      <c r="V19" s="26" t="s">
        <v>4810</v>
      </c>
      <c r="W19" s="12"/>
      <c r="X19" s="12"/>
    </row>
    <row r="20" s="2" customFormat="1" ht="54" spans="1:24">
      <c r="A20" s="8">
        <v>19</v>
      </c>
      <c r="B20" s="22"/>
      <c r="C20" s="22"/>
      <c r="D20" s="22"/>
      <c r="E20" s="9" t="s">
        <v>899</v>
      </c>
      <c r="F20" s="9"/>
      <c r="G20" s="9"/>
      <c r="H20" s="9" t="s">
        <v>900</v>
      </c>
      <c r="I20" s="12" t="s">
        <v>4811</v>
      </c>
      <c r="J20" s="12" t="s">
        <v>4812</v>
      </c>
      <c r="K20" s="11" t="s">
        <v>4813</v>
      </c>
      <c r="L20" s="12" t="s">
        <v>4809</v>
      </c>
      <c r="M20" s="14"/>
      <c r="N20" s="9"/>
      <c r="O20" s="12"/>
      <c r="P20" s="12"/>
      <c r="Q20" s="9">
        <v>20180308</v>
      </c>
      <c r="R20" s="14" t="s">
        <v>904</v>
      </c>
      <c r="S20" s="9" t="str">
        <f t="shared" si="1"/>
        <v>RTL9000AN-VC</v>
      </c>
      <c r="T20" s="12" t="s">
        <v>576</v>
      </c>
      <c r="U20" s="12" t="s">
        <v>4844</v>
      </c>
      <c r="V20" s="26" t="s">
        <v>4814</v>
      </c>
      <c r="W20" s="12"/>
      <c r="X20" s="12"/>
    </row>
    <row r="21" s="2" customFormat="1" ht="57" spans="1:24">
      <c r="A21" s="8">
        <v>20</v>
      </c>
      <c r="B21" s="22"/>
      <c r="C21" s="22"/>
      <c r="D21" s="22"/>
      <c r="E21" s="9" t="s">
        <v>899</v>
      </c>
      <c r="F21" s="9"/>
      <c r="G21" s="9"/>
      <c r="H21" s="9" t="s">
        <v>900</v>
      </c>
      <c r="I21" s="12" t="s">
        <v>4815</v>
      </c>
      <c r="J21" s="12" t="s">
        <v>4816</v>
      </c>
      <c r="K21" s="11" t="s">
        <v>4817</v>
      </c>
      <c r="L21" s="12" t="s">
        <v>4809</v>
      </c>
      <c r="M21" s="14"/>
      <c r="N21" s="9"/>
      <c r="O21" s="12"/>
      <c r="P21" s="12"/>
      <c r="Q21" s="9">
        <v>20180308</v>
      </c>
      <c r="R21" s="14" t="s">
        <v>1185</v>
      </c>
      <c r="S21" s="9" t="s">
        <v>4815</v>
      </c>
      <c r="T21" s="12" t="s">
        <v>576</v>
      </c>
      <c r="U21" s="12" t="s">
        <v>4845</v>
      </c>
      <c r="V21" s="26" t="s">
        <v>4818</v>
      </c>
      <c r="W21" s="12"/>
      <c r="X21" s="12"/>
    </row>
    <row r="22" s="2" customFormat="1" ht="57" spans="1:24">
      <c r="A22" s="8">
        <v>21</v>
      </c>
      <c r="B22" s="22"/>
      <c r="C22" s="22"/>
      <c r="D22" s="22"/>
      <c r="E22" s="9" t="s">
        <v>899</v>
      </c>
      <c r="F22" s="9"/>
      <c r="G22" s="9"/>
      <c r="H22" s="9" t="s">
        <v>900</v>
      </c>
      <c r="I22" s="12" t="s">
        <v>4819</v>
      </c>
      <c r="J22" s="12" t="s">
        <v>4820</v>
      </c>
      <c r="K22" s="11" t="s">
        <v>4821</v>
      </c>
      <c r="L22" s="12" t="s">
        <v>148</v>
      </c>
      <c r="M22" s="14"/>
      <c r="N22" s="9"/>
      <c r="O22" s="12"/>
      <c r="P22" s="12"/>
      <c r="Q22" s="9">
        <v>20180518</v>
      </c>
      <c r="R22" s="14" t="s">
        <v>904</v>
      </c>
      <c r="S22" s="9" t="s">
        <v>4819</v>
      </c>
      <c r="T22" s="12" t="s">
        <v>581</v>
      </c>
      <c r="U22" s="12" t="s">
        <v>4846</v>
      </c>
      <c r="V22" s="26" t="s">
        <v>4822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9" t="s">
        <v>899</v>
      </c>
      <c r="F23" s="9"/>
      <c r="G23" s="9"/>
      <c r="H23" s="9" t="s">
        <v>900</v>
      </c>
      <c r="I23" s="12" t="s">
        <v>4823</v>
      </c>
      <c r="J23" s="12" t="s">
        <v>4824</v>
      </c>
      <c r="K23" s="11" t="s">
        <v>4414</v>
      </c>
      <c r="L23" s="12" t="s">
        <v>148</v>
      </c>
      <c r="M23" s="14"/>
      <c r="N23" s="9"/>
      <c r="O23" s="12"/>
      <c r="P23" s="12"/>
      <c r="Q23" s="9">
        <v>20180518</v>
      </c>
      <c r="R23" s="14" t="s">
        <v>904</v>
      </c>
      <c r="S23" s="9" t="s">
        <v>4823</v>
      </c>
      <c r="T23" s="12" t="s">
        <v>573</v>
      </c>
      <c r="U23" s="12" t="s">
        <v>4847</v>
      </c>
      <c r="V23" s="26" t="s">
        <v>4825</v>
      </c>
      <c r="W23" s="12"/>
      <c r="X23" s="12"/>
    </row>
    <row r="24" s="2" customFormat="1" spans="1:24">
      <c r="A24" s="8"/>
      <c r="B24" s="22"/>
      <c r="C24" s="22"/>
      <c r="D24" s="22"/>
      <c r="E24" s="9"/>
      <c r="F24" s="9"/>
      <c r="G24" s="9"/>
      <c r="H24" s="9"/>
      <c r="I24" s="12"/>
      <c r="J24" s="12"/>
      <c r="K24" s="11"/>
      <c r="L24" s="12"/>
      <c r="M24" s="14"/>
      <c r="N24" s="9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9"/>
      <c r="F25" s="9"/>
      <c r="G25" s="9"/>
      <c r="H25" s="9"/>
      <c r="I25" s="12"/>
      <c r="J25" s="12"/>
      <c r="K25" s="11"/>
      <c r="L25" s="12"/>
      <c r="M25" s="14"/>
      <c r="N25" s="9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</sheetData>
  <conditionalFormatting sqref="I1">
    <cfRule type="duplicateValues" dxfId="0" priority="168"/>
    <cfRule type="duplicateValues" dxfId="1" priority="169"/>
    <cfRule type="duplicateValues" dxfId="1" priority="170"/>
    <cfRule type="duplicateValues" dxfId="1" priority="171"/>
    <cfRule type="duplicateValues" dxfId="1" priority="172"/>
    <cfRule type="duplicateValues" dxfId="1" priority="173"/>
    <cfRule type="duplicateValues" dxfId="1" priority="174"/>
    <cfRule type="duplicateValues" dxfId="1" priority="175"/>
    <cfRule type="duplicateValues" dxfId="1" priority="176"/>
    <cfRule type="duplicateValues" dxfId="2" priority="177"/>
    <cfRule type="duplicateValues" dxfId="1" priority="178"/>
    <cfRule type="duplicateValues" dxfId="3" priority="179"/>
    <cfRule type="duplicateValues" dxfId="4" priority="180"/>
    <cfRule type="duplicateValues" dxfId="5" priority="181"/>
    <cfRule type="duplicateValues" dxfId="1" priority="182"/>
    <cfRule type="duplicateValues" dxfId="1" priority="183"/>
    <cfRule type="duplicateValues" dxfId="6" priority="187"/>
    <cfRule type="duplicateValues" dxfId="6" priority="188"/>
    <cfRule type="duplicateValues" dxfId="7" priority="189"/>
    <cfRule type="duplicateValues" dxfId="8" priority="190"/>
  </conditionalFormatting>
  <conditionalFormatting sqref="J1">
    <cfRule type="duplicateValues" dxfId="3" priority="184"/>
    <cfRule type="duplicateValues" dxfId="4" priority="185"/>
    <cfRule type="duplicateValues" dxfId="5" priority="186"/>
  </conditionalFormatting>
  <conditionalFormatting sqref="I2">
    <cfRule type="duplicateValues" dxfId="0" priority="152"/>
    <cfRule type="duplicateValues" dxfId="1" priority="151"/>
    <cfRule type="duplicateValues" dxfId="1" priority="153"/>
    <cfRule type="duplicateValues" dxfId="1" priority="154"/>
    <cfRule type="duplicateValues" dxfId="1" priority="155"/>
    <cfRule type="duplicateValues" dxfId="1" priority="156"/>
    <cfRule type="duplicateValues" dxfId="1" priority="157"/>
    <cfRule type="duplicateValues" dxfId="1" priority="158"/>
    <cfRule type="duplicateValues" dxfId="1" priority="159"/>
    <cfRule type="duplicateValues" dxfId="1" priority="160"/>
    <cfRule type="duplicateValues" dxfId="1" priority="161"/>
    <cfRule type="duplicateValues" dxfId="1" priority="162"/>
    <cfRule type="duplicateValues" dxfId="1" priority="163"/>
    <cfRule type="duplicateValues" dxfId="0" priority="164"/>
    <cfRule type="duplicateValues" dxfId="1" priority="165"/>
    <cfRule type="duplicateValues" dxfId="1" priority="150"/>
    <cfRule type="duplicateValues" dxfId="1" priority="149"/>
    <cfRule type="duplicateValues" dxfId="1" priority="148"/>
    <cfRule type="duplicateValues" dxfId="1" priority="147"/>
    <cfRule type="duplicateValues" dxfId="1" priority="146"/>
    <cfRule type="duplicateValues" dxfId="1" priority="145"/>
    <cfRule type="duplicateValues" dxfId="1" priority="144"/>
    <cfRule type="duplicateValues" dxfId="1" priority="140"/>
    <cfRule type="duplicateValues" dxfId="1" priority="141"/>
    <cfRule type="duplicateValues" dxfId="2" priority="142"/>
    <cfRule type="duplicateValues" dxfId="1" priority="143"/>
    <cfRule type="duplicateValues" dxfId="1" priority="139"/>
    <cfRule type="duplicateValues" dxfId="1" priority="166"/>
    <cfRule type="duplicateValues" dxfId="1" priority="138"/>
    <cfRule type="duplicateValues" dxfId="1" priority="137"/>
    <cfRule type="duplicateValues" dxfId="1" priority="136"/>
    <cfRule type="duplicateValues" dxfId="1" priority="135"/>
    <cfRule type="duplicateValues" dxfId="1" priority="134"/>
    <cfRule type="duplicateValues" dxfId="1" priority="133"/>
    <cfRule type="duplicateValues" dxfId="1" priority="167"/>
    <cfRule type="duplicateValues" dxfId="3" priority="125"/>
    <cfRule type="duplicateValues" dxfId="4" priority="128"/>
    <cfRule type="duplicateValues" dxfId="5" priority="129"/>
    <cfRule type="duplicateValues" dxfId="1" priority="131"/>
    <cfRule type="duplicateValues" dxfId="1" priority="132"/>
    <cfRule type="duplicateValues" dxfId="6" priority="123"/>
    <cfRule type="duplicateValues" dxfId="6" priority="124"/>
    <cfRule type="duplicateValues" dxfId="7" priority="121"/>
    <cfRule type="duplicateValues" dxfId="8" priority="122"/>
  </conditionalFormatting>
  <conditionalFormatting sqref="J2">
    <cfRule type="duplicateValues" dxfId="3" priority="126"/>
    <cfRule type="duplicateValues" dxfId="4" priority="127"/>
    <cfRule type="duplicateValues" dxfId="5" priority="130"/>
  </conditionalFormatting>
  <conditionalFormatting sqref="I3">
    <cfRule type="duplicateValues" dxfId="0" priority="116"/>
    <cfRule type="duplicateValues" dxfId="1" priority="115"/>
    <cfRule type="duplicateValues" dxfId="0" priority="117"/>
    <cfRule type="duplicateValues" dxfId="1" priority="118"/>
    <cfRule type="duplicateValues" dxfId="1" priority="114"/>
    <cfRule type="duplicateValues" dxfId="1" priority="113"/>
    <cfRule type="duplicateValues" dxfId="1" priority="112"/>
    <cfRule type="duplicateValues" dxfId="1" priority="111"/>
    <cfRule type="duplicateValues" dxfId="1" priority="110"/>
    <cfRule type="duplicateValues" dxfId="1" priority="109"/>
    <cfRule type="duplicateValues" dxfId="1" priority="108"/>
    <cfRule type="duplicateValues" dxfId="1" priority="104"/>
    <cfRule type="duplicateValues" dxfId="1" priority="105"/>
    <cfRule type="duplicateValues" dxfId="2" priority="106"/>
    <cfRule type="duplicateValues" dxfId="1" priority="107"/>
    <cfRule type="duplicateValues" dxfId="1" priority="103"/>
    <cfRule type="duplicateValues" dxfId="1" priority="119"/>
    <cfRule type="duplicateValues" dxfId="1" priority="102"/>
    <cfRule type="duplicateValues" dxfId="1" priority="101"/>
    <cfRule type="duplicateValues" dxfId="1" priority="100"/>
    <cfRule type="duplicateValues" dxfId="1" priority="99"/>
    <cfRule type="duplicateValues" dxfId="1" priority="98"/>
    <cfRule type="duplicateValues" dxfId="1" priority="97"/>
    <cfRule type="duplicateValues" dxfId="1" priority="120"/>
    <cfRule type="duplicateValues" dxfId="3" priority="89"/>
    <cfRule type="duplicateValues" dxfId="4" priority="92"/>
    <cfRule type="duplicateValues" dxfId="5" priority="93"/>
    <cfRule type="duplicateValues" dxfId="1" priority="95"/>
    <cfRule type="duplicateValues" dxfId="1" priority="96"/>
    <cfRule type="duplicateValues" dxfId="6" priority="87"/>
    <cfRule type="duplicateValues" dxfId="6" priority="88"/>
    <cfRule type="duplicateValues" dxfId="7" priority="85"/>
    <cfRule type="duplicateValues" dxfId="8" priority="86"/>
  </conditionalFormatting>
  <conditionalFormatting sqref="J3">
    <cfRule type="duplicateValues" dxfId="3" priority="90"/>
    <cfRule type="duplicateValues" dxfId="4" priority="91"/>
    <cfRule type="duplicateValues" dxfId="5" priority="94"/>
  </conditionalFormatting>
  <conditionalFormatting sqref="I4">
    <cfRule type="duplicateValues" dxfId="0" priority="71"/>
    <cfRule type="duplicateValues" dxfId="1" priority="72"/>
    <cfRule type="duplicateValues" dxfId="1" priority="73"/>
    <cfRule type="duplicateValues" dxfId="1" priority="74"/>
    <cfRule type="duplicateValues" dxfId="1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</conditionalFormatting>
  <conditionalFormatting sqref="I5">
    <cfRule type="duplicateValues" dxfId="0" priority="57"/>
  </conditionalFormatting>
  <conditionalFormatting sqref="I8">
    <cfRule type="duplicateValues" dxfId="6" priority="55"/>
    <cfRule type="duplicateValues" dxfId="6" priority="56"/>
  </conditionalFormatting>
  <conditionalFormatting sqref="I18">
    <cfRule type="duplicateValues" dxfId="6" priority="2"/>
    <cfRule type="duplicateValues" dxfId="7" priority="3"/>
    <cfRule type="duplicateValues" dxfId="8" priority="4"/>
    <cfRule type="duplicateValues" dxfId="1" priority="5"/>
    <cfRule type="duplicateValues" dxfId="3" priority="6"/>
    <cfRule type="duplicateValues" dxfId="4" priority="7"/>
    <cfRule type="duplicateValues" dxfId="5" priority="8"/>
    <cfRule type="duplicateValues" dxfId="1" priority="9"/>
    <cfRule type="duplicateValues" dxfId="1" priority="10"/>
    <cfRule type="duplicateValues" dxfId="6" priority="14"/>
    <cfRule type="duplicateValues" dxfId="6" priority="15"/>
    <cfRule type="duplicateValues" dxfId="0" priority="16"/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2" priority="25"/>
    <cfRule type="duplicateValues" dxfId="1" priority="26"/>
  </conditionalFormatting>
  <conditionalFormatting sqref="J18">
    <cfRule type="duplicateValues" dxfId="6" priority="1"/>
    <cfRule type="duplicateValues" dxfId="3" priority="11"/>
    <cfRule type="duplicateValues" dxfId="4" priority="12"/>
    <cfRule type="duplicateValues" dxfId="5" priority="13"/>
  </conditionalFormatting>
  <conditionalFormatting sqref="I4:I5">
    <cfRule type="duplicateValues" dxfId="1" priority="70"/>
    <cfRule type="duplicateValues" dxfId="0" priority="83"/>
    <cfRule type="duplicateValues" dxfId="1" priority="84"/>
    <cfRule type="duplicateValues" dxfId="1" priority="69"/>
    <cfRule type="duplicateValues" dxfId="1" priority="68"/>
    <cfRule type="duplicateValues" dxfId="1" priority="67"/>
    <cfRule type="duplicateValues" dxfId="1" priority="66"/>
    <cfRule type="duplicateValues" dxfId="1" priority="65"/>
    <cfRule type="duplicateValues" dxfId="1" priority="64"/>
    <cfRule type="duplicateValues" dxfId="1" priority="63"/>
    <cfRule type="duplicateValues" dxfId="1" priority="59"/>
    <cfRule type="duplicateValues" dxfId="1" priority="60"/>
    <cfRule type="duplicateValues" dxfId="2" priority="61"/>
    <cfRule type="duplicateValues" dxfId="1" priority="62"/>
    <cfRule type="duplicateValues" dxfId="1" priority="58"/>
  </conditionalFormatting>
  <conditionalFormatting sqref="I14:I17">
    <cfRule type="duplicateValues" dxfId="6" priority="28"/>
    <cfRule type="duplicateValues" dxfId="7" priority="29"/>
    <cfRule type="duplicateValues" dxfId="8" priority="30"/>
    <cfRule type="duplicateValues" dxfId="1" priority="31"/>
    <cfRule type="duplicateValues" dxfId="3" priority="32"/>
    <cfRule type="duplicateValues" dxfId="4" priority="33"/>
    <cfRule type="duplicateValues" dxfId="5" priority="34"/>
    <cfRule type="duplicateValues" dxfId="1" priority="35"/>
    <cfRule type="duplicateValues" dxfId="1" priority="36"/>
    <cfRule type="duplicateValues" dxfId="6" priority="40"/>
    <cfRule type="duplicateValues" dxfId="6" priority="41"/>
    <cfRule type="duplicateValues" dxfId="0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1" priority="50"/>
    <cfRule type="duplicateValues" dxfId="2" priority="51"/>
    <cfRule type="duplicateValues" dxfId="1" priority="52"/>
  </conditionalFormatting>
  <conditionalFormatting sqref="I26:I1048576">
    <cfRule type="duplicateValues" dxfId="1" priority="191"/>
    <cfRule type="duplicateValues" dxfId="0" priority="192"/>
    <cfRule type="duplicateValues" dxfId="1" priority="193"/>
    <cfRule type="duplicateValues" dxfId="1" priority="194"/>
    <cfRule type="duplicateValues" dxfId="1" priority="195"/>
    <cfRule type="duplicateValues" dxfId="1" priority="196"/>
    <cfRule type="duplicateValues" dxfId="1" priority="197"/>
    <cfRule type="duplicateValues" dxfId="1" priority="198"/>
    <cfRule type="duplicateValues" dxfId="1" priority="199"/>
    <cfRule type="duplicateValues" dxfId="2" priority="200"/>
    <cfRule type="duplicateValues" dxfId="1" priority="201"/>
    <cfRule type="duplicateValues" dxfId="3" priority="202"/>
    <cfRule type="duplicateValues" dxfId="4" priority="203"/>
    <cfRule type="duplicateValues" dxfId="5" priority="204"/>
    <cfRule type="duplicateValues" dxfId="1" priority="205"/>
    <cfRule type="duplicateValues" dxfId="1" priority="206"/>
    <cfRule type="duplicateValues" dxfId="6" priority="210"/>
    <cfRule type="duplicateValues" dxfId="6" priority="211"/>
    <cfRule type="duplicateValues" dxfId="7" priority="212"/>
    <cfRule type="duplicateValues" dxfId="8" priority="213"/>
  </conditionalFormatting>
  <conditionalFormatting sqref="J14:J17">
    <cfRule type="duplicateValues" dxfId="6" priority="27"/>
    <cfRule type="duplicateValues" dxfId="3" priority="37"/>
    <cfRule type="duplicateValues" dxfId="4" priority="38"/>
    <cfRule type="duplicateValues" dxfId="5" priority="39"/>
  </conditionalFormatting>
  <conditionalFormatting sqref="J26:J1048576">
    <cfRule type="duplicateValues" dxfId="3" priority="207"/>
    <cfRule type="duplicateValues" dxfId="4" priority="208"/>
    <cfRule type="duplicateValues" dxfId="5" priority="209"/>
  </conditionalFormatting>
  <conditionalFormatting sqref="I19:I1048576 I1:I13">
    <cfRule type="duplicateValues" dxfId="6" priority="54"/>
  </conditionalFormatting>
  <conditionalFormatting sqref="J19:J1048576 J1:J13">
    <cfRule type="duplicateValues" dxfId="6" priority="53"/>
  </conditionalFormatting>
  <conditionalFormatting sqref="I4:I13 I19:I25">
    <cfRule type="duplicateValues" dxfId="7" priority="214"/>
    <cfRule type="duplicateValues" dxfId="8" priority="215"/>
  </conditionalFormatting>
  <conditionalFormatting sqref="I9:I13 I4:I7 I19:I25">
    <cfRule type="duplicateValues" dxfId="1" priority="216"/>
    <cfRule type="duplicateValues" dxfId="3" priority="217"/>
    <cfRule type="duplicateValues" dxfId="4" priority="218"/>
    <cfRule type="duplicateValues" dxfId="5" priority="219"/>
    <cfRule type="duplicateValues" dxfId="1" priority="220"/>
    <cfRule type="duplicateValues" dxfId="1" priority="221"/>
    <cfRule type="duplicateValues" dxfId="6" priority="225"/>
    <cfRule type="duplicateValues" dxfId="6" priority="226"/>
  </conditionalFormatting>
  <conditionalFormatting sqref="J9:J13 J4:J7 J19:J25">
    <cfRule type="duplicateValues" dxfId="3" priority="222"/>
    <cfRule type="duplicateValues" dxfId="4" priority="223"/>
    <cfRule type="duplicateValues" dxfId="5" priority="224"/>
  </conditionalFormatting>
  <conditionalFormatting sqref="I9:I13 I6:I7 I19:I25">
    <cfRule type="duplicateValues" dxfId="0" priority="227"/>
    <cfRule type="duplicateValues" dxfId="1" priority="228"/>
    <cfRule type="duplicateValues" dxfId="1" priority="229"/>
    <cfRule type="duplicateValues" dxfId="1" priority="230"/>
    <cfRule type="duplicateValues" dxfId="1" priority="231"/>
    <cfRule type="duplicateValues" dxfId="1" priority="232"/>
    <cfRule type="duplicateValues" dxfId="1" priority="233"/>
    <cfRule type="duplicateValues" dxfId="1" priority="234"/>
    <cfRule type="duplicateValues" dxfId="1" priority="235"/>
    <cfRule type="duplicateValues" dxfId="2" priority="236"/>
    <cfRule type="duplicateValues" dxfId="1" priority="237"/>
  </conditionalFormatting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4"/>
  <sheetViews>
    <sheetView zoomScale="90" zoomScaleNormal="90" topLeftCell="A31" workbookViewId="0">
      <selection activeCell="V43" sqref="V4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47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52" t="s">
        <v>896</v>
      </c>
      <c r="W1" s="7" t="s">
        <v>897</v>
      </c>
      <c r="X1" s="7" t="s">
        <v>898</v>
      </c>
    </row>
    <row r="2" s="2" customFormat="1" ht="67.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34" t="s">
        <v>4848</v>
      </c>
      <c r="J2" s="34" t="s">
        <v>4849</v>
      </c>
      <c r="K2" s="34" t="s">
        <v>3297</v>
      </c>
      <c r="L2" s="34" t="s">
        <v>592</v>
      </c>
      <c r="M2" s="34" t="s">
        <v>4850</v>
      </c>
      <c r="N2" s="34" t="s">
        <v>592</v>
      </c>
      <c r="O2" s="12"/>
      <c r="P2" s="12"/>
      <c r="Q2" s="9">
        <v>20150624</v>
      </c>
      <c r="R2" s="18"/>
      <c r="S2" s="9" t="str">
        <f>I2</f>
        <v>ATSHA204A-SSHDA-T</v>
      </c>
      <c r="T2" s="9" t="s">
        <v>588</v>
      </c>
      <c r="U2" s="9" t="s">
        <v>4848</v>
      </c>
      <c r="V2" s="53" t="s">
        <v>4851</v>
      </c>
      <c r="W2" s="9"/>
      <c r="X2" s="9"/>
    </row>
    <row r="3" s="2" customFormat="1" ht="54" spans="1:24">
      <c r="A3" s="8">
        <v>2</v>
      </c>
      <c r="B3" s="23"/>
      <c r="C3" s="23"/>
      <c r="D3" s="23"/>
      <c r="E3" s="23" t="s">
        <v>899</v>
      </c>
      <c r="F3" s="23"/>
      <c r="G3" s="23"/>
      <c r="H3" s="12" t="s">
        <v>900</v>
      </c>
      <c r="I3" s="11" t="s">
        <v>4852</v>
      </c>
      <c r="J3" s="11" t="s">
        <v>4853</v>
      </c>
      <c r="K3" s="11" t="s">
        <v>4854</v>
      </c>
      <c r="L3" s="11" t="s">
        <v>524</v>
      </c>
      <c r="M3" s="9"/>
      <c r="N3" s="9"/>
      <c r="O3" s="12"/>
      <c r="P3" s="12"/>
      <c r="Q3" s="9">
        <v>20151210</v>
      </c>
      <c r="R3" s="22"/>
      <c r="S3" s="9" t="str">
        <f t="shared" ref="S3:S7" si="0">I3</f>
        <v>M2M_SE_V2_VG284</v>
      </c>
      <c r="T3" s="9" t="s">
        <v>588</v>
      </c>
      <c r="U3" s="9" t="s">
        <v>4852</v>
      </c>
      <c r="V3" s="53" t="s">
        <v>4855</v>
      </c>
      <c r="W3" s="9"/>
      <c r="X3" s="9"/>
    </row>
    <row r="4" s="2" customFormat="1" ht="57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23" t="s">
        <v>4856</v>
      </c>
      <c r="J4" s="12" t="s">
        <v>4857</v>
      </c>
      <c r="K4" s="34" t="s">
        <v>4858</v>
      </c>
      <c r="L4" s="12" t="s">
        <v>592</v>
      </c>
      <c r="M4" s="14"/>
      <c r="N4" s="9"/>
      <c r="O4" s="12"/>
      <c r="P4" s="12"/>
      <c r="Q4" s="9">
        <v>20160307</v>
      </c>
      <c r="R4" s="14"/>
      <c r="S4" s="9" t="str">
        <f t="shared" si="0"/>
        <v>ATECC508A-MAHDA-T</v>
      </c>
      <c r="T4" s="9" t="s">
        <v>588</v>
      </c>
      <c r="U4" s="9" t="s">
        <v>4856</v>
      </c>
      <c r="V4" s="53"/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4859</v>
      </c>
      <c r="J5" s="12" t="s">
        <v>4860</v>
      </c>
      <c r="K5" s="34" t="s">
        <v>4861</v>
      </c>
      <c r="L5" s="12" t="s">
        <v>593</v>
      </c>
      <c r="M5" s="14"/>
      <c r="N5" s="9"/>
      <c r="O5" s="12"/>
      <c r="P5" s="12"/>
      <c r="Q5" s="9">
        <v>20160307</v>
      </c>
      <c r="R5" s="14"/>
      <c r="S5" s="9" t="str">
        <f t="shared" si="0"/>
        <v>W25Q32BVTIM</v>
      </c>
      <c r="T5" s="12" t="s">
        <v>588</v>
      </c>
      <c r="U5" s="12" t="s">
        <v>4859</v>
      </c>
      <c r="V5" s="54"/>
      <c r="W5" s="12"/>
      <c r="X5" s="12"/>
    </row>
    <row r="6" s="2" customFormat="1" ht="57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4862</v>
      </c>
      <c r="J6" s="11" t="s">
        <v>4863</v>
      </c>
      <c r="K6" s="11" t="s">
        <v>4864</v>
      </c>
      <c r="L6" s="11" t="s">
        <v>592</v>
      </c>
      <c r="M6" s="11"/>
      <c r="N6" s="12"/>
      <c r="O6" s="12"/>
      <c r="P6" s="12"/>
      <c r="Q6" s="9">
        <v>20150706</v>
      </c>
      <c r="R6" s="18" t="s">
        <v>1185</v>
      </c>
      <c r="S6" s="9" t="str">
        <f t="shared" si="0"/>
        <v>AT24C02D-SSHM-T</v>
      </c>
      <c r="T6" s="12" t="s">
        <v>595</v>
      </c>
      <c r="U6" s="12" t="s">
        <v>4862</v>
      </c>
      <c r="V6" s="54"/>
      <c r="W6" s="12"/>
      <c r="X6" s="12"/>
    </row>
    <row r="7" s="2" customFormat="1" ht="57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4865</v>
      </c>
      <c r="J7" s="48" t="s">
        <v>4866</v>
      </c>
      <c r="K7" s="12" t="s">
        <v>4867</v>
      </c>
      <c r="L7" s="12" t="s">
        <v>602</v>
      </c>
      <c r="M7" s="9" t="s">
        <v>4868</v>
      </c>
      <c r="N7" s="9" t="s">
        <v>603</v>
      </c>
      <c r="O7" s="12"/>
      <c r="P7" s="12"/>
      <c r="Q7" s="9">
        <v>20150624</v>
      </c>
      <c r="R7" s="18" t="s">
        <v>904</v>
      </c>
      <c r="S7" s="9" t="str">
        <f t="shared" si="0"/>
        <v>MTFC16GAKAEEF-AIT</v>
      </c>
      <c r="T7" s="12" t="s">
        <v>598</v>
      </c>
      <c r="U7" s="12" t="s">
        <v>4865</v>
      </c>
      <c r="V7" s="54"/>
      <c r="W7" s="12"/>
      <c r="X7" s="12"/>
    </row>
    <row r="8" s="2" customFormat="1" ht="57" spans="1:24">
      <c r="A8" s="8">
        <v>7</v>
      </c>
      <c r="B8" s="22"/>
      <c r="C8" s="22"/>
      <c r="D8" s="22"/>
      <c r="E8" s="22" t="s">
        <v>899</v>
      </c>
      <c r="F8" s="22"/>
      <c r="G8" s="22"/>
      <c r="H8" s="9" t="s">
        <v>900</v>
      </c>
      <c r="I8" s="23" t="s">
        <v>4869</v>
      </c>
      <c r="J8" s="11" t="s">
        <v>4870</v>
      </c>
      <c r="K8" s="11" t="s">
        <v>4867</v>
      </c>
      <c r="L8" s="11" t="s">
        <v>559</v>
      </c>
      <c r="M8" s="38" t="s">
        <v>4871</v>
      </c>
      <c r="N8" s="34" t="s">
        <v>559</v>
      </c>
      <c r="O8" s="12"/>
      <c r="P8" s="12"/>
      <c r="Q8" s="9">
        <v>20150723</v>
      </c>
      <c r="R8" s="14"/>
      <c r="S8" s="9" t="str">
        <f t="shared" ref="S8:S36" si="1">I8</f>
        <v>THGBMAG7B2JBAAM</v>
      </c>
      <c r="T8" s="12" t="s">
        <v>598</v>
      </c>
      <c r="U8" s="12" t="s">
        <v>4869</v>
      </c>
      <c r="V8" s="54" t="s">
        <v>4872</v>
      </c>
      <c r="W8" s="12"/>
      <c r="X8" s="12"/>
    </row>
    <row r="9" s="2" customFormat="1" ht="57" spans="1:24">
      <c r="A9" s="8">
        <v>8</v>
      </c>
      <c r="B9" s="22"/>
      <c r="C9" s="22"/>
      <c r="D9" s="22"/>
      <c r="E9" s="9" t="s">
        <v>899</v>
      </c>
      <c r="F9" s="9"/>
      <c r="G9" s="9"/>
      <c r="H9" s="9" t="s">
        <v>900</v>
      </c>
      <c r="I9" s="23" t="s">
        <v>4873</v>
      </c>
      <c r="J9" s="12" t="s">
        <v>4874</v>
      </c>
      <c r="K9" s="23" t="s">
        <v>4867</v>
      </c>
      <c r="L9" s="23" t="s">
        <v>559</v>
      </c>
      <c r="M9" s="34"/>
      <c r="N9" s="34"/>
      <c r="O9" s="12"/>
      <c r="P9" s="12"/>
      <c r="Q9" s="9">
        <v>20150728</v>
      </c>
      <c r="R9" s="14"/>
      <c r="S9" s="9" t="str">
        <f t="shared" si="1"/>
        <v>THGBMAG5A1JBAAR</v>
      </c>
      <c r="T9" s="12" t="s">
        <v>598</v>
      </c>
      <c r="U9" s="12" t="s">
        <v>4873</v>
      </c>
      <c r="V9" s="54" t="s">
        <v>4875</v>
      </c>
      <c r="W9" s="12"/>
      <c r="X9" s="12"/>
    </row>
    <row r="10" s="2" customFormat="1" ht="57" spans="1:24">
      <c r="A10" s="8">
        <v>9</v>
      </c>
      <c r="B10" s="22"/>
      <c r="C10" s="22"/>
      <c r="D10" s="22"/>
      <c r="E10" s="9" t="s">
        <v>899</v>
      </c>
      <c r="F10" s="9"/>
      <c r="G10" s="9"/>
      <c r="H10" s="9" t="s">
        <v>900</v>
      </c>
      <c r="I10" s="49" t="s">
        <v>4876</v>
      </c>
      <c r="J10" s="34" t="s">
        <v>4877</v>
      </c>
      <c r="K10" s="49" t="s">
        <v>4867</v>
      </c>
      <c r="L10" s="49" t="s">
        <v>559</v>
      </c>
      <c r="M10" s="14"/>
      <c r="N10" s="9"/>
      <c r="O10" s="12"/>
      <c r="P10" s="12"/>
      <c r="Q10" s="45">
        <v>20150728</v>
      </c>
      <c r="R10" s="46"/>
      <c r="S10" s="45" t="str">
        <f t="shared" si="1"/>
        <v>THGBMHG6C1LBAAL</v>
      </c>
      <c r="T10" s="34" t="s">
        <v>598</v>
      </c>
      <c r="U10" s="34" t="s">
        <v>4876</v>
      </c>
      <c r="V10" s="55" t="s">
        <v>4875</v>
      </c>
      <c r="W10" s="12"/>
      <c r="X10" s="12"/>
    </row>
    <row r="11" s="2" customFormat="1" ht="42.7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4878</v>
      </c>
      <c r="J11" s="11" t="s">
        <v>4879</v>
      </c>
      <c r="K11" s="11" t="s">
        <v>4867</v>
      </c>
      <c r="L11" s="11" t="s">
        <v>603</v>
      </c>
      <c r="M11" s="14"/>
      <c r="N11" s="9"/>
      <c r="O11" s="12"/>
      <c r="P11" s="12"/>
      <c r="Q11" s="9">
        <v>20160307</v>
      </c>
      <c r="R11" s="14"/>
      <c r="S11" s="9" t="str">
        <f t="shared" si="1"/>
        <v>SDIN7DP2-4G</v>
      </c>
      <c r="T11" s="12" t="s">
        <v>598</v>
      </c>
      <c r="U11" s="12" t="s">
        <v>4878</v>
      </c>
      <c r="V11" s="54"/>
      <c r="W11" s="12"/>
      <c r="X11" s="12"/>
    </row>
    <row r="12" s="2" customFormat="1" ht="67.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4880</v>
      </c>
      <c r="J12" s="11" t="s">
        <v>4881</v>
      </c>
      <c r="K12" s="38" t="s">
        <v>4882</v>
      </c>
      <c r="L12" s="11" t="s">
        <v>607</v>
      </c>
      <c r="M12" s="11"/>
      <c r="N12" s="12"/>
      <c r="O12" s="12"/>
      <c r="P12" s="12"/>
      <c r="Q12" s="9">
        <v>20150624</v>
      </c>
      <c r="R12" s="18"/>
      <c r="S12" s="9" t="str">
        <f t="shared" si="1"/>
        <v>S25FL164K0XMFI011</v>
      </c>
      <c r="T12" s="12" t="s">
        <v>604</v>
      </c>
      <c r="U12" s="34" t="s">
        <v>4883</v>
      </c>
      <c r="V12" s="54" t="s">
        <v>4884</v>
      </c>
      <c r="W12" s="12"/>
      <c r="X12" s="12"/>
    </row>
    <row r="13" s="2" customFormat="1" ht="71.2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39" t="s">
        <v>4885</v>
      </c>
      <c r="J13" s="39" t="s">
        <v>4886</v>
      </c>
      <c r="K13" s="41" t="s">
        <v>4887</v>
      </c>
      <c r="L13" s="39" t="s">
        <v>434</v>
      </c>
      <c r="M13" s="39"/>
      <c r="N13" s="9"/>
      <c r="O13" s="12"/>
      <c r="P13" s="12"/>
      <c r="Q13" s="9">
        <v>20150701</v>
      </c>
      <c r="R13" s="18"/>
      <c r="S13" s="9" t="str">
        <f t="shared" si="1"/>
        <v>SST25VF064C-80-4I-S3AE</v>
      </c>
      <c r="T13" s="12" t="s">
        <v>604</v>
      </c>
      <c r="U13" s="12" t="s">
        <v>4885</v>
      </c>
      <c r="V13" s="54"/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49" t="s">
        <v>4888</v>
      </c>
      <c r="J14" s="34" t="s">
        <v>4889</v>
      </c>
      <c r="K14" s="12" t="s">
        <v>4348</v>
      </c>
      <c r="L14" s="12" t="s">
        <v>608</v>
      </c>
      <c r="M14" s="14"/>
      <c r="N14" s="9"/>
      <c r="O14" s="12"/>
      <c r="P14" s="12"/>
      <c r="Q14" s="9">
        <v>20160307</v>
      </c>
      <c r="R14" s="14"/>
      <c r="S14" s="9" t="str">
        <f t="shared" si="1"/>
        <v>AT25DF321A-SH</v>
      </c>
      <c r="T14" s="12" t="s">
        <v>604</v>
      </c>
      <c r="U14" s="12" t="s">
        <v>4890</v>
      </c>
      <c r="V14" s="54" t="s">
        <v>4891</v>
      </c>
      <c r="W14" s="12"/>
      <c r="X14" s="12"/>
    </row>
    <row r="15" s="2" customFormat="1" ht="71.2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40" t="s">
        <v>4892</v>
      </c>
      <c r="J15" s="38" t="s">
        <v>4893</v>
      </c>
      <c r="K15" s="11" t="s">
        <v>4894</v>
      </c>
      <c r="L15" s="11" t="s">
        <v>602</v>
      </c>
      <c r="M15" s="11"/>
      <c r="N15" s="12"/>
      <c r="O15" s="12"/>
      <c r="P15" s="12"/>
      <c r="Q15" s="9">
        <v>20150706</v>
      </c>
      <c r="R15" s="18"/>
      <c r="S15" s="9" t="str">
        <f t="shared" si="1"/>
        <v>MT42L256M32D2LK-18 WT:A</v>
      </c>
      <c r="T15" s="12" t="s">
        <v>609</v>
      </c>
      <c r="U15" s="12" t="s">
        <v>4892</v>
      </c>
      <c r="V15" s="54"/>
      <c r="W15" s="12"/>
      <c r="X15" s="12"/>
    </row>
    <row r="16" s="2" customFormat="1" ht="57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2" t="s">
        <v>4895</v>
      </c>
      <c r="J16" s="34" t="s">
        <v>4896</v>
      </c>
      <c r="K16" s="12" t="s">
        <v>4897</v>
      </c>
      <c r="L16" s="12" t="s">
        <v>602</v>
      </c>
      <c r="M16" s="45"/>
      <c r="N16" s="45"/>
      <c r="O16" s="12"/>
      <c r="P16" s="12"/>
      <c r="Q16" s="9">
        <v>20150624</v>
      </c>
      <c r="R16" s="18"/>
      <c r="S16" s="9" t="str">
        <f t="shared" si="1"/>
        <v>MT41K256M16HA-125:E</v>
      </c>
      <c r="T16" s="12" t="s">
        <v>612</v>
      </c>
      <c r="U16" s="12" t="s">
        <v>4895</v>
      </c>
      <c r="V16" s="54"/>
      <c r="W16" s="12"/>
      <c r="X16" s="12"/>
    </row>
    <row r="17" s="2" customFormat="1" ht="71.25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3" t="s">
        <v>4898</v>
      </c>
      <c r="J17" s="38" t="s">
        <v>4899</v>
      </c>
      <c r="K17" s="13" t="s">
        <v>4900</v>
      </c>
      <c r="L17" s="15" t="s">
        <v>602</v>
      </c>
      <c r="M17" s="11"/>
      <c r="N17" s="12"/>
      <c r="O17" s="12"/>
      <c r="P17" s="12"/>
      <c r="Q17" s="9">
        <v>20150713</v>
      </c>
      <c r="R17" s="14"/>
      <c r="S17" s="9" t="str">
        <f t="shared" si="1"/>
        <v>MT41K512M8RH-125 AIT:E</v>
      </c>
      <c r="T17" s="12" t="s">
        <v>612</v>
      </c>
      <c r="U17" s="12" t="s">
        <v>4898</v>
      </c>
      <c r="V17" s="54"/>
      <c r="W17" s="12"/>
      <c r="X17" s="12"/>
    </row>
    <row r="18" s="2" customFormat="1" ht="71.2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1" t="s">
        <v>4901</v>
      </c>
      <c r="J18" s="38" t="s">
        <v>4902</v>
      </c>
      <c r="K18" s="38" t="s">
        <v>4903</v>
      </c>
      <c r="L18" s="11" t="s">
        <v>614</v>
      </c>
      <c r="M18" s="11" t="s">
        <v>4904</v>
      </c>
      <c r="N18" s="12" t="s">
        <v>615</v>
      </c>
      <c r="O18" s="12"/>
      <c r="P18" s="12"/>
      <c r="Q18" s="9"/>
      <c r="R18" s="14"/>
      <c r="S18" s="9" t="str">
        <f t="shared" si="1"/>
        <v>IS46TR16256AL-125KBLA1</v>
      </c>
      <c r="T18" s="12" t="s">
        <v>612</v>
      </c>
      <c r="U18" s="12" t="s">
        <v>4901</v>
      </c>
      <c r="V18" s="54" t="s">
        <v>4905</v>
      </c>
      <c r="W18" s="12"/>
      <c r="X18" s="12"/>
    </row>
    <row r="19" s="2" customFormat="1" ht="71.25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12" t="s">
        <v>4906</v>
      </c>
      <c r="J19" s="12" t="s">
        <v>4907</v>
      </c>
      <c r="K19" s="12" t="s">
        <v>4908</v>
      </c>
      <c r="L19" s="12" t="s">
        <v>614</v>
      </c>
      <c r="M19" s="38" t="s">
        <v>4909</v>
      </c>
      <c r="N19" s="12" t="s">
        <v>615</v>
      </c>
      <c r="O19" s="12"/>
      <c r="P19" s="12"/>
      <c r="Q19" s="9">
        <v>20150723</v>
      </c>
      <c r="R19" s="14"/>
      <c r="S19" s="9" t="str">
        <f t="shared" si="1"/>
        <v>IS46TR85120AL-125KBLA1</v>
      </c>
      <c r="T19" s="12" t="s">
        <v>612</v>
      </c>
      <c r="U19" s="12" t="s">
        <v>4906</v>
      </c>
      <c r="V19" s="54" t="s">
        <v>4910</v>
      </c>
      <c r="W19" s="12"/>
      <c r="X19" s="12"/>
    </row>
    <row r="20" s="2" customFormat="1" ht="71.25" spans="1:24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50" t="s">
        <v>4911</v>
      </c>
      <c r="J20" s="51" t="s">
        <v>4912</v>
      </c>
      <c r="K20" s="50" t="s">
        <v>4903</v>
      </c>
      <c r="L20" s="51" t="s">
        <v>614</v>
      </c>
      <c r="M20" s="51" t="s">
        <v>4913</v>
      </c>
      <c r="N20" s="51" t="s">
        <v>615</v>
      </c>
      <c r="O20" s="12"/>
      <c r="P20" s="12"/>
      <c r="Q20" s="9">
        <v>20150810</v>
      </c>
      <c r="R20" s="14"/>
      <c r="S20" s="9" t="str">
        <f t="shared" si="1"/>
        <v>IS46TR82560BL-125KBLA1</v>
      </c>
      <c r="T20" s="12" t="s">
        <v>612</v>
      </c>
      <c r="U20" s="12" t="s">
        <v>4911</v>
      </c>
      <c r="V20" s="54"/>
      <c r="W20" s="12"/>
      <c r="X20" s="12"/>
    </row>
    <row r="21" s="2" customFormat="1" ht="71.25" spans="1:25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1" t="s">
        <v>4914</v>
      </c>
      <c r="J21" s="11" t="s">
        <v>4915</v>
      </c>
      <c r="K21" s="11" t="s">
        <v>4908</v>
      </c>
      <c r="L21" s="11" t="s">
        <v>614</v>
      </c>
      <c r="M21" s="11"/>
      <c r="N21" s="12"/>
      <c r="O21" s="12"/>
      <c r="P21" s="12"/>
      <c r="Q21" s="9">
        <v>20160929</v>
      </c>
      <c r="R21" s="18"/>
      <c r="S21" s="9" t="str">
        <f t="shared" si="1"/>
        <v>IS46TR81280ED-125KBLA1</v>
      </c>
      <c r="T21" s="12" t="s">
        <v>616</v>
      </c>
      <c r="U21" s="12" t="s">
        <v>4914</v>
      </c>
      <c r="V21" s="54" t="s">
        <v>4916</v>
      </c>
      <c r="W21" s="12"/>
      <c r="X21" s="12"/>
      <c r="Y21" s="44"/>
    </row>
    <row r="22" s="2" customFormat="1" ht="54" spans="1:25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4917</v>
      </c>
      <c r="J22" s="11" t="s">
        <v>4918</v>
      </c>
      <c r="K22" s="11" t="s">
        <v>4919</v>
      </c>
      <c r="L22" s="11" t="s">
        <v>56</v>
      </c>
      <c r="M22" s="11"/>
      <c r="N22" s="12"/>
      <c r="O22" s="12"/>
      <c r="P22" s="12"/>
      <c r="Q22" s="9">
        <v>20161019</v>
      </c>
      <c r="R22" s="18"/>
      <c r="S22" s="9" t="str">
        <f t="shared" si="1"/>
        <v>K3RG2G20BM-MGCJ</v>
      </c>
      <c r="T22" s="12" t="s">
        <v>619</v>
      </c>
      <c r="U22" s="12" t="s">
        <v>4917</v>
      </c>
      <c r="V22" s="54" t="s">
        <v>4920</v>
      </c>
      <c r="W22" s="12"/>
      <c r="X22" s="12"/>
      <c r="Y22" s="44"/>
    </row>
    <row r="23" s="2" customFormat="1" ht="57" spans="1:25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1" t="s">
        <v>4921</v>
      </c>
      <c r="J23" s="11" t="s">
        <v>4922</v>
      </c>
      <c r="K23" s="11" t="s">
        <v>4923</v>
      </c>
      <c r="L23" s="11" t="s">
        <v>56</v>
      </c>
      <c r="M23" s="11" t="s">
        <v>4923</v>
      </c>
      <c r="N23" s="12" t="s">
        <v>559</v>
      </c>
      <c r="O23" s="12"/>
      <c r="P23" s="12"/>
      <c r="Q23" s="9">
        <v>20161019</v>
      </c>
      <c r="R23" s="18"/>
      <c r="S23" s="9" t="str">
        <f t="shared" si="1"/>
        <v>KLUCG4J1CB-B0B1</v>
      </c>
      <c r="T23" s="12" t="s">
        <v>621</v>
      </c>
      <c r="U23" s="12" t="s">
        <v>4921</v>
      </c>
      <c r="V23" s="54" t="s">
        <v>4924</v>
      </c>
      <c r="W23" s="12"/>
      <c r="X23" s="12"/>
      <c r="Y23" s="44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1" t="s">
        <v>4925</v>
      </c>
      <c r="J24" s="11" t="s">
        <v>4926</v>
      </c>
      <c r="K24" s="11" t="s">
        <v>4927</v>
      </c>
      <c r="L24" s="11" t="s">
        <v>559</v>
      </c>
      <c r="M24" s="11"/>
      <c r="N24" s="12"/>
      <c r="O24" s="12"/>
      <c r="P24" s="12"/>
      <c r="Q24" s="9">
        <v>20161019</v>
      </c>
      <c r="R24" s="18"/>
      <c r="S24" s="9" t="str">
        <f t="shared" si="1"/>
        <v>THGBMHG9C8LBAIG</v>
      </c>
      <c r="T24" s="12" t="s">
        <v>598</v>
      </c>
      <c r="U24" s="12" t="s">
        <v>4925</v>
      </c>
      <c r="V24" s="54" t="s">
        <v>4928</v>
      </c>
      <c r="W24" s="12"/>
      <c r="X24" s="12"/>
    </row>
    <row r="25" s="2" customFormat="1" ht="57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1" t="s">
        <v>4929</v>
      </c>
      <c r="J25" s="11" t="s">
        <v>4930</v>
      </c>
      <c r="K25" s="11" t="s">
        <v>4931</v>
      </c>
      <c r="L25" s="11" t="s">
        <v>434</v>
      </c>
      <c r="M25" s="11"/>
      <c r="N25" s="12"/>
      <c r="O25" s="12"/>
      <c r="P25" s="12"/>
      <c r="Q25" s="9">
        <v>20161019</v>
      </c>
      <c r="R25" s="18"/>
      <c r="S25" s="9" t="str">
        <f t="shared" si="1"/>
        <v>SST25VF512A-33-4I-SAE</v>
      </c>
      <c r="T25" s="12" t="s">
        <v>604</v>
      </c>
      <c r="U25" s="12" t="s">
        <v>4929</v>
      </c>
      <c r="V25" s="54" t="s">
        <v>4932</v>
      </c>
      <c r="W25" s="12"/>
      <c r="X25" s="12"/>
    </row>
    <row r="26" s="2" customFormat="1" ht="67.5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1" t="s">
        <v>4933</v>
      </c>
      <c r="J26" s="11" t="s">
        <v>4934</v>
      </c>
      <c r="K26" s="11" t="s">
        <v>4935</v>
      </c>
      <c r="L26" s="11" t="s">
        <v>435</v>
      </c>
      <c r="M26" s="11"/>
      <c r="N26" s="12"/>
      <c r="O26" s="12"/>
      <c r="P26" s="12"/>
      <c r="Q26" s="9">
        <v>20160930</v>
      </c>
      <c r="R26" s="18" t="s">
        <v>904</v>
      </c>
      <c r="S26" s="9" t="str">
        <f t="shared" si="1"/>
        <v>S26KL512SDABHV020</v>
      </c>
      <c r="T26" s="12" t="s">
        <v>604</v>
      </c>
      <c r="U26" s="12" t="s">
        <v>4933</v>
      </c>
      <c r="V26" s="54" t="s">
        <v>4936</v>
      </c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1" t="s">
        <v>4937</v>
      </c>
      <c r="J27" s="11" t="s">
        <v>4938</v>
      </c>
      <c r="K27" s="11" t="s">
        <v>4939</v>
      </c>
      <c r="L27" s="11" t="s">
        <v>434</v>
      </c>
      <c r="M27" s="11"/>
      <c r="N27" s="12"/>
      <c r="O27" s="12"/>
      <c r="P27" s="12"/>
      <c r="Q27" s="9">
        <v>20161118</v>
      </c>
      <c r="R27" s="18" t="s">
        <v>1185</v>
      </c>
      <c r="S27" s="9" t="str">
        <f t="shared" si="1"/>
        <v>93AA56AT-I/OT</v>
      </c>
      <c r="T27" s="12" t="s">
        <v>595</v>
      </c>
      <c r="U27" s="12" t="s">
        <v>4937</v>
      </c>
      <c r="V27" s="54" t="s">
        <v>4940</v>
      </c>
      <c r="W27" s="12"/>
      <c r="X27" s="12"/>
    </row>
    <row r="28" s="2" customFormat="1" ht="71.25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1" t="s">
        <v>4941</v>
      </c>
      <c r="J28" s="11" t="s">
        <v>4942</v>
      </c>
      <c r="K28" s="11" t="s">
        <v>4943</v>
      </c>
      <c r="L28" s="11" t="s">
        <v>594</v>
      </c>
      <c r="M28" s="11"/>
      <c r="N28" s="12"/>
      <c r="O28" s="12"/>
      <c r="P28" s="12"/>
      <c r="Q28" s="9">
        <v>20161220</v>
      </c>
      <c r="R28" s="18" t="s">
        <v>1185</v>
      </c>
      <c r="S28" s="9" t="str">
        <f t="shared" si="1"/>
        <v>ALPU-C</v>
      </c>
      <c r="T28" s="12" t="s">
        <v>588</v>
      </c>
      <c r="U28" s="12" t="s">
        <v>4941</v>
      </c>
      <c r="V28" s="54" t="s">
        <v>4944</v>
      </c>
      <c r="W28" s="12"/>
      <c r="X28" s="12"/>
    </row>
    <row r="29" s="2" customFormat="1" ht="67.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1" t="s">
        <v>4945</v>
      </c>
      <c r="J29" s="11" t="s">
        <v>4946</v>
      </c>
      <c r="K29" s="11" t="s">
        <v>4935</v>
      </c>
      <c r="L29" s="11" t="s">
        <v>435</v>
      </c>
      <c r="M29" s="11"/>
      <c r="N29" s="12"/>
      <c r="O29" s="12"/>
      <c r="P29" s="12"/>
      <c r="Q29" s="9">
        <v>20170320</v>
      </c>
      <c r="R29" s="18" t="s">
        <v>904</v>
      </c>
      <c r="S29" s="9" t="str">
        <f t="shared" si="1"/>
        <v>S26KL512SDABHV030</v>
      </c>
      <c r="T29" s="12" t="s">
        <v>604</v>
      </c>
      <c r="U29" s="12" t="s">
        <v>4945</v>
      </c>
      <c r="V29" s="54" t="s">
        <v>4936</v>
      </c>
      <c r="W29" s="12"/>
      <c r="X29" s="12"/>
    </row>
    <row r="30" s="2" customFormat="1" ht="67.5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11" t="s">
        <v>4947</v>
      </c>
      <c r="J30" s="11" t="s">
        <v>4948</v>
      </c>
      <c r="K30" s="11" t="s">
        <v>4903</v>
      </c>
      <c r="L30" s="11" t="s">
        <v>615</v>
      </c>
      <c r="M30" s="11"/>
      <c r="N30" s="12"/>
      <c r="O30" s="12"/>
      <c r="P30" s="12"/>
      <c r="Q30" s="9">
        <v>20170706</v>
      </c>
      <c r="R30" s="18" t="s">
        <v>904</v>
      </c>
      <c r="S30" s="9" t="str">
        <f t="shared" si="1"/>
        <v>EM6GC16EWKG-12AH</v>
      </c>
      <c r="T30" s="12" t="s">
        <v>616</v>
      </c>
      <c r="U30" s="12" t="s">
        <v>4947</v>
      </c>
      <c r="V30" s="54" t="s">
        <v>4949</v>
      </c>
      <c r="W30" s="12"/>
      <c r="X30" s="12"/>
    </row>
    <row r="31" s="2" customFormat="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1" t="s">
        <v>4950</v>
      </c>
      <c r="J31" s="11" t="s">
        <v>4951</v>
      </c>
      <c r="K31" s="11" t="s">
        <v>4952</v>
      </c>
      <c r="L31" s="11" t="s">
        <v>4953</v>
      </c>
      <c r="M31" s="11"/>
      <c r="N31" s="12"/>
      <c r="O31" s="12"/>
      <c r="P31" s="12"/>
      <c r="Q31" s="9">
        <v>20180201</v>
      </c>
      <c r="R31" s="18" t="s">
        <v>1185</v>
      </c>
      <c r="S31" s="9" t="str">
        <f t="shared" si="1"/>
        <v>M25P16VMN3TP</v>
      </c>
      <c r="T31" s="12" t="s">
        <v>604</v>
      </c>
      <c r="U31" s="12" t="s">
        <v>4950</v>
      </c>
      <c r="V31" s="54" t="s">
        <v>4954</v>
      </c>
      <c r="W31" s="12"/>
      <c r="X31" s="12"/>
    </row>
    <row r="32" s="2" customFormat="1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1" t="s">
        <v>4955</v>
      </c>
      <c r="J32" s="11" t="s">
        <v>4956</v>
      </c>
      <c r="K32" s="11" t="s">
        <v>4957</v>
      </c>
      <c r="L32" s="11" t="s">
        <v>602</v>
      </c>
      <c r="M32" s="11"/>
      <c r="N32" s="12"/>
      <c r="O32" s="12"/>
      <c r="P32" s="12"/>
      <c r="Q32" s="9">
        <v>20180201</v>
      </c>
      <c r="R32" s="18" t="s">
        <v>1185</v>
      </c>
      <c r="S32" s="9" t="str">
        <f t="shared" si="1"/>
        <v>MT48LC16M16A2TG</v>
      </c>
      <c r="T32" s="12" t="s">
        <v>624</v>
      </c>
      <c r="U32" s="12" t="s">
        <v>4955</v>
      </c>
      <c r="V32" s="54" t="s">
        <v>4958</v>
      </c>
      <c r="W32" s="12"/>
      <c r="X32" s="12"/>
    </row>
    <row r="33" s="2" customFormat="1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11" t="s">
        <v>4959</v>
      </c>
      <c r="J33" s="11" t="s">
        <v>4960</v>
      </c>
      <c r="K33" s="11" t="s">
        <v>4952</v>
      </c>
      <c r="L33" s="11" t="s">
        <v>4961</v>
      </c>
      <c r="M33" s="11"/>
      <c r="N33" s="12"/>
      <c r="O33" s="12"/>
      <c r="P33" s="12"/>
      <c r="Q33" s="9">
        <v>20180316</v>
      </c>
      <c r="R33" s="18" t="s">
        <v>1185</v>
      </c>
      <c r="S33" s="9" t="str">
        <f t="shared" si="1"/>
        <v>W25Q64FVSSJQ</v>
      </c>
      <c r="T33" s="12" t="s">
        <v>604</v>
      </c>
      <c r="U33" s="12" t="s">
        <v>4959</v>
      </c>
      <c r="V33" s="54" t="s">
        <v>4962</v>
      </c>
      <c r="W33" s="12"/>
      <c r="X33" s="12"/>
    </row>
    <row r="34" s="2" customFormat="1" ht="54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11" t="s">
        <v>4963</v>
      </c>
      <c r="J34" s="11" t="s">
        <v>4964</v>
      </c>
      <c r="K34" s="11" t="s">
        <v>4882</v>
      </c>
      <c r="L34" s="11" t="s">
        <v>4961</v>
      </c>
      <c r="M34" s="11"/>
      <c r="N34" s="12"/>
      <c r="O34" s="12"/>
      <c r="P34" s="12"/>
      <c r="Q34" s="9">
        <v>20180410</v>
      </c>
      <c r="R34" s="56" t="s">
        <v>904</v>
      </c>
      <c r="S34" s="9" t="str">
        <f t="shared" si="1"/>
        <v>W25Q16DVSSAG</v>
      </c>
      <c r="T34" s="12" t="s">
        <v>604</v>
      </c>
      <c r="U34" s="12" t="s">
        <v>4963</v>
      </c>
      <c r="V34" s="54" t="s">
        <v>4965</v>
      </c>
      <c r="W34" s="12"/>
      <c r="X34" s="12"/>
    </row>
    <row r="35" s="2" customFormat="1" ht="57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11" t="s">
        <v>4966</v>
      </c>
      <c r="J35" s="11" t="s">
        <v>4967</v>
      </c>
      <c r="K35" s="11" t="s">
        <v>4968</v>
      </c>
      <c r="L35" s="11" t="s">
        <v>176</v>
      </c>
      <c r="M35" s="11"/>
      <c r="N35" s="12"/>
      <c r="O35" s="12"/>
      <c r="P35" s="12"/>
      <c r="Q35" s="9">
        <v>20180412</v>
      </c>
      <c r="R35" s="18" t="s">
        <v>904</v>
      </c>
      <c r="S35" s="9" t="str">
        <f t="shared" si="1"/>
        <v>M25P16-VME6TG</v>
      </c>
      <c r="T35" s="12" t="s">
        <v>604</v>
      </c>
      <c r="U35" s="12" t="s">
        <v>4966</v>
      </c>
      <c r="V35" s="54" t="s">
        <v>4969</v>
      </c>
      <c r="W35" s="12"/>
      <c r="X35" s="12"/>
    </row>
    <row r="36" s="2" customFormat="1" ht="71.2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11" t="s">
        <v>4970</v>
      </c>
      <c r="J36" s="11" t="s">
        <v>4971</v>
      </c>
      <c r="K36" s="11" t="s">
        <v>4908</v>
      </c>
      <c r="L36" s="11" t="s">
        <v>614</v>
      </c>
      <c r="M36" s="11"/>
      <c r="N36" s="12"/>
      <c r="O36" s="12"/>
      <c r="P36" s="12"/>
      <c r="Q36" s="9">
        <v>20180710</v>
      </c>
      <c r="R36" s="18" t="s">
        <v>904</v>
      </c>
      <c r="S36" s="9" t="s">
        <v>4970</v>
      </c>
      <c r="T36" s="12" t="s">
        <v>616</v>
      </c>
      <c r="U36" s="12" t="s">
        <v>4970</v>
      </c>
      <c r="V36" s="54" t="s">
        <v>4972</v>
      </c>
      <c r="W36" s="12"/>
      <c r="X36" s="12"/>
    </row>
    <row r="37" s="2" customFormat="1" spans="1:24">
      <c r="A37" s="8"/>
      <c r="B37" s="9"/>
      <c r="C37" s="9"/>
      <c r="D37" s="9"/>
      <c r="E37" s="9"/>
      <c r="F37" s="9"/>
      <c r="G37" s="9"/>
      <c r="H37" s="9"/>
      <c r="I37" s="11"/>
      <c r="J37" s="11"/>
      <c r="K37" s="11"/>
      <c r="L37" s="11"/>
      <c r="M37" s="11"/>
      <c r="N37" s="12"/>
      <c r="O37" s="12"/>
      <c r="P37" s="12"/>
      <c r="Q37" s="9"/>
      <c r="R37" s="18"/>
      <c r="S37" s="9"/>
      <c r="T37" s="12"/>
      <c r="U37" s="12"/>
      <c r="V37" s="54"/>
      <c r="W37" s="12"/>
      <c r="X37" s="12"/>
    </row>
    <row r="38" s="2" customFormat="1" spans="1:24">
      <c r="A38" s="8"/>
      <c r="B38" s="9"/>
      <c r="C38" s="9"/>
      <c r="D38" s="9"/>
      <c r="E38" s="9"/>
      <c r="F38" s="9"/>
      <c r="G38" s="9"/>
      <c r="H38" s="9"/>
      <c r="I38" s="11"/>
      <c r="J38" s="11"/>
      <c r="K38" s="11"/>
      <c r="L38" s="11"/>
      <c r="M38" s="11"/>
      <c r="N38" s="12"/>
      <c r="O38" s="12"/>
      <c r="P38" s="12"/>
      <c r="Q38" s="9"/>
      <c r="R38" s="18"/>
      <c r="S38" s="9"/>
      <c r="T38" s="12"/>
      <c r="U38" s="12"/>
      <c r="V38" s="54"/>
      <c r="W38" s="12"/>
      <c r="X38" s="12"/>
    </row>
    <row r="39" s="2" customFormat="1" spans="1:24">
      <c r="A39" s="8"/>
      <c r="B39" s="9"/>
      <c r="C39" s="9"/>
      <c r="D39" s="9"/>
      <c r="E39" s="9"/>
      <c r="F39" s="9"/>
      <c r="G39" s="9"/>
      <c r="H39" s="9"/>
      <c r="I39" s="11"/>
      <c r="J39" s="11"/>
      <c r="K39" s="11"/>
      <c r="L39" s="11"/>
      <c r="M39" s="11"/>
      <c r="N39" s="12"/>
      <c r="O39" s="12"/>
      <c r="P39" s="12"/>
      <c r="Q39" s="9"/>
      <c r="R39" s="18"/>
      <c r="S39" s="9"/>
      <c r="T39" s="12"/>
      <c r="U39" s="12"/>
      <c r="V39" s="54"/>
      <c r="W39" s="12"/>
      <c r="X39" s="12"/>
    </row>
    <row r="40" s="2" customFormat="1" spans="1:24">
      <c r="A40" s="8"/>
      <c r="B40" s="9"/>
      <c r="C40" s="9"/>
      <c r="D40" s="9"/>
      <c r="E40" s="9"/>
      <c r="F40" s="9"/>
      <c r="G40" s="9"/>
      <c r="H40" s="9"/>
      <c r="I40" s="11"/>
      <c r="J40" s="11"/>
      <c r="K40" s="11"/>
      <c r="L40" s="11"/>
      <c r="M40" s="11"/>
      <c r="N40" s="12"/>
      <c r="O40" s="12"/>
      <c r="P40" s="12"/>
      <c r="Q40" s="9"/>
      <c r="R40" s="18"/>
      <c r="S40" s="9"/>
      <c r="T40" s="12"/>
      <c r="U40" s="12"/>
      <c r="V40" s="54"/>
      <c r="W40" s="12"/>
      <c r="X40" s="12"/>
    </row>
    <row r="41" s="2" customFormat="1" spans="1:24">
      <c r="A41" s="8"/>
      <c r="B41" s="9"/>
      <c r="C41" s="9"/>
      <c r="D41" s="9"/>
      <c r="E41" s="9"/>
      <c r="F41" s="9"/>
      <c r="G41" s="9"/>
      <c r="H41" s="9"/>
      <c r="I41" s="11"/>
      <c r="J41" s="11"/>
      <c r="K41" s="11"/>
      <c r="L41" s="11"/>
      <c r="M41" s="11"/>
      <c r="N41" s="12"/>
      <c r="O41" s="12"/>
      <c r="P41" s="12"/>
      <c r="Q41" s="9"/>
      <c r="R41" s="18"/>
      <c r="S41" s="9"/>
      <c r="T41" s="12"/>
      <c r="U41" s="12"/>
      <c r="V41" s="54"/>
      <c r="W41" s="12"/>
      <c r="X41" s="12"/>
    </row>
    <row r="42" s="2" customFormat="1" spans="1:24">
      <c r="A42" s="8"/>
      <c r="B42" s="9"/>
      <c r="C42" s="9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2"/>
      <c r="O42" s="12"/>
      <c r="P42" s="12"/>
      <c r="Q42" s="9"/>
      <c r="R42" s="18"/>
      <c r="S42" s="9"/>
      <c r="T42" s="12"/>
      <c r="U42" s="12"/>
      <c r="V42" s="54"/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11"/>
      <c r="J43" s="11"/>
      <c r="K43" s="11"/>
      <c r="L43" s="11"/>
      <c r="M43" s="11"/>
      <c r="N43" s="12"/>
      <c r="O43" s="12"/>
      <c r="P43" s="12"/>
      <c r="Q43" s="9"/>
      <c r="R43" s="18"/>
      <c r="S43" s="9"/>
      <c r="T43" s="12"/>
      <c r="U43" s="12"/>
      <c r="V43" s="54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11"/>
      <c r="J44" s="11"/>
      <c r="K44" s="11"/>
      <c r="L44" s="11"/>
      <c r="M44" s="11"/>
      <c r="N44" s="12"/>
      <c r="O44" s="12"/>
      <c r="P44" s="12"/>
      <c r="Q44" s="9"/>
      <c r="R44" s="18"/>
      <c r="S44" s="9"/>
      <c r="T44" s="12"/>
      <c r="U44" s="12"/>
      <c r="V44" s="54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11"/>
      <c r="J45" s="11"/>
      <c r="K45" s="11"/>
      <c r="L45" s="11"/>
      <c r="M45" s="11"/>
      <c r="N45" s="12"/>
      <c r="O45" s="12"/>
      <c r="P45" s="12"/>
      <c r="Q45" s="9"/>
      <c r="R45" s="18"/>
      <c r="S45" s="9"/>
      <c r="T45" s="12"/>
      <c r="U45" s="12"/>
      <c r="V45" s="54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11"/>
      <c r="J46" s="11"/>
      <c r="K46" s="11"/>
      <c r="L46" s="11"/>
      <c r="M46" s="11"/>
      <c r="N46" s="12"/>
      <c r="O46" s="12"/>
      <c r="P46" s="12"/>
      <c r="Q46" s="9"/>
      <c r="R46" s="18"/>
      <c r="S46" s="9"/>
      <c r="T46" s="12"/>
      <c r="U46" s="12"/>
      <c r="V46" s="54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11"/>
      <c r="J47" s="11"/>
      <c r="K47" s="11"/>
      <c r="L47" s="11"/>
      <c r="M47" s="11"/>
      <c r="N47" s="12"/>
      <c r="O47" s="12"/>
      <c r="P47" s="12"/>
      <c r="Q47" s="9"/>
      <c r="R47" s="18"/>
      <c r="S47" s="9"/>
      <c r="T47" s="12"/>
      <c r="U47" s="12"/>
      <c r="V47" s="54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11"/>
      <c r="J48" s="11"/>
      <c r="K48" s="11"/>
      <c r="L48" s="11"/>
      <c r="M48" s="11"/>
      <c r="N48" s="12"/>
      <c r="O48" s="12"/>
      <c r="P48" s="12"/>
      <c r="Q48" s="9"/>
      <c r="R48" s="18"/>
      <c r="S48" s="9"/>
      <c r="T48" s="12"/>
      <c r="U48" s="12"/>
      <c r="V48" s="54"/>
      <c r="W48" s="12"/>
      <c r="X48" s="12"/>
    </row>
    <row r="49" s="2" customFormat="1" spans="1:24">
      <c r="A49" s="8"/>
      <c r="B49" s="9"/>
      <c r="C49" s="9"/>
      <c r="D49" s="9"/>
      <c r="E49" s="9"/>
      <c r="F49" s="9"/>
      <c r="G49" s="9"/>
      <c r="H49" s="9"/>
      <c r="I49" s="11"/>
      <c r="J49" s="11"/>
      <c r="K49" s="11"/>
      <c r="L49" s="11"/>
      <c r="M49" s="11"/>
      <c r="N49" s="12"/>
      <c r="O49" s="12"/>
      <c r="P49" s="12"/>
      <c r="Q49" s="9"/>
      <c r="R49" s="18"/>
      <c r="S49" s="9"/>
      <c r="T49" s="12"/>
      <c r="U49" s="12"/>
      <c r="V49" s="54"/>
      <c r="W49" s="12"/>
      <c r="X49" s="12"/>
    </row>
    <row r="50" s="2" customFormat="1" spans="1:24">
      <c r="A50" s="8"/>
      <c r="B50" s="9"/>
      <c r="C50" s="9"/>
      <c r="D50" s="9"/>
      <c r="E50" s="9"/>
      <c r="F50" s="9"/>
      <c r="G50" s="9"/>
      <c r="H50" s="9"/>
      <c r="I50" s="11"/>
      <c r="J50" s="11"/>
      <c r="K50" s="11"/>
      <c r="L50" s="11"/>
      <c r="M50" s="11"/>
      <c r="N50" s="12"/>
      <c r="O50" s="12"/>
      <c r="P50" s="12"/>
      <c r="Q50" s="9"/>
      <c r="R50" s="18"/>
      <c r="S50" s="9"/>
      <c r="T50" s="12"/>
      <c r="U50" s="12"/>
      <c r="V50" s="54"/>
      <c r="W50" s="12"/>
      <c r="X50" s="12"/>
    </row>
    <row r="51" s="2" customFormat="1" spans="1:24">
      <c r="A51" s="8"/>
      <c r="B51" s="9"/>
      <c r="C51" s="9"/>
      <c r="D51" s="9"/>
      <c r="E51" s="9"/>
      <c r="F51" s="9"/>
      <c r="G51" s="9"/>
      <c r="H51" s="9"/>
      <c r="I51" s="11"/>
      <c r="J51" s="11"/>
      <c r="K51" s="11"/>
      <c r="L51" s="11"/>
      <c r="M51" s="11"/>
      <c r="N51" s="12"/>
      <c r="O51" s="12"/>
      <c r="P51" s="12"/>
      <c r="Q51" s="9"/>
      <c r="R51" s="18"/>
      <c r="S51" s="9"/>
      <c r="T51" s="12"/>
      <c r="U51" s="12"/>
      <c r="V51" s="54"/>
      <c r="W51" s="12"/>
      <c r="X51" s="12"/>
    </row>
    <row r="52" s="2" customFormat="1" spans="1:24">
      <c r="A52" s="8"/>
      <c r="B52" s="9"/>
      <c r="C52" s="9"/>
      <c r="D52" s="9"/>
      <c r="E52" s="9"/>
      <c r="F52" s="9"/>
      <c r="G52" s="9"/>
      <c r="H52" s="9"/>
      <c r="I52" s="11"/>
      <c r="J52" s="11"/>
      <c r="K52" s="11"/>
      <c r="L52" s="11"/>
      <c r="M52" s="11"/>
      <c r="N52" s="12"/>
      <c r="O52" s="12"/>
      <c r="P52" s="12"/>
      <c r="Q52" s="9"/>
      <c r="R52" s="18"/>
      <c r="S52" s="9"/>
      <c r="T52" s="12"/>
      <c r="U52" s="12"/>
      <c r="V52" s="54"/>
      <c r="W52" s="12"/>
      <c r="X52" s="12"/>
    </row>
    <row r="53" s="2" customFormat="1" spans="1:24">
      <c r="A53" s="8"/>
      <c r="B53" s="9"/>
      <c r="C53" s="9"/>
      <c r="D53" s="9"/>
      <c r="E53" s="9"/>
      <c r="F53" s="9"/>
      <c r="G53" s="9"/>
      <c r="H53" s="9"/>
      <c r="I53" s="11"/>
      <c r="J53" s="11"/>
      <c r="K53" s="11"/>
      <c r="L53" s="11"/>
      <c r="M53" s="11"/>
      <c r="N53" s="12"/>
      <c r="O53" s="12"/>
      <c r="P53" s="12"/>
      <c r="Q53" s="9"/>
      <c r="R53" s="18"/>
      <c r="S53" s="9"/>
      <c r="T53" s="12"/>
      <c r="U53" s="12"/>
      <c r="V53" s="54"/>
      <c r="W53" s="12"/>
      <c r="X53" s="12"/>
    </row>
    <row r="54" s="2" customFormat="1" spans="1:24">
      <c r="A54" s="8"/>
      <c r="B54" s="9"/>
      <c r="C54" s="9"/>
      <c r="D54" s="9"/>
      <c r="E54" s="9"/>
      <c r="F54" s="9"/>
      <c r="G54" s="9"/>
      <c r="H54" s="9"/>
      <c r="I54" s="11"/>
      <c r="J54" s="11"/>
      <c r="K54" s="11"/>
      <c r="L54" s="11"/>
      <c r="M54" s="11"/>
      <c r="N54" s="12"/>
      <c r="O54" s="12"/>
      <c r="P54" s="12"/>
      <c r="Q54" s="9"/>
      <c r="R54" s="18"/>
      <c r="S54" s="9"/>
      <c r="T54" s="12"/>
      <c r="U54" s="12"/>
      <c r="V54" s="54"/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11"/>
      <c r="J55" s="11"/>
      <c r="K55" s="11"/>
      <c r="L55" s="11"/>
      <c r="M55" s="11"/>
      <c r="N55" s="12"/>
      <c r="O55" s="12"/>
      <c r="P55" s="12"/>
      <c r="Q55" s="9"/>
      <c r="R55" s="18"/>
      <c r="S55" s="9"/>
      <c r="T55" s="12"/>
      <c r="U55" s="12"/>
      <c r="V55" s="54"/>
      <c r="W55" s="12"/>
      <c r="X55" s="12"/>
    </row>
    <row r="56" s="2" customFormat="1" spans="1:22">
      <c r="A56" s="10"/>
      <c r="R56" s="19"/>
      <c r="V56" s="57"/>
    </row>
    <row r="57" s="2" customFormat="1" spans="1:22">
      <c r="A57" s="10"/>
      <c r="R57" s="19"/>
      <c r="V57" s="57"/>
    </row>
    <row r="58" s="2" customFormat="1" spans="1:22">
      <c r="A58" s="10"/>
      <c r="R58" s="19"/>
      <c r="V58" s="57"/>
    </row>
    <row r="59" s="2" customFormat="1" spans="1:22">
      <c r="A59" s="10"/>
      <c r="R59" s="19"/>
      <c r="V59" s="57"/>
    </row>
    <row r="60" s="2" customFormat="1" spans="1:22">
      <c r="A60" s="10"/>
      <c r="R60" s="19"/>
      <c r="V60" s="57"/>
    </row>
    <row r="61" s="2" customFormat="1" spans="1:22">
      <c r="A61" s="10"/>
      <c r="R61" s="19"/>
      <c r="V61" s="57"/>
    </row>
    <row r="62" s="2" customFormat="1" spans="1:22">
      <c r="A62" s="10"/>
      <c r="R62" s="19"/>
      <c r="V62" s="57"/>
    </row>
    <row r="63" s="2" customFormat="1" spans="1:22">
      <c r="A63" s="10"/>
      <c r="R63" s="19"/>
      <c r="V63" s="57"/>
    </row>
    <row r="64" s="2" customFormat="1" spans="1:22">
      <c r="A64" s="10"/>
      <c r="R64" s="19"/>
      <c r="V64" s="57"/>
    </row>
    <row r="65" s="2" customFormat="1" spans="1:22">
      <c r="A65" s="10"/>
      <c r="R65" s="19"/>
      <c r="V65" s="57"/>
    </row>
    <row r="66" s="2" customFormat="1" spans="1:22">
      <c r="A66" s="10"/>
      <c r="R66" s="19"/>
      <c r="V66" s="57"/>
    </row>
    <row r="67" s="2" customFormat="1" spans="1:22">
      <c r="A67" s="10"/>
      <c r="R67" s="19"/>
      <c r="V67" s="57"/>
    </row>
    <row r="68" s="2" customFormat="1" spans="1:22">
      <c r="A68" s="10"/>
      <c r="R68" s="19"/>
      <c r="V68" s="57"/>
    </row>
    <row r="69" s="2" customFormat="1" spans="1:22">
      <c r="A69" s="10"/>
      <c r="R69" s="19"/>
      <c r="V69" s="57"/>
    </row>
    <row r="70" s="2" customFormat="1" spans="1:22">
      <c r="A70" s="10"/>
      <c r="R70" s="19"/>
      <c r="V70" s="57"/>
    </row>
    <row r="71" s="2" customFormat="1" spans="1:22">
      <c r="A71" s="10"/>
      <c r="R71" s="19"/>
      <c r="V71" s="57"/>
    </row>
    <row r="72" s="2" customFormat="1" spans="1:22">
      <c r="A72" s="10"/>
      <c r="R72" s="19"/>
      <c r="V72" s="57"/>
    </row>
    <row r="73" s="2" customFormat="1" spans="1:22">
      <c r="A73" s="10"/>
      <c r="R73" s="19"/>
      <c r="V73" s="57"/>
    </row>
    <row r="74" s="2" customFormat="1" spans="1:22">
      <c r="A74" s="10"/>
      <c r="R74" s="19"/>
      <c r="V74" s="57"/>
    </row>
    <row r="75" s="2" customFormat="1" spans="1:22">
      <c r="A75" s="10"/>
      <c r="R75" s="19"/>
      <c r="V75" s="57"/>
    </row>
    <row r="76" s="2" customFormat="1" spans="1:22">
      <c r="A76" s="10"/>
      <c r="R76" s="19"/>
      <c r="V76" s="57"/>
    </row>
    <row r="77" s="2" customFormat="1" spans="1:22">
      <c r="A77" s="10"/>
      <c r="R77" s="19"/>
      <c r="V77" s="57"/>
    </row>
    <row r="78" s="2" customFormat="1" spans="1:22">
      <c r="A78" s="10"/>
      <c r="R78" s="19"/>
      <c r="V78" s="57"/>
    </row>
    <row r="79" s="2" customFormat="1" spans="1:22">
      <c r="A79" s="10"/>
      <c r="R79" s="19"/>
      <c r="V79" s="57"/>
    </row>
    <row r="80" s="2" customFormat="1" spans="1:22">
      <c r="A80" s="10"/>
      <c r="R80" s="19"/>
      <c r="V80" s="57"/>
    </row>
    <row r="81" s="2" customFormat="1" spans="1:22">
      <c r="A81" s="10"/>
      <c r="R81" s="19"/>
      <c r="V81" s="57"/>
    </row>
    <row r="82" s="2" customFormat="1" spans="1:22">
      <c r="A82" s="10"/>
      <c r="R82" s="19"/>
      <c r="V82" s="57"/>
    </row>
    <row r="83" s="2" customFormat="1" spans="1:22">
      <c r="A83" s="10"/>
      <c r="R83" s="19"/>
      <c r="V83" s="57"/>
    </row>
    <row r="84" s="2" customFormat="1" spans="1:22">
      <c r="A84" s="10"/>
      <c r="R84" s="19"/>
      <c r="V84" s="57"/>
    </row>
    <row r="85" s="2" customFormat="1" spans="1:22">
      <c r="A85" s="10"/>
      <c r="R85" s="19"/>
      <c r="V85" s="57"/>
    </row>
    <row r="86" s="2" customFormat="1" spans="1:22">
      <c r="A86" s="10"/>
      <c r="R86" s="19"/>
      <c r="V86" s="57"/>
    </row>
    <row r="87" s="2" customFormat="1" spans="1:22">
      <c r="A87" s="10"/>
      <c r="R87" s="19"/>
      <c r="V87" s="57"/>
    </row>
    <row r="88" s="2" customFormat="1" spans="1:22">
      <c r="A88" s="10"/>
      <c r="R88" s="19"/>
      <c r="V88" s="57"/>
    </row>
    <row r="89" s="2" customFormat="1" spans="1:22">
      <c r="A89" s="10"/>
      <c r="R89" s="19"/>
      <c r="V89" s="57"/>
    </row>
    <row r="90" s="2" customFormat="1" spans="1:22">
      <c r="A90" s="10"/>
      <c r="R90" s="19"/>
      <c r="V90" s="57"/>
    </row>
    <row r="91" s="2" customFormat="1" spans="1:22">
      <c r="A91" s="10"/>
      <c r="R91" s="19"/>
      <c r="V91" s="57"/>
    </row>
    <row r="92" s="2" customFormat="1" spans="1:22">
      <c r="A92" s="10"/>
      <c r="R92" s="19"/>
      <c r="V92" s="57"/>
    </row>
    <row r="93" s="2" customFormat="1" spans="1:22">
      <c r="A93" s="10"/>
      <c r="R93" s="19"/>
      <c r="V93" s="57"/>
    </row>
    <row r="94" s="2" customFormat="1" spans="1:22">
      <c r="A94" s="10"/>
      <c r="R94" s="19"/>
      <c r="V94" s="57"/>
    </row>
    <row r="95" s="2" customFormat="1" spans="1:22">
      <c r="A95" s="10"/>
      <c r="R95" s="19"/>
      <c r="V95" s="57"/>
    </row>
    <row r="96" s="2" customFormat="1" spans="1:22">
      <c r="A96" s="10"/>
      <c r="R96" s="19"/>
      <c r="V96" s="57"/>
    </row>
    <row r="97" s="2" customFormat="1" spans="1:22">
      <c r="A97" s="10"/>
      <c r="R97" s="19"/>
      <c r="V97" s="57"/>
    </row>
    <row r="98" s="2" customFormat="1" spans="1:22">
      <c r="A98" s="10"/>
      <c r="R98" s="19"/>
      <c r="V98" s="57"/>
    </row>
    <row r="99" s="2" customFormat="1" spans="1:22">
      <c r="A99" s="10"/>
      <c r="R99" s="19"/>
      <c r="V99" s="57"/>
    </row>
    <row r="100" s="2" customFormat="1" spans="1:22">
      <c r="A100" s="10"/>
      <c r="R100" s="19"/>
      <c r="V100" s="57"/>
    </row>
    <row r="101" s="2" customFormat="1" spans="1:22">
      <c r="A101" s="10"/>
      <c r="R101" s="19"/>
      <c r="V101" s="57"/>
    </row>
    <row r="102" s="2" customFormat="1" spans="1:22">
      <c r="A102" s="10"/>
      <c r="R102" s="19"/>
      <c r="V102" s="57"/>
    </row>
    <row r="103" s="2" customFormat="1" spans="1:22">
      <c r="A103" s="10"/>
      <c r="R103" s="19"/>
      <c r="V103" s="57"/>
    </row>
    <row r="104" s="2" customFormat="1" spans="1:22">
      <c r="A104" s="10"/>
      <c r="R104" s="19"/>
      <c r="V104" s="57"/>
    </row>
    <row r="105" s="2" customFormat="1" spans="1:22">
      <c r="A105" s="10"/>
      <c r="R105" s="19"/>
      <c r="V105" s="57"/>
    </row>
    <row r="106" s="2" customFormat="1" spans="1:22">
      <c r="A106" s="10"/>
      <c r="R106" s="19"/>
      <c r="V106" s="57"/>
    </row>
    <row r="107" s="2" customFormat="1" spans="1:22">
      <c r="A107" s="10"/>
      <c r="R107" s="19"/>
      <c r="V107" s="57"/>
    </row>
    <row r="108" s="2" customFormat="1" spans="1:22">
      <c r="A108" s="10"/>
      <c r="R108" s="19"/>
      <c r="V108" s="57"/>
    </row>
    <row r="109" s="2" customFormat="1" spans="1:22">
      <c r="A109" s="10"/>
      <c r="R109" s="19"/>
      <c r="V109" s="57"/>
    </row>
    <row r="110" s="2" customFormat="1" spans="1:22">
      <c r="A110" s="10"/>
      <c r="R110" s="19"/>
      <c r="V110" s="57"/>
    </row>
    <row r="111" s="2" customFormat="1" spans="1:22">
      <c r="A111" s="10"/>
      <c r="R111" s="19"/>
      <c r="V111" s="57"/>
    </row>
    <row r="112" s="2" customFormat="1" spans="1:22">
      <c r="A112" s="10"/>
      <c r="R112" s="19"/>
      <c r="V112" s="57"/>
    </row>
    <row r="113" s="2" customFormat="1" spans="1:22">
      <c r="A113" s="10"/>
      <c r="R113" s="19"/>
      <c r="V113" s="57"/>
    </row>
    <row r="114" s="2" customFormat="1" spans="1:22">
      <c r="A114" s="10"/>
      <c r="R114" s="19"/>
      <c r="V114" s="57"/>
    </row>
    <row r="115" s="2" customFormat="1" spans="1:22">
      <c r="A115" s="10"/>
      <c r="R115" s="19"/>
      <c r="V115" s="57"/>
    </row>
    <row r="116" s="2" customFormat="1" spans="1:22">
      <c r="A116" s="10"/>
      <c r="R116" s="19"/>
      <c r="V116" s="57"/>
    </row>
    <row r="117" s="2" customFormat="1" spans="1:22">
      <c r="A117" s="10"/>
      <c r="R117" s="19"/>
      <c r="V117" s="57"/>
    </row>
    <row r="118" s="2" customFormat="1" spans="1:22">
      <c r="A118" s="10"/>
      <c r="R118" s="19"/>
      <c r="V118" s="57"/>
    </row>
    <row r="119" s="2" customFormat="1" spans="1:22">
      <c r="A119" s="10"/>
      <c r="R119" s="19"/>
      <c r="V119" s="57"/>
    </row>
    <row r="120" s="2" customFormat="1" spans="1:22">
      <c r="A120" s="10"/>
      <c r="R120" s="19"/>
      <c r="V120" s="57"/>
    </row>
    <row r="121" s="2" customFormat="1" spans="1:22">
      <c r="A121" s="10"/>
      <c r="R121" s="19"/>
      <c r="V121" s="57"/>
    </row>
    <row r="122" s="2" customFormat="1" spans="1:22">
      <c r="A122" s="10"/>
      <c r="R122" s="19"/>
      <c r="V122" s="57"/>
    </row>
    <row r="123" s="2" customFormat="1" spans="1:22">
      <c r="A123" s="10"/>
      <c r="R123" s="19"/>
      <c r="V123" s="57"/>
    </row>
    <row r="124" s="2" customFormat="1" spans="1:22">
      <c r="A124" s="10"/>
      <c r="R124" s="19"/>
      <c r="V124" s="57"/>
    </row>
    <row r="125" s="2" customFormat="1" spans="1:22">
      <c r="A125" s="10"/>
      <c r="R125" s="19"/>
      <c r="V125" s="57"/>
    </row>
    <row r="126" s="2" customFormat="1" spans="1:22">
      <c r="A126" s="10"/>
      <c r="R126" s="19"/>
      <c r="V126" s="57"/>
    </row>
    <row r="127" s="2" customFormat="1" spans="1:22">
      <c r="A127" s="10"/>
      <c r="R127" s="19"/>
      <c r="V127" s="57"/>
    </row>
    <row r="128" s="2" customFormat="1" spans="1:22">
      <c r="A128" s="10"/>
      <c r="R128" s="19"/>
      <c r="V128" s="57"/>
    </row>
    <row r="129" s="2" customFormat="1" spans="1:22">
      <c r="A129" s="10"/>
      <c r="R129" s="19"/>
      <c r="V129" s="57"/>
    </row>
    <row r="130" s="2" customFormat="1" spans="1:22">
      <c r="A130" s="10"/>
      <c r="R130" s="19"/>
      <c r="V130" s="57"/>
    </row>
    <row r="131" s="2" customFormat="1" spans="1:22">
      <c r="A131" s="10"/>
      <c r="R131" s="19"/>
      <c r="V131" s="57"/>
    </row>
    <row r="132" s="2" customFormat="1" spans="1:22">
      <c r="A132" s="10"/>
      <c r="R132" s="19"/>
      <c r="V132" s="57"/>
    </row>
    <row r="133" s="2" customFormat="1" spans="1:22">
      <c r="A133" s="10"/>
      <c r="R133" s="19"/>
      <c r="V133" s="57"/>
    </row>
    <row r="134" s="2" customFormat="1" spans="1:22">
      <c r="A134" s="10"/>
      <c r="R134" s="19"/>
      <c r="V134" s="57"/>
    </row>
    <row r="135" s="2" customFormat="1" spans="1:22">
      <c r="A135" s="10"/>
      <c r="R135" s="19"/>
      <c r="V135" s="57"/>
    </row>
    <row r="136" s="2" customFormat="1" spans="1:22">
      <c r="A136" s="10"/>
      <c r="R136" s="19"/>
      <c r="V136" s="57"/>
    </row>
    <row r="137" s="2" customFormat="1" spans="1:22">
      <c r="A137" s="10"/>
      <c r="R137" s="19"/>
      <c r="V137" s="57"/>
    </row>
    <row r="138" s="2" customFormat="1" spans="1:22">
      <c r="A138" s="10"/>
      <c r="R138" s="19"/>
      <c r="V138" s="57"/>
    </row>
    <row r="139" s="2" customFormat="1" spans="1:22">
      <c r="A139" s="10"/>
      <c r="R139" s="19"/>
      <c r="V139" s="57"/>
    </row>
    <row r="140" s="2" customFormat="1" spans="1:22">
      <c r="A140" s="10"/>
      <c r="R140" s="19"/>
      <c r="V140" s="57"/>
    </row>
    <row r="141" s="2" customFormat="1" spans="1:22">
      <c r="A141" s="10"/>
      <c r="R141" s="19"/>
      <c r="V141" s="57"/>
    </row>
    <row r="142" s="2" customFormat="1" spans="1:22">
      <c r="A142" s="10"/>
      <c r="R142" s="19"/>
      <c r="V142" s="57"/>
    </row>
    <row r="143" s="2" customFormat="1" spans="1:22">
      <c r="A143" s="10"/>
      <c r="R143" s="19"/>
      <c r="V143" s="57"/>
    </row>
    <row r="144" s="2" customFormat="1" spans="1:22">
      <c r="A144" s="10"/>
      <c r="R144" s="19"/>
      <c r="V144" s="57"/>
    </row>
    <row r="145" s="2" customFormat="1" spans="1:22">
      <c r="A145" s="10"/>
      <c r="R145" s="19"/>
      <c r="V145" s="57"/>
    </row>
    <row r="146" s="2" customFormat="1" spans="1:22">
      <c r="A146" s="10"/>
      <c r="R146" s="19"/>
      <c r="V146" s="57"/>
    </row>
    <row r="147" s="2" customFormat="1" spans="1:22">
      <c r="A147" s="10"/>
      <c r="R147" s="19"/>
      <c r="V147" s="57"/>
    </row>
    <row r="148" s="2" customFormat="1" spans="1:22">
      <c r="A148" s="10"/>
      <c r="R148" s="19"/>
      <c r="V148" s="57"/>
    </row>
    <row r="149" s="2" customFormat="1" spans="1:22">
      <c r="A149" s="10"/>
      <c r="R149" s="19"/>
      <c r="V149" s="57"/>
    </row>
    <row r="150" s="2" customFormat="1" spans="1:22">
      <c r="A150" s="10"/>
      <c r="R150" s="19"/>
      <c r="V150" s="57"/>
    </row>
    <row r="151" s="2" customFormat="1" spans="1:22">
      <c r="A151" s="10"/>
      <c r="R151" s="19"/>
      <c r="V151" s="57"/>
    </row>
    <row r="152" s="2" customFormat="1" spans="1:22">
      <c r="A152" s="10"/>
      <c r="R152" s="19"/>
      <c r="V152" s="57"/>
    </row>
    <row r="153" s="2" customFormat="1" spans="1:22">
      <c r="A153" s="10"/>
      <c r="R153" s="19"/>
      <c r="V153" s="57"/>
    </row>
    <row r="154" s="2" customFormat="1" spans="1:22">
      <c r="A154" s="10"/>
      <c r="R154" s="19"/>
      <c r="V154" s="57"/>
    </row>
    <row r="155" s="2" customFormat="1" spans="1:22">
      <c r="A155" s="10"/>
      <c r="R155" s="19"/>
      <c r="V155" s="57"/>
    </row>
    <row r="156" s="2" customFormat="1" spans="1:22">
      <c r="A156" s="10"/>
      <c r="R156" s="19"/>
      <c r="V156" s="57"/>
    </row>
    <row r="157" s="2" customFormat="1" spans="1:22">
      <c r="A157" s="10"/>
      <c r="R157" s="19"/>
      <c r="V157" s="57"/>
    </row>
    <row r="158" s="2" customFormat="1" spans="1:22">
      <c r="A158" s="10"/>
      <c r="R158" s="19"/>
      <c r="V158" s="57"/>
    </row>
    <row r="159" s="2" customFormat="1" spans="1:22">
      <c r="A159" s="10"/>
      <c r="R159" s="19"/>
      <c r="V159" s="57"/>
    </row>
    <row r="160" s="2" customFormat="1" spans="1:22">
      <c r="A160" s="10"/>
      <c r="R160" s="19"/>
      <c r="V160" s="57"/>
    </row>
    <row r="161" s="2" customFormat="1" spans="1:22">
      <c r="A161" s="10"/>
      <c r="R161" s="19"/>
      <c r="V161" s="57"/>
    </row>
    <row r="162" s="2" customFormat="1" spans="1:22">
      <c r="A162" s="10"/>
      <c r="R162" s="19"/>
      <c r="V162" s="57"/>
    </row>
    <row r="163" s="2" customFormat="1" spans="1:22">
      <c r="A163" s="10"/>
      <c r="R163" s="19"/>
      <c r="V163" s="57"/>
    </row>
    <row r="164" s="2" customFormat="1" spans="1:22">
      <c r="A164" s="10"/>
      <c r="R164" s="19"/>
      <c r="V164" s="57"/>
    </row>
  </sheetData>
  <autoFilter ref="A1:Y36">
    <extLst/>
  </autoFilter>
  <conditionalFormatting sqref="I1">
    <cfRule type="duplicateValues" dxfId="0" priority="904"/>
    <cfRule type="duplicateValues" dxfId="1" priority="905"/>
    <cfRule type="duplicateValues" dxfId="1" priority="906"/>
    <cfRule type="duplicateValues" dxfId="1" priority="907"/>
    <cfRule type="duplicateValues" dxfId="1" priority="908"/>
    <cfRule type="duplicateValues" dxfId="1" priority="909"/>
    <cfRule type="duplicateValues" dxfId="1" priority="910"/>
    <cfRule type="duplicateValues" dxfId="1" priority="911"/>
    <cfRule type="duplicateValues" dxfId="1" priority="912"/>
    <cfRule type="duplicateValues" dxfId="2" priority="913"/>
    <cfRule type="duplicateValues" dxfId="1" priority="914"/>
    <cfRule type="duplicateValues" dxfId="3" priority="915"/>
    <cfRule type="duplicateValues" dxfId="4" priority="916"/>
    <cfRule type="duplicateValues" dxfId="5" priority="917"/>
    <cfRule type="duplicateValues" dxfId="1" priority="918"/>
    <cfRule type="duplicateValues" dxfId="1" priority="919"/>
    <cfRule type="duplicateValues" dxfId="6" priority="923"/>
    <cfRule type="duplicateValues" dxfId="6" priority="924"/>
    <cfRule type="duplicateValues" dxfId="7" priority="925"/>
    <cfRule type="duplicateValues" dxfId="8" priority="926"/>
  </conditionalFormatting>
  <conditionalFormatting sqref="J1">
    <cfRule type="duplicateValues" dxfId="3" priority="920"/>
    <cfRule type="duplicateValues" dxfId="4" priority="921"/>
    <cfRule type="duplicateValues" dxfId="5" priority="922"/>
  </conditionalFormatting>
  <conditionalFormatting sqref="I2">
    <cfRule type="duplicateValues" dxfId="0" priority="301"/>
    <cfRule type="duplicateValues" dxfId="1" priority="300"/>
    <cfRule type="duplicateValues" dxfId="1" priority="302"/>
    <cfRule type="duplicateValues" dxfId="1" priority="303"/>
    <cfRule type="duplicateValues" dxfId="1" priority="304"/>
    <cfRule type="duplicateValues" dxfId="1" priority="305"/>
    <cfRule type="duplicateValues" dxfId="1" priority="306"/>
    <cfRule type="duplicateValues" dxfId="1" priority="307"/>
    <cfRule type="duplicateValues" dxfId="1" priority="308"/>
    <cfRule type="duplicateValues" dxfId="1" priority="309"/>
    <cfRule type="duplicateValues" dxfId="1" priority="310"/>
    <cfRule type="duplicateValues" dxfId="1" priority="311"/>
    <cfRule type="duplicateValues" dxfId="1" priority="312"/>
    <cfRule type="duplicateValues" dxfId="0" priority="313"/>
    <cfRule type="duplicateValues" dxfId="1" priority="314"/>
    <cfRule type="duplicateValues" dxfId="1" priority="299"/>
    <cfRule type="duplicateValues" dxfId="1" priority="298"/>
    <cfRule type="duplicateValues" dxfId="1" priority="297"/>
    <cfRule type="duplicateValues" dxfId="1" priority="296"/>
    <cfRule type="duplicateValues" dxfId="1" priority="295"/>
    <cfRule type="duplicateValues" dxfId="1" priority="294"/>
    <cfRule type="duplicateValues" dxfId="1" priority="293"/>
    <cfRule type="duplicateValues" dxfId="1" priority="289"/>
    <cfRule type="duplicateValues" dxfId="1" priority="290"/>
    <cfRule type="duplicateValues" dxfId="2" priority="291"/>
    <cfRule type="duplicateValues" dxfId="1" priority="292"/>
    <cfRule type="duplicateValues" dxfId="1" priority="288"/>
    <cfRule type="duplicateValues" dxfId="1" priority="315"/>
    <cfRule type="duplicateValues" dxfId="1" priority="287"/>
    <cfRule type="duplicateValues" dxfId="1" priority="286"/>
    <cfRule type="duplicateValues" dxfId="1" priority="285"/>
    <cfRule type="duplicateValues" dxfId="1" priority="284"/>
    <cfRule type="duplicateValues" dxfId="1" priority="283"/>
    <cfRule type="duplicateValues" dxfId="1" priority="282"/>
  </conditionalFormatting>
  <conditionalFormatting sqref="I3">
    <cfRule type="duplicateValues" dxfId="0" priority="269"/>
  </conditionalFormatting>
  <conditionalFormatting sqref="I6">
    <cfRule type="duplicateValues" dxfId="0" priority="263"/>
    <cfRule type="duplicateValues" dxfId="1" priority="262"/>
    <cfRule type="duplicateValues" dxfId="0" priority="264"/>
    <cfRule type="duplicateValues" dxfId="1" priority="265"/>
    <cfRule type="duplicateValues" dxfId="1" priority="261"/>
    <cfRule type="duplicateValues" dxfId="1" priority="260"/>
    <cfRule type="duplicateValues" dxfId="1" priority="259"/>
    <cfRule type="duplicateValues" dxfId="1" priority="258"/>
    <cfRule type="duplicateValues" dxfId="1" priority="257"/>
    <cfRule type="duplicateValues" dxfId="1" priority="256"/>
    <cfRule type="duplicateValues" dxfId="1" priority="255"/>
    <cfRule type="duplicateValues" dxfId="1" priority="251"/>
    <cfRule type="duplicateValues" dxfId="1" priority="252"/>
    <cfRule type="duplicateValues" dxfId="2" priority="253"/>
    <cfRule type="duplicateValues" dxfId="1" priority="254"/>
    <cfRule type="duplicateValues" dxfId="1" priority="250"/>
    <cfRule type="duplicateValues" dxfId="1" priority="266"/>
    <cfRule type="duplicateValues" dxfId="1" priority="249"/>
    <cfRule type="duplicateValues" dxfId="1" priority="248"/>
    <cfRule type="duplicateValues" dxfId="1" priority="247"/>
    <cfRule type="duplicateValues" dxfId="1" priority="246"/>
    <cfRule type="duplicateValues" dxfId="1" priority="245"/>
    <cfRule type="duplicateValues" dxfId="1" priority="244"/>
    <cfRule type="duplicateValues" dxfId="1" priority="267"/>
    <cfRule type="duplicateValues" dxfId="3" priority="236"/>
    <cfRule type="duplicateValues" dxfId="4" priority="239"/>
    <cfRule type="duplicateValues" dxfId="5" priority="240"/>
    <cfRule type="duplicateValues" dxfId="1" priority="242"/>
    <cfRule type="duplicateValues" dxfId="1" priority="243"/>
    <cfRule type="duplicateValues" dxfId="6" priority="234"/>
    <cfRule type="duplicateValues" dxfId="6" priority="235"/>
    <cfRule type="duplicateValues" dxfId="7" priority="232"/>
    <cfRule type="duplicateValues" dxfId="8" priority="233"/>
  </conditionalFormatting>
  <conditionalFormatting sqref="J6">
    <cfRule type="duplicateValues" dxfId="3" priority="237"/>
    <cfRule type="duplicateValues" dxfId="4" priority="238"/>
    <cfRule type="duplicateValues" dxfId="5" priority="241"/>
  </conditionalFormatting>
  <conditionalFormatting sqref="I7">
    <cfRule type="duplicateValues" dxfId="0" priority="216"/>
    <cfRule type="duplicateValues" dxfId="1" priority="217"/>
    <cfRule type="duplicateValues" dxfId="1" priority="218"/>
    <cfRule type="duplicateValues" dxfId="1" priority="219"/>
    <cfRule type="duplicateValues" dxfId="1" priority="220"/>
  </conditionalFormatting>
  <conditionalFormatting sqref="I8">
    <cfRule type="duplicateValues" dxfId="0" priority="183"/>
    <cfRule type="duplicateValues" dxfId="0" priority="1"/>
  </conditionalFormatting>
  <conditionalFormatting sqref="I11">
    <cfRule type="duplicateValues" dxfId="0" priority="170"/>
    <cfRule type="duplicateValues" dxfId="1" priority="169"/>
    <cfRule type="duplicateValues" dxfId="1" priority="171"/>
    <cfRule type="duplicateValues" dxfId="1" priority="172"/>
    <cfRule type="duplicateValues" dxfId="1" priority="173"/>
    <cfRule type="duplicateValues" dxfId="1" priority="174"/>
    <cfRule type="duplicateValues" dxfId="1" priority="175"/>
    <cfRule type="duplicateValues" dxfId="1" priority="176"/>
    <cfRule type="duplicateValues" dxfId="1" priority="177"/>
    <cfRule type="duplicateValues" dxfId="0" priority="178"/>
    <cfRule type="duplicateValues" dxfId="1" priority="179"/>
    <cfRule type="duplicateValues" dxfId="1" priority="168"/>
    <cfRule type="duplicateValues" dxfId="1" priority="167"/>
    <cfRule type="duplicateValues" dxfId="1" priority="166"/>
    <cfRule type="duplicateValues" dxfId="1" priority="165"/>
    <cfRule type="duplicateValues" dxfId="1" priority="164"/>
    <cfRule type="duplicateValues" dxfId="1" priority="163"/>
    <cfRule type="duplicateValues" dxfId="1" priority="162"/>
    <cfRule type="duplicateValues" dxfId="1" priority="158"/>
    <cfRule type="duplicateValues" dxfId="1" priority="159"/>
    <cfRule type="duplicateValues" dxfId="2" priority="160"/>
    <cfRule type="duplicateValues" dxfId="1" priority="161"/>
    <cfRule type="duplicateValues" dxfId="1" priority="157"/>
    <cfRule type="duplicateValues" dxfId="1" priority="180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81"/>
    <cfRule type="duplicateValues" dxfId="3" priority="142"/>
    <cfRule type="duplicateValues" dxfId="4" priority="145"/>
    <cfRule type="duplicateValues" dxfId="5" priority="146"/>
    <cfRule type="duplicateValues" dxfId="1" priority="148"/>
    <cfRule type="duplicateValues" dxfId="1" priority="149"/>
    <cfRule type="duplicateValues" dxfId="6" priority="140"/>
    <cfRule type="duplicateValues" dxfId="6" priority="141"/>
  </conditionalFormatting>
  <conditionalFormatting sqref="J11">
    <cfRule type="duplicateValues" dxfId="3" priority="143"/>
    <cfRule type="duplicateValues" dxfId="4" priority="144"/>
    <cfRule type="duplicateValues" dxfId="5" priority="147"/>
  </conditionalFormatting>
  <conditionalFormatting sqref="I12">
    <cfRule type="duplicateValues" dxfId="0" priority="124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</conditionalFormatting>
  <conditionalFormatting sqref="I13">
    <cfRule type="duplicateValues" dxfId="0" priority="92"/>
  </conditionalFormatting>
  <conditionalFormatting sqref="I14">
    <cfRule type="duplicateValues" dxfId="0" priority="91"/>
  </conditionalFormatting>
  <conditionalFormatting sqref="I15">
    <cfRule type="duplicateValues" dxfId="0" priority="86"/>
    <cfRule type="duplicateValues" dxfId="1" priority="85"/>
    <cfRule type="duplicateValues" dxfId="0" priority="87"/>
    <cfRule type="duplicateValues" dxfId="1" priority="88"/>
    <cfRule type="duplicateValues" dxfId="1" priority="84"/>
    <cfRule type="duplicateValues" dxfId="1" priority="83"/>
    <cfRule type="duplicateValues" dxfId="1" priority="82"/>
    <cfRule type="duplicateValues" dxfId="1" priority="81"/>
    <cfRule type="duplicateValues" dxfId="1" priority="80"/>
    <cfRule type="duplicateValues" dxfId="1" priority="79"/>
    <cfRule type="duplicateValues" dxfId="1" priority="78"/>
    <cfRule type="duplicateValues" dxfId="1" priority="74"/>
    <cfRule type="duplicateValues" dxfId="1" priority="75"/>
    <cfRule type="duplicateValues" dxfId="2" priority="76"/>
    <cfRule type="duplicateValues" dxfId="1" priority="77"/>
    <cfRule type="duplicateValues" dxfId="1" priority="73"/>
    <cfRule type="duplicateValues" dxfId="1" priority="89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  <cfRule type="duplicateValues" dxfId="1" priority="67"/>
    <cfRule type="duplicateValues" dxfId="1" priority="90"/>
    <cfRule type="duplicateValues" dxfId="3" priority="59"/>
    <cfRule type="duplicateValues" dxfId="4" priority="62"/>
    <cfRule type="duplicateValues" dxfId="5" priority="63"/>
    <cfRule type="duplicateValues" dxfId="1" priority="65"/>
    <cfRule type="duplicateValues" dxfId="1" priority="66"/>
    <cfRule type="duplicateValues" dxfId="6" priority="57"/>
    <cfRule type="duplicateValues" dxfId="6" priority="58"/>
    <cfRule type="duplicateValues" dxfId="7" priority="55"/>
    <cfRule type="duplicateValues" dxfId="8" priority="56"/>
  </conditionalFormatting>
  <conditionalFormatting sqref="J15">
    <cfRule type="duplicateValues" dxfId="3" priority="60"/>
    <cfRule type="duplicateValues" dxfId="4" priority="61"/>
    <cfRule type="duplicateValues" dxfId="5" priority="64"/>
  </conditionalFormatting>
  <conditionalFormatting sqref="I16">
    <cfRule type="duplicateValues" dxfId="0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1" priority="50"/>
  </conditionalFormatting>
  <conditionalFormatting sqref="I17">
    <cfRule type="duplicateValues" dxfId="0" priority="7"/>
  </conditionalFormatting>
  <conditionalFormatting sqref="I18">
    <cfRule type="duplicateValues" dxfId="0" priority="6"/>
  </conditionalFormatting>
  <conditionalFormatting sqref="I19">
    <cfRule type="duplicateValues" dxfId="0" priority="5"/>
  </conditionalFormatting>
  <conditionalFormatting sqref="I20">
    <cfRule type="duplicateValues" dxfId="1" priority="25"/>
    <cfRule type="duplicateValues" dxfId="1" priority="24"/>
    <cfRule type="duplicateValues" dxfId="0" priority="4"/>
  </conditionalFormatting>
  <conditionalFormatting sqref="I$1:I$1048576">
    <cfRule type="duplicateValues" dxfId="6" priority="3"/>
  </conditionalFormatting>
  <conditionalFormatting sqref="I2:I5">
    <cfRule type="duplicateValues" dxfId="3" priority="274"/>
    <cfRule type="duplicateValues" dxfId="4" priority="277"/>
    <cfRule type="duplicateValues" dxfId="5" priority="278"/>
    <cfRule type="duplicateValues" dxfId="1" priority="280"/>
    <cfRule type="duplicateValues" dxfId="1" priority="281"/>
    <cfRule type="duplicateValues" dxfId="6" priority="272"/>
    <cfRule type="duplicateValues" dxfId="6" priority="273"/>
    <cfRule type="duplicateValues" dxfId="7" priority="270"/>
    <cfRule type="duplicateValues" dxfId="8" priority="271"/>
  </conditionalFormatting>
  <conditionalFormatting sqref="I4:I5">
    <cfRule type="duplicateValues" dxfId="0" priority="268"/>
  </conditionalFormatting>
  <conditionalFormatting sqref="I9:I10">
    <cfRule type="duplicateValues" dxfId="0" priority="182"/>
  </conditionalFormatting>
  <conditionalFormatting sqref="I12:I13">
    <cfRule type="duplicateValues" dxfId="1" priority="123"/>
    <cfRule type="duplicateValues" dxfId="1" priority="135"/>
    <cfRule type="duplicateValues" dxfId="0" priority="136"/>
    <cfRule type="duplicateValues" dxfId="1" priority="137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2"/>
    <cfRule type="duplicateValues" dxfId="1" priority="113"/>
    <cfRule type="duplicateValues" dxfId="2" priority="114"/>
    <cfRule type="duplicateValues" dxfId="1" priority="115"/>
    <cfRule type="duplicateValues" dxfId="1" priority="111"/>
    <cfRule type="duplicateValues" dxfId="1" priority="138"/>
    <cfRule type="duplicateValues" dxfId="1" priority="110"/>
    <cfRule type="duplicateValues" dxfId="1" priority="109"/>
    <cfRule type="duplicateValues" dxfId="1" priority="108"/>
    <cfRule type="duplicateValues" dxfId="1" priority="107"/>
    <cfRule type="duplicateValues" dxfId="1" priority="106"/>
    <cfRule type="duplicateValues" dxfId="1" priority="105"/>
  </conditionalFormatting>
  <conditionalFormatting sqref="I12:I14">
    <cfRule type="duplicateValues" dxfId="1" priority="139"/>
    <cfRule type="duplicateValues" dxfId="3" priority="97"/>
    <cfRule type="duplicateValues" dxfId="4" priority="100"/>
    <cfRule type="duplicateValues" dxfId="5" priority="101"/>
    <cfRule type="duplicateValues" dxfId="1" priority="103"/>
    <cfRule type="duplicateValues" dxfId="1" priority="104"/>
    <cfRule type="duplicateValues" dxfId="6" priority="95"/>
    <cfRule type="duplicateValues" dxfId="6" priority="96"/>
    <cfRule type="duplicateValues" dxfId="7" priority="93"/>
    <cfRule type="duplicateValues" dxfId="8" priority="94"/>
  </conditionalFormatting>
  <conditionalFormatting sqref="I16:I18">
    <cfRule type="duplicateValues" dxfId="1" priority="38"/>
    <cfRule type="duplicateValues" dxfId="1" priority="52"/>
    <cfRule type="duplicateValues" dxfId="1" priority="37"/>
    <cfRule type="duplicateValues" dxfId="1" priority="36"/>
    <cfRule type="duplicateValues" dxfId="1" priority="35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27"/>
    <cfRule type="duplicateValues" dxfId="1" priority="28"/>
    <cfRule type="duplicateValues" dxfId="2" priority="29"/>
    <cfRule type="duplicateValues" dxfId="1" priority="30"/>
    <cfRule type="duplicateValues" dxfId="1" priority="26"/>
  </conditionalFormatting>
  <conditionalFormatting sqref="I16:I20"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54"/>
    <cfRule type="duplicateValues" dxfId="3" priority="12"/>
    <cfRule type="duplicateValues" dxfId="4" priority="15"/>
    <cfRule type="duplicateValues" dxfId="5" priority="16"/>
    <cfRule type="duplicateValues" dxfId="1" priority="18"/>
    <cfRule type="duplicateValues" dxfId="1" priority="19"/>
    <cfRule type="duplicateValues" dxfId="6" priority="10"/>
    <cfRule type="duplicateValues" dxfId="6" priority="11"/>
    <cfRule type="duplicateValues" dxfId="7" priority="8"/>
    <cfRule type="duplicateValues" dxfId="8" priority="9"/>
  </conditionalFormatting>
  <conditionalFormatting sqref="I21:I55">
    <cfRule type="duplicateValues" dxfId="0" priority="4923"/>
  </conditionalFormatting>
  <conditionalFormatting sqref="I56:I1048576">
    <cfRule type="duplicateValues" dxfId="1" priority="2644"/>
    <cfRule type="duplicateValues" dxfId="0" priority="2646"/>
    <cfRule type="duplicateValues" dxfId="1" priority="2648"/>
    <cfRule type="duplicateValues" dxfId="1" priority="2649"/>
    <cfRule type="duplicateValues" dxfId="1" priority="2650"/>
    <cfRule type="duplicateValues" dxfId="1" priority="2656"/>
    <cfRule type="duplicateValues" dxfId="1" priority="2657"/>
    <cfRule type="duplicateValues" dxfId="1" priority="2690"/>
    <cfRule type="duplicateValues" dxfId="1" priority="2691"/>
    <cfRule type="duplicateValues" dxfId="2" priority="2692"/>
    <cfRule type="duplicateValues" dxfId="1" priority="2693"/>
    <cfRule type="duplicateValues" dxfId="3" priority="2716"/>
    <cfRule type="duplicateValues" dxfId="4" priority="2717"/>
    <cfRule type="duplicateValues" dxfId="5" priority="2718"/>
    <cfRule type="duplicateValues" dxfId="1" priority="2719"/>
    <cfRule type="duplicateValues" dxfId="1" priority="2720"/>
    <cfRule type="duplicateValues" dxfId="6" priority="2732"/>
    <cfRule type="duplicateValues" dxfId="6" priority="2733"/>
    <cfRule type="duplicateValues" dxfId="7" priority="2736"/>
    <cfRule type="duplicateValues" dxfId="8" priority="2737"/>
  </conditionalFormatting>
  <conditionalFormatting sqref="J$1:J$1048576">
    <cfRule type="duplicateValues" dxfId="6" priority="2"/>
  </conditionalFormatting>
  <conditionalFormatting sqref="J2:J5">
    <cfRule type="duplicateValues" dxfId="3" priority="275"/>
    <cfRule type="duplicateValues" dxfId="4" priority="276"/>
    <cfRule type="duplicateValues" dxfId="5" priority="279"/>
  </conditionalFormatting>
  <conditionalFormatting sqref="J12:J14">
    <cfRule type="duplicateValues" dxfId="3" priority="98"/>
    <cfRule type="duplicateValues" dxfId="4" priority="99"/>
    <cfRule type="duplicateValues" dxfId="5" priority="102"/>
  </conditionalFormatting>
  <conditionalFormatting sqref="J16:J20">
    <cfRule type="duplicateValues" dxfId="3" priority="13"/>
    <cfRule type="duplicateValues" dxfId="4" priority="14"/>
    <cfRule type="duplicateValues" dxfId="5" priority="17"/>
  </conditionalFormatting>
  <conditionalFormatting sqref="J56:J1048576">
    <cfRule type="duplicateValues" dxfId="3" priority="2726"/>
    <cfRule type="duplicateValues" dxfId="4" priority="2727"/>
    <cfRule type="duplicateValues" dxfId="5" priority="2728"/>
  </conditionalFormatting>
  <conditionalFormatting sqref="I4:I5 I2">
    <cfRule type="duplicateValues" dxfId="1" priority="316"/>
  </conditionalFormatting>
  <conditionalFormatting sqref="I21:I55 I7:I8">
    <cfRule type="duplicateValues" dxfId="1" priority="4857"/>
    <cfRule type="duplicateValues" dxfId="0" priority="4869"/>
    <cfRule type="duplicateValues" dxfId="1" priority="4872"/>
    <cfRule type="duplicateValues" dxfId="1" priority="4873"/>
    <cfRule type="duplicateValues" dxfId="2" priority="4874"/>
    <cfRule type="duplicateValues" dxfId="1" priority="4875"/>
  </conditionalFormatting>
  <conditionalFormatting sqref="I21:I55 I7">
    <cfRule type="duplicateValues" dxfId="1" priority="4860"/>
    <cfRule type="duplicateValues" dxfId="1" priority="4861"/>
    <cfRule type="duplicateValues" dxfId="1" priority="4866"/>
  </conditionalFormatting>
  <conditionalFormatting sqref="I21:I55 I7:I10">
    <cfRule type="duplicateValues" dxfId="1" priority="4884"/>
    <cfRule type="duplicateValues" dxfId="3" priority="4887"/>
    <cfRule type="duplicateValues" dxfId="4" priority="4888"/>
    <cfRule type="duplicateValues" dxfId="5" priority="4889"/>
    <cfRule type="duplicateValues" dxfId="1" priority="4890"/>
    <cfRule type="duplicateValues" dxfId="1" priority="4891"/>
    <cfRule type="duplicateValues" dxfId="6" priority="4911"/>
    <cfRule type="duplicateValues" dxfId="6" priority="4912"/>
  </conditionalFormatting>
  <conditionalFormatting sqref="I21:I55 I7:I11">
    <cfRule type="duplicateValues" dxfId="7" priority="4917"/>
    <cfRule type="duplicateValues" dxfId="8" priority="4918"/>
  </conditionalFormatting>
  <conditionalFormatting sqref="J21:J55 J7:J10">
    <cfRule type="duplicateValues" dxfId="3" priority="4902"/>
    <cfRule type="duplicateValues" dxfId="4" priority="4903"/>
    <cfRule type="duplicateValues" dxfId="5" priority="4904"/>
  </conditionalFormatting>
  <conditionalFormatting sqref="I18 I16">
    <cfRule type="duplicateValues" dxfId="0" priority="51"/>
  </conditionalFormatting>
  <conditionalFormatting sqref="I20 I16:I18">
    <cfRule type="duplicateValues" dxfId="1" priority="53"/>
  </conditionalFormatting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4"/>
  <sheetViews>
    <sheetView zoomScale="90" zoomScaleNormal="90" topLeftCell="A31" workbookViewId="0">
      <selection activeCell="W44" sqref="W4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47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52" t="s">
        <v>896</v>
      </c>
      <c r="W1" s="7" t="s">
        <v>897</v>
      </c>
      <c r="X1" s="7" t="s">
        <v>898</v>
      </c>
    </row>
    <row r="2" s="2" customFormat="1" ht="71.2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34" t="s">
        <v>4848</v>
      </c>
      <c r="J2" s="34" t="s">
        <v>4849</v>
      </c>
      <c r="K2" s="34" t="s">
        <v>3297</v>
      </c>
      <c r="L2" s="34" t="s">
        <v>592</v>
      </c>
      <c r="M2" s="34" t="s">
        <v>4850</v>
      </c>
      <c r="N2" s="34" t="s">
        <v>592</v>
      </c>
      <c r="O2" s="12"/>
      <c r="P2" s="12"/>
      <c r="Q2" s="9">
        <v>20150624</v>
      </c>
      <c r="R2" s="18"/>
      <c r="S2" s="9" t="str">
        <f>I2</f>
        <v>ATSHA204A-SSHDA-T</v>
      </c>
      <c r="T2" s="9" t="s">
        <v>588</v>
      </c>
      <c r="U2" s="9" t="s">
        <v>4973</v>
      </c>
      <c r="V2" s="53" t="s">
        <v>4851</v>
      </c>
      <c r="W2" s="9"/>
      <c r="X2" s="9"/>
    </row>
    <row r="3" s="2" customFormat="1" ht="57" spans="1:24">
      <c r="A3" s="8">
        <v>2</v>
      </c>
      <c r="B3" s="23"/>
      <c r="C3" s="23"/>
      <c r="D3" s="23"/>
      <c r="E3" s="23" t="s">
        <v>899</v>
      </c>
      <c r="F3" s="23"/>
      <c r="G3" s="23"/>
      <c r="H3" s="12" t="s">
        <v>900</v>
      </c>
      <c r="I3" s="11" t="s">
        <v>4852</v>
      </c>
      <c r="J3" s="11" t="s">
        <v>4853</v>
      </c>
      <c r="K3" s="11" t="s">
        <v>4854</v>
      </c>
      <c r="L3" s="11" t="s">
        <v>524</v>
      </c>
      <c r="M3" s="9"/>
      <c r="N3" s="9"/>
      <c r="O3" s="12"/>
      <c r="P3" s="12"/>
      <c r="Q3" s="9">
        <v>20151210</v>
      </c>
      <c r="R3" s="22"/>
      <c r="S3" s="9" t="str">
        <f t="shared" ref="S3:S32" si="0">I3</f>
        <v>M2M_SE_V2_VG284</v>
      </c>
      <c r="T3" s="9" t="s">
        <v>588</v>
      </c>
      <c r="U3" s="9" t="s">
        <v>4974</v>
      </c>
      <c r="V3" s="53" t="s">
        <v>4855</v>
      </c>
      <c r="W3" s="9"/>
      <c r="X3" s="9"/>
    </row>
    <row r="4" s="2" customFormat="1" ht="71.2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23" t="s">
        <v>4856</v>
      </c>
      <c r="J4" s="12" t="s">
        <v>4857</v>
      </c>
      <c r="K4" s="34" t="s">
        <v>4858</v>
      </c>
      <c r="L4" s="12" t="s">
        <v>592</v>
      </c>
      <c r="M4" s="14"/>
      <c r="N4" s="9"/>
      <c r="O4" s="12"/>
      <c r="P4" s="12"/>
      <c r="Q4" s="9">
        <v>20160307</v>
      </c>
      <c r="R4" s="14"/>
      <c r="S4" s="9" t="str">
        <f t="shared" si="0"/>
        <v>ATECC508A-MAHDA-T</v>
      </c>
      <c r="T4" s="9" t="s">
        <v>588</v>
      </c>
      <c r="U4" s="9" t="s">
        <v>4975</v>
      </c>
      <c r="V4" s="53"/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4859</v>
      </c>
      <c r="J5" s="12" t="s">
        <v>4860</v>
      </c>
      <c r="K5" s="34" t="s">
        <v>4861</v>
      </c>
      <c r="L5" s="12" t="s">
        <v>593</v>
      </c>
      <c r="M5" s="14"/>
      <c r="N5" s="9"/>
      <c r="O5" s="12"/>
      <c r="P5" s="12"/>
      <c r="Q5" s="9">
        <v>20160307</v>
      </c>
      <c r="R5" s="14"/>
      <c r="S5" s="9" t="str">
        <f t="shared" si="0"/>
        <v>W25Q32BVTIM</v>
      </c>
      <c r="T5" s="12" t="s">
        <v>588</v>
      </c>
      <c r="U5" s="12" t="s">
        <v>4976</v>
      </c>
      <c r="V5" s="54"/>
      <c r="W5" s="12"/>
      <c r="X5" s="12"/>
    </row>
    <row r="6" s="2" customFormat="1" ht="71.2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4862</v>
      </c>
      <c r="J6" s="11" t="s">
        <v>4863</v>
      </c>
      <c r="K6" s="11" t="s">
        <v>4864</v>
      </c>
      <c r="L6" s="11" t="s">
        <v>592</v>
      </c>
      <c r="M6" s="11"/>
      <c r="N6" s="12"/>
      <c r="O6" s="12"/>
      <c r="P6" s="12"/>
      <c r="Q6" s="9">
        <v>20150706</v>
      </c>
      <c r="R6" s="18" t="s">
        <v>1185</v>
      </c>
      <c r="S6" s="9" t="str">
        <f t="shared" si="0"/>
        <v>AT24C02D-SSHM-T</v>
      </c>
      <c r="T6" s="12" t="s">
        <v>595</v>
      </c>
      <c r="U6" s="12" t="s">
        <v>4977</v>
      </c>
      <c r="V6" s="54"/>
      <c r="W6" s="12"/>
      <c r="X6" s="12"/>
    </row>
    <row r="7" s="2" customFormat="1" ht="57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4865</v>
      </c>
      <c r="J7" s="48" t="s">
        <v>4866</v>
      </c>
      <c r="K7" s="12" t="s">
        <v>4867</v>
      </c>
      <c r="L7" s="12" t="s">
        <v>602</v>
      </c>
      <c r="M7" s="9" t="s">
        <v>4868</v>
      </c>
      <c r="N7" s="9" t="s">
        <v>603</v>
      </c>
      <c r="O7" s="12"/>
      <c r="P7" s="12"/>
      <c r="Q7" s="9">
        <v>20150624</v>
      </c>
      <c r="R7" s="18" t="s">
        <v>904</v>
      </c>
      <c r="S7" s="9" t="str">
        <f t="shared" si="0"/>
        <v>MTFC16GAKAEEF-AIT</v>
      </c>
      <c r="T7" s="12" t="s">
        <v>598</v>
      </c>
      <c r="U7" s="12" t="s">
        <v>4978</v>
      </c>
      <c r="V7" s="54"/>
      <c r="W7" s="12"/>
      <c r="X7" s="12"/>
    </row>
    <row r="8" s="2" customFormat="1" ht="57" spans="1:24">
      <c r="A8" s="8">
        <v>7</v>
      </c>
      <c r="B8" s="22"/>
      <c r="C8" s="22"/>
      <c r="D8" s="22"/>
      <c r="E8" s="22" t="s">
        <v>899</v>
      </c>
      <c r="F8" s="22"/>
      <c r="G8" s="22"/>
      <c r="H8" s="9" t="s">
        <v>900</v>
      </c>
      <c r="I8" s="23" t="s">
        <v>4869</v>
      </c>
      <c r="J8" s="11" t="s">
        <v>4870</v>
      </c>
      <c r="K8" s="11" t="s">
        <v>4867</v>
      </c>
      <c r="L8" s="11" t="s">
        <v>559</v>
      </c>
      <c r="M8" s="38" t="s">
        <v>4871</v>
      </c>
      <c r="N8" s="34" t="s">
        <v>559</v>
      </c>
      <c r="O8" s="12"/>
      <c r="P8" s="12"/>
      <c r="Q8" s="9">
        <v>20150723</v>
      </c>
      <c r="R8" s="14"/>
      <c r="S8" s="9" t="str">
        <f t="shared" si="0"/>
        <v>THGBMAG7B2JBAAM</v>
      </c>
      <c r="T8" s="12" t="s">
        <v>598</v>
      </c>
      <c r="U8" s="12" t="s">
        <v>4979</v>
      </c>
      <c r="V8" s="54" t="s">
        <v>4872</v>
      </c>
      <c r="W8" s="12"/>
      <c r="X8" s="12"/>
    </row>
    <row r="9" s="2" customFormat="1" ht="57" spans="1:24">
      <c r="A9" s="8">
        <v>8</v>
      </c>
      <c r="B9" s="22"/>
      <c r="C9" s="22"/>
      <c r="D9" s="22"/>
      <c r="E9" s="9" t="s">
        <v>899</v>
      </c>
      <c r="F9" s="9"/>
      <c r="G9" s="9"/>
      <c r="H9" s="9" t="s">
        <v>900</v>
      </c>
      <c r="I9" s="23" t="s">
        <v>4873</v>
      </c>
      <c r="J9" s="12" t="s">
        <v>4874</v>
      </c>
      <c r="K9" s="23" t="s">
        <v>4867</v>
      </c>
      <c r="L9" s="23" t="s">
        <v>559</v>
      </c>
      <c r="M9" s="34"/>
      <c r="N9" s="34"/>
      <c r="O9" s="12"/>
      <c r="P9" s="12"/>
      <c r="Q9" s="9">
        <v>20150728</v>
      </c>
      <c r="R9" s="14"/>
      <c r="S9" s="9" t="str">
        <f t="shared" si="0"/>
        <v>THGBMAG5A1JBAAR</v>
      </c>
      <c r="T9" s="12" t="s">
        <v>598</v>
      </c>
      <c r="U9" s="12" t="s">
        <v>4980</v>
      </c>
      <c r="V9" s="54" t="s">
        <v>4875</v>
      </c>
      <c r="W9" s="12"/>
      <c r="X9" s="12"/>
    </row>
    <row r="10" s="2" customFormat="1" ht="57" spans="1:24">
      <c r="A10" s="8">
        <v>9</v>
      </c>
      <c r="B10" s="22"/>
      <c r="C10" s="22"/>
      <c r="D10" s="22"/>
      <c r="E10" s="9" t="s">
        <v>899</v>
      </c>
      <c r="F10" s="9"/>
      <c r="G10" s="9"/>
      <c r="H10" s="9" t="s">
        <v>900</v>
      </c>
      <c r="I10" s="49" t="s">
        <v>4876</v>
      </c>
      <c r="J10" s="34" t="s">
        <v>4877</v>
      </c>
      <c r="K10" s="49" t="s">
        <v>4867</v>
      </c>
      <c r="L10" s="49" t="s">
        <v>559</v>
      </c>
      <c r="M10" s="14"/>
      <c r="N10" s="9"/>
      <c r="O10" s="12"/>
      <c r="P10" s="12"/>
      <c r="Q10" s="9">
        <v>20150728</v>
      </c>
      <c r="R10" s="14"/>
      <c r="S10" s="45" t="str">
        <f t="shared" si="0"/>
        <v>THGBMHG6C1LBAAL</v>
      </c>
      <c r="T10" s="34" t="s">
        <v>598</v>
      </c>
      <c r="U10" s="34" t="s">
        <v>4981</v>
      </c>
      <c r="V10" s="55" t="s">
        <v>4875</v>
      </c>
      <c r="W10" s="12"/>
      <c r="X10" s="12"/>
    </row>
    <row r="11" s="2" customFormat="1" ht="42.7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4878</v>
      </c>
      <c r="J11" s="11" t="s">
        <v>4879</v>
      </c>
      <c r="K11" s="11" t="s">
        <v>4867</v>
      </c>
      <c r="L11" s="11" t="s">
        <v>603</v>
      </c>
      <c r="M11" s="14"/>
      <c r="N11" s="9"/>
      <c r="O11" s="12"/>
      <c r="P11" s="12"/>
      <c r="Q11" s="9">
        <v>20160307</v>
      </c>
      <c r="R11" s="14"/>
      <c r="S11" s="9" t="str">
        <f t="shared" si="0"/>
        <v>SDIN7DP2-4G</v>
      </c>
      <c r="T11" s="12" t="s">
        <v>598</v>
      </c>
      <c r="U11" s="12" t="s">
        <v>4982</v>
      </c>
      <c r="V11" s="54"/>
      <c r="W11" s="12"/>
      <c r="X11" s="12"/>
    </row>
    <row r="12" s="2" customFormat="1" ht="71.2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4880</v>
      </c>
      <c r="J12" s="11" t="s">
        <v>4881</v>
      </c>
      <c r="K12" s="38" t="s">
        <v>4882</v>
      </c>
      <c r="L12" s="11" t="s">
        <v>607</v>
      </c>
      <c r="M12" s="11"/>
      <c r="N12" s="12"/>
      <c r="O12" s="12"/>
      <c r="P12" s="12"/>
      <c r="Q12" s="9">
        <v>20150624</v>
      </c>
      <c r="R12" s="18"/>
      <c r="S12" s="9" t="str">
        <f t="shared" si="0"/>
        <v>S25FL164K0XMFI011</v>
      </c>
      <c r="T12" s="12" t="s">
        <v>604</v>
      </c>
      <c r="U12" s="34" t="s">
        <v>4983</v>
      </c>
      <c r="V12" s="54" t="s">
        <v>4884</v>
      </c>
      <c r="W12" s="12"/>
      <c r="X12" s="12"/>
    </row>
    <row r="13" s="2" customFormat="1" ht="71.2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39" t="s">
        <v>4885</v>
      </c>
      <c r="J13" s="39" t="s">
        <v>4886</v>
      </c>
      <c r="K13" s="41" t="s">
        <v>4887</v>
      </c>
      <c r="L13" s="39" t="s">
        <v>434</v>
      </c>
      <c r="M13" s="39"/>
      <c r="N13" s="9"/>
      <c r="O13" s="12"/>
      <c r="P13" s="12"/>
      <c r="Q13" s="9">
        <v>20150701</v>
      </c>
      <c r="R13" s="18"/>
      <c r="S13" s="9" t="str">
        <f t="shared" si="0"/>
        <v>SST25VF064C-80-4I-S3AE</v>
      </c>
      <c r="T13" s="12" t="s">
        <v>604</v>
      </c>
      <c r="U13" s="12" t="s">
        <v>4984</v>
      </c>
      <c r="V13" s="54"/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49" t="s">
        <v>4888</v>
      </c>
      <c r="J14" s="34" t="s">
        <v>4889</v>
      </c>
      <c r="K14" s="12" t="s">
        <v>4348</v>
      </c>
      <c r="L14" s="12" t="s">
        <v>608</v>
      </c>
      <c r="M14" s="14"/>
      <c r="N14" s="9"/>
      <c r="O14" s="12"/>
      <c r="P14" s="12"/>
      <c r="Q14" s="9">
        <v>20160307</v>
      </c>
      <c r="R14" s="14"/>
      <c r="S14" s="9" t="str">
        <f t="shared" si="0"/>
        <v>AT25DF321A-SH</v>
      </c>
      <c r="T14" s="12" t="s">
        <v>604</v>
      </c>
      <c r="U14" s="12" t="s">
        <v>4985</v>
      </c>
      <c r="V14" s="54" t="s">
        <v>4891</v>
      </c>
      <c r="W14" s="12"/>
      <c r="X14" s="12"/>
    </row>
    <row r="15" s="2" customFormat="1" ht="71.2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40" t="s">
        <v>4892</v>
      </c>
      <c r="J15" s="38" t="s">
        <v>4893</v>
      </c>
      <c r="K15" s="11" t="s">
        <v>4894</v>
      </c>
      <c r="L15" s="11" t="s">
        <v>602</v>
      </c>
      <c r="M15" s="11"/>
      <c r="N15" s="12"/>
      <c r="O15" s="12"/>
      <c r="P15" s="12"/>
      <c r="Q15" s="9">
        <v>20150706</v>
      </c>
      <c r="R15" s="18"/>
      <c r="S15" s="9" t="str">
        <f t="shared" si="0"/>
        <v>MT42L256M32D2LK-18 WT:A</v>
      </c>
      <c r="T15" s="12" t="s">
        <v>609</v>
      </c>
      <c r="U15" s="12" t="s">
        <v>4986</v>
      </c>
      <c r="V15" s="54"/>
      <c r="W15" s="12"/>
      <c r="X15" s="12"/>
    </row>
    <row r="16" s="2" customFormat="1" ht="71.25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2" t="s">
        <v>4895</v>
      </c>
      <c r="J16" s="34" t="s">
        <v>4896</v>
      </c>
      <c r="K16" s="12" t="s">
        <v>4897</v>
      </c>
      <c r="L16" s="12" t="s">
        <v>602</v>
      </c>
      <c r="M16" s="45"/>
      <c r="N16" s="45"/>
      <c r="O16" s="12"/>
      <c r="P16" s="12"/>
      <c r="Q16" s="9">
        <v>20150624</v>
      </c>
      <c r="R16" s="18"/>
      <c r="S16" s="9" t="str">
        <f t="shared" si="0"/>
        <v>MT41K256M16HA-125:E</v>
      </c>
      <c r="T16" s="12" t="s">
        <v>612</v>
      </c>
      <c r="U16" s="12" t="s">
        <v>4987</v>
      </c>
      <c r="V16" s="54"/>
      <c r="W16" s="12"/>
      <c r="X16" s="12"/>
    </row>
    <row r="17" s="2" customFormat="1" ht="71.25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3" t="s">
        <v>4898</v>
      </c>
      <c r="J17" s="38" t="s">
        <v>4899</v>
      </c>
      <c r="K17" s="13" t="s">
        <v>4900</v>
      </c>
      <c r="L17" s="15" t="s">
        <v>602</v>
      </c>
      <c r="M17" s="11"/>
      <c r="N17" s="12"/>
      <c r="O17" s="12"/>
      <c r="P17" s="12"/>
      <c r="Q17" s="9">
        <v>20150713</v>
      </c>
      <c r="R17" s="14"/>
      <c r="S17" s="9" t="s">
        <v>4898</v>
      </c>
      <c r="T17" s="12" t="s">
        <v>612</v>
      </c>
      <c r="U17" s="12" t="s">
        <v>4988</v>
      </c>
      <c r="V17" s="54"/>
      <c r="W17" s="12"/>
      <c r="X17" s="12"/>
    </row>
    <row r="18" s="2" customFormat="1" ht="71.2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1" t="s">
        <v>4901</v>
      </c>
      <c r="J18" s="38" t="s">
        <v>4902</v>
      </c>
      <c r="K18" s="38" t="s">
        <v>4903</v>
      </c>
      <c r="L18" s="11" t="s">
        <v>614</v>
      </c>
      <c r="M18" s="11" t="s">
        <v>4904</v>
      </c>
      <c r="N18" s="12" t="s">
        <v>615</v>
      </c>
      <c r="O18" s="12"/>
      <c r="P18" s="12"/>
      <c r="Q18" s="9"/>
      <c r="R18" s="14"/>
      <c r="S18" s="9" t="str">
        <f t="shared" si="0"/>
        <v>IS46TR16256AL-125KBLA1</v>
      </c>
      <c r="T18" s="12" t="s">
        <v>612</v>
      </c>
      <c r="U18" s="12" t="s">
        <v>4989</v>
      </c>
      <c r="V18" s="54" t="s">
        <v>4905</v>
      </c>
      <c r="W18" s="12"/>
      <c r="X18" s="12"/>
    </row>
    <row r="19" s="2" customFormat="1" ht="71.25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12" t="s">
        <v>4906</v>
      </c>
      <c r="J19" s="12" t="s">
        <v>4907</v>
      </c>
      <c r="K19" s="12" t="s">
        <v>4908</v>
      </c>
      <c r="L19" s="12" t="s">
        <v>614</v>
      </c>
      <c r="M19" s="38" t="s">
        <v>4909</v>
      </c>
      <c r="N19" s="12" t="s">
        <v>615</v>
      </c>
      <c r="O19" s="12"/>
      <c r="P19" s="12"/>
      <c r="Q19" s="9">
        <v>20150723</v>
      </c>
      <c r="R19" s="14"/>
      <c r="S19" s="9" t="str">
        <f t="shared" si="0"/>
        <v>IS46TR85120AL-125KBLA1</v>
      </c>
      <c r="T19" s="12" t="s">
        <v>612</v>
      </c>
      <c r="U19" s="12" t="s">
        <v>4990</v>
      </c>
      <c r="V19" s="54" t="s">
        <v>4910</v>
      </c>
      <c r="W19" s="12"/>
      <c r="X19" s="12"/>
    </row>
    <row r="20" s="2" customFormat="1" ht="71.25" spans="1:24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50" t="s">
        <v>4911</v>
      </c>
      <c r="J20" s="51" t="s">
        <v>4912</v>
      </c>
      <c r="K20" s="50" t="s">
        <v>4903</v>
      </c>
      <c r="L20" s="51" t="s">
        <v>614</v>
      </c>
      <c r="M20" s="51" t="s">
        <v>4913</v>
      </c>
      <c r="N20" s="51" t="s">
        <v>615</v>
      </c>
      <c r="O20" s="12"/>
      <c r="P20" s="12"/>
      <c r="Q20" s="9">
        <v>20150810</v>
      </c>
      <c r="R20" s="14"/>
      <c r="S20" s="9" t="str">
        <f t="shared" si="0"/>
        <v>IS46TR82560BL-125KBLA1</v>
      </c>
      <c r="T20" s="12" t="s">
        <v>612</v>
      </c>
      <c r="U20" s="12" t="s">
        <v>4991</v>
      </c>
      <c r="V20" s="54"/>
      <c r="W20" s="12"/>
      <c r="X20" s="12"/>
    </row>
    <row r="21" s="2" customFormat="1" ht="85.5" spans="1:25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1" t="s">
        <v>4914</v>
      </c>
      <c r="J21" s="11" t="s">
        <v>4915</v>
      </c>
      <c r="K21" s="11" t="s">
        <v>4908</v>
      </c>
      <c r="L21" s="11" t="s">
        <v>614</v>
      </c>
      <c r="M21" s="11"/>
      <c r="N21" s="12"/>
      <c r="O21" s="12"/>
      <c r="P21" s="12"/>
      <c r="Q21" s="9">
        <v>20160929</v>
      </c>
      <c r="R21" s="18"/>
      <c r="S21" s="9" t="str">
        <f t="shared" si="0"/>
        <v>IS46TR81280ED-125KBLA1</v>
      </c>
      <c r="T21" s="12" t="s">
        <v>616</v>
      </c>
      <c r="U21" s="12" t="s">
        <v>4992</v>
      </c>
      <c r="V21" s="54" t="s">
        <v>4916</v>
      </c>
      <c r="W21" s="12"/>
      <c r="X21" s="12"/>
      <c r="Y21" s="44"/>
    </row>
    <row r="22" s="2" customFormat="1" ht="57" spans="1:25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4917</v>
      </c>
      <c r="J22" s="11" t="s">
        <v>4918</v>
      </c>
      <c r="K22" s="11" t="s">
        <v>4919</v>
      </c>
      <c r="L22" s="11" t="s">
        <v>56</v>
      </c>
      <c r="M22" s="11"/>
      <c r="N22" s="12"/>
      <c r="O22" s="12"/>
      <c r="P22" s="12"/>
      <c r="Q22" s="9">
        <v>20161019</v>
      </c>
      <c r="R22" s="18"/>
      <c r="S22" s="9" t="str">
        <f t="shared" si="0"/>
        <v>K3RG2G20BM-MGCJ</v>
      </c>
      <c r="T22" s="12" t="s">
        <v>619</v>
      </c>
      <c r="U22" s="12" t="s">
        <v>4993</v>
      </c>
      <c r="V22" s="54" t="s">
        <v>4920</v>
      </c>
      <c r="W22" s="12"/>
      <c r="X22" s="12"/>
      <c r="Y22" s="44"/>
    </row>
    <row r="23" s="2" customFormat="1" ht="57" spans="1:25">
      <c r="A23" s="8">
        <v>22</v>
      </c>
      <c r="B23" s="9"/>
      <c r="C23" s="9"/>
      <c r="D23" s="9"/>
      <c r="E23" s="9" t="s">
        <v>899</v>
      </c>
      <c r="F23" s="9"/>
      <c r="G23" s="9"/>
      <c r="H23" s="9" t="s">
        <v>900</v>
      </c>
      <c r="I23" s="11" t="s">
        <v>4921</v>
      </c>
      <c r="J23" s="11" t="s">
        <v>4922</v>
      </c>
      <c r="K23" s="11" t="s">
        <v>4923</v>
      </c>
      <c r="L23" s="11" t="s">
        <v>56</v>
      </c>
      <c r="M23" s="11" t="s">
        <v>4923</v>
      </c>
      <c r="N23" s="12" t="s">
        <v>559</v>
      </c>
      <c r="O23" s="12"/>
      <c r="P23" s="12"/>
      <c r="Q23" s="9">
        <v>20161019</v>
      </c>
      <c r="R23" s="18"/>
      <c r="S23" s="9" t="str">
        <f t="shared" si="0"/>
        <v>KLUCG4J1CB-B0B1</v>
      </c>
      <c r="T23" s="12" t="s">
        <v>621</v>
      </c>
      <c r="U23" s="12" t="s">
        <v>4994</v>
      </c>
      <c r="V23" s="54" t="s">
        <v>4924</v>
      </c>
      <c r="W23" s="12"/>
      <c r="X23" s="12"/>
      <c r="Y23" s="44"/>
    </row>
    <row r="24" s="2" customFormat="1" ht="57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1" t="s">
        <v>4925</v>
      </c>
      <c r="J24" s="11" t="s">
        <v>4926</v>
      </c>
      <c r="K24" s="11" t="s">
        <v>4927</v>
      </c>
      <c r="L24" s="11" t="s">
        <v>559</v>
      </c>
      <c r="M24" s="11"/>
      <c r="N24" s="12"/>
      <c r="O24" s="12"/>
      <c r="P24" s="12"/>
      <c r="Q24" s="9">
        <v>20161019</v>
      </c>
      <c r="R24" s="18"/>
      <c r="S24" s="9" t="str">
        <f t="shared" si="0"/>
        <v>THGBMHG9C8LBAIG</v>
      </c>
      <c r="T24" s="12" t="s">
        <v>598</v>
      </c>
      <c r="U24" s="12" t="s">
        <v>4995</v>
      </c>
      <c r="V24" s="54" t="s">
        <v>4928</v>
      </c>
      <c r="W24" s="12"/>
      <c r="X24" s="12"/>
    </row>
    <row r="25" s="2" customFormat="1" ht="71.25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1" t="s">
        <v>4929</v>
      </c>
      <c r="J25" s="11" t="s">
        <v>4930</v>
      </c>
      <c r="K25" s="11" t="s">
        <v>4931</v>
      </c>
      <c r="L25" s="11" t="s">
        <v>434</v>
      </c>
      <c r="M25" s="11"/>
      <c r="N25" s="12"/>
      <c r="O25" s="12"/>
      <c r="P25" s="12"/>
      <c r="Q25" s="9">
        <v>20161019</v>
      </c>
      <c r="R25" s="18"/>
      <c r="S25" s="9" t="str">
        <f t="shared" si="0"/>
        <v>SST25VF512A-33-4I-SAE</v>
      </c>
      <c r="T25" s="12" t="s">
        <v>604</v>
      </c>
      <c r="U25" s="12" t="s">
        <v>4996</v>
      </c>
      <c r="V25" s="54" t="s">
        <v>4932</v>
      </c>
      <c r="W25" s="12"/>
      <c r="X25" s="12"/>
    </row>
    <row r="26" s="2" customFormat="1" ht="67.5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1" t="s">
        <v>4933</v>
      </c>
      <c r="J26" s="11" t="s">
        <v>4934</v>
      </c>
      <c r="K26" s="11" t="s">
        <v>4935</v>
      </c>
      <c r="L26" s="11" t="s">
        <v>435</v>
      </c>
      <c r="M26" s="11"/>
      <c r="N26" s="12"/>
      <c r="O26" s="12"/>
      <c r="P26" s="12"/>
      <c r="Q26" s="9">
        <v>20160930</v>
      </c>
      <c r="R26" s="18" t="s">
        <v>904</v>
      </c>
      <c r="S26" s="9" t="str">
        <f t="shared" si="0"/>
        <v>S26KL512SDABHV020</v>
      </c>
      <c r="T26" s="12" t="s">
        <v>604</v>
      </c>
      <c r="U26" s="12" t="s">
        <v>4997</v>
      </c>
      <c r="V26" s="54" t="s">
        <v>4936</v>
      </c>
      <c r="W26" s="12"/>
      <c r="X26" s="12"/>
    </row>
    <row r="27" s="2" customFormat="1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1" t="s">
        <v>4937</v>
      </c>
      <c r="J27" s="11" t="s">
        <v>4938</v>
      </c>
      <c r="K27" s="11" t="s">
        <v>4939</v>
      </c>
      <c r="L27" s="11" t="s">
        <v>434</v>
      </c>
      <c r="M27" s="11"/>
      <c r="N27" s="12"/>
      <c r="O27" s="12"/>
      <c r="P27" s="12"/>
      <c r="Q27" s="9">
        <v>20161118</v>
      </c>
      <c r="R27" s="18" t="s">
        <v>1185</v>
      </c>
      <c r="S27" s="9" t="str">
        <f t="shared" si="0"/>
        <v>93AA56AT-I/OT</v>
      </c>
      <c r="T27" s="12" t="s">
        <v>595</v>
      </c>
      <c r="U27" s="12" t="s">
        <v>4998</v>
      </c>
      <c r="V27" s="54" t="s">
        <v>4940</v>
      </c>
      <c r="W27" s="12"/>
      <c r="X27" s="12"/>
    </row>
    <row r="28" s="2" customFormat="1" ht="71.25" spans="1:24">
      <c r="A28" s="8">
        <v>27</v>
      </c>
      <c r="B28" s="9"/>
      <c r="C28" s="9"/>
      <c r="D28" s="9"/>
      <c r="E28" s="9" t="s">
        <v>899</v>
      </c>
      <c r="F28" s="9"/>
      <c r="G28" s="9"/>
      <c r="H28" s="9" t="s">
        <v>900</v>
      </c>
      <c r="I28" s="11" t="s">
        <v>4941</v>
      </c>
      <c r="J28" s="11" t="s">
        <v>4942</v>
      </c>
      <c r="K28" s="11" t="s">
        <v>4943</v>
      </c>
      <c r="L28" s="11" t="s">
        <v>594</v>
      </c>
      <c r="M28" s="11"/>
      <c r="N28" s="12"/>
      <c r="O28" s="12"/>
      <c r="P28" s="12"/>
      <c r="Q28" s="9">
        <v>20161220</v>
      </c>
      <c r="R28" s="18" t="s">
        <v>1185</v>
      </c>
      <c r="S28" s="9" t="str">
        <f t="shared" si="0"/>
        <v>ALPU-C</v>
      </c>
      <c r="T28" s="12" t="s">
        <v>588</v>
      </c>
      <c r="U28" s="12" t="s">
        <v>4999</v>
      </c>
      <c r="V28" s="54" t="s">
        <v>4944</v>
      </c>
      <c r="W28" s="12"/>
      <c r="X28" s="12"/>
    </row>
    <row r="29" s="2" customFormat="1" ht="67.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1" t="s">
        <v>4945</v>
      </c>
      <c r="J29" s="11" t="s">
        <v>4946</v>
      </c>
      <c r="K29" s="11" t="s">
        <v>4935</v>
      </c>
      <c r="L29" s="11" t="s">
        <v>435</v>
      </c>
      <c r="M29" s="11"/>
      <c r="N29" s="12"/>
      <c r="O29" s="12"/>
      <c r="P29" s="12"/>
      <c r="Q29" s="9">
        <v>20170320</v>
      </c>
      <c r="R29" s="18" t="s">
        <v>904</v>
      </c>
      <c r="S29" s="9" t="str">
        <f t="shared" si="0"/>
        <v>S26KL512SDABHV030</v>
      </c>
      <c r="T29" s="12" t="s">
        <v>604</v>
      </c>
      <c r="U29" s="12" t="s">
        <v>5000</v>
      </c>
      <c r="V29" s="54" t="s">
        <v>4936</v>
      </c>
      <c r="W29" s="12"/>
      <c r="X29" s="12"/>
    </row>
    <row r="30" s="2" customFormat="1" ht="67.5" spans="1:24">
      <c r="A30" s="8">
        <v>29</v>
      </c>
      <c r="B30" s="9"/>
      <c r="C30" s="9"/>
      <c r="D30" s="9"/>
      <c r="E30" s="9" t="s">
        <v>899</v>
      </c>
      <c r="F30" s="9"/>
      <c r="G30" s="9"/>
      <c r="H30" s="9" t="s">
        <v>900</v>
      </c>
      <c r="I30" s="11" t="s">
        <v>4947</v>
      </c>
      <c r="J30" s="11" t="s">
        <v>4948</v>
      </c>
      <c r="K30" s="11" t="s">
        <v>4903</v>
      </c>
      <c r="L30" s="11" t="s">
        <v>615</v>
      </c>
      <c r="M30" s="11"/>
      <c r="N30" s="12"/>
      <c r="O30" s="12"/>
      <c r="P30" s="12"/>
      <c r="Q30" s="9">
        <v>20170706</v>
      </c>
      <c r="R30" s="18" t="s">
        <v>904</v>
      </c>
      <c r="S30" s="9" t="str">
        <f t="shared" si="0"/>
        <v>EM6GC16EWKG-12AH</v>
      </c>
      <c r="T30" s="12" t="s">
        <v>616</v>
      </c>
      <c r="U30" s="12" t="s">
        <v>5001</v>
      </c>
      <c r="V30" s="54" t="s">
        <v>4949</v>
      </c>
      <c r="W30" s="12"/>
      <c r="X30" s="12"/>
    </row>
    <row r="31" s="2" customFormat="1" ht="57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1" t="s">
        <v>4950</v>
      </c>
      <c r="J31" s="11" t="s">
        <v>4951</v>
      </c>
      <c r="K31" s="11" t="s">
        <v>4952</v>
      </c>
      <c r="L31" s="11" t="s">
        <v>4953</v>
      </c>
      <c r="M31" s="11"/>
      <c r="N31" s="12"/>
      <c r="O31" s="12"/>
      <c r="P31" s="12"/>
      <c r="Q31" s="9">
        <v>20180201</v>
      </c>
      <c r="R31" s="18" t="s">
        <v>1185</v>
      </c>
      <c r="S31" s="9" t="str">
        <f t="shared" si="0"/>
        <v>M25P16VMN3TP</v>
      </c>
      <c r="T31" s="12" t="s">
        <v>604</v>
      </c>
      <c r="U31" s="12" t="s">
        <v>5002</v>
      </c>
      <c r="V31" s="54" t="s">
        <v>4954</v>
      </c>
      <c r="W31" s="12"/>
      <c r="X31" s="12"/>
    </row>
    <row r="32" s="2" customFormat="1" ht="57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1" t="s">
        <v>4955</v>
      </c>
      <c r="J32" s="11" t="s">
        <v>4956</v>
      </c>
      <c r="K32" s="11" t="s">
        <v>4957</v>
      </c>
      <c r="L32" s="11" t="s">
        <v>602</v>
      </c>
      <c r="M32" s="11"/>
      <c r="N32" s="12"/>
      <c r="O32" s="12"/>
      <c r="P32" s="12"/>
      <c r="Q32" s="9">
        <v>20180201</v>
      </c>
      <c r="R32" s="18" t="s">
        <v>1185</v>
      </c>
      <c r="S32" s="9" t="str">
        <f t="shared" si="0"/>
        <v>MT48LC16M16A2TG</v>
      </c>
      <c r="T32" s="12" t="s">
        <v>624</v>
      </c>
      <c r="U32" s="12" t="s">
        <v>5003</v>
      </c>
      <c r="V32" s="54" t="s">
        <v>4958</v>
      </c>
      <c r="W32" s="12"/>
      <c r="X32" s="12"/>
    </row>
    <row r="33" s="2" customFormat="1" ht="57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11" t="s">
        <v>4959</v>
      </c>
      <c r="J33" s="11" t="s">
        <v>4960</v>
      </c>
      <c r="K33" s="11" t="s">
        <v>4952</v>
      </c>
      <c r="L33" s="11" t="s">
        <v>4961</v>
      </c>
      <c r="M33" s="11"/>
      <c r="N33" s="12"/>
      <c r="O33" s="12"/>
      <c r="P33" s="12"/>
      <c r="Q33" s="9">
        <v>20180316</v>
      </c>
      <c r="R33" s="18" t="s">
        <v>1185</v>
      </c>
      <c r="S33" s="9" t="s">
        <v>4959</v>
      </c>
      <c r="T33" s="12" t="s">
        <v>604</v>
      </c>
      <c r="U33" s="12" t="s">
        <v>5004</v>
      </c>
      <c r="V33" s="54" t="s">
        <v>4962</v>
      </c>
      <c r="W33" s="12"/>
      <c r="X33" s="12"/>
    </row>
    <row r="34" s="2" customFormat="1" ht="57" spans="1:24">
      <c r="A34" s="8">
        <v>33</v>
      </c>
      <c r="B34" s="9"/>
      <c r="C34" s="9"/>
      <c r="D34" s="9"/>
      <c r="E34" s="9" t="s">
        <v>899</v>
      </c>
      <c r="F34" s="9"/>
      <c r="G34" s="9"/>
      <c r="H34" s="9" t="s">
        <v>900</v>
      </c>
      <c r="I34" s="11" t="s">
        <v>4963</v>
      </c>
      <c r="J34" s="11" t="s">
        <v>4964</v>
      </c>
      <c r="K34" s="11" t="s">
        <v>4882</v>
      </c>
      <c r="L34" s="11" t="s">
        <v>4961</v>
      </c>
      <c r="M34" s="11"/>
      <c r="N34" s="12"/>
      <c r="O34" s="12"/>
      <c r="P34" s="12"/>
      <c r="Q34" s="9">
        <v>20180410</v>
      </c>
      <c r="R34" s="56" t="s">
        <v>904</v>
      </c>
      <c r="S34" s="9" t="s">
        <v>4963</v>
      </c>
      <c r="T34" s="12" t="s">
        <v>604</v>
      </c>
      <c r="U34" s="12" t="s">
        <v>5005</v>
      </c>
      <c r="V34" s="54" t="s">
        <v>4965</v>
      </c>
      <c r="W34" s="12"/>
      <c r="X34" s="12"/>
    </row>
    <row r="35" s="2" customFormat="1" ht="57" spans="1:24">
      <c r="A35" s="8">
        <v>34</v>
      </c>
      <c r="B35" s="9"/>
      <c r="C35" s="9"/>
      <c r="D35" s="9"/>
      <c r="E35" s="9" t="s">
        <v>899</v>
      </c>
      <c r="F35" s="9"/>
      <c r="G35" s="9"/>
      <c r="H35" s="9" t="s">
        <v>900</v>
      </c>
      <c r="I35" s="11" t="s">
        <v>4966</v>
      </c>
      <c r="J35" s="11" t="s">
        <v>4967</v>
      </c>
      <c r="K35" s="11" t="s">
        <v>4968</v>
      </c>
      <c r="L35" s="11" t="s">
        <v>176</v>
      </c>
      <c r="M35" s="11"/>
      <c r="N35" s="12"/>
      <c r="O35" s="12"/>
      <c r="P35" s="12"/>
      <c r="Q35" s="9">
        <v>20180412</v>
      </c>
      <c r="R35" s="18" t="s">
        <v>904</v>
      </c>
      <c r="S35" s="9" t="s">
        <v>4966</v>
      </c>
      <c r="T35" s="12" t="s">
        <v>604</v>
      </c>
      <c r="U35" s="12" t="s">
        <v>5006</v>
      </c>
      <c r="V35" s="54" t="s">
        <v>4969</v>
      </c>
      <c r="W35" s="12"/>
      <c r="X35" s="12"/>
    </row>
    <row r="36" s="2" customFormat="1" ht="85.5" spans="1:24">
      <c r="A36" s="8">
        <v>35</v>
      </c>
      <c r="B36" s="9"/>
      <c r="C36" s="9"/>
      <c r="D36" s="9"/>
      <c r="E36" s="9" t="s">
        <v>899</v>
      </c>
      <c r="F36" s="9"/>
      <c r="G36" s="9"/>
      <c r="H36" s="9" t="s">
        <v>900</v>
      </c>
      <c r="I36" s="11" t="s">
        <v>4970</v>
      </c>
      <c r="J36" s="11" t="s">
        <v>4971</v>
      </c>
      <c r="K36" s="11" t="s">
        <v>4908</v>
      </c>
      <c r="L36" s="11" t="s">
        <v>614</v>
      </c>
      <c r="M36" s="11"/>
      <c r="N36" s="12"/>
      <c r="O36" s="12"/>
      <c r="P36" s="12"/>
      <c r="Q36" s="9">
        <v>20180710</v>
      </c>
      <c r="R36" s="18" t="s">
        <v>904</v>
      </c>
      <c r="S36" s="9" t="s">
        <v>4970</v>
      </c>
      <c r="T36" s="12" t="s">
        <v>616</v>
      </c>
      <c r="U36" s="12" t="s">
        <v>5007</v>
      </c>
      <c r="V36" s="54" t="s">
        <v>4972</v>
      </c>
      <c r="W36" s="12"/>
      <c r="X36" s="12"/>
    </row>
    <row r="37" s="2" customFormat="1" spans="1:24">
      <c r="A37" s="8"/>
      <c r="B37" s="9"/>
      <c r="C37" s="9"/>
      <c r="D37" s="9"/>
      <c r="E37" s="9"/>
      <c r="F37" s="9"/>
      <c r="G37" s="9"/>
      <c r="H37" s="9"/>
      <c r="I37" s="11"/>
      <c r="J37" s="11"/>
      <c r="K37" s="11"/>
      <c r="L37" s="11"/>
      <c r="M37" s="11"/>
      <c r="N37" s="12"/>
      <c r="O37" s="12"/>
      <c r="P37" s="12"/>
      <c r="Q37" s="9"/>
      <c r="R37" s="18"/>
      <c r="S37" s="9"/>
      <c r="T37" s="12"/>
      <c r="U37" s="12"/>
      <c r="V37" s="54"/>
      <c r="W37" s="12"/>
      <c r="X37" s="12"/>
    </row>
    <row r="38" s="2" customFormat="1" spans="1:24">
      <c r="A38" s="8"/>
      <c r="B38" s="9"/>
      <c r="C38" s="9"/>
      <c r="D38" s="9"/>
      <c r="E38" s="9"/>
      <c r="F38" s="9"/>
      <c r="G38" s="9"/>
      <c r="H38" s="9"/>
      <c r="I38" s="11"/>
      <c r="J38" s="11"/>
      <c r="K38" s="11"/>
      <c r="L38" s="11"/>
      <c r="M38" s="11"/>
      <c r="N38" s="12"/>
      <c r="O38" s="12"/>
      <c r="P38" s="12"/>
      <c r="Q38" s="9"/>
      <c r="R38" s="18"/>
      <c r="S38" s="9"/>
      <c r="T38" s="12"/>
      <c r="U38" s="12"/>
      <c r="V38" s="54"/>
      <c r="W38" s="12"/>
      <c r="X38" s="12"/>
    </row>
    <row r="39" s="2" customFormat="1" spans="1:24">
      <c r="A39" s="8"/>
      <c r="B39" s="9"/>
      <c r="C39" s="9"/>
      <c r="D39" s="9"/>
      <c r="E39" s="9"/>
      <c r="F39" s="9"/>
      <c r="G39" s="9"/>
      <c r="H39" s="9"/>
      <c r="I39" s="11"/>
      <c r="J39" s="11"/>
      <c r="K39" s="11"/>
      <c r="L39" s="11"/>
      <c r="M39" s="11"/>
      <c r="N39" s="12"/>
      <c r="O39" s="12"/>
      <c r="P39" s="12"/>
      <c r="Q39" s="9"/>
      <c r="R39" s="18"/>
      <c r="S39" s="9"/>
      <c r="T39" s="12"/>
      <c r="U39" s="12"/>
      <c r="V39" s="54"/>
      <c r="W39" s="12"/>
      <c r="X39" s="12"/>
    </row>
    <row r="40" s="2" customFormat="1" spans="1:24">
      <c r="A40" s="8"/>
      <c r="B40" s="9"/>
      <c r="C40" s="9"/>
      <c r="D40" s="9"/>
      <c r="E40" s="9"/>
      <c r="F40" s="9"/>
      <c r="G40" s="9"/>
      <c r="H40" s="9"/>
      <c r="I40" s="11"/>
      <c r="J40" s="11"/>
      <c r="K40" s="11"/>
      <c r="L40" s="11"/>
      <c r="M40" s="11"/>
      <c r="N40" s="12"/>
      <c r="O40" s="12"/>
      <c r="P40" s="12"/>
      <c r="Q40" s="9"/>
      <c r="R40" s="18"/>
      <c r="S40" s="9"/>
      <c r="T40" s="12"/>
      <c r="U40" s="12"/>
      <c r="V40" s="54"/>
      <c r="W40" s="12"/>
      <c r="X40" s="12"/>
    </row>
    <row r="41" s="2" customFormat="1" spans="1:24">
      <c r="A41" s="8"/>
      <c r="B41" s="9"/>
      <c r="C41" s="9"/>
      <c r="D41" s="9"/>
      <c r="E41" s="9"/>
      <c r="F41" s="9"/>
      <c r="G41" s="9"/>
      <c r="H41" s="9"/>
      <c r="I41" s="11"/>
      <c r="J41" s="11"/>
      <c r="K41" s="11"/>
      <c r="L41" s="11"/>
      <c r="M41" s="11"/>
      <c r="N41" s="12"/>
      <c r="O41" s="12"/>
      <c r="P41" s="12"/>
      <c r="Q41" s="9"/>
      <c r="R41" s="18"/>
      <c r="S41" s="9"/>
      <c r="T41" s="12"/>
      <c r="U41" s="12"/>
      <c r="V41" s="54"/>
      <c r="W41" s="12"/>
      <c r="X41" s="12"/>
    </row>
    <row r="42" s="2" customFormat="1" spans="1:24">
      <c r="A42" s="8"/>
      <c r="B42" s="9"/>
      <c r="C42" s="9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2"/>
      <c r="O42" s="12"/>
      <c r="P42" s="12"/>
      <c r="Q42" s="9"/>
      <c r="R42" s="18"/>
      <c r="S42" s="9"/>
      <c r="T42" s="12"/>
      <c r="U42" s="12"/>
      <c r="V42" s="54"/>
      <c r="W42" s="12"/>
      <c r="X42" s="12"/>
    </row>
    <row r="43" s="2" customFormat="1" spans="1:24">
      <c r="A43" s="8"/>
      <c r="B43" s="9"/>
      <c r="C43" s="9"/>
      <c r="D43" s="9"/>
      <c r="E43" s="9"/>
      <c r="F43" s="9"/>
      <c r="G43" s="9"/>
      <c r="H43" s="9"/>
      <c r="I43" s="11"/>
      <c r="J43" s="11"/>
      <c r="K43" s="11"/>
      <c r="L43" s="11"/>
      <c r="M43" s="11"/>
      <c r="N43" s="12"/>
      <c r="O43" s="12"/>
      <c r="P43" s="12"/>
      <c r="Q43" s="9"/>
      <c r="R43" s="18"/>
      <c r="S43" s="9"/>
      <c r="T43" s="12"/>
      <c r="U43" s="12"/>
      <c r="V43" s="54"/>
      <c r="W43" s="12"/>
      <c r="X43" s="12"/>
    </row>
    <row r="44" s="2" customFormat="1" spans="1:24">
      <c r="A44" s="8"/>
      <c r="B44" s="9"/>
      <c r="C44" s="9"/>
      <c r="D44" s="9"/>
      <c r="E44" s="9"/>
      <c r="F44" s="9"/>
      <c r="G44" s="9"/>
      <c r="H44" s="9"/>
      <c r="I44" s="11"/>
      <c r="J44" s="11"/>
      <c r="K44" s="11"/>
      <c r="L44" s="11"/>
      <c r="M44" s="11"/>
      <c r="N44" s="12"/>
      <c r="O44" s="12"/>
      <c r="P44" s="12"/>
      <c r="Q44" s="9"/>
      <c r="R44" s="18"/>
      <c r="S44" s="9"/>
      <c r="T44" s="12"/>
      <c r="U44" s="12"/>
      <c r="V44" s="54"/>
      <c r="W44" s="12"/>
      <c r="X44" s="12"/>
    </row>
    <row r="45" s="2" customFormat="1" spans="1:24">
      <c r="A45" s="8"/>
      <c r="B45" s="9"/>
      <c r="C45" s="9"/>
      <c r="D45" s="9"/>
      <c r="E45" s="9"/>
      <c r="F45" s="9"/>
      <c r="G45" s="9"/>
      <c r="H45" s="9"/>
      <c r="I45" s="11"/>
      <c r="J45" s="11"/>
      <c r="K45" s="11"/>
      <c r="L45" s="11"/>
      <c r="M45" s="11"/>
      <c r="N45" s="12"/>
      <c r="O45" s="12"/>
      <c r="P45" s="12"/>
      <c r="Q45" s="9"/>
      <c r="R45" s="18"/>
      <c r="S45" s="9"/>
      <c r="T45" s="12"/>
      <c r="U45" s="12"/>
      <c r="V45" s="54"/>
      <c r="W45" s="12"/>
      <c r="X45" s="12"/>
    </row>
    <row r="46" s="2" customFormat="1" spans="1:24">
      <c r="A46" s="8"/>
      <c r="B46" s="9"/>
      <c r="C46" s="9"/>
      <c r="D46" s="9"/>
      <c r="E46" s="9"/>
      <c r="F46" s="9"/>
      <c r="G46" s="9"/>
      <c r="H46" s="9"/>
      <c r="I46" s="11"/>
      <c r="J46" s="11"/>
      <c r="K46" s="11"/>
      <c r="L46" s="11"/>
      <c r="M46" s="11"/>
      <c r="N46" s="12"/>
      <c r="O46" s="12"/>
      <c r="P46" s="12"/>
      <c r="Q46" s="9"/>
      <c r="R46" s="18"/>
      <c r="S46" s="9"/>
      <c r="T46" s="12"/>
      <c r="U46" s="12"/>
      <c r="V46" s="54"/>
      <c r="W46" s="12"/>
      <c r="X46" s="12"/>
    </row>
    <row r="47" s="2" customFormat="1" spans="1:24">
      <c r="A47" s="8"/>
      <c r="B47" s="9"/>
      <c r="C47" s="9"/>
      <c r="D47" s="9"/>
      <c r="E47" s="9"/>
      <c r="F47" s="9"/>
      <c r="G47" s="9"/>
      <c r="H47" s="9"/>
      <c r="I47" s="11"/>
      <c r="J47" s="11"/>
      <c r="K47" s="11"/>
      <c r="L47" s="11"/>
      <c r="M47" s="11"/>
      <c r="N47" s="12"/>
      <c r="O47" s="12"/>
      <c r="P47" s="12"/>
      <c r="Q47" s="9"/>
      <c r="R47" s="18"/>
      <c r="S47" s="9"/>
      <c r="T47" s="12"/>
      <c r="U47" s="12"/>
      <c r="V47" s="54"/>
      <c r="W47" s="12"/>
      <c r="X47" s="12"/>
    </row>
    <row r="48" s="2" customFormat="1" spans="1:24">
      <c r="A48" s="8"/>
      <c r="B48" s="9"/>
      <c r="C48" s="9"/>
      <c r="D48" s="9"/>
      <c r="E48" s="9"/>
      <c r="F48" s="9"/>
      <c r="G48" s="9"/>
      <c r="H48" s="9"/>
      <c r="I48" s="11"/>
      <c r="J48" s="11"/>
      <c r="K48" s="11"/>
      <c r="L48" s="11"/>
      <c r="M48" s="11"/>
      <c r="N48" s="12"/>
      <c r="O48" s="12"/>
      <c r="P48" s="12"/>
      <c r="Q48" s="9"/>
      <c r="R48" s="18"/>
      <c r="S48" s="9"/>
      <c r="T48" s="12"/>
      <c r="U48" s="12"/>
      <c r="V48" s="54"/>
      <c r="W48" s="12"/>
      <c r="X48" s="12"/>
    </row>
    <row r="49" s="2" customFormat="1" spans="1:24">
      <c r="A49" s="8"/>
      <c r="B49" s="9"/>
      <c r="C49" s="9"/>
      <c r="D49" s="9"/>
      <c r="E49" s="9"/>
      <c r="F49" s="9"/>
      <c r="G49" s="9"/>
      <c r="H49" s="9"/>
      <c r="I49" s="11"/>
      <c r="J49" s="11"/>
      <c r="K49" s="11"/>
      <c r="L49" s="11"/>
      <c r="M49" s="11"/>
      <c r="N49" s="12"/>
      <c r="O49" s="12"/>
      <c r="P49" s="12"/>
      <c r="Q49" s="9"/>
      <c r="R49" s="18"/>
      <c r="S49" s="9"/>
      <c r="T49" s="12"/>
      <c r="U49" s="12"/>
      <c r="V49" s="54"/>
      <c r="W49" s="12"/>
      <c r="X49" s="12"/>
    </row>
    <row r="50" s="2" customFormat="1" spans="1:24">
      <c r="A50" s="8"/>
      <c r="B50" s="9"/>
      <c r="C50" s="9"/>
      <c r="D50" s="9"/>
      <c r="E50" s="9"/>
      <c r="F50" s="9"/>
      <c r="G50" s="9"/>
      <c r="H50" s="9"/>
      <c r="I50" s="11"/>
      <c r="J50" s="11"/>
      <c r="K50" s="11"/>
      <c r="L50" s="11"/>
      <c r="M50" s="11"/>
      <c r="N50" s="12"/>
      <c r="O50" s="12"/>
      <c r="P50" s="12"/>
      <c r="Q50" s="9"/>
      <c r="R50" s="18"/>
      <c r="S50" s="9"/>
      <c r="T50" s="12"/>
      <c r="U50" s="12"/>
      <c r="V50" s="54"/>
      <c r="W50" s="12"/>
      <c r="X50" s="12"/>
    </row>
    <row r="51" s="2" customFormat="1" spans="1:24">
      <c r="A51" s="8"/>
      <c r="B51" s="9"/>
      <c r="C51" s="9"/>
      <c r="D51" s="9"/>
      <c r="E51" s="9"/>
      <c r="F51" s="9"/>
      <c r="G51" s="9"/>
      <c r="H51" s="9"/>
      <c r="I51" s="11"/>
      <c r="J51" s="11"/>
      <c r="K51" s="11"/>
      <c r="L51" s="11"/>
      <c r="M51" s="11"/>
      <c r="N51" s="12"/>
      <c r="O51" s="12"/>
      <c r="P51" s="12"/>
      <c r="Q51" s="9"/>
      <c r="R51" s="18"/>
      <c r="S51" s="9"/>
      <c r="T51" s="12"/>
      <c r="U51" s="12"/>
      <c r="V51" s="54"/>
      <c r="W51" s="12"/>
      <c r="X51" s="12"/>
    </row>
    <row r="52" s="2" customFormat="1" spans="1:24">
      <c r="A52" s="8"/>
      <c r="B52" s="9"/>
      <c r="C52" s="9"/>
      <c r="D52" s="9"/>
      <c r="E52" s="9"/>
      <c r="F52" s="9"/>
      <c r="G52" s="9"/>
      <c r="H52" s="9"/>
      <c r="I52" s="11"/>
      <c r="J52" s="11"/>
      <c r="K52" s="11"/>
      <c r="L52" s="11"/>
      <c r="M52" s="11"/>
      <c r="N52" s="12"/>
      <c r="O52" s="12"/>
      <c r="P52" s="12"/>
      <c r="Q52" s="9"/>
      <c r="R52" s="18"/>
      <c r="S52" s="9"/>
      <c r="T52" s="12"/>
      <c r="U52" s="12"/>
      <c r="V52" s="54"/>
      <c r="W52" s="12"/>
      <c r="X52" s="12"/>
    </row>
    <row r="53" s="2" customFormat="1" spans="1:24">
      <c r="A53" s="8"/>
      <c r="B53" s="9"/>
      <c r="C53" s="9"/>
      <c r="D53" s="9"/>
      <c r="E53" s="9"/>
      <c r="F53" s="9"/>
      <c r="G53" s="9"/>
      <c r="H53" s="9"/>
      <c r="I53" s="11"/>
      <c r="J53" s="11"/>
      <c r="K53" s="11"/>
      <c r="L53" s="11"/>
      <c r="M53" s="11"/>
      <c r="N53" s="12"/>
      <c r="O53" s="12"/>
      <c r="P53" s="12"/>
      <c r="Q53" s="9"/>
      <c r="R53" s="18"/>
      <c r="S53" s="9"/>
      <c r="T53" s="12"/>
      <c r="U53" s="12"/>
      <c r="V53" s="54"/>
      <c r="W53" s="12"/>
      <c r="X53" s="12"/>
    </row>
    <row r="54" s="2" customFormat="1" spans="1:24">
      <c r="A54" s="8"/>
      <c r="B54" s="9"/>
      <c r="C54" s="9"/>
      <c r="D54" s="9"/>
      <c r="E54" s="9"/>
      <c r="F54" s="9"/>
      <c r="G54" s="9"/>
      <c r="H54" s="9"/>
      <c r="I54" s="11"/>
      <c r="J54" s="11"/>
      <c r="K54" s="11"/>
      <c r="L54" s="11"/>
      <c r="M54" s="11"/>
      <c r="N54" s="12"/>
      <c r="O54" s="12"/>
      <c r="P54" s="12"/>
      <c r="Q54" s="9"/>
      <c r="R54" s="18"/>
      <c r="S54" s="9"/>
      <c r="T54" s="12"/>
      <c r="U54" s="12"/>
      <c r="V54" s="54"/>
      <c r="W54" s="12"/>
      <c r="X54" s="12"/>
    </row>
    <row r="55" s="2" customFormat="1" spans="1:24">
      <c r="A55" s="8"/>
      <c r="B55" s="9"/>
      <c r="C55" s="9"/>
      <c r="D55" s="9"/>
      <c r="E55" s="9"/>
      <c r="F55" s="9"/>
      <c r="G55" s="9"/>
      <c r="H55" s="9"/>
      <c r="I55" s="11"/>
      <c r="J55" s="11"/>
      <c r="K55" s="11"/>
      <c r="L55" s="11"/>
      <c r="M55" s="11"/>
      <c r="N55" s="12"/>
      <c r="O55" s="12"/>
      <c r="P55" s="12"/>
      <c r="Q55" s="9"/>
      <c r="R55" s="18"/>
      <c r="S55" s="9"/>
      <c r="T55" s="12"/>
      <c r="U55" s="12"/>
      <c r="V55" s="54"/>
      <c r="W55" s="12"/>
      <c r="X55" s="12"/>
    </row>
    <row r="56" s="2" customFormat="1" spans="1:22">
      <c r="A56" s="10"/>
      <c r="R56" s="19"/>
      <c r="V56" s="57"/>
    </row>
    <row r="57" s="2" customFormat="1" spans="1:22">
      <c r="A57" s="10"/>
      <c r="R57" s="19"/>
      <c r="V57" s="57"/>
    </row>
    <row r="58" s="2" customFormat="1" spans="1:22">
      <c r="A58" s="10"/>
      <c r="R58" s="19"/>
      <c r="V58" s="57"/>
    </row>
    <row r="59" s="2" customFormat="1" spans="1:22">
      <c r="A59" s="10"/>
      <c r="R59" s="19"/>
      <c r="V59" s="57"/>
    </row>
    <row r="60" s="2" customFormat="1" spans="1:22">
      <c r="A60" s="10"/>
      <c r="R60" s="19"/>
      <c r="V60" s="57"/>
    </row>
    <row r="61" s="2" customFormat="1" spans="1:22">
      <c r="A61" s="10"/>
      <c r="R61" s="19"/>
      <c r="V61" s="57"/>
    </row>
    <row r="62" s="2" customFormat="1" spans="1:22">
      <c r="A62" s="10"/>
      <c r="R62" s="19"/>
      <c r="V62" s="57"/>
    </row>
    <row r="63" s="2" customFormat="1" spans="1:22">
      <c r="A63" s="10"/>
      <c r="R63" s="19"/>
      <c r="V63" s="57"/>
    </row>
    <row r="64" s="2" customFormat="1" spans="1:22">
      <c r="A64" s="10"/>
      <c r="R64" s="19"/>
      <c r="V64" s="57"/>
    </row>
    <row r="65" s="2" customFormat="1" spans="1:22">
      <c r="A65" s="10"/>
      <c r="R65" s="19"/>
      <c r="V65" s="57"/>
    </row>
    <row r="66" s="2" customFormat="1" spans="1:22">
      <c r="A66" s="10"/>
      <c r="R66" s="19"/>
      <c r="V66" s="57"/>
    </row>
    <row r="67" s="2" customFormat="1" spans="1:22">
      <c r="A67" s="10"/>
      <c r="R67" s="19"/>
      <c r="V67" s="57"/>
    </row>
    <row r="68" s="2" customFormat="1" spans="1:22">
      <c r="A68" s="10"/>
      <c r="R68" s="19"/>
      <c r="V68" s="57"/>
    </row>
    <row r="69" s="2" customFormat="1" spans="1:22">
      <c r="A69" s="10"/>
      <c r="R69" s="19"/>
      <c r="V69" s="57"/>
    </row>
    <row r="70" s="2" customFormat="1" spans="1:22">
      <c r="A70" s="10"/>
      <c r="R70" s="19"/>
      <c r="V70" s="57"/>
    </row>
    <row r="71" s="2" customFormat="1" spans="1:22">
      <c r="A71" s="10"/>
      <c r="R71" s="19"/>
      <c r="V71" s="57"/>
    </row>
    <row r="72" s="2" customFormat="1" spans="1:22">
      <c r="A72" s="10"/>
      <c r="R72" s="19"/>
      <c r="V72" s="57"/>
    </row>
    <row r="73" s="2" customFormat="1" spans="1:22">
      <c r="A73" s="10"/>
      <c r="R73" s="19"/>
      <c r="V73" s="57"/>
    </row>
    <row r="74" s="2" customFormat="1" spans="1:22">
      <c r="A74" s="10"/>
      <c r="R74" s="19"/>
      <c r="V74" s="57"/>
    </row>
    <row r="75" s="2" customFormat="1" spans="1:22">
      <c r="A75" s="10"/>
      <c r="R75" s="19"/>
      <c r="V75" s="57"/>
    </row>
    <row r="76" s="2" customFormat="1" spans="1:22">
      <c r="A76" s="10"/>
      <c r="R76" s="19"/>
      <c r="V76" s="57"/>
    </row>
    <row r="77" s="2" customFormat="1" spans="1:22">
      <c r="A77" s="10"/>
      <c r="R77" s="19"/>
      <c r="V77" s="57"/>
    </row>
    <row r="78" s="2" customFormat="1" spans="1:22">
      <c r="A78" s="10"/>
      <c r="R78" s="19"/>
      <c r="V78" s="57"/>
    </row>
    <row r="79" s="2" customFormat="1" spans="1:22">
      <c r="A79" s="10"/>
      <c r="R79" s="19"/>
      <c r="V79" s="57"/>
    </row>
    <row r="80" s="2" customFormat="1" spans="1:22">
      <c r="A80" s="10"/>
      <c r="R80" s="19"/>
      <c r="V80" s="57"/>
    </row>
    <row r="81" s="2" customFormat="1" spans="1:22">
      <c r="A81" s="10"/>
      <c r="R81" s="19"/>
      <c r="V81" s="57"/>
    </row>
    <row r="82" s="2" customFormat="1" spans="1:22">
      <c r="A82" s="10"/>
      <c r="R82" s="19"/>
      <c r="V82" s="57"/>
    </row>
    <row r="83" s="2" customFormat="1" spans="1:22">
      <c r="A83" s="10"/>
      <c r="R83" s="19"/>
      <c r="V83" s="57"/>
    </row>
    <row r="84" s="2" customFormat="1" spans="1:22">
      <c r="A84" s="10"/>
      <c r="R84" s="19"/>
      <c r="V84" s="57"/>
    </row>
    <row r="85" s="2" customFormat="1" spans="1:22">
      <c r="A85" s="10"/>
      <c r="R85" s="19"/>
      <c r="V85" s="57"/>
    </row>
    <row r="86" s="2" customFormat="1" spans="1:22">
      <c r="A86" s="10"/>
      <c r="R86" s="19"/>
      <c r="V86" s="57"/>
    </row>
    <row r="87" s="2" customFormat="1" spans="1:22">
      <c r="A87" s="10"/>
      <c r="R87" s="19"/>
      <c r="V87" s="57"/>
    </row>
    <row r="88" s="2" customFormat="1" spans="1:22">
      <c r="A88" s="10"/>
      <c r="R88" s="19"/>
      <c r="V88" s="57"/>
    </row>
    <row r="89" s="2" customFormat="1" spans="1:22">
      <c r="A89" s="10"/>
      <c r="R89" s="19"/>
      <c r="V89" s="57"/>
    </row>
    <row r="90" s="2" customFormat="1" spans="1:22">
      <c r="A90" s="10"/>
      <c r="R90" s="19"/>
      <c r="V90" s="57"/>
    </row>
    <row r="91" s="2" customFormat="1" spans="1:22">
      <c r="A91" s="10"/>
      <c r="R91" s="19"/>
      <c r="V91" s="57"/>
    </row>
    <row r="92" s="2" customFormat="1" spans="1:22">
      <c r="A92" s="10"/>
      <c r="R92" s="19"/>
      <c r="V92" s="57"/>
    </row>
    <row r="93" s="2" customFormat="1" spans="1:22">
      <c r="A93" s="10"/>
      <c r="R93" s="19"/>
      <c r="V93" s="57"/>
    </row>
    <row r="94" s="2" customFormat="1" spans="1:22">
      <c r="A94" s="10"/>
      <c r="R94" s="19"/>
      <c r="V94" s="57"/>
    </row>
    <row r="95" s="2" customFormat="1" spans="1:22">
      <c r="A95" s="10"/>
      <c r="R95" s="19"/>
      <c r="V95" s="57"/>
    </row>
    <row r="96" s="2" customFormat="1" spans="1:22">
      <c r="A96" s="10"/>
      <c r="R96" s="19"/>
      <c r="V96" s="57"/>
    </row>
    <row r="97" s="2" customFormat="1" spans="1:22">
      <c r="A97" s="10"/>
      <c r="R97" s="19"/>
      <c r="V97" s="57"/>
    </row>
    <row r="98" s="2" customFormat="1" spans="1:22">
      <c r="A98" s="10"/>
      <c r="R98" s="19"/>
      <c r="V98" s="57"/>
    </row>
    <row r="99" s="2" customFormat="1" spans="1:22">
      <c r="A99" s="10"/>
      <c r="R99" s="19"/>
      <c r="V99" s="57"/>
    </row>
    <row r="100" s="2" customFormat="1" spans="1:22">
      <c r="A100" s="10"/>
      <c r="R100" s="19"/>
      <c r="V100" s="57"/>
    </row>
    <row r="101" s="2" customFormat="1" spans="1:22">
      <c r="A101" s="10"/>
      <c r="R101" s="19"/>
      <c r="V101" s="57"/>
    </row>
    <row r="102" s="2" customFormat="1" spans="1:22">
      <c r="A102" s="10"/>
      <c r="R102" s="19"/>
      <c r="V102" s="57"/>
    </row>
    <row r="103" s="2" customFormat="1" spans="1:22">
      <c r="A103" s="10"/>
      <c r="R103" s="19"/>
      <c r="V103" s="57"/>
    </row>
    <row r="104" s="2" customFormat="1" spans="1:22">
      <c r="A104" s="10"/>
      <c r="R104" s="19"/>
      <c r="V104" s="57"/>
    </row>
    <row r="105" s="2" customFormat="1" spans="1:22">
      <c r="A105" s="10"/>
      <c r="R105" s="19"/>
      <c r="V105" s="57"/>
    </row>
    <row r="106" s="2" customFormat="1" spans="1:22">
      <c r="A106" s="10"/>
      <c r="R106" s="19"/>
      <c r="V106" s="57"/>
    </row>
    <row r="107" s="2" customFormat="1" spans="1:22">
      <c r="A107" s="10"/>
      <c r="R107" s="19"/>
      <c r="V107" s="57"/>
    </row>
    <row r="108" s="2" customFormat="1" spans="1:22">
      <c r="A108" s="10"/>
      <c r="R108" s="19"/>
      <c r="V108" s="57"/>
    </row>
    <row r="109" s="2" customFormat="1" spans="1:22">
      <c r="A109" s="10"/>
      <c r="R109" s="19"/>
      <c r="V109" s="57"/>
    </row>
    <row r="110" s="2" customFormat="1" spans="1:22">
      <c r="A110" s="10"/>
      <c r="R110" s="19"/>
      <c r="V110" s="57"/>
    </row>
    <row r="111" s="2" customFormat="1" spans="1:22">
      <c r="A111" s="10"/>
      <c r="R111" s="19"/>
      <c r="V111" s="57"/>
    </row>
    <row r="112" s="2" customFormat="1" spans="1:22">
      <c r="A112" s="10"/>
      <c r="R112" s="19"/>
      <c r="V112" s="57"/>
    </row>
    <row r="113" s="2" customFormat="1" spans="1:22">
      <c r="A113" s="10"/>
      <c r="R113" s="19"/>
      <c r="V113" s="57"/>
    </row>
    <row r="114" s="2" customFormat="1" spans="1:22">
      <c r="A114" s="10"/>
      <c r="R114" s="19"/>
      <c r="V114" s="57"/>
    </row>
    <row r="115" s="2" customFormat="1" spans="1:22">
      <c r="A115" s="10"/>
      <c r="R115" s="19"/>
      <c r="V115" s="57"/>
    </row>
    <row r="116" s="2" customFormat="1" spans="1:22">
      <c r="A116" s="10"/>
      <c r="R116" s="19"/>
      <c r="V116" s="57"/>
    </row>
    <row r="117" s="2" customFormat="1" spans="1:22">
      <c r="A117" s="10"/>
      <c r="R117" s="19"/>
      <c r="V117" s="57"/>
    </row>
    <row r="118" s="2" customFormat="1" spans="1:22">
      <c r="A118" s="10"/>
      <c r="R118" s="19"/>
      <c r="V118" s="57"/>
    </row>
    <row r="119" s="2" customFormat="1" spans="1:22">
      <c r="A119" s="10"/>
      <c r="R119" s="19"/>
      <c r="V119" s="57"/>
    </row>
    <row r="120" s="2" customFormat="1" spans="1:22">
      <c r="A120" s="10"/>
      <c r="R120" s="19"/>
      <c r="V120" s="57"/>
    </row>
    <row r="121" s="2" customFormat="1" spans="1:22">
      <c r="A121" s="10"/>
      <c r="R121" s="19"/>
      <c r="V121" s="57"/>
    </row>
    <row r="122" s="2" customFormat="1" spans="1:22">
      <c r="A122" s="10"/>
      <c r="R122" s="19"/>
      <c r="V122" s="57"/>
    </row>
    <row r="123" s="2" customFormat="1" spans="1:22">
      <c r="A123" s="10"/>
      <c r="R123" s="19"/>
      <c r="V123" s="57"/>
    </row>
    <row r="124" s="2" customFormat="1" spans="1:22">
      <c r="A124" s="10"/>
      <c r="R124" s="19"/>
      <c r="V124" s="57"/>
    </row>
    <row r="125" s="2" customFormat="1" spans="1:22">
      <c r="A125" s="10"/>
      <c r="R125" s="19"/>
      <c r="V125" s="57"/>
    </row>
    <row r="126" s="2" customFormat="1" spans="1:22">
      <c r="A126" s="10"/>
      <c r="R126" s="19"/>
      <c r="V126" s="57"/>
    </row>
    <row r="127" s="2" customFormat="1" spans="1:22">
      <c r="A127" s="10"/>
      <c r="R127" s="19"/>
      <c r="V127" s="57"/>
    </row>
    <row r="128" s="2" customFormat="1" spans="1:22">
      <c r="A128" s="10"/>
      <c r="R128" s="19"/>
      <c r="V128" s="57"/>
    </row>
    <row r="129" s="2" customFormat="1" spans="1:22">
      <c r="A129" s="10"/>
      <c r="R129" s="19"/>
      <c r="V129" s="57"/>
    </row>
    <row r="130" s="2" customFormat="1" spans="1:22">
      <c r="A130" s="10"/>
      <c r="R130" s="19"/>
      <c r="V130" s="57"/>
    </row>
    <row r="131" s="2" customFormat="1" spans="1:22">
      <c r="A131" s="10"/>
      <c r="R131" s="19"/>
      <c r="V131" s="57"/>
    </row>
    <row r="132" s="2" customFormat="1" spans="1:22">
      <c r="A132" s="10"/>
      <c r="R132" s="19"/>
      <c r="V132" s="57"/>
    </row>
    <row r="133" s="2" customFormat="1" spans="1:22">
      <c r="A133" s="10"/>
      <c r="R133" s="19"/>
      <c r="V133" s="57"/>
    </row>
    <row r="134" s="2" customFormat="1" spans="1:22">
      <c r="A134" s="10"/>
      <c r="R134" s="19"/>
      <c r="V134" s="57"/>
    </row>
    <row r="135" s="2" customFormat="1" spans="1:22">
      <c r="A135" s="10"/>
      <c r="R135" s="19"/>
      <c r="V135" s="57"/>
    </row>
    <row r="136" s="2" customFormat="1" spans="1:22">
      <c r="A136" s="10"/>
      <c r="R136" s="19"/>
      <c r="V136" s="57"/>
    </row>
    <row r="137" s="2" customFormat="1" spans="1:22">
      <c r="A137" s="10"/>
      <c r="R137" s="19"/>
      <c r="V137" s="57"/>
    </row>
    <row r="138" s="2" customFormat="1" spans="1:22">
      <c r="A138" s="10"/>
      <c r="R138" s="19"/>
      <c r="V138" s="57"/>
    </row>
    <row r="139" s="2" customFormat="1" spans="1:22">
      <c r="A139" s="10"/>
      <c r="R139" s="19"/>
      <c r="V139" s="57"/>
    </row>
    <row r="140" s="2" customFormat="1" spans="1:22">
      <c r="A140" s="10"/>
      <c r="R140" s="19"/>
      <c r="V140" s="57"/>
    </row>
    <row r="141" s="2" customFormat="1" spans="1:22">
      <c r="A141" s="10"/>
      <c r="R141" s="19"/>
      <c r="V141" s="57"/>
    </row>
    <row r="142" s="2" customFormat="1" spans="1:22">
      <c r="A142" s="10"/>
      <c r="R142" s="19"/>
      <c r="V142" s="57"/>
    </row>
    <row r="143" s="2" customFormat="1" spans="1:22">
      <c r="A143" s="10"/>
      <c r="R143" s="19"/>
      <c r="V143" s="57"/>
    </row>
    <row r="144" s="2" customFormat="1" spans="1:22">
      <c r="A144" s="10"/>
      <c r="R144" s="19"/>
      <c r="V144" s="57"/>
    </row>
    <row r="145" s="2" customFormat="1" spans="1:22">
      <c r="A145" s="10"/>
      <c r="R145" s="19"/>
      <c r="V145" s="57"/>
    </row>
    <row r="146" s="2" customFormat="1" spans="1:22">
      <c r="A146" s="10"/>
      <c r="R146" s="19"/>
      <c r="V146" s="57"/>
    </row>
    <row r="147" s="2" customFormat="1" spans="1:22">
      <c r="A147" s="10"/>
      <c r="R147" s="19"/>
      <c r="V147" s="57"/>
    </row>
    <row r="148" s="2" customFormat="1" spans="1:22">
      <c r="A148" s="10"/>
      <c r="R148" s="19"/>
      <c r="V148" s="57"/>
    </row>
    <row r="149" s="2" customFormat="1" spans="1:22">
      <c r="A149" s="10"/>
      <c r="R149" s="19"/>
      <c r="V149" s="57"/>
    </row>
    <row r="150" s="2" customFormat="1" spans="1:22">
      <c r="A150" s="10"/>
      <c r="R150" s="19"/>
      <c r="V150" s="57"/>
    </row>
    <row r="151" s="2" customFormat="1" spans="1:22">
      <c r="A151" s="10"/>
      <c r="R151" s="19"/>
      <c r="V151" s="57"/>
    </row>
    <row r="152" s="2" customFormat="1" spans="1:22">
      <c r="A152" s="10"/>
      <c r="R152" s="19"/>
      <c r="V152" s="57"/>
    </row>
    <row r="153" s="2" customFormat="1" spans="1:22">
      <c r="A153" s="10"/>
      <c r="R153" s="19"/>
      <c r="V153" s="57"/>
    </row>
    <row r="154" s="2" customFormat="1" spans="1:22">
      <c r="A154" s="10"/>
      <c r="R154" s="19"/>
      <c r="V154" s="57"/>
    </row>
    <row r="155" s="2" customFormat="1" spans="1:22">
      <c r="A155" s="10"/>
      <c r="R155" s="19"/>
      <c r="V155" s="57"/>
    </row>
    <row r="156" s="2" customFormat="1" spans="1:22">
      <c r="A156" s="10"/>
      <c r="R156" s="19"/>
      <c r="V156" s="57"/>
    </row>
    <row r="157" s="2" customFormat="1" spans="1:22">
      <c r="A157" s="10"/>
      <c r="R157" s="19"/>
      <c r="V157" s="57"/>
    </row>
    <row r="158" s="2" customFormat="1" spans="1:22">
      <c r="A158" s="10"/>
      <c r="R158" s="19"/>
      <c r="V158" s="57"/>
    </row>
    <row r="159" s="2" customFormat="1" spans="1:22">
      <c r="A159" s="10"/>
      <c r="R159" s="19"/>
      <c r="V159" s="57"/>
    </row>
    <row r="160" s="2" customFormat="1" spans="1:22">
      <c r="A160" s="10"/>
      <c r="R160" s="19"/>
      <c r="V160" s="57"/>
    </row>
    <row r="161" s="2" customFormat="1" spans="1:22">
      <c r="A161" s="10"/>
      <c r="R161" s="19"/>
      <c r="V161" s="57"/>
    </row>
    <row r="162" s="2" customFormat="1" spans="1:22">
      <c r="A162" s="10"/>
      <c r="R162" s="19"/>
      <c r="V162" s="57"/>
    </row>
    <row r="163" s="2" customFormat="1" spans="1:22">
      <c r="A163" s="10"/>
      <c r="R163" s="19"/>
      <c r="V163" s="57"/>
    </row>
    <row r="164" s="2" customFormat="1" spans="1:22">
      <c r="A164" s="10"/>
      <c r="R164" s="19"/>
      <c r="V164" s="57"/>
    </row>
  </sheetData>
  <conditionalFormatting sqref="I1">
    <cfRule type="duplicateValues" dxfId="0" priority="274"/>
    <cfRule type="duplicateValues" dxfId="1" priority="275"/>
    <cfRule type="duplicateValues" dxfId="1" priority="276"/>
    <cfRule type="duplicateValues" dxfId="1" priority="277"/>
    <cfRule type="duplicateValues" dxfId="1" priority="278"/>
    <cfRule type="duplicateValues" dxfId="1" priority="279"/>
    <cfRule type="duplicateValues" dxfId="1" priority="280"/>
    <cfRule type="duplicateValues" dxfId="1" priority="281"/>
    <cfRule type="duplicateValues" dxfId="1" priority="282"/>
    <cfRule type="duplicateValues" dxfId="2" priority="283"/>
    <cfRule type="duplicateValues" dxfId="1" priority="284"/>
    <cfRule type="duplicateValues" dxfId="3" priority="285"/>
    <cfRule type="duplicateValues" dxfId="4" priority="286"/>
    <cfRule type="duplicateValues" dxfId="5" priority="287"/>
    <cfRule type="duplicateValues" dxfId="1" priority="288"/>
    <cfRule type="duplicateValues" dxfId="1" priority="289"/>
    <cfRule type="duplicateValues" dxfId="6" priority="293"/>
    <cfRule type="duplicateValues" dxfId="6" priority="294"/>
    <cfRule type="duplicateValues" dxfId="7" priority="295"/>
    <cfRule type="duplicateValues" dxfId="8" priority="296"/>
  </conditionalFormatting>
  <conditionalFormatting sqref="J1">
    <cfRule type="duplicateValues" dxfId="3" priority="290"/>
    <cfRule type="duplicateValues" dxfId="4" priority="291"/>
    <cfRule type="duplicateValues" dxfId="5" priority="292"/>
  </conditionalFormatting>
  <conditionalFormatting sqref="I2">
    <cfRule type="duplicateValues" dxfId="0" priority="258"/>
    <cfRule type="duplicateValues" dxfId="1" priority="257"/>
    <cfRule type="duplicateValues" dxfId="1" priority="259"/>
    <cfRule type="duplicateValues" dxfId="1" priority="260"/>
    <cfRule type="duplicateValues" dxfId="1" priority="261"/>
    <cfRule type="duplicateValues" dxfId="1" priority="262"/>
    <cfRule type="duplicateValues" dxfId="1" priority="263"/>
    <cfRule type="duplicateValues" dxfId="1" priority="264"/>
    <cfRule type="duplicateValues" dxfId="1" priority="265"/>
    <cfRule type="duplicateValues" dxfId="1" priority="266"/>
    <cfRule type="duplicateValues" dxfId="1" priority="267"/>
    <cfRule type="duplicateValues" dxfId="1" priority="268"/>
    <cfRule type="duplicateValues" dxfId="1" priority="269"/>
    <cfRule type="duplicateValues" dxfId="0" priority="270"/>
    <cfRule type="duplicateValues" dxfId="1" priority="271"/>
    <cfRule type="duplicateValues" dxfId="1" priority="256"/>
    <cfRule type="duplicateValues" dxfId="1" priority="255"/>
    <cfRule type="duplicateValues" dxfId="1" priority="254"/>
    <cfRule type="duplicateValues" dxfId="1" priority="253"/>
    <cfRule type="duplicateValues" dxfId="1" priority="252"/>
    <cfRule type="duplicateValues" dxfId="1" priority="251"/>
    <cfRule type="duplicateValues" dxfId="1" priority="250"/>
    <cfRule type="duplicateValues" dxfId="1" priority="246"/>
    <cfRule type="duplicateValues" dxfId="1" priority="247"/>
    <cfRule type="duplicateValues" dxfId="2" priority="248"/>
    <cfRule type="duplicateValues" dxfId="1" priority="249"/>
    <cfRule type="duplicateValues" dxfId="1" priority="245"/>
    <cfRule type="duplicateValues" dxfId="1" priority="272"/>
    <cfRule type="duplicateValues" dxfId="1" priority="244"/>
    <cfRule type="duplicateValues" dxfId="1" priority="243"/>
    <cfRule type="duplicateValues" dxfId="1" priority="242"/>
    <cfRule type="duplicateValues" dxfId="1" priority="241"/>
    <cfRule type="duplicateValues" dxfId="1" priority="240"/>
    <cfRule type="duplicateValues" dxfId="1" priority="239"/>
  </conditionalFormatting>
  <conditionalFormatting sqref="I3">
    <cfRule type="duplicateValues" dxfId="0" priority="226"/>
  </conditionalFormatting>
  <conditionalFormatting sqref="I6">
    <cfRule type="duplicateValues" dxfId="0" priority="220"/>
    <cfRule type="duplicateValues" dxfId="1" priority="219"/>
    <cfRule type="duplicateValues" dxfId="0" priority="221"/>
    <cfRule type="duplicateValues" dxfId="1" priority="222"/>
    <cfRule type="duplicateValues" dxfId="1" priority="218"/>
    <cfRule type="duplicateValues" dxfId="1" priority="217"/>
    <cfRule type="duplicateValues" dxfId="1" priority="216"/>
    <cfRule type="duplicateValues" dxfId="1" priority="215"/>
    <cfRule type="duplicateValues" dxfId="1" priority="214"/>
    <cfRule type="duplicateValues" dxfId="1" priority="213"/>
    <cfRule type="duplicateValues" dxfId="1" priority="212"/>
    <cfRule type="duplicateValues" dxfId="1" priority="208"/>
    <cfRule type="duplicateValues" dxfId="1" priority="209"/>
    <cfRule type="duplicateValues" dxfId="2" priority="210"/>
    <cfRule type="duplicateValues" dxfId="1" priority="211"/>
    <cfRule type="duplicateValues" dxfId="1" priority="207"/>
    <cfRule type="duplicateValues" dxfId="1" priority="223"/>
    <cfRule type="duplicateValues" dxfId="1" priority="206"/>
    <cfRule type="duplicateValues" dxfId="1" priority="205"/>
    <cfRule type="duplicateValues" dxfId="1" priority="204"/>
    <cfRule type="duplicateValues" dxfId="1" priority="203"/>
    <cfRule type="duplicateValues" dxfId="1" priority="202"/>
    <cfRule type="duplicateValues" dxfId="1" priority="201"/>
    <cfRule type="duplicateValues" dxfId="1" priority="224"/>
    <cfRule type="duplicateValues" dxfId="3" priority="193"/>
    <cfRule type="duplicateValues" dxfId="4" priority="196"/>
    <cfRule type="duplicateValues" dxfId="5" priority="197"/>
    <cfRule type="duplicateValues" dxfId="1" priority="199"/>
    <cfRule type="duplicateValues" dxfId="1" priority="200"/>
    <cfRule type="duplicateValues" dxfId="6" priority="191"/>
    <cfRule type="duplicateValues" dxfId="6" priority="192"/>
    <cfRule type="duplicateValues" dxfId="7" priority="189"/>
    <cfRule type="duplicateValues" dxfId="8" priority="190"/>
  </conditionalFormatting>
  <conditionalFormatting sqref="J6">
    <cfRule type="duplicateValues" dxfId="3" priority="194"/>
    <cfRule type="duplicateValues" dxfId="4" priority="195"/>
    <cfRule type="duplicateValues" dxfId="5" priority="198"/>
  </conditionalFormatting>
  <conditionalFormatting sqref="I7">
    <cfRule type="duplicateValues" dxfId="0" priority="184"/>
    <cfRule type="duplicateValues" dxfId="1" priority="185"/>
    <cfRule type="duplicateValues" dxfId="1" priority="186"/>
    <cfRule type="duplicateValues" dxfId="1" priority="187"/>
    <cfRule type="duplicateValues" dxfId="1" priority="188"/>
  </conditionalFormatting>
  <conditionalFormatting sqref="I8">
    <cfRule type="duplicateValues" dxfId="0" priority="183"/>
    <cfRule type="duplicateValues" dxfId="0" priority="1"/>
  </conditionalFormatting>
  <conditionalFormatting sqref="I11">
    <cfRule type="duplicateValues" dxfId="0" priority="170"/>
    <cfRule type="duplicateValues" dxfId="1" priority="169"/>
    <cfRule type="duplicateValues" dxfId="1" priority="171"/>
    <cfRule type="duplicateValues" dxfId="1" priority="172"/>
    <cfRule type="duplicateValues" dxfId="1" priority="173"/>
    <cfRule type="duplicateValues" dxfId="1" priority="174"/>
    <cfRule type="duplicateValues" dxfId="1" priority="175"/>
    <cfRule type="duplicateValues" dxfId="1" priority="176"/>
    <cfRule type="duplicateValues" dxfId="1" priority="177"/>
    <cfRule type="duplicateValues" dxfId="0" priority="178"/>
    <cfRule type="duplicateValues" dxfId="1" priority="179"/>
    <cfRule type="duplicateValues" dxfId="1" priority="168"/>
    <cfRule type="duplicateValues" dxfId="1" priority="167"/>
    <cfRule type="duplicateValues" dxfId="1" priority="166"/>
    <cfRule type="duplicateValues" dxfId="1" priority="165"/>
    <cfRule type="duplicateValues" dxfId="1" priority="164"/>
    <cfRule type="duplicateValues" dxfId="1" priority="163"/>
    <cfRule type="duplicateValues" dxfId="1" priority="162"/>
    <cfRule type="duplicateValues" dxfId="1" priority="158"/>
    <cfRule type="duplicateValues" dxfId="1" priority="159"/>
    <cfRule type="duplicateValues" dxfId="2" priority="160"/>
    <cfRule type="duplicateValues" dxfId="1" priority="161"/>
    <cfRule type="duplicateValues" dxfId="1" priority="157"/>
    <cfRule type="duplicateValues" dxfId="1" priority="180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81"/>
    <cfRule type="duplicateValues" dxfId="3" priority="142"/>
    <cfRule type="duplicateValues" dxfId="4" priority="145"/>
    <cfRule type="duplicateValues" dxfId="5" priority="146"/>
    <cfRule type="duplicateValues" dxfId="1" priority="148"/>
    <cfRule type="duplicateValues" dxfId="1" priority="149"/>
    <cfRule type="duplicateValues" dxfId="6" priority="140"/>
    <cfRule type="duplicateValues" dxfId="6" priority="141"/>
  </conditionalFormatting>
  <conditionalFormatting sqref="J11">
    <cfRule type="duplicateValues" dxfId="3" priority="143"/>
    <cfRule type="duplicateValues" dxfId="4" priority="144"/>
    <cfRule type="duplicateValues" dxfId="5" priority="147"/>
  </conditionalFormatting>
  <conditionalFormatting sqref="I12">
    <cfRule type="duplicateValues" dxfId="0" priority="124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</conditionalFormatting>
  <conditionalFormatting sqref="I13">
    <cfRule type="duplicateValues" dxfId="0" priority="92"/>
  </conditionalFormatting>
  <conditionalFormatting sqref="I14">
    <cfRule type="duplicateValues" dxfId="0" priority="91"/>
  </conditionalFormatting>
  <conditionalFormatting sqref="I15">
    <cfRule type="duplicateValues" dxfId="0" priority="86"/>
    <cfRule type="duplicateValues" dxfId="1" priority="85"/>
    <cfRule type="duplicateValues" dxfId="0" priority="87"/>
    <cfRule type="duplicateValues" dxfId="1" priority="88"/>
    <cfRule type="duplicateValues" dxfId="1" priority="84"/>
    <cfRule type="duplicateValues" dxfId="1" priority="83"/>
    <cfRule type="duplicateValues" dxfId="1" priority="82"/>
    <cfRule type="duplicateValues" dxfId="1" priority="81"/>
    <cfRule type="duplicateValues" dxfId="1" priority="80"/>
    <cfRule type="duplicateValues" dxfId="1" priority="79"/>
    <cfRule type="duplicateValues" dxfId="1" priority="78"/>
    <cfRule type="duplicateValues" dxfId="1" priority="74"/>
    <cfRule type="duplicateValues" dxfId="1" priority="75"/>
    <cfRule type="duplicateValues" dxfId="2" priority="76"/>
    <cfRule type="duplicateValues" dxfId="1" priority="77"/>
    <cfRule type="duplicateValues" dxfId="1" priority="73"/>
    <cfRule type="duplicateValues" dxfId="1" priority="89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8"/>
    <cfRule type="duplicateValues" dxfId="1" priority="67"/>
    <cfRule type="duplicateValues" dxfId="1" priority="90"/>
    <cfRule type="duplicateValues" dxfId="3" priority="59"/>
    <cfRule type="duplicateValues" dxfId="4" priority="62"/>
    <cfRule type="duplicateValues" dxfId="5" priority="63"/>
    <cfRule type="duplicateValues" dxfId="1" priority="65"/>
    <cfRule type="duplicateValues" dxfId="1" priority="66"/>
    <cfRule type="duplicateValues" dxfId="6" priority="57"/>
    <cfRule type="duplicateValues" dxfId="6" priority="58"/>
    <cfRule type="duplicateValues" dxfId="7" priority="55"/>
    <cfRule type="duplicateValues" dxfId="8" priority="56"/>
  </conditionalFormatting>
  <conditionalFormatting sqref="J15">
    <cfRule type="duplicateValues" dxfId="3" priority="60"/>
    <cfRule type="duplicateValues" dxfId="4" priority="61"/>
    <cfRule type="duplicateValues" dxfId="5" priority="64"/>
  </conditionalFormatting>
  <conditionalFormatting sqref="I16">
    <cfRule type="duplicateValues" dxfId="0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1" priority="50"/>
  </conditionalFormatting>
  <conditionalFormatting sqref="I17">
    <cfRule type="duplicateValues" dxfId="0" priority="7"/>
  </conditionalFormatting>
  <conditionalFormatting sqref="I18">
    <cfRule type="duplicateValues" dxfId="0" priority="6"/>
  </conditionalFormatting>
  <conditionalFormatting sqref="I19">
    <cfRule type="duplicateValues" dxfId="0" priority="5"/>
  </conditionalFormatting>
  <conditionalFormatting sqref="I20">
    <cfRule type="duplicateValues" dxfId="1" priority="25"/>
    <cfRule type="duplicateValues" dxfId="1" priority="24"/>
    <cfRule type="duplicateValues" dxfId="0" priority="4"/>
  </conditionalFormatting>
  <conditionalFormatting sqref="I$1:I$1048576">
    <cfRule type="duplicateValues" dxfId="6" priority="3"/>
  </conditionalFormatting>
  <conditionalFormatting sqref="I2:I5">
    <cfRule type="duplicateValues" dxfId="3" priority="231"/>
    <cfRule type="duplicateValues" dxfId="4" priority="234"/>
    <cfRule type="duplicateValues" dxfId="5" priority="235"/>
    <cfRule type="duplicateValues" dxfId="1" priority="237"/>
    <cfRule type="duplicateValues" dxfId="1" priority="238"/>
    <cfRule type="duplicateValues" dxfId="6" priority="229"/>
    <cfRule type="duplicateValues" dxfId="6" priority="230"/>
    <cfRule type="duplicateValues" dxfId="7" priority="227"/>
    <cfRule type="duplicateValues" dxfId="8" priority="228"/>
  </conditionalFormatting>
  <conditionalFormatting sqref="I4:I5">
    <cfRule type="duplicateValues" dxfId="0" priority="225"/>
  </conditionalFormatting>
  <conditionalFormatting sqref="I9:I10">
    <cfRule type="duplicateValues" dxfId="0" priority="182"/>
  </conditionalFormatting>
  <conditionalFormatting sqref="I12:I13">
    <cfRule type="duplicateValues" dxfId="1" priority="123"/>
    <cfRule type="duplicateValues" dxfId="1" priority="135"/>
    <cfRule type="duplicateValues" dxfId="0" priority="136"/>
    <cfRule type="duplicateValues" dxfId="1" priority="137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2"/>
    <cfRule type="duplicateValues" dxfId="1" priority="113"/>
    <cfRule type="duplicateValues" dxfId="2" priority="114"/>
    <cfRule type="duplicateValues" dxfId="1" priority="115"/>
    <cfRule type="duplicateValues" dxfId="1" priority="111"/>
    <cfRule type="duplicateValues" dxfId="1" priority="138"/>
    <cfRule type="duplicateValues" dxfId="1" priority="110"/>
    <cfRule type="duplicateValues" dxfId="1" priority="109"/>
    <cfRule type="duplicateValues" dxfId="1" priority="108"/>
    <cfRule type="duplicateValues" dxfId="1" priority="107"/>
    <cfRule type="duplicateValues" dxfId="1" priority="106"/>
    <cfRule type="duplicateValues" dxfId="1" priority="105"/>
  </conditionalFormatting>
  <conditionalFormatting sqref="I12:I14">
    <cfRule type="duplicateValues" dxfId="1" priority="139"/>
    <cfRule type="duplicateValues" dxfId="3" priority="97"/>
    <cfRule type="duplicateValues" dxfId="4" priority="100"/>
    <cfRule type="duplicateValues" dxfId="5" priority="101"/>
    <cfRule type="duplicateValues" dxfId="1" priority="103"/>
    <cfRule type="duplicateValues" dxfId="1" priority="104"/>
    <cfRule type="duplicateValues" dxfId="6" priority="95"/>
    <cfRule type="duplicateValues" dxfId="6" priority="96"/>
    <cfRule type="duplicateValues" dxfId="7" priority="93"/>
    <cfRule type="duplicateValues" dxfId="8" priority="94"/>
  </conditionalFormatting>
  <conditionalFormatting sqref="I16:I18">
    <cfRule type="duplicateValues" dxfId="1" priority="38"/>
    <cfRule type="duplicateValues" dxfId="1" priority="52"/>
    <cfRule type="duplicateValues" dxfId="1" priority="37"/>
    <cfRule type="duplicateValues" dxfId="1" priority="36"/>
    <cfRule type="duplicateValues" dxfId="1" priority="35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27"/>
    <cfRule type="duplicateValues" dxfId="1" priority="28"/>
    <cfRule type="duplicateValues" dxfId="2" priority="29"/>
    <cfRule type="duplicateValues" dxfId="1" priority="30"/>
    <cfRule type="duplicateValues" dxfId="1" priority="26"/>
  </conditionalFormatting>
  <conditionalFormatting sqref="I16:I20"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54"/>
    <cfRule type="duplicateValues" dxfId="3" priority="12"/>
    <cfRule type="duplicateValues" dxfId="4" priority="15"/>
    <cfRule type="duplicateValues" dxfId="5" priority="16"/>
    <cfRule type="duplicateValues" dxfId="1" priority="18"/>
    <cfRule type="duplicateValues" dxfId="1" priority="19"/>
    <cfRule type="duplicateValues" dxfId="6" priority="10"/>
    <cfRule type="duplicateValues" dxfId="6" priority="11"/>
    <cfRule type="duplicateValues" dxfId="7" priority="8"/>
    <cfRule type="duplicateValues" dxfId="8" priority="9"/>
  </conditionalFormatting>
  <conditionalFormatting sqref="I21:I55">
    <cfRule type="duplicateValues" dxfId="0" priority="342"/>
  </conditionalFormatting>
  <conditionalFormatting sqref="I56:I1048576">
    <cfRule type="duplicateValues" dxfId="1" priority="297"/>
    <cfRule type="duplicateValues" dxfId="0" priority="298"/>
    <cfRule type="duplicateValues" dxfId="1" priority="299"/>
    <cfRule type="duplicateValues" dxfId="1" priority="300"/>
    <cfRule type="duplicateValues" dxfId="1" priority="301"/>
    <cfRule type="duplicateValues" dxfId="1" priority="302"/>
    <cfRule type="duplicateValues" dxfId="1" priority="303"/>
    <cfRule type="duplicateValues" dxfId="1" priority="304"/>
    <cfRule type="duplicateValues" dxfId="1" priority="305"/>
    <cfRule type="duplicateValues" dxfId="2" priority="306"/>
    <cfRule type="duplicateValues" dxfId="1" priority="307"/>
    <cfRule type="duplicateValues" dxfId="3" priority="308"/>
    <cfRule type="duplicateValues" dxfId="4" priority="309"/>
    <cfRule type="duplicateValues" dxfId="5" priority="310"/>
    <cfRule type="duplicateValues" dxfId="1" priority="311"/>
    <cfRule type="duplicateValues" dxfId="1" priority="312"/>
    <cfRule type="duplicateValues" dxfId="6" priority="316"/>
    <cfRule type="duplicateValues" dxfId="6" priority="317"/>
    <cfRule type="duplicateValues" dxfId="7" priority="318"/>
    <cfRule type="duplicateValues" dxfId="8" priority="319"/>
  </conditionalFormatting>
  <conditionalFormatting sqref="J$1:J$1048576">
    <cfRule type="duplicateValues" dxfId="6" priority="2"/>
  </conditionalFormatting>
  <conditionalFormatting sqref="J2:J5">
    <cfRule type="duplicateValues" dxfId="3" priority="232"/>
    <cfRule type="duplicateValues" dxfId="4" priority="233"/>
    <cfRule type="duplicateValues" dxfId="5" priority="236"/>
  </conditionalFormatting>
  <conditionalFormatting sqref="J12:J14">
    <cfRule type="duplicateValues" dxfId="3" priority="98"/>
    <cfRule type="duplicateValues" dxfId="4" priority="99"/>
    <cfRule type="duplicateValues" dxfId="5" priority="102"/>
  </conditionalFormatting>
  <conditionalFormatting sqref="J16:J20">
    <cfRule type="duplicateValues" dxfId="3" priority="13"/>
    <cfRule type="duplicateValues" dxfId="4" priority="14"/>
    <cfRule type="duplicateValues" dxfId="5" priority="17"/>
  </conditionalFormatting>
  <conditionalFormatting sqref="J56:J1048576">
    <cfRule type="duplicateValues" dxfId="3" priority="313"/>
    <cfRule type="duplicateValues" dxfId="4" priority="314"/>
    <cfRule type="duplicateValues" dxfId="5" priority="315"/>
  </conditionalFormatting>
  <conditionalFormatting sqref="I4:I5 I2">
    <cfRule type="duplicateValues" dxfId="1" priority="273"/>
  </conditionalFormatting>
  <conditionalFormatting sqref="I21:I55 I7:I8">
    <cfRule type="duplicateValues" dxfId="1" priority="320"/>
    <cfRule type="duplicateValues" dxfId="0" priority="324"/>
    <cfRule type="duplicateValues" dxfId="1" priority="325"/>
    <cfRule type="duplicateValues" dxfId="1" priority="326"/>
    <cfRule type="duplicateValues" dxfId="2" priority="327"/>
    <cfRule type="duplicateValues" dxfId="1" priority="328"/>
  </conditionalFormatting>
  <conditionalFormatting sqref="I21:I55 I7">
    <cfRule type="duplicateValues" dxfId="1" priority="321"/>
    <cfRule type="duplicateValues" dxfId="1" priority="322"/>
    <cfRule type="duplicateValues" dxfId="1" priority="323"/>
  </conditionalFormatting>
  <conditionalFormatting sqref="I21:I55 I7:I10">
    <cfRule type="duplicateValues" dxfId="1" priority="329"/>
    <cfRule type="duplicateValues" dxfId="3" priority="330"/>
    <cfRule type="duplicateValues" dxfId="4" priority="331"/>
    <cfRule type="duplicateValues" dxfId="5" priority="332"/>
    <cfRule type="duplicateValues" dxfId="1" priority="333"/>
    <cfRule type="duplicateValues" dxfId="1" priority="334"/>
    <cfRule type="duplicateValues" dxfId="6" priority="338"/>
    <cfRule type="duplicateValues" dxfId="6" priority="339"/>
  </conditionalFormatting>
  <conditionalFormatting sqref="I21:I55 I7:I11">
    <cfRule type="duplicateValues" dxfId="7" priority="340"/>
    <cfRule type="duplicateValues" dxfId="8" priority="341"/>
  </conditionalFormatting>
  <conditionalFormatting sqref="J21:J55 J7:J10">
    <cfRule type="duplicateValues" dxfId="3" priority="335"/>
    <cfRule type="duplicateValues" dxfId="4" priority="336"/>
    <cfRule type="duplicateValues" dxfId="5" priority="337"/>
  </conditionalFormatting>
  <conditionalFormatting sqref="I18 I16">
    <cfRule type="duplicateValues" dxfId="0" priority="51"/>
  </conditionalFormatting>
  <conditionalFormatting sqref="I20 I16:I18">
    <cfRule type="duplicateValues" dxfId="1" priority="53"/>
  </conditionalFormatting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6"/>
  <sheetViews>
    <sheetView zoomScale="90" zoomScaleNormal="90" topLeftCell="A13" workbookViewId="0">
      <selection activeCell="A20" sqref="A20:V20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5008</v>
      </c>
      <c r="J2" s="11" t="s">
        <v>5009</v>
      </c>
      <c r="K2" s="11" t="s">
        <v>5010</v>
      </c>
      <c r="L2" s="11" t="s">
        <v>635</v>
      </c>
      <c r="M2" s="11"/>
      <c r="N2" s="12"/>
      <c r="O2" s="12"/>
      <c r="P2" s="12"/>
      <c r="Q2" s="9">
        <v>20150624</v>
      </c>
      <c r="R2" s="18"/>
      <c r="S2" s="9" t="str">
        <f>I2</f>
        <v>EP9553E-I</v>
      </c>
      <c r="T2" s="9" t="s">
        <v>627</v>
      </c>
      <c r="U2" s="9" t="s">
        <v>5008</v>
      </c>
      <c r="V2" s="17" t="s">
        <v>5011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5012</v>
      </c>
      <c r="J3" s="11" t="s">
        <v>5013</v>
      </c>
      <c r="K3" s="11" t="s">
        <v>5014</v>
      </c>
      <c r="L3" s="11" t="s">
        <v>636</v>
      </c>
      <c r="M3" s="39"/>
      <c r="N3" s="9"/>
      <c r="O3" s="12"/>
      <c r="P3" s="12"/>
      <c r="Q3" s="9">
        <v>20150624</v>
      </c>
      <c r="R3" s="18"/>
      <c r="S3" s="9" t="str">
        <f t="shared" ref="S3:S12" si="0">I3</f>
        <v>SiI9293CNUC</v>
      </c>
      <c r="T3" s="9" t="s">
        <v>627</v>
      </c>
      <c r="U3" s="9" t="s">
        <v>5012</v>
      </c>
      <c r="V3" s="17" t="s">
        <v>5015</v>
      </c>
      <c r="W3" s="9"/>
      <c r="X3" s="9"/>
    </row>
    <row r="4" s="2" customFormat="1" ht="57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5016</v>
      </c>
      <c r="J4" s="12" t="s">
        <v>5017</v>
      </c>
      <c r="K4" s="12" t="s">
        <v>5018</v>
      </c>
      <c r="L4" s="12" t="s">
        <v>641</v>
      </c>
      <c r="M4" s="12"/>
      <c r="N4" s="12"/>
      <c r="O4" s="12"/>
      <c r="P4" s="12"/>
      <c r="Q4" s="9">
        <v>20150624</v>
      </c>
      <c r="R4" s="18"/>
      <c r="S4" s="9" t="str">
        <f t="shared" si="0"/>
        <v>THC63LVD1024</v>
      </c>
      <c r="T4" s="9" t="s">
        <v>638</v>
      </c>
      <c r="U4" s="9" t="s">
        <v>5016</v>
      </c>
      <c r="V4" s="17"/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5019</v>
      </c>
      <c r="J5" s="11" t="s">
        <v>5020</v>
      </c>
      <c r="K5" s="11" t="s">
        <v>5019</v>
      </c>
      <c r="L5" s="11" t="s">
        <v>641</v>
      </c>
      <c r="M5" s="11"/>
      <c r="N5" s="12"/>
      <c r="O5" s="12"/>
      <c r="P5" s="12"/>
      <c r="Q5" s="9">
        <v>20150624</v>
      </c>
      <c r="R5" s="18"/>
      <c r="S5" s="9" t="str">
        <f t="shared" si="0"/>
        <v>THC63LVD827-Q</v>
      </c>
      <c r="T5" s="12" t="s">
        <v>642</v>
      </c>
      <c r="U5" s="12" t="s">
        <v>5019</v>
      </c>
      <c r="V5" s="26" t="s">
        <v>5021</v>
      </c>
      <c r="W5" s="12"/>
      <c r="X5" s="12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5022</v>
      </c>
      <c r="J6" s="11" t="s">
        <v>5023</v>
      </c>
      <c r="K6" s="11" t="s">
        <v>5022</v>
      </c>
      <c r="L6" s="11" t="s">
        <v>641</v>
      </c>
      <c r="M6" s="11"/>
      <c r="N6" s="12"/>
      <c r="O6" s="12"/>
      <c r="P6" s="12"/>
      <c r="Q6" s="9">
        <v>20150624</v>
      </c>
      <c r="R6" s="46" t="s">
        <v>1185</v>
      </c>
      <c r="S6" s="9" t="str">
        <f t="shared" si="0"/>
        <v>THCV236</v>
      </c>
      <c r="T6" s="12" t="s">
        <v>645</v>
      </c>
      <c r="U6" s="12" t="s">
        <v>5022</v>
      </c>
      <c r="V6" s="26" t="s">
        <v>5024</v>
      </c>
      <c r="W6" s="12"/>
      <c r="X6" s="12"/>
    </row>
    <row r="7" s="2" customFormat="1" ht="42.75" spans="1:24">
      <c r="A7" s="8">
        <v>6</v>
      </c>
      <c r="B7" s="22"/>
      <c r="C7" s="22"/>
      <c r="D7" s="22"/>
      <c r="E7" s="22" t="s">
        <v>899</v>
      </c>
      <c r="F7" s="22"/>
      <c r="G7" s="22"/>
      <c r="H7" s="9" t="s">
        <v>900</v>
      </c>
      <c r="I7" s="11" t="s">
        <v>5025</v>
      </c>
      <c r="J7" s="11" t="s">
        <v>5026</v>
      </c>
      <c r="K7" s="13" t="s">
        <v>5027</v>
      </c>
      <c r="L7" s="13" t="s">
        <v>177</v>
      </c>
      <c r="M7" s="11"/>
      <c r="N7" s="12"/>
      <c r="O7" s="12"/>
      <c r="P7" s="12"/>
      <c r="Q7" s="9">
        <v>20150713</v>
      </c>
      <c r="R7" s="14" t="s">
        <v>904</v>
      </c>
      <c r="S7" s="9" t="str">
        <f t="shared" si="0"/>
        <v>DS90UB926QSQ</v>
      </c>
      <c r="T7" s="12" t="s">
        <v>645</v>
      </c>
      <c r="U7" s="12" t="s">
        <v>5025</v>
      </c>
      <c r="V7" s="26"/>
      <c r="W7" s="12"/>
      <c r="X7" s="12"/>
    </row>
    <row r="8" s="2" customFormat="1" ht="54" spans="1:24">
      <c r="A8" s="8">
        <v>7</v>
      </c>
      <c r="B8" s="23"/>
      <c r="C8" s="23"/>
      <c r="D8" s="23"/>
      <c r="E8" s="23" t="s">
        <v>899</v>
      </c>
      <c r="F8" s="23"/>
      <c r="G8" s="23"/>
      <c r="H8" s="12" t="s">
        <v>900</v>
      </c>
      <c r="I8" s="11" t="s">
        <v>5028</v>
      </c>
      <c r="J8" s="11" t="s">
        <v>5029</v>
      </c>
      <c r="K8" s="11" t="s">
        <v>5030</v>
      </c>
      <c r="L8" s="11" t="s">
        <v>177</v>
      </c>
      <c r="M8" s="14"/>
      <c r="N8" s="9"/>
      <c r="O8" s="12"/>
      <c r="P8" s="12"/>
      <c r="Q8" s="9">
        <v>20151113</v>
      </c>
      <c r="R8" s="22" t="s">
        <v>904</v>
      </c>
      <c r="S8" s="9" t="str">
        <f t="shared" si="0"/>
        <v>DS90UB914A-Q1</v>
      </c>
      <c r="T8" s="12" t="s">
        <v>645</v>
      </c>
      <c r="U8" s="12" t="s">
        <v>5028</v>
      </c>
      <c r="V8" s="26" t="s">
        <v>5031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5032</v>
      </c>
      <c r="J9" s="12" t="s">
        <v>5033</v>
      </c>
      <c r="K9" s="12" t="s">
        <v>5034</v>
      </c>
      <c r="L9" s="12" t="s">
        <v>641</v>
      </c>
      <c r="M9" s="12"/>
      <c r="N9" s="12"/>
      <c r="O9" s="12"/>
      <c r="P9" s="12"/>
      <c r="Q9" s="9">
        <v>20150624</v>
      </c>
      <c r="R9" s="46" t="s">
        <v>1185</v>
      </c>
      <c r="S9" s="9" t="str">
        <f t="shared" si="0"/>
        <v>THCV235</v>
      </c>
      <c r="T9" s="12" t="s">
        <v>648</v>
      </c>
      <c r="U9" s="12" t="s">
        <v>5032</v>
      </c>
      <c r="V9" s="26" t="s">
        <v>5035</v>
      </c>
      <c r="W9" s="12"/>
      <c r="X9" s="12"/>
    </row>
    <row r="10" s="2" customFormat="1" ht="67.5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1" t="s">
        <v>5036</v>
      </c>
      <c r="J10" s="11" t="s">
        <v>5037</v>
      </c>
      <c r="K10" s="11" t="s">
        <v>5038</v>
      </c>
      <c r="L10" s="11" t="s">
        <v>177</v>
      </c>
      <c r="M10" s="11"/>
      <c r="N10" s="12"/>
      <c r="O10" s="12"/>
      <c r="P10" s="12"/>
      <c r="Q10" s="9">
        <v>20150723</v>
      </c>
      <c r="R10" s="14"/>
      <c r="S10" s="9" t="str">
        <f t="shared" si="0"/>
        <v>DS90UB947TRGCTQ1</v>
      </c>
      <c r="T10" s="12" t="s">
        <v>648</v>
      </c>
      <c r="U10" s="12" t="s">
        <v>5036</v>
      </c>
      <c r="V10" s="26" t="s">
        <v>5039</v>
      </c>
      <c r="W10" s="12"/>
      <c r="X10" s="12"/>
    </row>
    <row r="11" s="2" customFormat="1" ht="42.7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5040</v>
      </c>
      <c r="J11" s="11" t="s">
        <v>5041</v>
      </c>
      <c r="K11" s="11" t="s">
        <v>5042</v>
      </c>
      <c r="L11" s="11" t="s">
        <v>549</v>
      </c>
      <c r="M11" s="11"/>
      <c r="N11" s="12"/>
      <c r="O11" s="12"/>
      <c r="P11" s="12"/>
      <c r="Q11" s="9">
        <v>20150624</v>
      </c>
      <c r="R11" s="18"/>
      <c r="S11" s="9" t="str">
        <f t="shared" si="0"/>
        <v>TW6865-TA1-CR</v>
      </c>
      <c r="T11" s="12" t="s">
        <v>651</v>
      </c>
      <c r="U11" s="12" t="s">
        <v>5040</v>
      </c>
      <c r="V11" s="26"/>
      <c r="W11" s="12"/>
      <c r="X11" s="12"/>
    </row>
    <row r="12" s="2" customFormat="1" ht="57" spans="1:24">
      <c r="A12" s="8">
        <v>11</v>
      </c>
      <c r="B12" s="23"/>
      <c r="C12" s="23"/>
      <c r="D12" s="23"/>
      <c r="E12" s="23" t="s">
        <v>899</v>
      </c>
      <c r="F12" s="23"/>
      <c r="G12" s="23"/>
      <c r="H12" s="12" t="s">
        <v>900</v>
      </c>
      <c r="I12" s="14" t="s">
        <v>5043</v>
      </c>
      <c r="J12" s="11" t="s">
        <v>5044</v>
      </c>
      <c r="K12" s="14" t="s">
        <v>5045</v>
      </c>
      <c r="L12" s="14" t="s">
        <v>549</v>
      </c>
      <c r="M12" s="14"/>
      <c r="N12" s="9"/>
      <c r="O12" s="12"/>
      <c r="P12" s="12"/>
      <c r="Q12" s="9">
        <v>20151112</v>
      </c>
      <c r="R12" s="22" t="s">
        <v>904</v>
      </c>
      <c r="S12" s="9" t="str">
        <f t="shared" si="0"/>
        <v>TW9990AT-NA1-GR</v>
      </c>
      <c r="T12" s="12" t="s">
        <v>651</v>
      </c>
      <c r="U12" s="12" t="s">
        <v>5043</v>
      </c>
      <c r="V12" s="26" t="s">
        <v>5046</v>
      </c>
      <c r="W12" s="12"/>
      <c r="X12" s="12"/>
    </row>
    <row r="13" s="2" customFormat="1" ht="54" spans="1:25">
      <c r="A13" s="8">
        <v>12</v>
      </c>
      <c r="B13" s="23"/>
      <c r="C13" s="23"/>
      <c r="D13" s="23"/>
      <c r="E13" s="23" t="s">
        <v>899</v>
      </c>
      <c r="F13" s="23"/>
      <c r="G13" s="23"/>
      <c r="H13" s="12" t="s">
        <v>900</v>
      </c>
      <c r="I13" s="14" t="s">
        <v>5047</v>
      </c>
      <c r="J13" s="11" t="s">
        <v>5048</v>
      </c>
      <c r="K13" s="14" t="s">
        <v>5049</v>
      </c>
      <c r="L13" s="14" t="s">
        <v>559</v>
      </c>
      <c r="M13" s="14"/>
      <c r="N13" s="9"/>
      <c r="O13" s="12"/>
      <c r="P13" s="12"/>
      <c r="Q13" s="9">
        <v>20161019</v>
      </c>
      <c r="R13" s="22"/>
      <c r="S13" s="9" t="str">
        <f t="shared" ref="S13:S20" si="1">I13</f>
        <v>TC358748XBG</v>
      </c>
      <c r="T13" s="12" t="s">
        <v>654</v>
      </c>
      <c r="U13" s="12" t="s">
        <v>5047</v>
      </c>
      <c r="V13" s="26" t="s">
        <v>5050</v>
      </c>
      <c r="W13" s="12"/>
      <c r="X13" s="12"/>
      <c r="Y13" s="44"/>
    </row>
    <row r="14" s="2" customFormat="1" ht="54" spans="1:25">
      <c r="A14" s="8">
        <v>13</v>
      </c>
      <c r="B14" s="23"/>
      <c r="C14" s="23"/>
      <c r="D14" s="23"/>
      <c r="E14" s="23" t="s">
        <v>899</v>
      </c>
      <c r="F14" s="23"/>
      <c r="G14" s="23"/>
      <c r="H14" s="12" t="s">
        <v>900</v>
      </c>
      <c r="I14" s="14" t="s">
        <v>5051</v>
      </c>
      <c r="J14" s="11" t="s">
        <v>5052</v>
      </c>
      <c r="K14" s="14" t="s">
        <v>5053</v>
      </c>
      <c r="L14" s="14" t="s">
        <v>177</v>
      </c>
      <c r="M14" s="14"/>
      <c r="N14" s="9"/>
      <c r="O14" s="12"/>
      <c r="P14" s="12"/>
      <c r="Q14" s="9">
        <v>20161019</v>
      </c>
      <c r="R14" s="22"/>
      <c r="S14" s="9" t="str">
        <f t="shared" si="1"/>
        <v>SN65DSI84ZQER </v>
      </c>
      <c r="T14" s="12" t="s">
        <v>665</v>
      </c>
      <c r="U14" s="12" t="s">
        <v>5051</v>
      </c>
      <c r="V14" s="26" t="s">
        <v>5054</v>
      </c>
      <c r="W14" s="12"/>
      <c r="X14" s="12"/>
      <c r="Y14" s="44"/>
    </row>
    <row r="15" s="2" customFormat="1" ht="54" spans="1:24">
      <c r="A15" s="8">
        <v>14</v>
      </c>
      <c r="B15" s="23"/>
      <c r="C15" s="23"/>
      <c r="D15" s="23"/>
      <c r="E15" s="23" t="s">
        <v>899</v>
      </c>
      <c r="F15" s="23"/>
      <c r="G15" s="23"/>
      <c r="H15" s="12" t="s">
        <v>900</v>
      </c>
      <c r="I15" s="14" t="s">
        <v>5055</v>
      </c>
      <c r="J15" s="11" t="s">
        <v>5056</v>
      </c>
      <c r="K15" s="14" t="s">
        <v>5055</v>
      </c>
      <c r="L15" s="14" t="s">
        <v>549</v>
      </c>
      <c r="M15" s="14"/>
      <c r="N15" s="9"/>
      <c r="O15" s="12"/>
      <c r="P15" s="12"/>
      <c r="Q15" s="9">
        <v>20161129</v>
      </c>
      <c r="R15" s="22" t="s">
        <v>1185</v>
      </c>
      <c r="S15" s="9" t="str">
        <f t="shared" si="1"/>
        <v>TW9992-NA1-CE</v>
      </c>
      <c r="T15" s="12" t="s">
        <v>651</v>
      </c>
      <c r="U15" s="12" t="s">
        <v>5055</v>
      </c>
      <c r="V15" s="26" t="s">
        <v>5057</v>
      </c>
      <c r="W15" s="12"/>
      <c r="X15" s="12"/>
    </row>
    <row r="16" s="2" customFormat="1" ht="54" spans="1:24">
      <c r="A16" s="8">
        <v>15</v>
      </c>
      <c r="B16" s="23"/>
      <c r="C16" s="23"/>
      <c r="D16" s="23"/>
      <c r="E16" s="23" t="s">
        <v>899</v>
      </c>
      <c r="F16" s="23"/>
      <c r="G16" s="23"/>
      <c r="H16" s="12" t="s">
        <v>900</v>
      </c>
      <c r="I16" s="14" t="s">
        <v>5058</v>
      </c>
      <c r="J16" s="11" t="s">
        <v>5059</v>
      </c>
      <c r="K16" s="14" t="s">
        <v>5034</v>
      </c>
      <c r="L16" s="14" t="s">
        <v>641</v>
      </c>
      <c r="M16" s="14"/>
      <c r="N16" s="9"/>
      <c r="O16" s="12"/>
      <c r="P16" s="12"/>
      <c r="Q16" s="9">
        <v>20161220</v>
      </c>
      <c r="R16" s="22" t="s">
        <v>904</v>
      </c>
      <c r="S16" s="9" t="str">
        <f t="shared" si="1"/>
        <v>THCV235-Q</v>
      </c>
      <c r="T16" s="12" t="s">
        <v>648</v>
      </c>
      <c r="U16" s="12" t="s">
        <v>5058</v>
      </c>
      <c r="V16" s="26" t="s">
        <v>5060</v>
      </c>
      <c r="W16" s="12"/>
      <c r="X16" s="12"/>
    </row>
    <row r="17" s="2" customFormat="1" ht="67.5" spans="1:24">
      <c r="A17" s="8">
        <v>16</v>
      </c>
      <c r="B17" s="23"/>
      <c r="C17" s="23"/>
      <c r="D17" s="23"/>
      <c r="E17" s="23" t="s">
        <v>899</v>
      </c>
      <c r="F17" s="23"/>
      <c r="G17" s="23"/>
      <c r="H17" s="12" t="s">
        <v>900</v>
      </c>
      <c r="I17" s="14" t="s">
        <v>5061</v>
      </c>
      <c r="J17" s="11" t="s">
        <v>5062</v>
      </c>
      <c r="K17" s="14" t="s">
        <v>5063</v>
      </c>
      <c r="L17" s="14" t="s">
        <v>177</v>
      </c>
      <c r="M17" s="14"/>
      <c r="N17" s="9"/>
      <c r="O17" s="12"/>
      <c r="P17" s="12"/>
      <c r="Q17" s="9">
        <v>20170313</v>
      </c>
      <c r="R17" s="22" t="s">
        <v>904</v>
      </c>
      <c r="S17" s="9" t="str">
        <f t="shared" si="1"/>
        <v>DS90UB964TRGCTQ1</v>
      </c>
      <c r="T17" s="12" t="s">
        <v>645</v>
      </c>
      <c r="U17" s="12" t="s">
        <v>5061</v>
      </c>
      <c r="V17" s="26" t="s">
        <v>5064</v>
      </c>
      <c r="W17" s="12"/>
      <c r="X17" s="12"/>
    </row>
    <row r="18" s="2" customFormat="1" ht="57" spans="1:24">
      <c r="A18" s="8">
        <v>17</v>
      </c>
      <c r="B18" s="23"/>
      <c r="C18" s="23"/>
      <c r="D18" s="23"/>
      <c r="E18" s="23" t="s">
        <v>899</v>
      </c>
      <c r="F18" s="23"/>
      <c r="G18" s="23"/>
      <c r="H18" s="12" t="s">
        <v>900</v>
      </c>
      <c r="I18" s="11" t="s">
        <v>5065</v>
      </c>
      <c r="J18" s="11" t="s">
        <v>5066</v>
      </c>
      <c r="K18" s="11" t="s">
        <v>5067</v>
      </c>
      <c r="L18" s="11" t="s">
        <v>661</v>
      </c>
      <c r="M18" s="11"/>
      <c r="N18" s="12"/>
      <c r="O18" s="12"/>
      <c r="P18" s="12"/>
      <c r="Q18" s="9">
        <v>20170320</v>
      </c>
      <c r="R18" s="18"/>
      <c r="S18" s="9" t="str">
        <f t="shared" si="1"/>
        <v>OV00490-B00G-1B</v>
      </c>
      <c r="T18" s="12" t="s">
        <v>657</v>
      </c>
      <c r="U18" s="12" t="s">
        <v>5065</v>
      </c>
      <c r="V18" s="26" t="s">
        <v>5068</v>
      </c>
      <c r="W18" s="12"/>
      <c r="X18" s="12"/>
    </row>
    <row r="19" s="2" customFormat="1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5069</v>
      </c>
      <c r="J19" s="11" t="s">
        <v>5070</v>
      </c>
      <c r="K19" s="11" t="s">
        <v>5022</v>
      </c>
      <c r="L19" s="11" t="s">
        <v>641</v>
      </c>
      <c r="M19" s="11"/>
      <c r="N19" s="12"/>
      <c r="O19" s="12"/>
      <c r="P19" s="12"/>
      <c r="Q19" s="9">
        <v>20170710</v>
      </c>
      <c r="R19" s="14" t="s">
        <v>904</v>
      </c>
      <c r="S19" s="9" t="str">
        <f t="shared" si="1"/>
        <v>THCV236-Q</v>
      </c>
      <c r="T19" s="12" t="s">
        <v>645</v>
      </c>
      <c r="U19" s="12" t="s">
        <v>5069</v>
      </c>
      <c r="V19" s="26" t="s">
        <v>5071</v>
      </c>
      <c r="W19" s="12"/>
      <c r="X19" s="12"/>
    </row>
    <row r="20" s="2" customFormat="1" ht="54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5072</v>
      </c>
      <c r="J20" s="11" t="s">
        <v>5073</v>
      </c>
      <c r="K20" s="11" t="s">
        <v>5074</v>
      </c>
      <c r="L20" s="11" t="s">
        <v>435</v>
      </c>
      <c r="M20" s="11"/>
      <c r="N20" s="12"/>
      <c r="O20" s="12"/>
      <c r="P20" s="12"/>
      <c r="Q20" s="9">
        <v>20180412</v>
      </c>
      <c r="R20" s="18"/>
      <c r="S20" s="9" t="str">
        <f t="shared" si="1"/>
        <v>CYUSB3065-BZXI</v>
      </c>
      <c r="T20" s="12" t="s">
        <v>662</v>
      </c>
      <c r="U20" s="12" t="s">
        <v>5072</v>
      </c>
      <c r="V20" s="26" t="s">
        <v>5075</v>
      </c>
      <c r="W20" s="12"/>
      <c r="X20" s="12"/>
    </row>
    <row r="21" s="2" customFormat="1" spans="1:24">
      <c r="A21" s="8"/>
      <c r="B21" s="9"/>
      <c r="C21" s="9"/>
      <c r="D21" s="9"/>
      <c r="E21" s="9"/>
      <c r="F21" s="9"/>
      <c r="G21" s="9"/>
      <c r="H21" s="9"/>
      <c r="I21" s="11"/>
      <c r="J21" s="11"/>
      <c r="K21" s="11"/>
      <c r="L21" s="11"/>
      <c r="M21" s="11"/>
      <c r="N21" s="12"/>
      <c r="O21" s="12"/>
      <c r="P21" s="12"/>
      <c r="Q21" s="9"/>
      <c r="R21" s="18"/>
      <c r="S21" s="9"/>
      <c r="T21" s="12"/>
      <c r="U21" s="12"/>
      <c r="V21" s="26"/>
      <c r="W21" s="12"/>
      <c r="X21" s="12"/>
    </row>
    <row r="22" s="2" customFormat="1" spans="1:24">
      <c r="A22" s="8"/>
      <c r="B22" s="9"/>
      <c r="C22" s="9"/>
      <c r="D22" s="9"/>
      <c r="E22" s="9"/>
      <c r="F22" s="9"/>
      <c r="G22" s="9"/>
      <c r="H22" s="9"/>
      <c r="I22" s="11"/>
      <c r="J22" s="11"/>
      <c r="K22" s="11"/>
      <c r="L22" s="11"/>
      <c r="M22" s="11"/>
      <c r="N22" s="12"/>
      <c r="O22" s="12"/>
      <c r="P22" s="12"/>
      <c r="Q22" s="9"/>
      <c r="R22" s="18"/>
      <c r="S22" s="9"/>
      <c r="T22" s="12"/>
      <c r="U22" s="12"/>
      <c r="V22" s="26"/>
      <c r="W22" s="12"/>
      <c r="X22" s="12"/>
    </row>
    <row r="23" s="2" customFormat="1" spans="1:24">
      <c r="A23" s="8"/>
      <c r="B23" s="9"/>
      <c r="C23" s="9"/>
      <c r="D23" s="9"/>
      <c r="E23" s="9"/>
      <c r="F23" s="9"/>
      <c r="G23" s="9"/>
      <c r="H23" s="9"/>
      <c r="I23" s="11"/>
      <c r="J23" s="11"/>
      <c r="K23" s="11"/>
      <c r="L23" s="11"/>
      <c r="M23" s="11"/>
      <c r="N23" s="12"/>
      <c r="O23" s="12"/>
      <c r="P23" s="12"/>
      <c r="Q23" s="9"/>
      <c r="R23" s="18"/>
      <c r="S23" s="9"/>
      <c r="T23" s="12"/>
      <c r="U23" s="12"/>
      <c r="V23" s="26"/>
      <c r="W23" s="12"/>
      <c r="X23" s="12"/>
    </row>
    <row r="24" s="2" customFormat="1" spans="1:24">
      <c r="A24" s="8"/>
      <c r="B24" s="9"/>
      <c r="C24" s="9"/>
      <c r="D24" s="9"/>
      <c r="E24" s="9"/>
      <c r="F24" s="9"/>
      <c r="G24" s="9"/>
      <c r="H24" s="9"/>
      <c r="I24" s="11"/>
      <c r="J24" s="11"/>
      <c r="K24" s="11"/>
      <c r="L24" s="11"/>
      <c r="M24" s="11"/>
      <c r="N24" s="12"/>
      <c r="O24" s="12"/>
      <c r="P24" s="12"/>
      <c r="Q24" s="9"/>
      <c r="R24" s="18"/>
      <c r="S24" s="9"/>
      <c r="T24" s="12"/>
      <c r="U24" s="12"/>
      <c r="V24" s="26"/>
      <c r="W24" s="12"/>
      <c r="X24" s="12"/>
    </row>
    <row r="25" s="2" customFormat="1" spans="1:24">
      <c r="A25" s="8"/>
      <c r="B25" s="9"/>
      <c r="C25" s="9"/>
      <c r="D25" s="9"/>
      <c r="E25" s="9"/>
      <c r="F25" s="9"/>
      <c r="G25" s="9"/>
      <c r="H25" s="9"/>
      <c r="I25" s="11"/>
      <c r="J25" s="11"/>
      <c r="K25" s="11"/>
      <c r="L25" s="11"/>
      <c r="M25" s="11"/>
      <c r="N25" s="12"/>
      <c r="O25" s="12"/>
      <c r="P25" s="12"/>
      <c r="Q25" s="9"/>
      <c r="R25" s="18"/>
      <c r="S25" s="9"/>
      <c r="T25" s="12"/>
      <c r="U25" s="12"/>
      <c r="V25" s="26"/>
      <c r="W25" s="12"/>
      <c r="X25" s="12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</sheetData>
  <autoFilter ref="A1:Y20">
    <extLst/>
  </autoFilter>
  <conditionalFormatting sqref="I1">
    <cfRule type="duplicateValues" dxfId="0" priority="1051"/>
    <cfRule type="duplicateValues" dxfId="1" priority="1052"/>
    <cfRule type="duplicateValues" dxfId="1" priority="1053"/>
    <cfRule type="duplicateValues" dxfId="1" priority="1054"/>
    <cfRule type="duplicateValues" dxfId="1" priority="1055"/>
    <cfRule type="duplicateValues" dxfId="1" priority="1056"/>
    <cfRule type="duplicateValues" dxfId="1" priority="1057"/>
    <cfRule type="duplicateValues" dxfId="1" priority="1058"/>
    <cfRule type="duplicateValues" dxfId="1" priority="1059"/>
    <cfRule type="duplicateValues" dxfId="2" priority="1060"/>
    <cfRule type="duplicateValues" dxfId="1" priority="1061"/>
    <cfRule type="duplicateValues" dxfId="3" priority="1062"/>
    <cfRule type="duplicateValues" dxfId="4" priority="1063"/>
    <cfRule type="duplicateValues" dxfId="5" priority="1064"/>
    <cfRule type="duplicateValues" dxfId="1" priority="1065"/>
    <cfRule type="duplicateValues" dxfId="1" priority="1066"/>
    <cfRule type="duplicateValues" dxfId="6" priority="1070"/>
    <cfRule type="duplicateValues" dxfId="6" priority="1071"/>
    <cfRule type="duplicateValues" dxfId="7" priority="1072"/>
    <cfRule type="duplicateValues" dxfId="8" priority="1073"/>
  </conditionalFormatting>
  <conditionalFormatting sqref="J1">
    <cfRule type="duplicateValues" dxfId="3" priority="1067"/>
    <cfRule type="duplicateValues" dxfId="4" priority="1068"/>
    <cfRule type="duplicateValues" dxfId="5" priority="1069"/>
  </conditionalFormatting>
  <conditionalFormatting sqref="I2">
    <cfRule type="duplicateValues" dxfId="0" priority="323"/>
  </conditionalFormatting>
  <conditionalFormatting sqref="I3">
    <cfRule type="duplicateValues" dxfId="0" priority="291"/>
  </conditionalFormatting>
  <conditionalFormatting sqref="I4">
    <cfRule type="duplicateValues" dxfId="0" priority="275"/>
    <cfRule type="duplicateValues" dxfId="1" priority="274"/>
    <cfRule type="duplicateValues" dxfId="1" priority="276"/>
    <cfRule type="duplicateValues" dxfId="1" priority="277"/>
    <cfRule type="duplicateValues" dxfId="1" priority="278"/>
    <cfRule type="duplicateValues" dxfId="1" priority="279"/>
    <cfRule type="duplicateValues" dxfId="1" priority="280"/>
    <cfRule type="duplicateValues" dxfId="1" priority="281"/>
    <cfRule type="duplicateValues" dxfId="1" priority="282"/>
    <cfRule type="duplicateValues" dxfId="1" priority="283"/>
    <cfRule type="duplicateValues" dxfId="1" priority="284"/>
    <cfRule type="duplicateValues" dxfId="1" priority="285"/>
    <cfRule type="duplicateValues" dxfId="1" priority="286"/>
    <cfRule type="duplicateValues" dxfId="0" priority="287"/>
    <cfRule type="duplicateValues" dxfId="1" priority="288"/>
    <cfRule type="duplicateValues" dxfId="1" priority="273"/>
    <cfRule type="duplicateValues" dxfId="1" priority="272"/>
    <cfRule type="duplicateValues" dxfId="1" priority="271"/>
    <cfRule type="duplicateValues" dxfId="1" priority="270"/>
    <cfRule type="duplicateValues" dxfId="1" priority="269"/>
    <cfRule type="duplicateValues" dxfId="1" priority="268"/>
    <cfRule type="duplicateValues" dxfId="1" priority="267"/>
    <cfRule type="duplicateValues" dxfId="1" priority="263"/>
    <cfRule type="duplicateValues" dxfId="1" priority="264"/>
    <cfRule type="duplicateValues" dxfId="2" priority="265"/>
    <cfRule type="duplicateValues" dxfId="1" priority="266"/>
    <cfRule type="duplicateValues" dxfId="1" priority="262"/>
    <cfRule type="duplicateValues" dxfId="1" priority="289"/>
    <cfRule type="duplicateValues" dxfId="1" priority="261"/>
    <cfRule type="duplicateValues" dxfId="1" priority="260"/>
    <cfRule type="duplicateValues" dxfId="1" priority="259"/>
    <cfRule type="duplicateValues" dxfId="1" priority="258"/>
    <cfRule type="duplicateValues" dxfId="1" priority="257"/>
    <cfRule type="duplicateValues" dxfId="1" priority="256"/>
    <cfRule type="duplicateValues" dxfId="1" priority="290"/>
    <cfRule type="duplicateValues" dxfId="3" priority="248"/>
    <cfRule type="duplicateValues" dxfId="4" priority="251"/>
    <cfRule type="duplicateValues" dxfId="5" priority="252"/>
    <cfRule type="duplicateValues" dxfId="1" priority="254"/>
    <cfRule type="duplicateValues" dxfId="1" priority="255"/>
    <cfRule type="duplicateValues" dxfId="6" priority="246"/>
    <cfRule type="duplicateValues" dxfId="6" priority="247"/>
    <cfRule type="duplicateValues" dxfId="7" priority="244"/>
    <cfRule type="duplicateValues" dxfId="8" priority="245"/>
  </conditionalFormatting>
  <conditionalFormatting sqref="J4">
    <cfRule type="duplicateValues" dxfId="3" priority="249"/>
    <cfRule type="duplicateValues" dxfId="4" priority="250"/>
    <cfRule type="duplicateValues" dxfId="5" priority="253"/>
  </conditionalFormatting>
  <conditionalFormatting sqref="I5">
    <cfRule type="duplicateValues" dxfId="0" priority="228"/>
    <cfRule type="duplicateValues" dxfId="1" priority="227"/>
    <cfRule type="duplicateValues" dxfId="1" priority="229"/>
    <cfRule type="duplicateValues" dxfId="1" priority="230"/>
    <cfRule type="duplicateValues" dxfId="1" priority="231"/>
    <cfRule type="duplicateValues" dxfId="1" priority="232"/>
    <cfRule type="duplicateValues" dxfId="1" priority="233"/>
    <cfRule type="duplicateValues" dxfId="1" priority="234"/>
    <cfRule type="duplicateValues" dxfId="1" priority="235"/>
    <cfRule type="duplicateValues" dxfId="1" priority="236"/>
    <cfRule type="duplicateValues" dxfId="1" priority="237"/>
    <cfRule type="duplicateValues" dxfId="1" priority="238"/>
    <cfRule type="duplicateValues" dxfId="1" priority="239"/>
    <cfRule type="duplicateValues" dxfId="0" priority="240"/>
    <cfRule type="duplicateValues" dxfId="1" priority="241"/>
    <cfRule type="duplicateValues" dxfId="1" priority="226"/>
    <cfRule type="duplicateValues" dxfId="1" priority="225"/>
    <cfRule type="duplicateValues" dxfId="1" priority="224"/>
    <cfRule type="duplicateValues" dxfId="1" priority="223"/>
    <cfRule type="duplicateValues" dxfId="1" priority="222"/>
    <cfRule type="duplicateValues" dxfId="1" priority="221"/>
    <cfRule type="duplicateValues" dxfId="1" priority="220"/>
    <cfRule type="duplicateValues" dxfId="1" priority="216"/>
    <cfRule type="duplicateValues" dxfId="1" priority="217"/>
    <cfRule type="duplicateValues" dxfId="2" priority="218"/>
    <cfRule type="duplicateValues" dxfId="1" priority="219"/>
    <cfRule type="duplicateValues" dxfId="1" priority="215"/>
    <cfRule type="duplicateValues" dxfId="1" priority="242"/>
    <cfRule type="duplicateValues" dxfId="1" priority="214"/>
    <cfRule type="duplicateValues" dxfId="1" priority="213"/>
    <cfRule type="duplicateValues" dxfId="1" priority="212"/>
    <cfRule type="duplicateValues" dxfId="1" priority="211"/>
    <cfRule type="duplicateValues" dxfId="1" priority="210"/>
    <cfRule type="duplicateValues" dxfId="1" priority="209"/>
    <cfRule type="duplicateValues" dxfId="1" priority="243"/>
    <cfRule type="duplicateValues" dxfId="3" priority="201"/>
    <cfRule type="duplicateValues" dxfId="4" priority="204"/>
    <cfRule type="duplicateValues" dxfId="5" priority="205"/>
    <cfRule type="duplicateValues" dxfId="1" priority="207"/>
    <cfRule type="duplicateValues" dxfId="1" priority="208"/>
    <cfRule type="duplicateValues" dxfId="6" priority="199"/>
    <cfRule type="duplicateValues" dxfId="6" priority="200"/>
    <cfRule type="duplicateValues" dxfId="7" priority="197"/>
    <cfRule type="duplicateValues" dxfId="8" priority="198"/>
  </conditionalFormatting>
  <conditionalFormatting sqref="J5">
    <cfRule type="duplicateValues" dxfId="3" priority="202"/>
    <cfRule type="duplicateValues" dxfId="4" priority="203"/>
    <cfRule type="duplicateValues" dxfId="5" priority="206"/>
  </conditionalFormatting>
  <conditionalFormatting sqref="I6">
    <cfRule type="duplicateValues" dxfId="0" priority="181"/>
    <cfRule type="duplicateValues" dxfId="1" priority="182"/>
    <cfRule type="duplicateValues" dxfId="1" priority="183"/>
    <cfRule type="duplicateValues" dxfId="1" priority="184"/>
    <cfRule type="duplicateValues" dxfId="1" priority="185"/>
    <cfRule type="duplicateValues" dxfId="1" priority="186"/>
    <cfRule type="duplicateValues" dxfId="1" priority="187"/>
    <cfRule type="duplicateValues" dxfId="1" priority="188"/>
    <cfRule type="duplicateValues" dxfId="1" priority="189"/>
    <cfRule type="duplicateValues" dxfId="1" priority="190"/>
    <cfRule type="duplicateValues" dxfId="1" priority="191"/>
    <cfRule type="duplicateValues" dxfId="1" priority="192"/>
    <cfRule type="duplicateValues" dxfId="0" priority="193"/>
  </conditionalFormatting>
  <conditionalFormatting sqref="I7">
    <cfRule type="duplicateValues" dxfId="0" priority="149"/>
  </conditionalFormatting>
  <conditionalFormatting sqref="I8">
    <cfRule type="duplicateValues" dxfId="0" priority="148"/>
  </conditionalFormatting>
  <conditionalFormatting sqref="I9">
    <cfRule type="duplicateValues" dxfId="0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1" priority="138"/>
    <cfRule type="duplicateValues" dxfId="1" priority="139"/>
    <cfRule type="duplicateValues" dxfId="1" priority="140"/>
    <cfRule type="duplicateValues" dxfId="1" priority="141"/>
    <cfRule type="duplicateValues" dxfId="1" priority="142"/>
    <cfRule type="duplicateValues" dxfId="1" priority="143"/>
  </conditionalFormatting>
  <conditionalFormatting sqref="I10">
    <cfRule type="duplicateValues" dxfId="0" priority="100"/>
  </conditionalFormatting>
  <conditionalFormatting sqref="I19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0" priority="46"/>
    <cfRule type="duplicateValues" dxfId="1" priority="47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1" priority="21"/>
    <cfRule type="duplicateValues" dxfId="1" priority="48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49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  <cfRule type="duplicateValues" dxfId="6" priority="2"/>
  </conditionalFormatting>
  <conditionalFormatting sqref="J19">
    <cfRule type="duplicateValues" dxfId="3" priority="8"/>
    <cfRule type="duplicateValues" dxfId="4" priority="9"/>
    <cfRule type="duplicateValues" dxfId="5" priority="12"/>
    <cfRule type="duplicateValues" dxfId="6" priority="1"/>
  </conditionalFormatting>
  <conditionalFormatting sqref="I2:I3">
    <cfRule type="duplicateValues" dxfId="1" priority="322"/>
    <cfRule type="duplicateValues" dxfId="1" priority="324"/>
    <cfRule type="duplicateValues" dxfId="1" priority="325"/>
    <cfRule type="duplicateValues" dxfId="1" priority="326"/>
    <cfRule type="duplicateValues" dxfId="1" priority="327"/>
    <cfRule type="duplicateValues" dxfId="1" priority="328"/>
    <cfRule type="duplicateValues" dxfId="1" priority="329"/>
    <cfRule type="duplicateValues" dxfId="1" priority="330"/>
    <cfRule type="duplicateValues" dxfId="1" priority="331"/>
    <cfRule type="duplicateValues" dxfId="1" priority="332"/>
    <cfRule type="duplicateValues" dxfId="1" priority="333"/>
    <cfRule type="duplicateValues" dxfId="1" priority="334"/>
    <cfRule type="duplicateValues" dxfId="0" priority="335"/>
    <cfRule type="duplicateValues" dxfId="1" priority="336"/>
    <cfRule type="duplicateValues" dxfId="1" priority="321"/>
    <cfRule type="duplicateValues" dxfId="1" priority="320"/>
    <cfRule type="duplicateValues" dxfId="1" priority="319"/>
    <cfRule type="duplicateValues" dxfId="1" priority="318"/>
    <cfRule type="duplicateValues" dxfId="1" priority="317"/>
    <cfRule type="duplicateValues" dxfId="1" priority="316"/>
    <cfRule type="duplicateValues" dxfId="1" priority="315"/>
    <cfRule type="duplicateValues" dxfId="1" priority="311"/>
    <cfRule type="duplicateValues" dxfId="1" priority="312"/>
    <cfRule type="duplicateValues" dxfId="2" priority="313"/>
    <cfRule type="duplicateValues" dxfId="1" priority="314"/>
    <cfRule type="duplicateValues" dxfId="1" priority="310"/>
    <cfRule type="duplicateValues" dxfId="1" priority="337"/>
    <cfRule type="duplicateValues" dxfId="1" priority="309"/>
    <cfRule type="duplicateValues" dxfId="1" priority="308"/>
    <cfRule type="duplicateValues" dxfId="1" priority="307"/>
    <cfRule type="duplicateValues" dxfId="1" priority="306"/>
    <cfRule type="duplicateValues" dxfId="1" priority="305"/>
    <cfRule type="duplicateValues" dxfId="1" priority="304"/>
    <cfRule type="duplicateValues" dxfId="1" priority="338"/>
    <cfRule type="duplicateValues" dxfId="3" priority="296"/>
    <cfRule type="duplicateValues" dxfId="4" priority="299"/>
    <cfRule type="duplicateValues" dxfId="5" priority="300"/>
    <cfRule type="duplicateValues" dxfId="1" priority="302"/>
    <cfRule type="duplicateValues" dxfId="1" priority="303"/>
    <cfRule type="duplicateValues" dxfId="6" priority="294"/>
    <cfRule type="duplicateValues" dxfId="6" priority="295"/>
    <cfRule type="duplicateValues" dxfId="7" priority="292"/>
    <cfRule type="duplicateValues" dxfId="8" priority="293"/>
  </conditionalFormatting>
  <conditionalFormatting sqref="I6:I7">
    <cfRule type="duplicateValues" dxfId="1" priority="180"/>
    <cfRule type="duplicateValues" dxfId="1" priority="194"/>
    <cfRule type="duplicateValues" dxfId="1" priority="179"/>
    <cfRule type="duplicateValues" dxfId="1" priority="178"/>
    <cfRule type="duplicateValues" dxfId="1" priority="177"/>
    <cfRule type="duplicateValues" dxfId="1" priority="176"/>
    <cfRule type="duplicateValues" dxfId="1" priority="175"/>
    <cfRule type="duplicateValues" dxfId="1" priority="174"/>
    <cfRule type="duplicateValues" dxfId="1" priority="173"/>
    <cfRule type="duplicateValues" dxfId="1" priority="169"/>
    <cfRule type="duplicateValues" dxfId="1" priority="170"/>
    <cfRule type="duplicateValues" dxfId="2" priority="171"/>
    <cfRule type="duplicateValues" dxfId="1" priority="172"/>
    <cfRule type="duplicateValues" dxfId="1" priority="168"/>
    <cfRule type="duplicateValues" dxfId="1" priority="195"/>
    <cfRule type="duplicateValues" dxfId="1" priority="167"/>
    <cfRule type="duplicateValues" dxfId="1" priority="166"/>
    <cfRule type="duplicateValues" dxfId="1" priority="165"/>
    <cfRule type="duplicateValues" dxfId="1" priority="164"/>
    <cfRule type="duplicateValues" dxfId="1" priority="163"/>
    <cfRule type="duplicateValues" dxfId="1" priority="162"/>
    <cfRule type="duplicateValues" dxfId="1" priority="196"/>
  </conditionalFormatting>
  <conditionalFormatting sqref="I6:I8">
    <cfRule type="duplicateValues" dxfId="3" priority="154"/>
    <cfRule type="duplicateValues" dxfId="4" priority="157"/>
    <cfRule type="duplicateValues" dxfId="5" priority="158"/>
    <cfRule type="duplicateValues" dxfId="1" priority="160"/>
    <cfRule type="duplicateValues" dxfId="1" priority="161"/>
    <cfRule type="duplicateValues" dxfId="6" priority="152"/>
    <cfRule type="duplicateValues" dxfId="6" priority="153"/>
    <cfRule type="duplicateValues" dxfId="7" priority="150"/>
    <cfRule type="duplicateValues" dxfId="8" priority="151"/>
  </conditionalFormatting>
  <conditionalFormatting sqref="I9:I10">
    <cfRule type="duplicateValues" dxfId="1" priority="131"/>
    <cfRule type="duplicateValues" dxfId="0" priority="144"/>
    <cfRule type="duplicateValues" dxfId="1" priority="145"/>
    <cfRule type="duplicateValues" dxfId="1" priority="130"/>
    <cfRule type="duplicateValues" dxfId="1" priority="129"/>
    <cfRule type="duplicateValues" dxfId="1" priority="128"/>
    <cfRule type="duplicateValues" dxfId="1" priority="127"/>
    <cfRule type="duplicateValues" dxfId="1" priority="126"/>
    <cfRule type="duplicateValues" dxfId="1" priority="125"/>
    <cfRule type="duplicateValues" dxfId="1" priority="124"/>
    <cfRule type="duplicateValues" dxfId="1" priority="120"/>
    <cfRule type="duplicateValues" dxfId="1" priority="121"/>
    <cfRule type="duplicateValues" dxfId="2" priority="122"/>
    <cfRule type="duplicateValues" dxfId="1" priority="123"/>
    <cfRule type="duplicateValues" dxfId="1" priority="119"/>
    <cfRule type="duplicateValues" dxfId="1" priority="146"/>
    <cfRule type="duplicateValues" dxfId="1" priority="118"/>
    <cfRule type="duplicateValues" dxfId="1" priority="117"/>
    <cfRule type="duplicateValues" dxfId="1" priority="116"/>
    <cfRule type="duplicateValues" dxfId="1" priority="115"/>
    <cfRule type="duplicateValues" dxfId="1" priority="114"/>
    <cfRule type="duplicateValues" dxfId="1" priority="113"/>
    <cfRule type="duplicateValues" dxfId="1" priority="147"/>
    <cfRule type="duplicateValues" dxfId="3" priority="105"/>
    <cfRule type="duplicateValues" dxfId="4" priority="108"/>
    <cfRule type="duplicateValues" dxfId="5" priority="109"/>
    <cfRule type="duplicateValues" dxfId="1" priority="111"/>
    <cfRule type="duplicateValues" dxfId="1" priority="112"/>
    <cfRule type="duplicateValues" dxfId="6" priority="103"/>
    <cfRule type="duplicateValues" dxfId="6" priority="104"/>
    <cfRule type="duplicateValues" dxfId="7" priority="101"/>
    <cfRule type="duplicateValues" dxfId="8" priority="102"/>
  </conditionalFormatting>
  <conditionalFormatting sqref="I12:I17">
    <cfRule type="duplicateValues" dxfId="0" priority="52"/>
  </conditionalFormatting>
  <conditionalFormatting sqref="I26:I1048576">
    <cfRule type="duplicateValues" dxfId="1" priority="1074"/>
    <cfRule type="duplicateValues" dxfId="0" priority="1075"/>
    <cfRule type="duplicateValues" dxfId="1" priority="1076"/>
    <cfRule type="duplicateValues" dxfId="1" priority="1077"/>
    <cfRule type="duplicateValues" dxfId="1" priority="1078"/>
    <cfRule type="duplicateValues" dxfId="1" priority="1080"/>
    <cfRule type="duplicateValues" dxfId="1" priority="1081"/>
    <cfRule type="duplicateValues" dxfId="1" priority="1097"/>
    <cfRule type="duplicateValues" dxfId="1" priority="1098"/>
    <cfRule type="duplicateValues" dxfId="2" priority="1099"/>
    <cfRule type="duplicateValues" dxfId="1" priority="1100"/>
    <cfRule type="duplicateValues" dxfId="3" priority="1110"/>
    <cfRule type="duplicateValues" dxfId="4" priority="1111"/>
    <cfRule type="duplicateValues" dxfId="5" priority="1112"/>
    <cfRule type="duplicateValues" dxfId="1" priority="1113"/>
    <cfRule type="duplicateValues" dxfId="1" priority="1114"/>
    <cfRule type="duplicateValues" dxfId="6" priority="1118"/>
    <cfRule type="duplicateValues" dxfId="6" priority="1119"/>
    <cfRule type="duplicateValues" dxfId="7" priority="1120"/>
    <cfRule type="duplicateValues" dxfId="8" priority="1121"/>
  </conditionalFormatting>
  <conditionalFormatting sqref="J2:J3">
    <cfRule type="duplicateValues" dxfId="3" priority="297"/>
    <cfRule type="duplicateValues" dxfId="4" priority="298"/>
    <cfRule type="duplicateValues" dxfId="5" priority="301"/>
  </conditionalFormatting>
  <conditionalFormatting sqref="J6:J8">
    <cfRule type="duplicateValues" dxfId="3" priority="155"/>
    <cfRule type="duplicateValues" dxfId="4" priority="156"/>
    <cfRule type="duplicateValues" dxfId="5" priority="159"/>
  </conditionalFormatting>
  <conditionalFormatting sqref="J9:J10">
    <cfRule type="duplicateValues" dxfId="3" priority="106"/>
    <cfRule type="duplicateValues" dxfId="4" priority="107"/>
    <cfRule type="duplicateValues" dxfId="5" priority="110"/>
  </conditionalFormatting>
  <conditionalFormatting sqref="J26:J1048576">
    <cfRule type="duplicateValues" dxfId="3" priority="1115"/>
    <cfRule type="duplicateValues" dxfId="4" priority="1116"/>
    <cfRule type="duplicateValues" dxfId="5" priority="1117"/>
  </conditionalFormatting>
  <conditionalFormatting sqref="I1:I18 I20:I1048576">
    <cfRule type="duplicateValues" dxfId="6" priority="51"/>
  </conditionalFormatting>
  <conditionalFormatting sqref="J1:J18 J20:J1048576">
    <cfRule type="duplicateValues" dxfId="6" priority="50"/>
  </conditionalFormatting>
  <conditionalFormatting sqref="I11 I18 I20:I25">
    <cfRule type="duplicateValues" dxfId="0" priority="84"/>
    <cfRule type="duplicateValues" dxfId="1" priority="83"/>
    <cfRule type="duplicateValues" dxfId="1" priority="85"/>
    <cfRule type="duplicateValues" dxfId="1" priority="86"/>
    <cfRule type="duplicateValues" dxfId="1" priority="87"/>
    <cfRule type="duplicateValues" dxfId="1" priority="89"/>
    <cfRule type="duplicateValues" dxfId="1" priority="90"/>
    <cfRule type="duplicateValues" dxfId="1" priority="72"/>
    <cfRule type="duplicateValues" dxfId="1" priority="73"/>
    <cfRule type="duplicateValues" dxfId="2" priority="74"/>
    <cfRule type="duplicateValues" dxfId="1" priority="75"/>
  </conditionalFormatting>
  <conditionalFormatting sqref="I11:I18 I20:I25">
    <cfRule type="duplicateValues" dxfId="1" priority="99"/>
    <cfRule type="duplicateValues" dxfId="3" priority="57"/>
    <cfRule type="duplicateValues" dxfId="4" priority="60"/>
    <cfRule type="duplicateValues" dxfId="5" priority="61"/>
    <cfRule type="duplicateValues" dxfId="1" priority="63"/>
    <cfRule type="duplicateValues" dxfId="1" priority="64"/>
    <cfRule type="duplicateValues" dxfId="6" priority="55"/>
    <cfRule type="duplicateValues" dxfId="6" priority="56"/>
    <cfRule type="duplicateValues" dxfId="7" priority="53"/>
    <cfRule type="duplicateValues" dxfId="8" priority="54"/>
  </conditionalFormatting>
  <conditionalFormatting sqref="J11:J18 J20:J25">
    <cfRule type="duplicateValues" dxfId="3" priority="58"/>
    <cfRule type="duplicateValues" dxfId="4" priority="59"/>
    <cfRule type="duplicateValues" dxfId="5" priority="62"/>
  </conditionalFormatting>
  <pageMargins left="0.7" right="0.7" top="0.75" bottom="0.75" header="0.3" footer="0.3"/>
  <pageSetup paperSize="9" orientation="portrait" horizont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6"/>
  <sheetViews>
    <sheetView zoomScale="90" zoomScaleNormal="90" topLeftCell="A11" workbookViewId="0">
      <selection activeCell="O15" sqref="O1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1" t="s">
        <v>5008</v>
      </c>
      <c r="J2" s="11" t="s">
        <v>5009</v>
      </c>
      <c r="K2" s="11" t="s">
        <v>5010</v>
      </c>
      <c r="L2" s="11" t="s">
        <v>635</v>
      </c>
      <c r="M2" s="11"/>
      <c r="N2" s="12"/>
      <c r="O2" s="12"/>
      <c r="P2" s="12"/>
      <c r="Q2" s="9">
        <v>20150624</v>
      </c>
      <c r="R2" s="18"/>
      <c r="S2" s="9" t="str">
        <f>I2</f>
        <v>EP9553E-I</v>
      </c>
      <c r="T2" s="9" t="s">
        <v>627</v>
      </c>
      <c r="U2" s="9" t="s">
        <v>5076</v>
      </c>
      <c r="V2" s="17" t="s">
        <v>5011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5012</v>
      </c>
      <c r="J3" s="11" t="s">
        <v>5013</v>
      </c>
      <c r="K3" s="11" t="s">
        <v>5014</v>
      </c>
      <c r="L3" s="11" t="s">
        <v>636</v>
      </c>
      <c r="M3" s="39"/>
      <c r="N3" s="9"/>
      <c r="O3" s="12"/>
      <c r="P3" s="12"/>
      <c r="Q3" s="9">
        <v>20150624</v>
      </c>
      <c r="R3" s="18"/>
      <c r="S3" s="9" t="str">
        <f t="shared" ref="S3:S12" si="0">I3</f>
        <v>SiI9293CNUC</v>
      </c>
      <c r="T3" s="9" t="s">
        <v>627</v>
      </c>
      <c r="U3" s="9" t="s">
        <v>5077</v>
      </c>
      <c r="V3" s="17" t="s">
        <v>5015</v>
      </c>
      <c r="W3" s="9"/>
      <c r="X3" s="9"/>
    </row>
    <row r="4" s="2" customFormat="1" ht="57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5016</v>
      </c>
      <c r="J4" s="12" t="s">
        <v>5017</v>
      </c>
      <c r="K4" s="12" t="s">
        <v>5018</v>
      </c>
      <c r="L4" s="12" t="s">
        <v>641</v>
      </c>
      <c r="M4" s="12"/>
      <c r="N4" s="12"/>
      <c r="O4" s="12"/>
      <c r="P4" s="12"/>
      <c r="Q4" s="9">
        <v>20150624</v>
      </c>
      <c r="R4" s="18"/>
      <c r="S4" s="9" t="str">
        <f t="shared" si="0"/>
        <v>THC63LVD1024</v>
      </c>
      <c r="T4" s="9" t="s">
        <v>638</v>
      </c>
      <c r="U4" s="9" t="s">
        <v>5078</v>
      </c>
      <c r="V4" s="17"/>
      <c r="W4" s="9"/>
      <c r="X4" s="9"/>
    </row>
    <row r="5" s="2" customFormat="1" ht="57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5019</v>
      </c>
      <c r="J5" s="11" t="s">
        <v>5020</v>
      </c>
      <c r="K5" s="11" t="s">
        <v>5019</v>
      </c>
      <c r="L5" s="11" t="s">
        <v>641</v>
      </c>
      <c r="M5" s="11"/>
      <c r="N5" s="12"/>
      <c r="O5" s="12"/>
      <c r="P5" s="12"/>
      <c r="Q5" s="9">
        <v>20150624</v>
      </c>
      <c r="R5" s="18"/>
      <c r="S5" s="9" t="str">
        <f t="shared" si="0"/>
        <v>THC63LVD827-Q</v>
      </c>
      <c r="T5" s="12" t="s">
        <v>642</v>
      </c>
      <c r="U5" s="12" t="s">
        <v>5079</v>
      </c>
      <c r="V5" s="26" t="s">
        <v>5021</v>
      </c>
      <c r="W5" s="12"/>
      <c r="X5" s="12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5022</v>
      </c>
      <c r="J6" s="11" t="s">
        <v>5023</v>
      </c>
      <c r="K6" s="11" t="s">
        <v>5022</v>
      </c>
      <c r="L6" s="11" t="s">
        <v>641</v>
      </c>
      <c r="M6" s="11"/>
      <c r="N6" s="12"/>
      <c r="O6" s="12"/>
      <c r="P6" s="12"/>
      <c r="Q6" s="9">
        <v>20150624</v>
      </c>
      <c r="R6" s="14" t="s">
        <v>904</v>
      </c>
      <c r="S6" s="9" t="str">
        <f t="shared" si="0"/>
        <v>THCV236</v>
      </c>
      <c r="T6" s="12" t="s">
        <v>645</v>
      </c>
      <c r="U6" s="12" t="s">
        <v>5080</v>
      </c>
      <c r="V6" s="26" t="s">
        <v>5024</v>
      </c>
      <c r="W6" s="12"/>
      <c r="X6" s="12"/>
    </row>
    <row r="7" s="2" customFormat="1" ht="57" spans="1:24">
      <c r="A7" s="8">
        <v>6</v>
      </c>
      <c r="B7" s="22"/>
      <c r="C7" s="22"/>
      <c r="D7" s="22"/>
      <c r="E7" s="22" t="s">
        <v>899</v>
      </c>
      <c r="F7" s="22"/>
      <c r="G7" s="22"/>
      <c r="H7" s="9" t="s">
        <v>900</v>
      </c>
      <c r="I7" s="11" t="s">
        <v>5025</v>
      </c>
      <c r="J7" s="11" t="s">
        <v>5026</v>
      </c>
      <c r="K7" s="13" t="s">
        <v>5027</v>
      </c>
      <c r="L7" s="13" t="s">
        <v>177</v>
      </c>
      <c r="M7" s="11"/>
      <c r="N7" s="12"/>
      <c r="O7" s="12"/>
      <c r="P7" s="12"/>
      <c r="Q7" s="9">
        <v>20150713</v>
      </c>
      <c r="R7" s="14" t="s">
        <v>904</v>
      </c>
      <c r="S7" s="9" t="str">
        <f t="shared" si="0"/>
        <v>DS90UB926QSQ</v>
      </c>
      <c r="T7" s="12" t="s">
        <v>645</v>
      </c>
      <c r="U7" s="12" t="s">
        <v>5081</v>
      </c>
      <c r="V7" s="26"/>
      <c r="W7" s="12"/>
      <c r="X7" s="12"/>
    </row>
    <row r="8" s="2" customFormat="1" ht="57" spans="1:24">
      <c r="A8" s="8">
        <v>7</v>
      </c>
      <c r="B8" s="23"/>
      <c r="C8" s="23"/>
      <c r="D8" s="23"/>
      <c r="E8" s="23" t="s">
        <v>899</v>
      </c>
      <c r="F8" s="23"/>
      <c r="G8" s="23"/>
      <c r="H8" s="12" t="s">
        <v>900</v>
      </c>
      <c r="I8" s="11" t="s">
        <v>5028</v>
      </c>
      <c r="J8" s="11" t="s">
        <v>5029</v>
      </c>
      <c r="K8" s="11" t="s">
        <v>5030</v>
      </c>
      <c r="L8" s="11" t="s">
        <v>177</v>
      </c>
      <c r="M8" s="14"/>
      <c r="N8" s="9"/>
      <c r="O8" s="12"/>
      <c r="P8" s="12"/>
      <c r="Q8" s="9">
        <v>20151113</v>
      </c>
      <c r="R8" s="22" t="s">
        <v>904</v>
      </c>
      <c r="S8" s="9" t="str">
        <f t="shared" si="0"/>
        <v>DS90UB914A-Q1</v>
      </c>
      <c r="T8" s="12" t="s">
        <v>645</v>
      </c>
      <c r="U8" s="12" t="s">
        <v>5082</v>
      </c>
      <c r="V8" s="26" t="s">
        <v>5031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5032</v>
      </c>
      <c r="J9" s="12" t="s">
        <v>5033</v>
      </c>
      <c r="K9" s="12" t="s">
        <v>5034</v>
      </c>
      <c r="L9" s="12" t="s">
        <v>641</v>
      </c>
      <c r="M9" s="12"/>
      <c r="N9" s="12"/>
      <c r="O9" s="12"/>
      <c r="P9" s="12"/>
      <c r="Q9" s="9">
        <v>20150624</v>
      </c>
      <c r="R9" s="14" t="s">
        <v>904</v>
      </c>
      <c r="S9" s="9" t="str">
        <f t="shared" si="0"/>
        <v>THCV235</v>
      </c>
      <c r="T9" s="12" t="s">
        <v>648</v>
      </c>
      <c r="U9" s="12" t="s">
        <v>5083</v>
      </c>
      <c r="V9" s="26" t="s">
        <v>5035</v>
      </c>
      <c r="W9" s="12"/>
      <c r="X9" s="12"/>
    </row>
    <row r="10" s="2" customFormat="1" ht="67.5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1" t="s">
        <v>5036</v>
      </c>
      <c r="J10" s="11" t="s">
        <v>5037</v>
      </c>
      <c r="K10" s="11" t="s">
        <v>5038</v>
      </c>
      <c r="L10" s="11" t="s">
        <v>177</v>
      </c>
      <c r="M10" s="11"/>
      <c r="N10" s="12"/>
      <c r="O10" s="12"/>
      <c r="P10" s="12"/>
      <c r="Q10" s="9">
        <v>20150723</v>
      </c>
      <c r="R10" s="14"/>
      <c r="S10" s="9" t="str">
        <f t="shared" si="0"/>
        <v>DS90UB947TRGCTQ1</v>
      </c>
      <c r="T10" s="12" t="s">
        <v>648</v>
      </c>
      <c r="U10" s="12" t="s">
        <v>5084</v>
      </c>
      <c r="V10" s="26" t="s">
        <v>5039</v>
      </c>
      <c r="W10" s="12"/>
      <c r="X10" s="12"/>
    </row>
    <row r="11" s="2" customFormat="1" ht="57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5040</v>
      </c>
      <c r="J11" s="11" t="s">
        <v>5041</v>
      </c>
      <c r="K11" s="11" t="s">
        <v>5042</v>
      </c>
      <c r="L11" s="11" t="s">
        <v>549</v>
      </c>
      <c r="M11" s="11"/>
      <c r="N11" s="12"/>
      <c r="O11" s="12"/>
      <c r="P11" s="12"/>
      <c r="Q11" s="9">
        <v>20150624</v>
      </c>
      <c r="R11" s="18"/>
      <c r="S11" s="9" t="str">
        <f t="shared" si="0"/>
        <v>TW6865-TA1-CR</v>
      </c>
      <c r="T11" s="12" t="s">
        <v>651</v>
      </c>
      <c r="U11" s="12" t="s">
        <v>5085</v>
      </c>
      <c r="V11" s="26"/>
      <c r="W11" s="12"/>
      <c r="X11" s="12"/>
    </row>
    <row r="12" s="2" customFormat="1" ht="71.25" spans="1:24">
      <c r="A12" s="8">
        <v>11</v>
      </c>
      <c r="B12" s="23"/>
      <c r="C12" s="23"/>
      <c r="D12" s="23"/>
      <c r="E12" s="23" t="s">
        <v>899</v>
      </c>
      <c r="F12" s="23"/>
      <c r="G12" s="23"/>
      <c r="H12" s="12" t="s">
        <v>900</v>
      </c>
      <c r="I12" s="14" t="s">
        <v>5043</v>
      </c>
      <c r="J12" s="11" t="s">
        <v>5044</v>
      </c>
      <c r="K12" s="14" t="s">
        <v>5045</v>
      </c>
      <c r="L12" s="14" t="s">
        <v>549</v>
      </c>
      <c r="M12" s="14"/>
      <c r="N12" s="9"/>
      <c r="O12" s="12"/>
      <c r="P12" s="12"/>
      <c r="Q12" s="9">
        <v>20151112</v>
      </c>
      <c r="R12" s="22" t="s">
        <v>904</v>
      </c>
      <c r="S12" s="9" t="str">
        <f t="shared" si="0"/>
        <v>TW9990AT-NA1-GR</v>
      </c>
      <c r="T12" s="12" t="s">
        <v>651</v>
      </c>
      <c r="U12" s="12" t="s">
        <v>5086</v>
      </c>
      <c r="V12" s="26" t="s">
        <v>5046</v>
      </c>
      <c r="W12" s="12"/>
      <c r="X12" s="12"/>
    </row>
    <row r="13" s="2" customFormat="1" ht="54" spans="1:25">
      <c r="A13" s="8">
        <v>12</v>
      </c>
      <c r="B13" s="23"/>
      <c r="C13" s="23"/>
      <c r="D13" s="23"/>
      <c r="E13" s="23" t="s">
        <v>899</v>
      </c>
      <c r="F13" s="23"/>
      <c r="G13" s="23"/>
      <c r="H13" s="12" t="s">
        <v>900</v>
      </c>
      <c r="I13" s="14" t="s">
        <v>5047</v>
      </c>
      <c r="J13" s="11" t="s">
        <v>5048</v>
      </c>
      <c r="K13" s="14" t="s">
        <v>5049</v>
      </c>
      <c r="L13" s="14" t="s">
        <v>559</v>
      </c>
      <c r="M13" s="14"/>
      <c r="N13" s="9"/>
      <c r="O13" s="12"/>
      <c r="P13" s="12"/>
      <c r="Q13" s="9">
        <v>20161019</v>
      </c>
      <c r="R13" s="22"/>
      <c r="S13" s="9" t="str">
        <f t="shared" ref="S13:S19" si="1">I13</f>
        <v>TC358748XBG</v>
      </c>
      <c r="T13" s="12" t="s">
        <v>654</v>
      </c>
      <c r="U13" s="12" t="s">
        <v>5087</v>
      </c>
      <c r="V13" s="26" t="s">
        <v>5050</v>
      </c>
      <c r="W13" s="12"/>
      <c r="X13" s="12"/>
      <c r="Y13" s="44"/>
    </row>
    <row r="14" s="2" customFormat="1" ht="57" spans="1:25">
      <c r="A14" s="8">
        <v>13</v>
      </c>
      <c r="B14" s="23"/>
      <c r="C14" s="23"/>
      <c r="D14" s="23"/>
      <c r="E14" s="23" t="s">
        <v>899</v>
      </c>
      <c r="F14" s="23"/>
      <c r="G14" s="23"/>
      <c r="H14" s="12" t="s">
        <v>900</v>
      </c>
      <c r="I14" s="14" t="s">
        <v>5051</v>
      </c>
      <c r="J14" s="11" t="s">
        <v>5052</v>
      </c>
      <c r="K14" s="14" t="s">
        <v>5053</v>
      </c>
      <c r="L14" s="14" t="s">
        <v>177</v>
      </c>
      <c r="M14" s="14"/>
      <c r="N14" s="9"/>
      <c r="O14" s="12"/>
      <c r="P14" s="12"/>
      <c r="Q14" s="9">
        <v>20161019</v>
      </c>
      <c r="R14" s="22"/>
      <c r="S14" s="9" t="str">
        <f t="shared" si="1"/>
        <v>SN65DSI84ZQER </v>
      </c>
      <c r="T14" s="12" t="s">
        <v>665</v>
      </c>
      <c r="U14" s="12" t="s">
        <v>5088</v>
      </c>
      <c r="V14" s="26" t="s">
        <v>5054</v>
      </c>
      <c r="W14" s="12"/>
      <c r="X14" s="12"/>
      <c r="Y14" s="44"/>
    </row>
    <row r="15" s="2" customFormat="1" ht="57" spans="1:24">
      <c r="A15" s="8">
        <v>14</v>
      </c>
      <c r="B15" s="23"/>
      <c r="C15" s="23"/>
      <c r="D15" s="23"/>
      <c r="E15" s="23" t="s">
        <v>899</v>
      </c>
      <c r="F15" s="23"/>
      <c r="G15" s="23"/>
      <c r="H15" s="12" t="s">
        <v>900</v>
      </c>
      <c r="I15" s="14" t="s">
        <v>5055</v>
      </c>
      <c r="J15" s="11" t="s">
        <v>5056</v>
      </c>
      <c r="K15" s="14" t="s">
        <v>5055</v>
      </c>
      <c r="L15" s="14" t="s">
        <v>549</v>
      </c>
      <c r="M15" s="14"/>
      <c r="N15" s="9"/>
      <c r="O15" s="12"/>
      <c r="P15" s="12"/>
      <c r="Q15" s="9">
        <v>20161129</v>
      </c>
      <c r="R15" s="22" t="s">
        <v>1185</v>
      </c>
      <c r="S15" s="9" t="str">
        <f t="shared" si="1"/>
        <v>TW9992-NA1-CE</v>
      </c>
      <c r="T15" s="12" t="s">
        <v>651</v>
      </c>
      <c r="U15" s="12" t="s">
        <v>5089</v>
      </c>
      <c r="V15" s="26" t="s">
        <v>5057</v>
      </c>
      <c r="W15" s="12"/>
      <c r="X15" s="12"/>
    </row>
    <row r="16" s="2" customFormat="1" ht="54" spans="1:24">
      <c r="A16" s="8">
        <v>15</v>
      </c>
      <c r="B16" s="23"/>
      <c r="C16" s="23"/>
      <c r="D16" s="23"/>
      <c r="E16" s="23" t="s">
        <v>899</v>
      </c>
      <c r="F16" s="23"/>
      <c r="G16" s="23"/>
      <c r="H16" s="12" t="s">
        <v>900</v>
      </c>
      <c r="I16" s="14" t="s">
        <v>5058</v>
      </c>
      <c r="J16" s="11" t="s">
        <v>5059</v>
      </c>
      <c r="K16" s="14" t="s">
        <v>5034</v>
      </c>
      <c r="L16" s="14" t="s">
        <v>641</v>
      </c>
      <c r="M16" s="14"/>
      <c r="N16" s="9"/>
      <c r="O16" s="12"/>
      <c r="P16" s="12"/>
      <c r="Q16" s="9">
        <v>20161220</v>
      </c>
      <c r="R16" s="22" t="s">
        <v>904</v>
      </c>
      <c r="S16" s="9" t="str">
        <f t="shared" si="1"/>
        <v>THCV235-Q</v>
      </c>
      <c r="T16" s="12" t="s">
        <v>648</v>
      </c>
      <c r="U16" s="12" t="s">
        <v>5090</v>
      </c>
      <c r="V16" s="26" t="s">
        <v>5060</v>
      </c>
      <c r="W16" s="12"/>
      <c r="X16" s="12"/>
    </row>
    <row r="17" s="2" customFormat="1" ht="67.5" spans="1:24">
      <c r="A17" s="8">
        <v>16</v>
      </c>
      <c r="B17" s="23"/>
      <c r="C17" s="23"/>
      <c r="D17" s="23"/>
      <c r="E17" s="23" t="s">
        <v>899</v>
      </c>
      <c r="F17" s="23"/>
      <c r="G17" s="23"/>
      <c r="H17" s="12" t="s">
        <v>900</v>
      </c>
      <c r="I17" s="14" t="s">
        <v>5061</v>
      </c>
      <c r="J17" s="11" t="s">
        <v>5062</v>
      </c>
      <c r="K17" s="14" t="s">
        <v>5063</v>
      </c>
      <c r="L17" s="14" t="s">
        <v>177</v>
      </c>
      <c r="M17" s="14"/>
      <c r="N17" s="9"/>
      <c r="O17" s="12"/>
      <c r="P17" s="12"/>
      <c r="Q17" s="9">
        <v>20170313</v>
      </c>
      <c r="R17" s="22" t="s">
        <v>904</v>
      </c>
      <c r="S17" s="9" t="str">
        <f t="shared" si="1"/>
        <v>DS90UB964TRGCTQ1</v>
      </c>
      <c r="T17" s="12" t="s">
        <v>645</v>
      </c>
      <c r="U17" s="12" t="s">
        <v>5091</v>
      </c>
      <c r="V17" s="26" t="s">
        <v>5064</v>
      </c>
      <c r="W17" s="12"/>
      <c r="X17" s="12"/>
    </row>
    <row r="18" s="2" customFormat="1" ht="57" spans="1:24">
      <c r="A18" s="8">
        <v>17</v>
      </c>
      <c r="B18" s="23"/>
      <c r="C18" s="23"/>
      <c r="D18" s="23"/>
      <c r="E18" s="23" t="s">
        <v>899</v>
      </c>
      <c r="F18" s="23"/>
      <c r="G18" s="23"/>
      <c r="H18" s="12" t="s">
        <v>900</v>
      </c>
      <c r="I18" s="11" t="s">
        <v>5065</v>
      </c>
      <c r="J18" s="11" t="s">
        <v>5066</v>
      </c>
      <c r="K18" s="11" t="s">
        <v>5067</v>
      </c>
      <c r="L18" s="11" t="s">
        <v>661</v>
      </c>
      <c r="M18" s="11"/>
      <c r="N18" s="12"/>
      <c r="O18" s="12"/>
      <c r="P18" s="12"/>
      <c r="Q18" s="9">
        <v>20170320</v>
      </c>
      <c r="R18" s="18"/>
      <c r="S18" s="9" t="str">
        <f t="shared" si="1"/>
        <v>OV00490-B00G-1B</v>
      </c>
      <c r="T18" s="12" t="s">
        <v>657</v>
      </c>
      <c r="U18" s="12" t="s">
        <v>5092</v>
      </c>
      <c r="V18" s="26" t="s">
        <v>5068</v>
      </c>
      <c r="W18" s="12"/>
      <c r="X18" s="12"/>
    </row>
    <row r="19" s="2" customFormat="1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5069</v>
      </c>
      <c r="J19" s="11" t="s">
        <v>5070</v>
      </c>
      <c r="K19" s="11" t="s">
        <v>5022</v>
      </c>
      <c r="L19" s="11" t="s">
        <v>641</v>
      </c>
      <c r="M19" s="11"/>
      <c r="N19" s="12"/>
      <c r="O19" s="12"/>
      <c r="P19" s="12"/>
      <c r="Q19" s="9">
        <v>20170710</v>
      </c>
      <c r="R19" s="14" t="s">
        <v>904</v>
      </c>
      <c r="S19" s="9" t="str">
        <f t="shared" si="1"/>
        <v>THCV236-Q</v>
      </c>
      <c r="T19" s="12" t="s">
        <v>645</v>
      </c>
      <c r="U19" s="12" t="s">
        <v>5093</v>
      </c>
      <c r="V19" s="26" t="s">
        <v>5071</v>
      </c>
      <c r="W19" s="12"/>
      <c r="X19" s="12"/>
    </row>
    <row r="20" s="2" customFormat="1" ht="57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5072</v>
      </c>
      <c r="J20" s="11" t="s">
        <v>5073</v>
      </c>
      <c r="K20" s="11" t="s">
        <v>5074</v>
      </c>
      <c r="L20" s="11" t="s">
        <v>435</v>
      </c>
      <c r="M20" s="11"/>
      <c r="N20" s="12"/>
      <c r="O20" s="12"/>
      <c r="P20" s="12"/>
      <c r="Q20" s="9">
        <v>20180412</v>
      </c>
      <c r="R20" s="18"/>
      <c r="S20" s="9" t="s">
        <v>5072</v>
      </c>
      <c r="T20" s="12" t="s">
        <v>662</v>
      </c>
      <c r="U20" s="12" t="s">
        <v>5094</v>
      </c>
      <c r="V20" s="26" t="s">
        <v>5075</v>
      </c>
      <c r="W20" s="12"/>
      <c r="X20" s="12"/>
    </row>
    <row r="21" s="2" customFormat="1" spans="1:24">
      <c r="A21" s="8"/>
      <c r="B21" s="9"/>
      <c r="C21" s="9"/>
      <c r="D21" s="9"/>
      <c r="E21" s="9"/>
      <c r="F21" s="9"/>
      <c r="G21" s="9"/>
      <c r="H21" s="9"/>
      <c r="I21" s="11"/>
      <c r="J21" s="11"/>
      <c r="K21" s="11"/>
      <c r="L21" s="11"/>
      <c r="M21" s="11"/>
      <c r="N21" s="12"/>
      <c r="O21" s="12"/>
      <c r="P21" s="12"/>
      <c r="Q21" s="9"/>
      <c r="R21" s="18"/>
      <c r="S21" s="9"/>
      <c r="T21" s="12"/>
      <c r="U21" s="12"/>
      <c r="V21" s="26"/>
      <c r="W21" s="12"/>
      <c r="X21" s="12"/>
    </row>
    <row r="22" s="2" customFormat="1" spans="1:24">
      <c r="A22" s="8"/>
      <c r="B22" s="9"/>
      <c r="C22" s="9"/>
      <c r="D22" s="9"/>
      <c r="E22" s="9"/>
      <c r="F22" s="9"/>
      <c r="G22" s="9"/>
      <c r="H22" s="9"/>
      <c r="I22" s="11"/>
      <c r="J22" s="11"/>
      <c r="K22" s="11"/>
      <c r="L22" s="11"/>
      <c r="M22" s="11"/>
      <c r="N22" s="12"/>
      <c r="O22" s="12"/>
      <c r="P22" s="12"/>
      <c r="Q22" s="9"/>
      <c r="R22" s="18"/>
      <c r="S22" s="9"/>
      <c r="T22" s="12"/>
      <c r="U22" s="12"/>
      <c r="V22" s="26"/>
      <c r="W22" s="12"/>
      <c r="X22" s="12"/>
    </row>
    <row r="23" s="2" customFormat="1" spans="1:24">
      <c r="A23" s="8"/>
      <c r="B23" s="9"/>
      <c r="C23" s="9"/>
      <c r="D23" s="9"/>
      <c r="E23" s="9"/>
      <c r="F23" s="9"/>
      <c r="G23" s="9"/>
      <c r="H23" s="9"/>
      <c r="I23" s="11"/>
      <c r="J23" s="11"/>
      <c r="K23" s="11"/>
      <c r="L23" s="11"/>
      <c r="M23" s="11"/>
      <c r="N23" s="12"/>
      <c r="O23" s="12"/>
      <c r="P23" s="12"/>
      <c r="Q23" s="9"/>
      <c r="R23" s="18"/>
      <c r="S23" s="9"/>
      <c r="T23" s="12"/>
      <c r="U23" s="12"/>
      <c r="V23" s="26"/>
      <c r="W23" s="12"/>
      <c r="X23" s="12"/>
    </row>
    <row r="24" s="2" customFormat="1" spans="1:24">
      <c r="A24" s="8"/>
      <c r="B24" s="9"/>
      <c r="C24" s="9"/>
      <c r="D24" s="9"/>
      <c r="E24" s="9"/>
      <c r="F24" s="9"/>
      <c r="G24" s="9"/>
      <c r="H24" s="9"/>
      <c r="I24" s="11"/>
      <c r="J24" s="11"/>
      <c r="K24" s="11"/>
      <c r="L24" s="11"/>
      <c r="M24" s="11"/>
      <c r="N24" s="12"/>
      <c r="O24" s="12"/>
      <c r="P24" s="12"/>
      <c r="Q24" s="9"/>
      <c r="R24" s="18"/>
      <c r="S24" s="9"/>
      <c r="T24" s="12"/>
      <c r="U24" s="12"/>
      <c r="V24" s="26"/>
      <c r="W24" s="12"/>
      <c r="X24" s="12"/>
    </row>
    <row r="25" s="2" customFormat="1" spans="1:24">
      <c r="A25" s="8"/>
      <c r="B25" s="9"/>
      <c r="C25" s="9"/>
      <c r="D25" s="9"/>
      <c r="E25" s="9"/>
      <c r="F25" s="9"/>
      <c r="G25" s="9"/>
      <c r="H25" s="9"/>
      <c r="I25" s="11"/>
      <c r="J25" s="11"/>
      <c r="K25" s="11"/>
      <c r="L25" s="11"/>
      <c r="M25" s="11"/>
      <c r="N25" s="12"/>
      <c r="O25" s="12"/>
      <c r="P25" s="12"/>
      <c r="Q25" s="9"/>
      <c r="R25" s="18"/>
      <c r="S25" s="9"/>
      <c r="T25" s="12"/>
      <c r="U25" s="12"/>
      <c r="V25" s="26"/>
      <c r="W25" s="12"/>
      <c r="X25" s="12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</sheetData>
  <conditionalFormatting sqref="I1">
    <cfRule type="duplicateValues" dxfId="0" priority="316"/>
    <cfRule type="duplicateValues" dxfId="1" priority="317"/>
    <cfRule type="duplicateValues" dxfId="1" priority="318"/>
    <cfRule type="duplicateValues" dxfId="1" priority="319"/>
    <cfRule type="duplicateValues" dxfId="1" priority="320"/>
    <cfRule type="duplicateValues" dxfId="1" priority="321"/>
    <cfRule type="duplicateValues" dxfId="1" priority="322"/>
    <cfRule type="duplicateValues" dxfId="1" priority="323"/>
    <cfRule type="duplicateValues" dxfId="1" priority="324"/>
    <cfRule type="duplicateValues" dxfId="2" priority="325"/>
    <cfRule type="duplicateValues" dxfId="1" priority="326"/>
    <cfRule type="duplicateValues" dxfId="3" priority="327"/>
    <cfRule type="duplicateValues" dxfId="4" priority="328"/>
    <cfRule type="duplicateValues" dxfId="5" priority="329"/>
    <cfRule type="duplicateValues" dxfId="1" priority="330"/>
    <cfRule type="duplicateValues" dxfId="1" priority="331"/>
    <cfRule type="duplicateValues" dxfId="6" priority="335"/>
    <cfRule type="duplicateValues" dxfId="6" priority="336"/>
    <cfRule type="duplicateValues" dxfId="7" priority="337"/>
    <cfRule type="duplicateValues" dxfId="8" priority="338"/>
  </conditionalFormatting>
  <conditionalFormatting sqref="J1">
    <cfRule type="duplicateValues" dxfId="3" priority="332"/>
    <cfRule type="duplicateValues" dxfId="4" priority="333"/>
    <cfRule type="duplicateValues" dxfId="5" priority="334"/>
  </conditionalFormatting>
  <conditionalFormatting sqref="I2">
    <cfRule type="duplicateValues" dxfId="0" priority="300"/>
  </conditionalFormatting>
  <conditionalFormatting sqref="I3">
    <cfRule type="duplicateValues" dxfId="0" priority="268"/>
  </conditionalFormatting>
  <conditionalFormatting sqref="I4">
    <cfRule type="duplicateValues" dxfId="0" priority="252"/>
    <cfRule type="duplicateValues" dxfId="1" priority="251"/>
    <cfRule type="duplicateValues" dxfId="1" priority="253"/>
    <cfRule type="duplicateValues" dxfId="1" priority="254"/>
    <cfRule type="duplicateValues" dxfId="1" priority="255"/>
    <cfRule type="duplicateValues" dxfId="1" priority="256"/>
    <cfRule type="duplicateValues" dxfId="1" priority="257"/>
    <cfRule type="duplicateValues" dxfId="1" priority="258"/>
    <cfRule type="duplicateValues" dxfId="1" priority="259"/>
    <cfRule type="duplicateValues" dxfId="1" priority="260"/>
    <cfRule type="duplicateValues" dxfId="1" priority="261"/>
    <cfRule type="duplicateValues" dxfId="1" priority="262"/>
    <cfRule type="duplicateValues" dxfId="1" priority="263"/>
    <cfRule type="duplicateValues" dxfId="0" priority="264"/>
    <cfRule type="duplicateValues" dxfId="1" priority="265"/>
    <cfRule type="duplicateValues" dxfId="1" priority="250"/>
    <cfRule type="duplicateValues" dxfId="1" priority="249"/>
    <cfRule type="duplicateValues" dxfId="1" priority="248"/>
    <cfRule type="duplicateValues" dxfId="1" priority="247"/>
    <cfRule type="duplicateValues" dxfId="1" priority="246"/>
    <cfRule type="duplicateValues" dxfId="1" priority="245"/>
    <cfRule type="duplicateValues" dxfId="1" priority="244"/>
    <cfRule type="duplicateValues" dxfId="1" priority="240"/>
    <cfRule type="duplicateValues" dxfId="1" priority="241"/>
    <cfRule type="duplicateValues" dxfId="2" priority="242"/>
    <cfRule type="duplicateValues" dxfId="1" priority="243"/>
    <cfRule type="duplicateValues" dxfId="1" priority="239"/>
    <cfRule type="duplicateValues" dxfId="1" priority="266"/>
    <cfRule type="duplicateValues" dxfId="1" priority="238"/>
    <cfRule type="duplicateValues" dxfId="1" priority="237"/>
    <cfRule type="duplicateValues" dxfId="1" priority="236"/>
    <cfRule type="duplicateValues" dxfId="1" priority="235"/>
    <cfRule type="duplicateValues" dxfId="1" priority="234"/>
    <cfRule type="duplicateValues" dxfId="1" priority="233"/>
    <cfRule type="duplicateValues" dxfId="1" priority="267"/>
    <cfRule type="duplicateValues" dxfId="3" priority="225"/>
    <cfRule type="duplicateValues" dxfId="4" priority="228"/>
    <cfRule type="duplicateValues" dxfId="5" priority="229"/>
    <cfRule type="duplicateValues" dxfId="1" priority="231"/>
    <cfRule type="duplicateValues" dxfId="1" priority="232"/>
    <cfRule type="duplicateValues" dxfId="6" priority="223"/>
    <cfRule type="duplicateValues" dxfId="6" priority="224"/>
    <cfRule type="duplicateValues" dxfId="7" priority="221"/>
    <cfRule type="duplicateValues" dxfId="8" priority="222"/>
  </conditionalFormatting>
  <conditionalFormatting sqref="J4">
    <cfRule type="duplicateValues" dxfId="3" priority="226"/>
    <cfRule type="duplicateValues" dxfId="4" priority="227"/>
    <cfRule type="duplicateValues" dxfId="5" priority="230"/>
  </conditionalFormatting>
  <conditionalFormatting sqref="I5">
    <cfRule type="duplicateValues" dxfId="0" priority="205"/>
    <cfRule type="duplicateValues" dxfId="1" priority="204"/>
    <cfRule type="duplicateValues" dxfId="1" priority="206"/>
    <cfRule type="duplicateValues" dxfId="1" priority="207"/>
    <cfRule type="duplicateValues" dxfId="1" priority="208"/>
    <cfRule type="duplicateValues" dxfId="1" priority="209"/>
    <cfRule type="duplicateValues" dxfId="1" priority="210"/>
    <cfRule type="duplicateValues" dxfId="1" priority="211"/>
    <cfRule type="duplicateValues" dxfId="1" priority="212"/>
    <cfRule type="duplicateValues" dxfId="1" priority="213"/>
    <cfRule type="duplicateValues" dxfId="1" priority="214"/>
    <cfRule type="duplicateValues" dxfId="1" priority="215"/>
    <cfRule type="duplicateValues" dxfId="1" priority="216"/>
    <cfRule type="duplicateValues" dxfId="0" priority="217"/>
    <cfRule type="duplicateValues" dxfId="1" priority="218"/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9"/>
    <cfRule type="duplicateValues" dxfId="1" priority="198"/>
    <cfRule type="duplicateValues" dxfId="1" priority="197"/>
    <cfRule type="duplicateValues" dxfId="1" priority="193"/>
    <cfRule type="duplicateValues" dxfId="1" priority="194"/>
    <cfRule type="duplicateValues" dxfId="2" priority="195"/>
    <cfRule type="duplicateValues" dxfId="1" priority="196"/>
    <cfRule type="duplicateValues" dxfId="1" priority="192"/>
    <cfRule type="duplicateValues" dxfId="1" priority="219"/>
    <cfRule type="duplicateValues" dxfId="1" priority="191"/>
    <cfRule type="duplicateValues" dxfId="1" priority="190"/>
    <cfRule type="duplicateValues" dxfId="1" priority="189"/>
    <cfRule type="duplicateValues" dxfId="1" priority="188"/>
    <cfRule type="duplicateValues" dxfId="1" priority="187"/>
    <cfRule type="duplicateValues" dxfId="1" priority="186"/>
    <cfRule type="duplicateValues" dxfId="1" priority="220"/>
    <cfRule type="duplicateValues" dxfId="3" priority="178"/>
    <cfRule type="duplicateValues" dxfId="4" priority="181"/>
    <cfRule type="duplicateValues" dxfId="5" priority="182"/>
    <cfRule type="duplicateValues" dxfId="1" priority="184"/>
    <cfRule type="duplicateValues" dxfId="1" priority="185"/>
    <cfRule type="duplicateValues" dxfId="6" priority="176"/>
    <cfRule type="duplicateValues" dxfId="6" priority="177"/>
    <cfRule type="duplicateValues" dxfId="7" priority="174"/>
    <cfRule type="duplicateValues" dxfId="8" priority="175"/>
  </conditionalFormatting>
  <conditionalFormatting sqref="J5">
    <cfRule type="duplicateValues" dxfId="3" priority="179"/>
    <cfRule type="duplicateValues" dxfId="4" priority="180"/>
    <cfRule type="duplicateValues" dxfId="5" priority="183"/>
  </conditionalFormatting>
  <conditionalFormatting sqref="I6">
    <cfRule type="duplicateValues" dxfId="0" priority="158"/>
    <cfRule type="duplicateValues" dxfId="1" priority="159"/>
    <cfRule type="duplicateValues" dxfId="1" priority="160"/>
    <cfRule type="duplicateValues" dxfId="1" priority="161"/>
    <cfRule type="duplicateValues" dxfId="1" priority="162"/>
    <cfRule type="duplicateValues" dxfId="1" priority="163"/>
    <cfRule type="duplicateValues" dxfId="1" priority="164"/>
    <cfRule type="duplicateValues" dxfId="1" priority="165"/>
    <cfRule type="duplicateValues" dxfId="1" priority="166"/>
    <cfRule type="duplicateValues" dxfId="1" priority="167"/>
    <cfRule type="duplicateValues" dxfId="1" priority="168"/>
    <cfRule type="duplicateValues" dxfId="1" priority="169"/>
    <cfRule type="duplicateValues" dxfId="0" priority="170"/>
  </conditionalFormatting>
  <conditionalFormatting sqref="I7">
    <cfRule type="duplicateValues" dxfId="0" priority="126"/>
  </conditionalFormatting>
  <conditionalFormatting sqref="I8">
    <cfRule type="duplicateValues" dxfId="0" priority="125"/>
  </conditionalFormatting>
  <conditionalFormatting sqref="I9">
    <cfRule type="duplicateValues" dxfId="0" priority="109"/>
    <cfRule type="duplicateValues" dxfId="1" priority="110"/>
    <cfRule type="duplicateValues" dxfId="1" priority="111"/>
    <cfRule type="duplicateValues" dxfId="1" priority="112"/>
    <cfRule type="duplicateValues" dxfId="1" priority="113"/>
    <cfRule type="duplicateValues" dxfId="1" priority="114"/>
    <cfRule type="duplicateValues" dxfId="1" priority="115"/>
    <cfRule type="duplicateValues" dxfId="1" priority="116"/>
    <cfRule type="duplicateValues" dxfId="1" priority="117"/>
    <cfRule type="duplicateValues" dxfId="1" priority="118"/>
    <cfRule type="duplicateValues" dxfId="1" priority="119"/>
    <cfRule type="duplicateValues" dxfId="1" priority="120"/>
  </conditionalFormatting>
  <conditionalFormatting sqref="I10">
    <cfRule type="duplicateValues" dxfId="0" priority="77"/>
  </conditionalFormatting>
  <conditionalFormatting sqref="I19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0" priority="46"/>
    <cfRule type="duplicateValues" dxfId="1" priority="47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1" priority="21"/>
    <cfRule type="duplicateValues" dxfId="1" priority="48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49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  <cfRule type="duplicateValues" dxfId="6" priority="2"/>
  </conditionalFormatting>
  <conditionalFormatting sqref="J19">
    <cfRule type="duplicateValues" dxfId="3" priority="8"/>
    <cfRule type="duplicateValues" dxfId="4" priority="9"/>
    <cfRule type="duplicateValues" dxfId="5" priority="12"/>
    <cfRule type="duplicateValues" dxfId="6" priority="1"/>
  </conditionalFormatting>
  <conditionalFormatting sqref="I2:I3">
    <cfRule type="duplicateValues" dxfId="1" priority="299"/>
    <cfRule type="duplicateValues" dxfId="1" priority="301"/>
    <cfRule type="duplicateValues" dxfId="1" priority="302"/>
    <cfRule type="duplicateValues" dxfId="1" priority="303"/>
    <cfRule type="duplicateValues" dxfId="1" priority="304"/>
    <cfRule type="duplicateValues" dxfId="1" priority="305"/>
    <cfRule type="duplicateValues" dxfId="1" priority="306"/>
    <cfRule type="duplicateValues" dxfId="1" priority="307"/>
    <cfRule type="duplicateValues" dxfId="1" priority="308"/>
    <cfRule type="duplicateValues" dxfId="1" priority="309"/>
    <cfRule type="duplicateValues" dxfId="1" priority="310"/>
    <cfRule type="duplicateValues" dxfId="1" priority="311"/>
    <cfRule type="duplicateValues" dxfId="0" priority="312"/>
    <cfRule type="duplicateValues" dxfId="1" priority="313"/>
    <cfRule type="duplicateValues" dxfId="1" priority="298"/>
    <cfRule type="duplicateValues" dxfId="1" priority="297"/>
    <cfRule type="duplicateValues" dxfId="1" priority="296"/>
    <cfRule type="duplicateValues" dxfId="1" priority="295"/>
    <cfRule type="duplicateValues" dxfId="1" priority="294"/>
    <cfRule type="duplicateValues" dxfId="1" priority="293"/>
    <cfRule type="duplicateValues" dxfId="1" priority="292"/>
    <cfRule type="duplicateValues" dxfId="1" priority="288"/>
    <cfRule type="duplicateValues" dxfId="1" priority="289"/>
    <cfRule type="duplicateValues" dxfId="2" priority="290"/>
    <cfRule type="duplicateValues" dxfId="1" priority="291"/>
    <cfRule type="duplicateValues" dxfId="1" priority="287"/>
    <cfRule type="duplicateValues" dxfId="1" priority="314"/>
    <cfRule type="duplicateValues" dxfId="1" priority="286"/>
    <cfRule type="duplicateValues" dxfId="1" priority="285"/>
    <cfRule type="duplicateValues" dxfId="1" priority="284"/>
    <cfRule type="duplicateValues" dxfId="1" priority="283"/>
    <cfRule type="duplicateValues" dxfId="1" priority="282"/>
    <cfRule type="duplicateValues" dxfId="1" priority="281"/>
    <cfRule type="duplicateValues" dxfId="1" priority="315"/>
    <cfRule type="duplicateValues" dxfId="3" priority="273"/>
    <cfRule type="duplicateValues" dxfId="4" priority="276"/>
    <cfRule type="duplicateValues" dxfId="5" priority="277"/>
    <cfRule type="duplicateValues" dxfId="1" priority="279"/>
    <cfRule type="duplicateValues" dxfId="1" priority="280"/>
    <cfRule type="duplicateValues" dxfId="6" priority="271"/>
    <cfRule type="duplicateValues" dxfId="6" priority="272"/>
    <cfRule type="duplicateValues" dxfId="7" priority="269"/>
    <cfRule type="duplicateValues" dxfId="8" priority="270"/>
  </conditionalFormatting>
  <conditionalFormatting sqref="I6:I7">
    <cfRule type="duplicateValues" dxfId="1" priority="157"/>
    <cfRule type="duplicateValues" dxfId="1" priority="171"/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52"/>
    <cfRule type="duplicateValues" dxfId="1" priority="151"/>
    <cfRule type="duplicateValues" dxfId="1" priority="150"/>
    <cfRule type="duplicateValues" dxfId="1" priority="146"/>
    <cfRule type="duplicateValues" dxfId="1" priority="147"/>
    <cfRule type="duplicateValues" dxfId="2" priority="148"/>
    <cfRule type="duplicateValues" dxfId="1" priority="149"/>
    <cfRule type="duplicateValues" dxfId="1" priority="145"/>
    <cfRule type="duplicateValues" dxfId="1" priority="172"/>
    <cfRule type="duplicateValues" dxfId="1" priority="144"/>
    <cfRule type="duplicateValues" dxfId="1" priority="143"/>
    <cfRule type="duplicateValues" dxfId="1" priority="142"/>
    <cfRule type="duplicateValues" dxfId="1" priority="141"/>
    <cfRule type="duplicateValues" dxfId="1" priority="140"/>
    <cfRule type="duplicateValues" dxfId="1" priority="139"/>
    <cfRule type="duplicateValues" dxfId="1" priority="173"/>
  </conditionalFormatting>
  <conditionalFormatting sqref="I6:I8">
    <cfRule type="duplicateValues" dxfId="3" priority="131"/>
    <cfRule type="duplicateValues" dxfId="4" priority="134"/>
    <cfRule type="duplicateValues" dxfId="5" priority="135"/>
    <cfRule type="duplicateValues" dxfId="1" priority="137"/>
    <cfRule type="duplicateValues" dxfId="1" priority="138"/>
    <cfRule type="duplicateValues" dxfId="6" priority="129"/>
    <cfRule type="duplicateValues" dxfId="6" priority="130"/>
    <cfRule type="duplicateValues" dxfId="7" priority="127"/>
    <cfRule type="duplicateValues" dxfId="8" priority="128"/>
  </conditionalFormatting>
  <conditionalFormatting sqref="I9:I10">
    <cfRule type="duplicateValues" dxfId="1" priority="108"/>
    <cfRule type="duplicateValues" dxfId="0" priority="121"/>
    <cfRule type="duplicateValues" dxfId="1" priority="122"/>
    <cfRule type="duplicateValues" dxfId="1" priority="107"/>
    <cfRule type="duplicateValues" dxfId="1" priority="106"/>
    <cfRule type="duplicateValues" dxfId="1" priority="105"/>
    <cfRule type="duplicateValues" dxfId="1" priority="104"/>
    <cfRule type="duplicateValues" dxfId="1" priority="103"/>
    <cfRule type="duplicateValues" dxfId="1" priority="102"/>
    <cfRule type="duplicateValues" dxfId="1" priority="101"/>
    <cfRule type="duplicateValues" dxfId="1" priority="97"/>
    <cfRule type="duplicateValues" dxfId="1" priority="98"/>
    <cfRule type="duplicateValues" dxfId="2" priority="99"/>
    <cfRule type="duplicateValues" dxfId="1" priority="100"/>
    <cfRule type="duplicateValues" dxfId="1" priority="96"/>
    <cfRule type="duplicateValues" dxfId="1" priority="123"/>
    <cfRule type="duplicateValues" dxfId="1" priority="95"/>
    <cfRule type="duplicateValues" dxfId="1" priority="94"/>
    <cfRule type="duplicateValues" dxfId="1" priority="93"/>
    <cfRule type="duplicateValues" dxfId="1" priority="92"/>
    <cfRule type="duplicateValues" dxfId="1" priority="91"/>
    <cfRule type="duplicateValues" dxfId="1" priority="90"/>
    <cfRule type="duplicateValues" dxfId="1" priority="124"/>
    <cfRule type="duplicateValues" dxfId="3" priority="82"/>
    <cfRule type="duplicateValues" dxfId="4" priority="85"/>
    <cfRule type="duplicateValues" dxfId="5" priority="86"/>
    <cfRule type="duplicateValues" dxfId="1" priority="88"/>
    <cfRule type="duplicateValues" dxfId="1" priority="89"/>
    <cfRule type="duplicateValues" dxfId="6" priority="80"/>
    <cfRule type="duplicateValues" dxfId="6" priority="81"/>
    <cfRule type="duplicateValues" dxfId="7" priority="78"/>
    <cfRule type="duplicateValues" dxfId="8" priority="79"/>
  </conditionalFormatting>
  <conditionalFormatting sqref="I12:I17">
    <cfRule type="duplicateValues" dxfId="0" priority="52"/>
  </conditionalFormatting>
  <conditionalFormatting sqref="I26:I1048576">
    <cfRule type="duplicateValues" dxfId="1" priority="339"/>
    <cfRule type="duplicateValues" dxfId="0" priority="340"/>
    <cfRule type="duplicateValues" dxfId="1" priority="341"/>
    <cfRule type="duplicateValues" dxfId="1" priority="342"/>
    <cfRule type="duplicateValues" dxfId="1" priority="343"/>
    <cfRule type="duplicateValues" dxfId="1" priority="344"/>
    <cfRule type="duplicateValues" dxfId="1" priority="345"/>
    <cfRule type="duplicateValues" dxfId="1" priority="346"/>
    <cfRule type="duplicateValues" dxfId="1" priority="347"/>
    <cfRule type="duplicateValues" dxfId="2" priority="348"/>
    <cfRule type="duplicateValues" dxfId="1" priority="349"/>
    <cfRule type="duplicateValues" dxfId="3" priority="350"/>
    <cfRule type="duplicateValues" dxfId="4" priority="351"/>
    <cfRule type="duplicateValues" dxfId="5" priority="352"/>
    <cfRule type="duplicateValues" dxfId="1" priority="353"/>
    <cfRule type="duplicateValues" dxfId="1" priority="354"/>
    <cfRule type="duplicateValues" dxfId="6" priority="358"/>
    <cfRule type="duplicateValues" dxfId="6" priority="359"/>
    <cfRule type="duplicateValues" dxfId="7" priority="360"/>
    <cfRule type="duplicateValues" dxfId="8" priority="361"/>
  </conditionalFormatting>
  <conditionalFormatting sqref="J2:J3">
    <cfRule type="duplicateValues" dxfId="3" priority="274"/>
    <cfRule type="duplicateValues" dxfId="4" priority="275"/>
    <cfRule type="duplicateValues" dxfId="5" priority="278"/>
  </conditionalFormatting>
  <conditionalFormatting sqref="J6:J8">
    <cfRule type="duplicateValues" dxfId="3" priority="132"/>
    <cfRule type="duplicateValues" dxfId="4" priority="133"/>
    <cfRule type="duplicateValues" dxfId="5" priority="136"/>
  </conditionalFormatting>
  <conditionalFormatting sqref="J9:J10">
    <cfRule type="duplicateValues" dxfId="3" priority="83"/>
    <cfRule type="duplicateValues" dxfId="4" priority="84"/>
    <cfRule type="duplicateValues" dxfId="5" priority="87"/>
  </conditionalFormatting>
  <conditionalFormatting sqref="J26:J1048576">
    <cfRule type="duplicateValues" dxfId="3" priority="355"/>
    <cfRule type="duplicateValues" dxfId="4" priority="356"/>
    <cfRule type="duplicateValues" dxfId="5" priority="357"/>
  </conditionalFormatting>
  <conditionalFormatting sqref="I1:I18 I20:I1048576">
    <cfRule type="duplicateValues" dxfId="6" priority="51"/>
  </conditionalFormatting>
  <conditionalFormatting sqref="J1:J18 J20:J1048576">
    <cfRule type="duplicateValues" dxfId="6" priority="50"/>
  </conditionalFormatting>
  <conditionalFormatting sqref="I11 I18 I20:I25">
    <cfRule type="duplicateValues" dxfId="0" priority="70"/>
    <cfRule type="duplicateValues" dxfId="1" priority="69"/>
    <cfRule type="duplicateValues" dxfId="1" priority="71"/>
    <cfRule type="duplicateValues" dxfId="1" priority="72"/>
    <cfRule type="duplicateValues" dxfId="1" priority="73"/>
    <cfRule type="duplicateValues" dxfId="1" priority="74"/>
    <cfRule type="duplicateValues" dxfId="1" priority="75"/>
    <cfRule type="duplicateValues" dxfId="1" priority="65"/>
    <cfRule type="duplicateValues" dxfId="1" priority="66"/>
    <cfRule type="duplicateValues" dxfId="2" priority="67"/>
    <cfRule type="duplicateValues" dxfId="1" priority="68"/>
  </conditionalFormatting>
  <conditionalFormatting sqref="I11:I18 I20:I25">
    <cfRule type="duplicateValues" dxfId="1" priority="76"/>
    <cfRule type="duplicateValues" dxfId="3" priority="57"/>
    <cfRule type="duplicateValues" dxfId="4" priority="60"/>
    <cfRule type="duplicateValues" dxfId="5" priority="61"/>
    <cfRule type="duplicateValues" dxfId="1" priority="63"/>
    <cfRule type="duplicateValues" dxfId="1" priority="64"/>
    <cfRule type="duplicateValues" dxfId="6" priority="55"/>
    <cfRule type="duplicateValues" dxfId="6" priority="56"/>
    <cfRule type="duplicateValues" dxfId="7" priority="53"/>
    <cfRule type="duplicateValues" dxfId="8" priority="54"/>
  </conditionalFormatting>
  <conditionalFormatting sqref="J11:J18 J20:J25">
    <cfRule type="duplicateValues" dxfId="3" priority="58"/>
    <cfRule type="duplicateValues" dxfId="4" priority="59"/>
    <cfRule type="duplicateValues" dxfId="5" priority="62"/>
  </conditionalFormatting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5"/>
  <sheetViews>
    <sheetView zoomScale="90" zoomScaleNormal="90" topLeftCell="A23" workbookViewId="0">
      <selection activeCell="L56" sqref="L56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5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5095</v>
      </c>
      <c r="J2" s="11" t="s">
        <v>5096</v>
      </c>
      <c r="K2" s="11" t="s">
        <v>5097</v>
      </c>
      <c r="L2" s="11" t="s">
        <v>541</v>
      </c>
      <c r="M2" s="12"/>
      <c r="N2" s="12"/>
      <c r="O2" s="12"/>
      <c r="P2" s="12"/>
      <c r="Q2" s="9">
        <v>20150624</v>
      </c>
      <c r="R2" s="14" t="s">
        <v>904</v>
      </c>
      <c r="S2" s="9" t="str">
        <f>I2</f>
        <v>S912XET256BMAA</v>
      </c>
      <c r="T2" s="9" t="s">
        <v>669</v>
      </c>
      <c r="U2" s="45" t="s">
        <v>5098</v>
      </c>
      <c r="V2" s="17" t="s">
        <v>5099</v>
      </c>
      <c r="W2" s="9"/>
      <c r="X2" s="9"/>
      <c r="Y2" s="44"/>
    </row>
    <row r="3" s="2" customFormat="1" ht="67.5" spans="1:24">
      <c r="A3" s="8">
        <v>2</v>
      </c>
      <c r="B3" s="23"/>
      <c r="C3" s="23"/>
      <c r="D3" s="23"/>
      <c r="E3" s="23" t="s">
        <v>899</v>
      </c>
      <c r="F3" s="23"/>
      <c r="G3" s="23"/>
      <c r="H3" s="12" t="s">
        <v>900</v>
      </c>
      <c r="I3" s="37" t="s">
        <v>5100</v>
      </c>
      <c r="J3" s="34" t="s">
        <v>5101</v>
      </c>
      <c r="K3" s="12" t="s">
        <v>5102</v>
      </c>
      <c r="L3" s="34" t="s">
        <v>677</v>
      </c>
      <c r="M3" s="14"/>
      <c r="N3" s="9"/>
      <c r="O3" s="12"/>
      <c r="P3" s="12"/>
      <c r="Q3" s="9">
        <v>20150810</v>
      </c>
      <c r="R3" s="22"/>
      <c r="S3" s="9" t="str">
        <f t="shared" ref="S3:S10" si="0">I3</f>
        <v>W1.58.1.000000520</v>
      </c>
      <c r="T3" s="9" t="s">
        <v>669</v>
      </c>
      <c r="U3" s="9" t="s">
        <v>5100</v>
      </c>
      <c r="V3" s="17" t="s">
        <v>5103</v>
      </c>
      <c r="W3" s="9"/>
      <c r="X3" s="9"/>
    </row>
    <row r="4" s="2" customFormat="1" ht="42.75" spans="1:24">
      <c r="A4" s="8">
        <v>3</v>
      </c>
      <c r="B4" s="23"/>
      <c r="C4" s="23"/>
      <c r="D4" s="23"/>
      <c r="E4" s="23" t="s">
        <v>899</v>
      </c>
      <c r="F4" s="23"/>
      <c r="G4" s="23"/>
      <c r="H4" s="12" t="s">
        <v>900</v>
      </c>
      <c r="I4" s="13" t="s">
        <v>5104</v>
      </c>
      <c r="J4" s="11" t="s">
        <v>5105</v>
      </c>
      <c r="K4" s="13" t="s">
        <v>5106</v>
      </c>
      <c r="L4" s="13" t="s">
        <v>541</v>
      </c>
      <c r="M4" s="14"/>
      <c r="N4" s="9"/>
      <c r="O4" s="12"/>
      <c r="P4" s="12"/>
      <c r="Q4" s="9">
        <v>20151210</v>
      </c>
      <c r="R4" s="14" t="s">
        <v>1185</v>
      </c>
      <c r="S4" s="9" t="str">
        <f t="shared" si="0"/>
        <v>MC9S08PA32VLC</v>
      </c>
      <c r="T4" s="9" t="s">
        <v>669</v>
      </c>
      <c r="U4" s="9" t="s">
        <v>5104</v>
      </c>
      <c r="V4" s="17"/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5107</v>
      </c>
      <c r="J5" s="12" t="s">
        <v>5108</v>
      </c>
      <c r="K5" s="12" t="s">
        <v>5109</v>
      </c>
      <c r="L5" s="12" t="s">
        <v>541</v>
      </c>
      <c r="M5" s="14"/>
      <c r="N5" s="9"/>
      <c r="O5" s="12"/>
      <c r="P5" s="12"/>
      <c r="Q5" s="9">
        <v>20160307</v>
      </c>
      <c r="R5" s="14"/>
      <c r="S5" s="9" t="str">
        <f t="shared" si="0"/>
        <v>MC9S12XEP100MAL</v>
      </c>
      <c r="T5" s="12" t="s">
        <v>669</v>
      </c>
      <c r="U5" s="12" t="s">
        <v>5107</v>
      </c>
      <c r="V5" s="26" t="s">
        <v>5110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23" t="s">
        <v>5111</v>
      </c>
      <c r="J6" s="12" t="s">
        <v>5112</v>
      </c>
      <c r="K6" s="34" t="s">
        <v>5113</v>
      </c>
      <c r="L6" s="12" t="s">
        <v>593</v>
      </c>
      <c r="M6" s="14"/>
      <c r="N6" s="9"/>
      <c r="O6" s="12"/>
      <c r="P6" s="12"/>
      <c r="Q6" s="9">
        <v>20160307</v>
      </c>
      <c r="R6" s="14"/>
      <c r="S6" s="9" t="str">
        <f t="shared" si="0"/>
        <v>QS808</v>
      </c>
      <c r="T6" s="12" t="s">
        <v>669</v>
      </c>
      <c r="U6" s="12" t="s">
        <v>5111</v>
      </c>
      <c r="V6" s="26"/>
      <c r="W6" s="12"/>
      <c r="X6" s="12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5114</v>
      </c>
      <c r="J7" s="12" t="s">
        <v>5115</v>
      </c>
      <c r="K7" s="12" t="s">
        <v>5116</v>
      </c>
      <c r="L7" s="12" t="s">
        <v>541</v>
      </c>
      <c r="M7" s="12"/>
      <c r="N7" s="12"/>
      <c r="O7" s="12"/>
      <c r="P7" s="12"/>
      <c r="Q7" s="9">
        <v>20150624</v>
      </c>
      <c r="R7" s="18" t="s">
        <v>904</v>
      </c>
      <c r="S7" s="9" t="str">
        <f t="shared" si="0"/>
        <v>MCIMX6Q6AVT10AD</v>
      </c>
      <c r="T7" s="12" t="s">
        <v>678</v>
      </c>
      <c r="U7" s="12" t="s">
        <v>5114</v>
      </c>
      <c r="V7" s="26" t="s">
        <v>5117</v>
      </c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5118</v>
      </c>
      <c r="J8" s="11" t="s">
        <v>5119</v>
      </c>
      <c r="K8" s="11" t="s">
        <v>5120</v>
      </c>
      <c r="L8" s="11" t="s">
        <v>541</v>
      </c>
      <c r="M8" s="11"/>
      <c r="N8" s="12"/>
      <c r="O8" s="12"/>
      <c r="P8" s="12"/>
      <c r="Q8" s="9">
        <v>20150701</v>
      </c>
      <c r="R8" s="18" t="s">
        <v>904</v>
      </c>
      <c r="S8" s="9" t="str">
        <f t="shared" si="0"/>
        <v>MCIMX6L2DVN10AB</v>
      </c>
      <c r="T8" s="12" t="s">
        <v>678</v>
      </c>
      <c r="U8" s="12" t="s">
        <v>5118</v>
      </c>
      <c r="V8" s="26"/>
      <c r="W8" s="12"/>
      <c r="X8" s="12"/>
    </row>
    <row r="9" s="2" customFormat="1" ht="54" spans="1:24">
      <c r="A9" s="8">
        <v>8</v>
      </c>
      <c r="B9" s="22"/>
      <c r="C9" s="22"/>
      <c r="D9" s="22"/>
      <c r="E9" s="22" t="s">
        <v>899</v>
      </c>
      <c r="F9" s="22"/>
      <c r="G9" s="22"/>
      <c r="H9" s="9" t="s">
        <v>900</v>
      </c>
      <c r="I9" s="13" t="s">
        <v>5121</v>
      </c>
      <c r="J9" s="11" t="s">
        <v>5122</v>
      </c>
      <c r="K9" s="13" t="s">
        <v>5123</v>
      </c>
      <c r="L9" s="13" t="s">
        <v>177</v>
      </c>
      <c r="M9" s="11"/>
      <c r="N9" s="12"/>
      <c r="O9" s="12"/>
      <c r="P9" s="12"/>
      <c r="Q9" s="9">
        <v>20150713</v>
      </c>
      <c r="R9" s="14"/>
      <c r="S9" s="9" t="str">
        <f t="shared" si="0"/>
        <v>X5777AXGABC</v>
      </c>
      <c r="T9" s="12" t="s">
        <v>678</v>
      </c>
      <c r="U9" s="12" t="s">
        <v>5121</v>
      </c>
      <c r="V9" s="26" t="s">
        <v>5124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5125</v>
      </c>
      <c r="J10" s="11" t="s">
        <v>5126</v>
      </c>
      <c r="K10" s="11" t="s">
        <v>5127</v>
      </c>
      <c r="L10" s="11" t="s">
        <v>148</v>
      </c>
      <c r="M10" s="11"/>
      <c r="N10" s="12"/>
      <c r="O10" s="12"/>
      <c r="P10" s="12"/>
      <c r="Q10" s="9">
        <v>20160603</v>
      </c>
      <c r="R10" s="18" t="s">
        <v>1185</v>
      </c>
      <c r="S10" s="9" t="str">
        <f t="shared" si="0"/>
        <v>MKE06Z128VLD4</v>
      </c>
      <c r="T10" s="12" t="s">
        <v>669</v>
      </c>
      <c r="U10" s="12" t="s">
        <v>5125</v>
      </c>
      <c r="V10" s="26" t="s">
        <v>5128</v>
      </c>
      <c r="W10" s="12"/>
      <c r="X10" s="12"/>
    </row>
    <row r="11" s="2" customFormat="1" ht="54" spans="1:24">
      <c r="A11" s="8">
        <v>10</v>
      </c>
      <c r="B11" s="22"/>
      <c r="C11" s="22"/>
      <c r="D11" s="22"/>
      <c r="E11" s="9" t="s">
        <v>899</v>
      </c>
      <c r="F11" s="9"/>
      <c r="G11" s="9"/>
      <c r="H11" s="9" t="s">
        <v>900</v>
      </c>
      <c r="I11" s="13" t="s">
        <v>5129</v>
      </c>
      <c r="J11" s="11" t="s">
        <v>5130</v>
      </c>
      <c r="K11" s="13" t="s">
        <v>5123</v>
      </c>
      <c r="L11" s="13" t="s">
        <v>177</v>
      </c>
      <c r="M11" s="11"/>
      <c r="N11" s="12"/>
      <c r="O11" s="12"/>
      <c r="P11" s="12"/>
      <c r="Q11" s="9">
        <v>20160819</v>
      </c>
      <c r="R11" s="14" t="s">
        <v>904</v>
      </c>
      <c r="S11" s="9" t="str">
        <f t="shared" ref="S11:S21" si="1">I11</f>
        <v>DRA745BLGABCQ1</v>
      </c>
      <c r="T11" s="12" t="s">
        <v>678</v>
      </c>
      <c r="U11" s="12" t="s">
        <v>5129</v>
      </c>
      <c r="V11" s="26" t="s">
        <v>5131</v>
      </c>
      <c r="W11" s="12"/>
      <c r="X11" s="12"/>
    </row>
    <row r="12" s="2" customFormat="1" ht="57" spans="1:24">
      <c r="A12" s="8">
        <v>11</v>
      </c>
      <c r="B12" s="22"/>
      <c r="C12" s="22"/>
      <c r="D12" s="22"/>
      <c r="E12" s="9" t="s">
        <v>899</v>
      </c>
      <c r="F12" s="9"/>
      <c r="G12" s="9"/>
      <c r="H12" s="9" t="s">
        <v>900</v>
      </c>
      <c r="I12" s="13" t="s">
        <v>5132</v>
      </c>
      <c r="J12" s="11" t="s">
        <v>5133</v>
      </c>
      <c r="K12" s="13" t="s">
        <v>5134</v>
      </c>
      <c r="L12" s="13" t="s">
        <v>148</v>
      </c>
      <c r="M12" s="11"/>
      <c r="N12" s="12"/>
      <c r="O12" s="12"/>
      <c r="P12" s="12"/>
      <c r="Q12" s="9">
        <v>20161011</v>
      </c>
      <c r="R12" s="14" t="s">
        <v>904</v>
      </c>
      <c r="S12" s="9" t="str">
        <f t="shared" si="1"/>
        <v>PS32V234CMN0VUB</v>
      </c>
      <c r="T12" s="12" t="s">
        <v>678</v>
      </c>
      <c r="U12" s="12" t="s">
        <v>5132</v>
      </c>
      <c r="V12" s="26" t="s">
        <v>5135</v>
      </c>
      <c r="W12" s="12"/>
      <c r="X12" s="12"/>
    </row>
    <row r="13" s="2" customFormat="1" ht="67.5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3" t="s">
        <v>5136</v>
      </c>
      <c r="J13" s="11" t="s">
        <v>5137</v>
      </c>
      <c r="K13" s="13" t="s">
        <v>5138</v>
      </c>
      <c r="L13" s="13" t="s">
        <v>148</v>
      </c>
      <c r="M13" s="11"/>
      <c r="N13" s="12"/>
      <c r="O13" s="12"/>
      <c r="P13" s="12"/>
      <c r="Q13" s="9">
        <v>20161108</v>
      </c>
      <c r="R13" s="14" t="s">
        <v>904</v>
      </c>
      <c r="S13" s="9" t="str">
        <f t="shared" si="1"/>
        <v>SPC5744PFK1AMLQ9</v>
      </c>
      <c r="T13" s="12" t="s">
        <v>669</v>
      </c>
      <c r="U13" s="12" t="s">
        <v>5136</v>
      </c>
      <c r="V13" s="26" t="s">
        <v>5139</v>
      </c>
      <c r="W13" s="12"/>
      <c r="X13" s="12"/>
    </row>
    <row r="14" s="2" customFormat="1" ht="54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3" t="s">
        <v>5140</v>
      </c>
      <c r="J14" s="11" t="s">
        <v>5141</v>
      </c>
      <c r="K14" s="13" t="s">
        <v>5097</v>
      </c>
      <c r="L14" s="13" t="s">
        <v>148</v>
      </c>
      <c r="M14" s="38" t="s">
        <v>5142</v>
      </c>
      <c r="N14" s="34" t="s">
        <v>148</v>
      </c>
      <c r="O14" s="12"/>
      <c r="P14" s="12"/>
      <c r="Q14" s="9">
        <v>20161118</v>
      </c>
      <c r="R14" s="14" t="s">
        <v>904</v>
      </c>
      <c r="S14" s="9" t="str">
        <f t="shared" si="1"/>
        <v>S912XET256J2MAA</v>
      </c>
      <c r="T14" s="12" t="s">
        <v>669</v>
      </c>
      <c r="U14" s="12" t="s">
        <v>5140</v>
      </c>
      <c r="V14" s="26" t="s">
        <v>5099</v>
      </c>
      <c r="W14" s="12"/>
      <c r="X14" s="12"/>
    </row>
    <row r="15" s="2" customFormat="1" ht="54" spans="1:25">
      <c r="A15" s="8">
        <v>14</v>
      </c>
      <c r="B15" s="22"/>
      <c r="C15" s="22"/>
      <c r="D15" s="22"/>
      <c r="E15" s="9" t="s">
        <v>899</v>
      </c>
      <c r="F15" s="9"/>
      <c r="G15" s="9"/>
      <c r="H15" s="9" t="s">
        <v>900</v>
      </c>
      <c r="I15" s="13" t="s">
        <v>5143</v>
      </c>
      <c r="J15" s="11" t="s">
        <v>678</v>
      </c>
      <c r="K15" s="13" t="s">
        <v>5144</v>
      </c>
      <c r="L15" s="13" t="s">
        <v>542</v>
      </c>
      <c r="M15" s="11"/>
      <c r="N15" s="12"/>
      <c r="O15" s="12"/>
      <c r="P15" s="12"/>
      <c r="Q15" s="9">
        <v>20170204</v>
      </c>
      <c r="R15" s="14"/>
      <c r="S15" s="9" t="str">
        <f t="shared" si="1"/>
        <v>TAPx820994CA</v>
      </c>
      <c r="T15" s="12" t="s">
        <v>678</v>
      </c>
      <c r="U15" s="12" t="s">
        <v>5143</v>
      </c>
      <c r="V15" s="26" t="s">
        <v>5145</v>
      </c>
      <c r="W15" s="12"/>
      <c r="X15" s="12"/>
      <c r="Y15" s="44"/>
    </row>
    <row r="16" s="2" customFormat="1" ht="57" spans="1:25">
      <c r="A16" s="8">
        <v>15</v>
      </c>
      <c r="B16" s="22"/>
      <c r="C16" s="22"/>
      <c r="D16" s="22"/>
      <c r="E16" s="9" t="s">
        <v>899</v>
      </c>
      <c r="F16" s="9"/>
      <c r="G16" s="9"/>
      <c r="H16" s="9" t="s">
        <v>900</v>
      </c>
      <c r="I16" s="13" t="s">
        <v>5146</v>
      </c>
      <c r="J16" s="11" t="s">
        <v>5147</v>
      </c>
      <c r="K16" s="13" t="s">
        <v>5148</v>
      </c>
      <c r="L16" s="13" t="s">
        <v>148</v>
      </c>
      <c r="M16" s="11"/>
      <c r="N16" s="12"/>
      <c r="O16" s="12"/>
      <c r="P16" s="12"/>
      <c r="Q16" s="9">
        <v>20161117</v>
      </c>
      <c r="R16" s="14" t="s">
        <v>904</v>
      </c>
      <c r="S16" s="9" t="str">
        <f t="shared" si="1"/>
        <v>MCIMX6X4AVM08AB</v>
      </c>
      <c r="T16" s="12" t="s">
        <v>678</v>
      </c>
      <c r="U16" s="12" t="s">
        <v>5146</v>
      </c>
      <c r="V16" s="26" t="s">
        <v>5149</v>
      </c>
      <c r="W16" s="12"/>
      <c r="X16" s="12"/>
      <c r="Y16" s="44"/>
    </row>
    <row r="17" s="2" customFormat="1" ht="67.5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3" t="s">
        <v>5150</v>
      </c>
      <c r="J17" s="11" t="s">
        <v>5151</v>
      </c>
      <c r="K17" s="13" t="s">
        <v>5134</v>
      </c>
      <c r="L17" s="13" t="s">
        <v>148</v>
      </c>
      <c r="M17" s="11"/>
      <c r="N17" s="12"/>
      <c r="O17" s="12"/>
      <c r="P17" s="12"/>
      <c r="Q17" s="9">
        <v>20170322</v>
      </c>
      <c r="R17" s="14" t="s">
        <v>904</v>
      </c>
      <c r="S17" s="9" t="str">
        <f t="shared" si="1"/>
        <v>PS32V234CMN0AVUB</v>
      </c>
      <c r="T17" s="12" t="s">
        <v>678</v>
      </c>
      <c r="U17" s="12" t="s">
        <v>5150</v>
      </c>
      <c r="V17" s="26" t="s">
        <v>5152</v>
      </c>
      <c r="W17" s="12"/>
      <c r="X17" s="12"/>
    </row>
    <row r="18" s="2" customFormat="1" ht="54" spans="1:24">
      <c r="A18" s="8">
        <v>17</v>
      </c>
      <c r="B18" s="22"/>
      <c r="C18" s="22"/>
      <c r="D18" s="22"/>
      <c r="E18" s="9" t="s">
        <v>899</v>
      </c>
      <c r="F18" s="9"/>
      <c r="G18" s="9"/>
      <c r="H18" s="9" t="s">
        <v>900</v>
      </c>
      <c r="I18" s="13" t="s">
        <v>5153</v>
      </c>
      <c r="J18" s="11" t="s">
        <v>5154</v>
      </c>
      <c r="K18" s="13" t="s">
        <v>5155</v>
      </c>
      <c r="L18" s="13" t="s">
        <v>148</v>
      </c>
      <c r="M18" s="11"/>
      <c r="N18" s="12"/>
      <c r="O18" s="12"/>
      <c r="P18" s="12"/>
      <c r="Q18" s="9">
        <v>20170714</v>
      </c>
      <c r="R18" s="14" t="s">
        <v>904</v>
      </c>
      <c r="S18" s="9" t="str">
        <f t="shared" si="1"/>
        <v>S9KEAZ64AMLH</v>
      </c>
      <c r="T18" s="12" t="s">
        <v>669</v>
      </c>
      <c r="U18" s="12" t="s">
        <v>5153</v>
      </c>
      <c r="V18" s="43" t="s">
        <v>5156</v>
      </c>
      <c r="W18" s="12"/>
      <c r="X18" s="12"/>
    </row>
    <row r="19" s="2" customFormat="1" ht="54" spans="1:24">
      <c r="A19" s="8">
        <v>18</v>
      </c>
      <c r="B19" s="22"/>
      <c r="C19" s="22"/>
      <c r="D19" s="22"/>
      <c r="E19" s="9" t="s">
        <v>899</v>
      </c>
      <c r="F19" s="9"/>
      <c r="G19" s="9"/>
      <c r="H19" s="9" t="s">
        <v>900</v>
      </c>
      <c r="I19" s="13" t="s">
        <v>5157</v>
      </c>
      <c r="J19" s="11" t="s">
        <v>5158</v>
      </c>
      <c r="K19" s="13" t="s">
        <v>5159</v>
      </c>
      <c r="L19" s="13" t="s">
        <v>148</v>
      </c>
      <c r="M19" s="11"/>
      <c r="N19" s="12"/>
      <c r="O19" s="12"/>
      <c r="P19" s="12"/>
      <c r="Q19" s="9">
        <v>20170914</v>
      </c>
      <c r="R19" s="14" t="s">
        <v>904</v>
      </c>
      <c r="S19" s="9" t="str">
        <f t="shared" si="1"/>
        <v>S9KEAZN8AMFK</v>
      </c>
      <c r="T19" s="12" t="s">
        <v>669</v>
      </c>
      <c r="U19" s="12" t="s">
        <v>5157</v>
      </c>
      <c r="V19" s="26" t="s">
        <v>5160</v>
      </c>
      <c r="W19" s="12"/>
      <c r="X19" s="12"/>
    </row>
    <row r="20" s="2" customFormat="1" ht="57" spans="1:24">
      <c r="A20" s="8">
        <v>19</v>
      </c>
      <c r="B20" s="22"/>
      <c r="C20" s="22"/>
      <c r="D20" s="22"/>
      <c r="E20" s="9" t="s">
        <v>899</v>
      </c>
      <c r="F20" s="9"/>
      <c r="G20" s="9"/>
      <c r="H20" s="9" t="s">
        <v>900</v>
      </c>
      <c r="I20" s="13" t="s">
        <v>5161</v>
      </c>
      <c r="J20" s="38" t="s">
        <v>5162</v>
      </c>
      <c r="K20" s="13" t="s">
        <v>5134</v>
      </c>
      <c r="L20" s="13" t="s">
        <v>148</v>
      </c>
      <c r="M20" s="11"/>
      <c r="N20" s="12"/>
      <c r="O20" s="12"/>
      <c r="P20" s="12"/>
      <c r="Q20" s="9">
        <v>20171127</v>
      </c>
      <c r="R20" s="14" t="s">
        <v>904</v>
      </c>
      <c r="S20" s="9" t="str">
        <f t="shared" si="1"/>
        <v>FS32V234CMN1VUB</v>
      </c>
      <c r="T20" s="12" t="s">
        <v>678</v>
      </c>
      <c r="U20" s="12" t="s">
        <v>5161</v>
      </c>
      <c r="V20" s="26" t="s">
        <v>5163</v>
      </c>
      <c r="W20" s="12"/>
      <c r="X20" s="12"/>
    </row>
    <row r="21" s="2" customFormat="1" ht="67.5" spans="1:24">
      <c r="A21" s="8">
        <v>20</v>
      </c>
      <c r="B21" s="22"/>
      <c r="C21" s="22"/>
      <c r="D21" s="22"/>
      <c r="E21" s="9" t="s">
        <v>899</v>
      </c>
      <c r="F21" s="9"/>
      <c r="G21" s="9"/>
      <c r="H21" s="9" t="s">
        <v>900</v>
      </c>
      <c r="I21" s="13" t="s">
        <v>5164</v>
      </c>
      <c r="J21" s="11" t="s">
        <v>5165</v>
      </c>
      <c r="K21" s="15" t="s">
        <v>5166</v>
      </c>
      <c r="L21" s="13" t="s">
        <v>467</v>
      </c>
      <c r="M21" s="11"/>
      <c r="N21" s="12"/>
      <c r="O21" s="12"/>
      <c r="P21" s="12"/>
      <c r="Q21" s="9">
        <v>20180201</v>
      </c>
      <c r="R21" s="14" t="s">
        <v>1185</v>
      </c>
      <c r="S21" s="9" t="str">
        <f t="shared" si="1"/>
        <v>ADSP-21489BSWZ-3B </v>
      </c>
      <c r="T21" s="12" t="s">
        <v>5167</v>
      </c>
      <c r="U21" s="12" t="s">
        <v>5168</v>
      </c>
      <c r="V21" s="26" t="s">
        <v>5169</v>
      </c>
      <c r="W21" s="12"/>
      <c r="X21" s="12"/>
    </row>
    <row r="22" s="2" customFormat="1" ht="54" spans="1:24">
      <c r="A22" s="8">
        <v>21</v>
      </c>
      <c r="B22" s="22"/>
      <c r="C22" s="22"/>
      <c r="D22" s="22"/>
      <c r="E22" s="9" t="s">
        <v>899</v>
      </c>
      <c r="F22" s="9"/>
      <c r="G22" s="9"/>
      <c r="H22" s="9" t="s">
        <v>900</v>
      </c>
      <c r="I22" s="13" t="s">
        <v>5170</v>
      </c>
      <c r="J22" s="11" t="s">
        <v>5171</v>
      </c>
      <c r="K22" s="13" t="s">
        <v>5172</v>
      </c>
      <c r="L22" s="13" t="s">
        <v>148</v>
      </c>
      <c r="M22" s="11"/>
      <c r="N22" s="12"/>
      <c r="O22" s="12"/>
      <c r="P22" s="12"/>
      <c r="Q22" s="9">
        <v>20180518</v>
      </c>
      <c r="R22" s="14" t="s">
        <v>904</v>
      </c>
      <c r="S22" s="9" t="s">
        <v>5170</v>
      </c>
      <c r="T22" s="12" t="s">
        <v>669</v>
      </c>
      <c r="U22" s="12" t="s">
        <v>5170</v>
      </c>
      <c r="V22" s="26" t="s">
        <v>5173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9" t="s">
        <v>899</v>
      </c>
      <c r="F23" s="9"/>
      <c r="G23" s="9"/>
      <c r="H23" s="9" t="s">
        <v>900</v>
      </c>
      <c r="I23" s="13" t="s">
        <v>5174</v>
      </c>
      <c r="J23" s="11" t="s">
        <v>5175</v>
      </c>
      <c r="K23" s="13" t="s">
        <v>5176</v>
      </c>
      <c r="L23" s="13" t="s">
        <v>148</v>
      </c>
      <c r="M23" s="11"/>
      <c r="N23" s="12"/>
      <c r="O23" s="12"/>
      <c r="P23" s="12"/>
      <c r="Q23" s="9">
        <v>20180626</v>
      </c>
      <c r="R23" s="14" t="s">
        <v>904</v>
      </c>
      <c r="S23" s="9" t="s">
        <v>5174</v>
      </c>
      <c r="T23" s="12" t="s">
        <v>669</v>
      </c>
      <c r="U23" s="12" t="s">
        <v>5174</v>
      </c>
      <c r="V23" s="26" t="s">
        <v>5177</v>
      </c>
      <c r="W23" s="12"/>
      <c r="X23" s="12"/>
    </row>
    <row r="24" s="2" customFormat="1" spans="1:24">
      <c r="A24" s="8"/>
      <c r="B24" s="22"/>
      <c r="C24" s="22"/>
      <c r="D24" s="22"/>
      <c r="E24" s="9"/>
      <c r="F24" s="9"/>
      <c r="G24" s="9"/>
      <c r="H24" s="9"/>
      <c r="I24" s="13"/>
      <c r="J24" s="11"/>
      <c r="K24" s="13"/>
      <c r="L24" s="13"/>
      <c r="M24" s="11"/>
      <c r="N24" s="12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9"/>
      <c r="F25" s="9"/>
      <c r="G25" s="9"/>
      <c r="H25" s="9"/>
      <c r="I25" s="13"/>
      <c r="J25" s="11"/>
      <c r="K25" s="13"/>
      <c r="L25" s="13"/>
      <c r="M25" s="11"/>
      <c r="N25" s="12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4">
      <c r="A26" s="8"/>
      <c r="B26" s="22"/>
      <c r="C26" s="22"/>
      <c r="D26" s="22"/>
      <c r="E26" s="9"/>
      <c r="F26" s="9"/>
      <c r="G26" s="9"/>
      <c r="H26" s="9"/>
      <c r="I26" s="13"/>
      <c r="J26" s="11"/>
      <c r="K26" s="13"/>
      <c r="L26" s="13"/>
      <c r="M26" s="11"/>
      <c r="N26" s="12"/>
      <c r="O26" s="12"/>
      <c r="P26" s="12"/>
      <c r="Q26" s="9"/>
      <c r="R26" s="14"/>
      <c r="S26" s="9"/>
      <c r="T26" s="12"/>
      <c r="U26" s="12"/>
      <c r="V26" s="26"/>
      <c r="W26" s="12"/>
      <c r="X26" s="12"/>
    </row>
    <row r="27" s="2" customFormat="1" spans="1:24">
      <c r="A27" s="8"/>
      <c r="B27" s="22"/>
      <c r="C27" s="22"/>
      <c r="D27" s="22"/>
      <c r="E27" s="9"/>
      <c r="F27" s="9"/>
      <c r="G27" s="9"/>
      <c r="H27" s="9"/>
      <c r="I27" s="13"/>
      <c r="J27" s="11"/>
      <c r="K27" s="13"/>
      <c r="L27" s="13"/>
      <c r="M27" s="11"/>
      <c r="N27" s="12"/>
      <c r="O27" s="12"/>
      <c r="P27" s="12"/>
      <c r="Q27" s="9"/>
      <c r="R27" s="14"/>
      <c r="S27" s="9"/>
      <c r="T27" s="12"/>
      <c r="U27" s="12"/>
      <c r="V27" s="26"/>
      <c r="W27" s="12"/>
      <c r="X27" s="12"/>
    </row>
    <row r="28" s="2" customFormat="1" spans="1:24">
      <c r="A28" s="8"/>
      <c r="B28" s="22"/>
      <c r="C28" s="22"/>
      <c r="D28" s="22"/>
      <c r="E28" s="9"/>
      <c r="F28" s="9"/>
      <c r="G28" s="9"/>
      <c r="H28" s="9"/>
      <c r="I28" s="13"/>
      <c r="J28" s="11"/>
      <c r="K28" s="13"/>
      <c r="L28" s="13"/>
      <c r="M28" s="11"/>
      <c r="N28" s="12"/>
      <c r="O28" s="12"/>
      <c r="P28" s="12"/>
      <c r="Q28" s="9"/>
      <c r="R28" s="14"/>
      <c r="S28" s="9"/>
      <c r="T28" s="12"/>
      <c r="U28" s="12"/>
      <c r="V28" s="26"/>
      <c r="W28" s="12"/>
      <c r="X28" s="12"/>
    </row>
    <row r="29" s="2" customFormat="1" spans="1:24">
      <c r="A29" s="8"/>
      <c r="B29" s="22"/>
      <c r="C29" s="22"/>
      <c r="D29" s="22"/>
      <c r="E29" s="9"/>
      <c r="F29" s="9"/>
      <c r="G29" s="9"/>
      <c r="H29" s="9"/>
      <c r="I29" s="13"/>
      <c r="J29" s="11"/>
      <c r="K29" s="13"/>
      <c r="L29" s="13"/>
      <c r="M29" s="11"/>
      <c r="N29" s="12"/>
      <c r="O29" s="12"/>
      <c r="P29" s="12"/>
      <c r="Q29" s="9"/>
      <c r="R29" s="14"/>
      <c r="S29" s="9"/>
      <c r="T29" s="12"/>
      <c r="U29" s="12"/>
      <c r="V29" s="26"/>
      <c r="W29" s="12"/>
      <c r="X29" s="12"/>
    </row>
    <row r="30" s="2" customFormat="1" spans="1:24">
      <c r="A30" s="8"/>
      <c r="B30" s="22"/>
      <c r="C30" s="22"/>
      <c r="D30" s="22"/>
      <c r="E30" s="9"/>
      <c r="F30" s="9"/>
      <c r="G30" s="9"/>
      <c r="H30" s="9"/>
      <c r="I30" s="13"/>
      <c r="J30" s="11"/>
      <c r="K30" s="13"/>
      <c r="L30" s="13"/>
      <c r="M30" s="11"/>
      <c r="N30" s="12"/>
      <c r="O30" s="12"/>
      <c r="P30" s="12"/>
      <c r="Q30" s="9"/>
      <c r="R30" s="14"/>
      <c r="S30" s="9"/>
      <c r="T30" s="12"/>
      <c r="U30" s="12"/>
      <c r="V30" s="26"/>
      <c r="W30" s="12"/>
      <c r="X30" s="12"/>
    </row>
    <row r="31" s="2" customFormat="1" spans="1:24">
      <c r="A31" s="8"/>
      <c r="B31" s="22"/>
      <c r="C31" s="22"/>
      <c r="D31" s="22"/>
      <c r="E31" s="9"/>
      <c r="F31" s="9"/>
      <c r="G31" s="9"/>
      <c r="H31" s="9"/>
      <c r="I31" s="13"/>
      <c r="J31" s="11"/>
      <c r="K31" s="13"/>
      <c r="L31" s="13"/>
      <c r="M31" s="11"/>
      <c r="N31" s="12"/>
      <c r="O31" s="12"/>
      <c r="P31" s="12"/>
      <c r="Q31" s="9"/>
      <c r="R31" s="14"/>
      <c r="S31" s="9"/>
      <c r="T31" s="12"/>
      <c r="U31" s="12"/>
      <c r="V31" s="26"/>
      <c r="W31" s="12"/>
      <c r="X31" s="12"/>
    </row>
    <row r="32" s="2" customFormat="1" spans="1:24">
      <c r="A32" s="8"/>
      <c r="B32" s="22"/>
      <c r="C32" s="22"/>
      <c r="D32" s="22"/>
      <c r="E32" s="9"/>
      <c r="F32" s="9"/>
      <c r="G32" s="9"/>
      <c r="H32" s="9"/>
      <c r="I32" s="13"/>
      <c r="J32" s="11"/>
      <c r="K32" s="13"/>
      <c r="L32" s="13"/>
      <c r="M32" s="11"/>
      <c r="N32" s="12"/>
      <c r="O32" s="12"/>
      <c r="P32" s="12"/>
      <c r="Q32" s="9"/>
      <c r="R32" s="14"/>
      <c r="S32" s="9"/>
      <c r="T32" s="12"/>
      <c r="U32" s="12"/>
      <c r="V32" s="26"/>
      <c r="W32" s="12"/>
      <c r="X32" s="12"/>
    </row>
    <row r="33" s="2" customFormat="1" spans="1:24">
      <c r="A33" s="8"/>
      <c r="B33" s="9"/>
      <c r="C33" s="9"/>
      <c r="D33" s="9"/>
      <c r="E33" s="9"/>
      <c r="F33" s="9"/>
      <c r="G33" s="9"/>
      <c r="H33" s="9"/>
      <c r="I33" s="11"/>
      <c r="J33" s="11"/>
      <c r="K33" s="11"/>
      <c r="L33" s="11"/>
      <c r="M33" s="11"/>
      <c r="N33" s="12"/>
      <c r="O33" s="12"/>
      <c r="P33" s="12"/>
      <c r="Q33" s="9"/>
      <c r="R33" s="18"/>
      <c r="S33" s="9"/>
      <c r="T33" s="12"/>
      <c r="U33" s="12"/>
      <c r="V33" s="26"/>
      <c r="W33" s="12"/>
      <c r="X33" s="12"/>
    </row>
    <row r="34" s="2" customFormat="1" spans="1:24">
      <c r="A34" s="8"/>
      <c r="B34" s="9"/>
      <c r="C34" s="9"/>
      <c r="D34" s="9"/>
      <c r="E34" s="9"/>
      <c r="F34" s="9"/>
      <c r="G34" s="9"/>
      <c r="H34" s="9"/>
      <c r="I34" s="11"/>
      <c r="J34" s="11"/>
      <c r="K34" s="11"/>
      <c r="L34" s="11"/>
      <c r="M34" s="11"/>
      <c r="N34" s="12"/>
      <c r="O34" s="12"/>
      <c r="P34" s="12"/>
      <c r="Q34" s="9"/>
      <c r="R34" s="18"/>
      <c r="S34" s="9"/>
      <c r="T34" s="12"/>
      <c r="U34" s="12"/>
      <c r="V34" s="26"/>
      <c r="W34" s="12"/>
      <c r="X34" s="12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</sheetData>
  <autoFilter ref="A1:Y23">
    <extLst/>
  </autoFilter>
  <conditionalFormatting sqref="I1">
    <cfRule type="duplicateValues" dxfId="0" priority="898"/>
    <cfRule type="duplicateValues" dxfId="1" priority="899"/>
    <cfRule type="duplicateValues" dxfId="1" priority="900"/>
    <cfRule type="duplicateValues" dxfId="1" priority="901"/>
    <cfRule type="duplicateValues" dxfId="1" priority="902"/>
    <cfRule type="duplicateValues" dxfId="1" priority="903"/>
    <cfRule type="duplicateValues" dxfId="1" priority="904"/>
    <cfRule type="duplicateValues" dxfId="1" priority="905"/>
    <cfRule type="duplicateValues" dxfId="1" priority="906"/>
    <cfRule type="duplicateValues" dxfId="2" priority="907"/>
    <cfRule type="duplicateValues" dxfId="1" priority="908"/>
    <cfRule type="duplicateValues" dxfId="3" priority="909"/>
    <cfRule type="duplicateValues" dxfId="4" priority="910"/>
    <cfRule type="duplicateValues" dxfId="5" priority="911"/>
    <cfRule type="duplicateValues" dxfId="1" priority="912"/>
    <cfRule type="duplicateValues" dxfId="1" priority="913"/>
    <cfRule type="duplicateValues" dxfId="6" priority="917"/>
    <cfRule type="duplicateValues" dxfId="6" priority="918"/>
    <cfRule type="duplicateValues" dxfId="7" priority="919"/>
    <cfRule type="duplicateValues" dxfId="8" priority="920"/>
  </conditionalFormatting>
  <conditionalFormatting sqref="J1">
    <cfRule type="duplicateValues" dxfId="3" priority="914"/>
    <cfRule type="duplicateValues" dxfId="4" priority="915"/>
    <cfRule type="duplicateValues" dxfId="5" priority="916"/>
  </conditionalFormatting>
  <conditionalFormatting sqref="I2">
    <cfRule type="duplicateValues" dxfId="0" priority="86"/>
    <cfRule type="duplicateValues" dxfId="1" priority="85"/>
    <cfRule type="duplicateValues" dxfId="1" priority="87"/>
    <cfRule type="duplicateValues" dxfId="1" priority="88"/>
    <cfRule type="duplicateValues" dxfId="1" priority="89"/>
    <cfRule type="duplicateValues" dxfId="1" priority="90"/>
    <cfRule type="duplicateValues" dxfId="1" priority="91"/>
    <cfRule type="duplicateValues" dxfId="1" priority="92"/>
    <cfRule type="duplicateValues" dxfId="1" priority="93"/>
    <cfRule type="duplicateValues" dxfId="1" priority="94"/>
    <cfRule type="duplicateValues" dxfId="1" priority="95"/>
    <cfRule type="duplicateValues" dxfId="1" priority="96"/>
    <cfRule type="duplicateValues" dxfId="1" priority="97"/>
    <cfRule type="duplicateValues" dxfId="0" priority="98"/>
    <cfRule type="duplicateValues" dxfId="1" priority="99"/>
    <cfRule type="duplicateValues" dxfId="1" priority="84"/>
    <cfRule type="duplicateValues" dxfId="1" priority="83"/>
    <cfRule type="duplicateValues" dxfId="1" priority="82"/>
    <cfRule type="duplicateValues" dxfId="1" priority="81"/>
    <cfRule type="duplicateValues" dxfId="1" priority="80"/>
    <cfRule type="duplicateValues" dxfId="1" priority="79"/>
    <cfRule type="duplicateValues" dxfId="1" priority="78"/>
    <cfRule type="duplicateValues" dxfId="1" priority="74"/>
    <cfRule type="duplicateValues" dxfId="1" priority="75"/>
    <cfRule type="duplicateValues" dxfId="2" priority="76"/>
    <cfRule type="duplicateValues" dxfId="1" priority="77"/>
    <cfRule type="duplicateValues" dxfId="1" priority="73"/>
    <cfRule type="duplicateValues" dxfId="1" priority="100"/>
    <cfRule type="duplicateValues" dxfId="1" priority="72"/>
    <cfRule type="duplicateValues" dxfId="1" priority="71"/>
  </conditionalFormatting>
  <conditionalFormatting sqref="I3">
    <cfRule type="duplicateValues" dxfId="0" priority="54"/>
  </conditionalFormatting>
  <conditionalFormatting sqref="I4">
    <cfRule type="duplicateValues" dxfId="0" priority="53"/>
  </conditionalFormatting>
  <conditionalFormatting sqref="I7">
    <cfRule type="duplicateValues" dxfId="0" priority="36"/>
    <cfRule type="duplicateValues" dxfId="1" priority="37"/>
    <cfRule type="duplicateValues" dxfId="1" priority="38"/>
    <cfRule type="duplicateValues" dxfId="1" priority="39"/>
    <cfRule type="duplicateValues" dxfId="1" priority="40"/>
  </conditionalFormatting>
  <conditionalFormatting sqref="I$1:I$1048576">
    <cfRule type="duplicateValues" dxfId="6" priority="2"/>
  </conditionalFormatting>
  <conditionalFormatting sqref="I2:I3">
    <cfRule type="duplicateValues" dxfId="1" priority="70"/>
    <cfRule type="duplicateValues" dxfId="1" priority="69"/>
    <cfRule type="duplicateValues" dxfId="1" priority="68"/>
    <cfRule type="duplicateValues" dxfId="1" priority="67"/>
  </conditionalFormatting>
  <conditionalFormatting sqref="I2:I6">
    <cfRule type="duplicateValues" dxfId="1" priority="101"/>
    <cfRule type="duplicateValues" dxfId="3" priority="59"/>
    <cfRule type="duplicateValues" dxfId="4" priority="62"/>
    <cfRule type="duplicateValues" dxfId="5" priority="63"/>
    <cfRule type="duplicateValues" dxfId="1" priority="65"/>
    <cfRule type="duplicateValues" dxfId="1" priority="66"/>
    <cfRule type="duplicateValues" dxfId="6" priority="57"/>
    <cfRule type="duplicateValues" dxfId="6" priority="58"/>
    <cfRule type="duplicateValues" dxfId="7" priority="55"/>
    <cfRule type="duplicateValues" dxfId="8" priority="56"/>
  </conditionalFormatting>
  <conditionalFormatting sqref="I5:I6">
    <cfRule type="duplicateValues" dxfId="0" priority="52"/>
  </conditionalFormatting>
  <conditionalFormatting sqref="I7:I34">
    <cfRule type="duplicateValues" dxfId="1" priority="4806"/>
    <cfRule type="duplicateValues" dxfId="1" priority="4808"/>
    <cfRule type="duplicateValues" dxfId="1" priority="4809"/>
    <cfRule type="duplicateValues" dxfId="2" priority="4810"/>
    <cfRule type="duplicateValues" dxfId="1" priority="4811"/>
    <cfRule type="duplicateValues" dxfId="3" priority="4816"/>
    <cfRule type="duplicateValues" dxfId="4" priority="4817"/>
    <cfRule type="duplicateValues" dxfId="5" priority="4818"/>
    <cfRule type="duplicateValues" dxfId="1" priority="4819"/>
    <cfRule type="duplicateValues" dxfId="1" priority="4820"/>
    <cfRule type="duplicateValues" dxfId="6" priority="4832"/>
    <cfRule type="duplicateValues" dxfId="6" priority="4833"/>
    <cfRule type="duplicateValues" dxfId="7" priority="4836"/>
    <cfRule type="duplicateValues" dxfId="8" priority="4837"/>
  </conditionalFormatting>
  <conditionalFormatting sqref="I35:I1048576">
    <cfRule type="duplicateValues" dxfId="1" priority="921"/>
    <cfRule type="duplicateValues" dxfId="0" priority="922"/>
    <cfRule type="duplicateValues" dxfId="1" priority="923"/>
    <cfRule type="duplicateValues" dxfId="1" priority="924"/>
    <cfRule type="duplicateValues" dxfId="1" priority="925"/>
    <cfRule type="duplicateValues" dxfId="1" priority="927"/>
    <cfRule type="duplicateValues" dxfId="1" priority="928"/>
    <cfRule type="duplicateValues" dxfId="1" priority="944"/>
    <cfRule type="duplicateValues" dxfId="1" priority="945"/>
    <cfRule type="duplicateValues" dxfId="2" priority="946"/>
    <cfRule type="duplicateValues" dxfId="1" priority="947"/>
    <cfRule type="duplicateValues" dxfId="3" priority="957"/>
    <cfRule type="duplicateValues" dxfId="4" priority="958"/>
    <cfRule type="duplicateValues" dxfId="5" priority="959"/>
    <cfRule type="duplicateValues" dxfId="1" priority="960"/>
    <cfRule type="duplicateValues" dxfId="1" priority="961"/>
    <cfRule type="duplicateValues" dxfId="6" priority="965"/>
    <cfRule type="duplicateValues" dxfId="6" priority="966"/>
    <cfRule type="duplicateValues" dxfId="7" priority="967"/>
    <cfRule type="duplicateValues" dxfId="8" priority="968"/>
  </conditionalFormatting>
  <conditionalFormatting sqref="J$1:J$1048576">
    <cfRule type="duplicateValues" dxfId="6" priority="1"/>
  </conditionalFormatting>
  <conditionalFormatting sqref="J2:J6">
    <cfRule type="duplicateValues" dxfId="3" priority="60"/>
    <cfRule type="duplicateValues" dxfId="4" priority="61"/>
    <cfRule type="duplicateValues" dxfId="5" priority="64"/>
  </conditionalFormatting>
  <conditionalFormatting sqref="J7:J34">
    <cfRule type="duplicateValues" dxfId="3" priority="4826"/>
    <cfRule type="duplicateValues" dxfId="4" priority="4827"/>
    <cfRule type="duplicateValues" dxfId="5" priority="4828"/>
  </conditionalFormatting>
  <conditionalFormatting sqref="J35:J1048576">
    <cfRule type="duplicateValues" dxfId="3" priority="962"/>
    <cfRule type="duplicateValues" dxfId="4" priority="963"/>
    <cfRule type="duplicateValues" dxfId="5" priority="964"/>
  </conditionalFormatting>
  <conditionalFormatting sqref="I33:I34 I10 I7:I8">
    <cfRule type="duplicateValues" dxfId="1" priority="3569"/>
    <cfRule type="duplicateValues" dxfId="1" priority="3570"/>
    <cfRule type="duplicateValues" dxfId="1" priority="3573"/>
    <cfRule type="duplicateValues" dxfId="0" priority="3583"/>
  </conditionalFormatting>
  <conditionalFormatting sqref="I33:I34 I10 I8">
    <cfRule type="duplicateValues" dxfId="0" priority="3651"/>
  </conditionalFormatting>
  <conditionalFormatting sqref="I11:I32 I9">
    <cfRule type="duplicateValues" dxfId="0" priority="4856"/>
  </conditionalFormatting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5"/>
  <sheetViews>
    <sheetView zoomScale="90" zoomScaleNormal="90" topLeftCell="A15" workbookViewId="0">
      <selection activeCell="W22" sqref="W22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5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5095</v>
      </c>
      <c r="J2" s="11" t="s">
        <v>5096</v>
      </c>
      <c r="K2" s="11" t="s">
        <v>5097</v>
      </c>
      <c r="L2" s="11" t="s">
        <v>541</v>
      </c>
      <c r="M2" s="12"/>
      <c r="N2" s="12"/>
      <c r="O2" s="12"/>
      <c r="P2" s="12"/>
      <c r="Q2" s="9">
        <v>20150624</v>
      </c>
      <c r="R2" s="14" t="s">
        <v>904</v>
      </c>
      <c r="S2" s="9" t="str">
        <f>I2</f>
        <v>S912XET256BMAA</v>
      </c>
      <c r="T2" s="9" t="s">
        <v>669</v>
      </c>
      <c r="U2" s="45" t="s">
        <v>5178</v>
      </c>
      <c r="V2" s="17" t="s">
        <v>5099</v>
      </c>
      <c r="W2" s="9"/>
      <c r="X2" s="9"/>
      <c r="Y2" s="44"/>
    </row>
    <row r="3" s="2" customFormat="1" ht="67.5" spans="1:24">
      <c r="A3" s="8">
        <v>2</v>
      </c>
      <c r="B3" s="23"/>
      <c r="C3" s="23"/>
      <c r="D3" s="23"/>
      <c r="E3" s="23" t="s">
        <v>899</v>
      </c>
      <c r="F3" s="23"/>
      <c r="G3" s="23"/>
      <c r="H3" s="12" t="s">
        <v>900</v>
      </c>
      <c r="I3" s="37" t="s">
        <v>5100</v>
      </c>
      <c r="J3" s="34" t="s">
        <v>5101</v>
      </c>
      <c r="K3" s="12" t="s">
        <v>5102</v>
      </c>
      <c r="L3" s="34" t="s">
        <v>677</v>
      </c>
      <c r="M3" s="14"/>
      <c r="N3" s="9"/>
      <c r="O3" s="12"/>
      <c r="P3" s="12"/>
      <c r="Q3" s="9">
        <v>20150810</v>
      </c>
      <c r="R3" s="22"/>
      <c r="S3" s="9" t="str">
        <f t="shared" ref="S3:S10" si="0">I3</f>
        <v>W1.58.1.000000520</v>
      </c>
      <c r="T3" s="9" t="s">
        <v>669</v>
      </c>
      <c r="U3" s="9" t="s">
        <v>5179</v>
      </c>
      <c r="V3" s="17" t="s">
        <v>5103</v>
      </c>
      <c r="W3" s="9"/>
      <c r="X3" s="9"/>
    </row>
    <row r="4" s="2" customFormat="1" ht="57" spans="1:24">
      <c r="A4" s="8">
        <v>3</v>
      </c>
      <c r="B4" s="23"/>
      <c r="C4" s="23"/>
      <c r="D4" s="23"/>
      <c r="E4" s="23" t="s">
        <v>899</v>
      </c>
      <c r="F4" s="23"/>
      <c r="G4" s="23"/>
      <c r="H4" s="12" t="s">
        <v>900</v>
      </c>
      <c r="I4" s="13" t="s">
        <v>5104</v>
      </c>
      <c r="J4" s="11" t="s">
        <v>5105</v>
      </c>
      <c r="K4" s="13" t="s">
        <v>5106</v>
      </c>
      <c r="L4" s="13" t="s">
        <v>541</v>
      </c>
      <c r="M4" s="14"/>
      <c r="N4" s="9"/>
      <c r="O4" s="12"/>
      <c r="P4" s="12"/>
      <c r="Q4" s="9">
        <v>20151210</v>
      </c>
      <c r="R4" s="14" t="s">
        <v>1185</v>
      </c>
      <c r="S4" s="9" t="str">
        <f t="shared" si="0"/>
        <v>MC9S08PA32VLC</v>
      </c>
      <c r="T4" s="9" t="s">
        <v>669</v>
      </c>
      <c r="U4" s="9" t="s">
        <v>5180</v>
      </c>
      <c r="V4" s="17"/>
      <c r="W4" s="9"/>
      <c r="X4" s="9"/>
    </row>
    <row r="5" s="2" customFormat="1" ht="57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23" t="s">
        <v>5107</v>
      </c>
      <c r="J5" s="12" t="s">
        <v>5108</v>
      </c>
      <c r="K5" s="12" t="s">
        <v>5109</v>
      </c>
      <c r="L5" s="12" t="s">
        <v>541</v>
      </c>
      <c r="M5" s="14"/>
      <c r="N5" s="9"/>
      <c r="O5" s="12"/>
      <c r="P5" s="12"/>
      <c r="Q5" s="9">
        <v>20160307</v>
      </c>
      <c r="R5" s="14"/>
      <c r="S5" s="9" t="str">
        <f t="shared" si="0"/>
        <v>MC9S12XEP100MAL</v>
      </c>
      <c r="T5" s="12" t="s">
        <v>669</v>
      </c>
      <c r="U5" s="12" t="s">
        <v>5181</v>
      </c>
      <c r="V5" s="26" t="s">
        <v>5110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23" t="s">
        <v>5111</v>
      </c>
      <c r="J6" s="12" t="s">
        <v>5112</v>
      </c>
      <c r="K6" s="34" t="s">
        <v>5113</v>
      </c>
      <c r="L6" s="12" t="s">
        <v>593</v>
      </c>
      <c r="M6" s="14"/>
      <c r="N6" s="9"/>
      <c r="O6" s="12"/>
      <c r="P6" s="12"/>
      <c r="Q6" s="9">
        <v>20160307</v>
      </c>
      <c r="R6" s="14"/>
      <c r="S6" s="9" t="str">
        <f t="shared" si="0"/>
        <v>QS808</v>
      </c>
      <c r="T6" s="12" t="s">
        <v>669</v>
      </c>
      <c r="U6" s="12" t="s">
        <v>5182</v>
      </c>
      <c r="V6" s="26"/>
      <c r="W6" s="12"/>
      <c r="X6" s="12"/>
    </row>
    <row r="7" s="2" customFormat="1" ht="57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5114</v>
      </c>
      <c r="J7" s="12" t="s">
        <v>5115</v>
      </c>
      <c r="K7" s="12" t="s">
        <v>5116</v>
      </c>
      <c r="L7" s="12" t="s">
        <v>541</v>
      </c>
      <c r="M7" s="12"/>
      <c r="N7" s="12"/>
      <c r="O7" s="12"/>
      <c r="P7" s="12"/>
      <c r="Q7" s="9">
        <v>20150624</v>
      </c>
      <c r="R7" s="18" t="s">
        <v>904</v>
      </c>
      <c r="S7" s="9" t="str">
        <f t="shared" si="0"/>
        <v>MCIMX6Q6AVT10AD</v>
      </c>
      <c r="T7" s="12" t="s">
        <v>678</v>
      </c>
      <c r="U7" s="12" t="s">
        <v>5183</v>
      </c>
      <c r="V7" s="26" t="s">
        <v>5117</v>
      </c>
      <c r="W7" s="12"/>
      <c r="X7" s="12"/>
    </row>
    <row r="8" s="2" customFormat="1" ht="57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5118</v>
      </c>
      <c r="J8" s="11" t="s">
        <v>5119</v>
      </c>
      <c r="K8" s="11" t="s">
        <v>5120</v>
      </c>
      <c r="L8" s="11" t="s">
        <v>541</v>
      </c>
      <c r="M8" s="11"/>
      <c r="N8" s="12"/>
      <c r="O8" s="12"/>
      <c r="P8" s="12"/>
      <c r="Q8" s="9">
        <v>20150701</v>
      </c>
      <c r="R8" s="18" t="s">
        <v>904</v>
      </c>
      <c r="S8" s="9" t="str">
        <f t="shared" si="0"/>
        <v>MCIMX6L2DVN10AB</v>
      </c>
      <c r="T8" s="12" t="s">
        <v>678</v>
      </c>
      <c r="U8" s="12" t="s">
        <v>5184</v>
      </c>
      <c r="V8" s="26"/>
      <c r="W8" s="12"/>
      <c r="X8" s="12"/>
    </row>
    <row r="9" s="2" customFormat="1" ht="54" spans="1:24">
      <c r="A9" s="8">
        <v>8</v>
      </c>
      <c r="B9" s="22"/>
      <c r="C9" s="22"/>
      <c r="D9" s="22"/>
      <c r="E9" s="22" t="s">
        <v>899</v>
      </c>
      <c r="F9" s="22"/>
      <c r="G9" s="22"/>
      <c r="H9" s="9" t="s">
        <v>900</v>
      </c>
      <c r="I9" s="13" t="s">
        <v>5121</v>
      </c>
      <c r="J9" s="11" t="s">
        <v>5122</v>
      </c>
      <c r="K9" s="13" t="s">
        <v>5123</v>
      </c>
      <c r="L9" s="13" t="s">
        <v>177</v>
      </c>
      <c r="M9" s="11"/>
      <c r="N9" s="12"/>
      <c r="O9" s="12"/>
      <c r="P9" s="12"/>
      <c r="Q9" s="9">
        <v>20150713</v>
      </c>
      <c r="R9" s="14"/>
      <c r="S9" s="9" t="str">
        <f t="shared" si="0"/>
        <v>X5777AXGABC</v>
      </c>
      <c r="T9" s="12" t="s">
        <v>678</v>
      </c>
      <c r="U9" s="12" t="s">
        <v>5185</v>
      </c>
      <c r="V9" s="26" t="s">
        <v>5124</v>
      </c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5125</v>
      </c>
      <c r="J10" s="11" t="s">
        <v>5126</v>
      </c>
      <c r="K10" s="11" t="s">
        <v>5127</v>
      </c>
      <c r="L10" s="11" t="s">
        <v>148</v>
      </c>
      <c r="M10" s="11"/>
      <c r="N10" s="12"/>
      <c r="O10" s="12"/>
      <c r="P10" s="12"/>
      <c r="Q10" s="9">
        <v>20160603</v>
      </c>
      <c r="R10" s="18" t="s">
        <v>1185</v>
      </c>
      <c r="S10" s="9" t="str">
        <f t="shared" si="0"/>
        <v>MKE06Z128VLD4</v>
      </c>
      <c r="T10" s="12" t="s">
        <v>669</v>
      </c>
      <c r="U10" s="12" t="s">
        <v>5186</v>
      </c>
      <c r="V10" s="26" t="s">
        <v>5128</v>
      </c>
      <c r="W10" s="12"/>
      <c r="X10" s="12"/>
    </row>
    <row r="11" s="2" customFormat="1" ht="57" spans="1:24">
      <c r="A11" s="8">
        <v>10</v>
      </c>
      <c r="B11" s="22"/>
      <c r="C11" s="22"/>
      <c r="D11" s="22"/>
      <c r="E11" s="9" t="s">
        <v>899</v>
      </c>
      <c r="F11" s="9"/>
      <c r="G11" s="9"/>
      <c r="H11" s="9" t="s">
        <v>900</v>
      </c>
      <c r="I11" s="13" t="s">
        <v>5129</v>
      </c>
      <c r="J11" s="11" t="s">
        <v>5130</v>
      </c>
      <c r="K11" s="13" t="s">
        <v>5123</v>
      </c>
      <c r="L11" s="13" t="s">
        <v>177</v>
      </c>
      <c r="M11" s="11"/>
      <c r="N11" s="12"/>
      <c r="O11" s="12"/>
      <c r="P11" s="12"/>
      <c r="Q11" s="9">
        <v>20160819</v>
      </c>
      <c r="R11" s="14" t="s">
        <v>904</v>
      </c>
      <c r="S11" s="9" t="str">
        <f t="shared" ref="S11:S21" si="1">I11</f>
        <v>DRA745BLGABCQ1</v>
      </c>
      <c r="T11" s="12" t="s">
        <v>678</v>
      </c>
      <c r="U11" s="12" t="s">
        <v>5187</v>
      </c>
      <c r="V11" s="26" t="s">
        <v>5131</v>
      </c>
      <c r="W11" s="12"/>
      <c r="X11" s="12"/>
    </row>
    <row r="12" s="2" customFormat="1" ht="57" spans="1:24">
      <c r="A12" s="8">
        <v>11</v>
      </c>
      <c r="B12" s="22"/>
      <c r="C12" s="22"/>
      <c r="D12" s="22"/>
      <c r="E12" s="9" t="s">
        <v>899</v>
      </c>
      <c r="F12" s="9"/>
      <c r="G12" s="9"/>
      <c r="H12" s="9" t="s">
        <v>900</v>
      </c>
      <c r="I12" s="13" t="s">
        <v>5132</v>
      </c>
      <c r="J12" s="11" t="s">
        <v>5133</v>
      </c>
      <c r="K12" s="13" t="s">
        <v>5134</v>
      </c>
      <c r="L12" s="13" t="s">
        <v>148</v>
      </c>
      <c r="M12" s="11"/>
      <c r="N12" s="12"/>
      <c r="O12" s="12"/>
      <c r="P12" s="12"/>
      <c r="Q12" s="9">
        <v>20161011</v>
      </c>
      <c r="R12" s="14" t="s">
        <v>904</v>
      </c>
      <c r="S12" s="9" t="str">
        <f t="shared" si="1"/>
        <v>PS32V234CMN0VUB</v>
      </c>
      <c r="T12" s="12" t="s">
        <v>678</v>
      </c>
      <c r="U12" s="12" t="s">
        <v>5188</v>
      </c>
      <c r="V12" s="26" t="s">
        <v>5135</v>
      </c>
      <c r="W12" s="12"/>
      <c r="X12" s="12"/>
    </row>
    <row r="13" s="2" customFormat="1" ht="67.5" spans="1:24">
      <c r="A13" s="8">
        <v>12</v>
      </c>
      <c r="B13" s="22"/>
      <c r="C13" s="22"/>
      <c r="D13" s="22"/>
      <c r="E13" s="9" t="s">
        <v>899</v>
      </c>
      <c r="F13" s="9"/>
      <c r="G13" s="9"/>
      <c r="H13" s="9" t="s">
        <v>900</v>
      </c>
      <c r="I13" s="13" t="s">
        <v>5136</v>
      </c>
      <c r="J13" s="11" t="s">
        <v>5137</v>
      </c>
      <c r="K13" s="13" t="s">
        <v>5138</v>
      </c>
      <c r="L13" s="13" t="s">
        <v>148</v>
      </c>
      <c r="M13" s="11"/>
      <c r="N13" s="12"/>
      <c r="O13" s="12"/>
      <c r="P13" s="12"/>
      <c r="Q13" s="9">
        <v>20161108</v>
      </c>
      <c r="R13" s="14" t="s">
        <v>904</v>
      </c>
      <c r="S13" s="9" t="str">
        <f t="shared" si="1"/>
        <v>SPC5744PFK1AMLQ9</v>
      </c>
      <c r="T13" s="12" t="s">
        <v>669</v>
      </c>
      <c r="U13" s="12" t="s">
        <v>5189</v>
      </c>
      <c r="V13" s="26" t="s">
        <v>5139</v>
      </c>
      <c r="W13" s="12"/>
      <c r="X13" s="12"/>
    </row>
    <row r="14" s="2" customFormat="1" ht="57" spans="1:24">
      <c r="A14" s="8">
        <v>13</v>
      </c>
      <c r="B14" s="22"/>
      <c r="C14" s="22"/>
      <c r="D14" s="22"/>
      <c r="E14" s="9" t="s">
        <v>899</v>
      </c>
      <c r="F14" s="9"/>
      <c r="G14" s="9"/>
      <c r="H14" s="9" t="s">
        <v>900</v>
      </c>
      <c r="I14" s="13" t="s">
        <v>5140</v>
      </c>
      <c r="J14" s="11" t="s">
        <v>5141</v>
      </c>
      <c r="K14" s="13" t="s">
        <v>5097</v>
      </c>
      <c r="L14" s="13" t="s">
        <v>148</v>
      </c>
      <c r="M14" s="38" t="s">
        <v>5142</v>
      </c>
      <c r="N14" s="34" t="s">
        <v>148</v>
      </c>
      <c r="O14" s="12"/>
      <c r="P14" s="12"/>
      <c r="Q14" s="9">
        <v>20161118</v>
      </c>
      <c r="R14" s="14" t="s">
        <v>904</v>
      </c>
      <c r="S14" s="9" t="str">
        <f t="shared" si="1"/>
        <v>S912XET256J2MAA</v>
      </c>
      <c r="T14" s="12" t="s">
        <v>669</v>
      </c>
      <c r="U14" s="12" t="s">
        <v>5190</v>
      </c>
      <c r="V14" s="26" t="s">
        <v>5099</v>
      </c>
      <c r="W14" s="12"/>
      <c r="X14" s="12"/>
    </row>
    <row r="15" s="2" customFormat="1" ht="54" spans="1:25">
      <c r="A15" s="8">
        <v>14</v>
      </c>
      <c r="B15" s="22"/>
      <c r="C15" s="22"/>
      <c r="D15" s="22"/>
      <c r="E15" s="9" t="s">
        <v>899</v>
      </c>
      <c r="F15" s="9"/>
      <c r="G15" s="9"/>
      <c r="H15" s="9" t="s">
        <v>900</v>
      </c>
      <c r="I15" s="13" t="s">
        <v>5143</v>
      </c>
      <c r="J15" s="11" t="s">
        <v>678</v>
      </c>
      <c r="K15" s="13" t="s">
        <v>5144</v>
      </c>
      <c r="L15" s="13" t="s">
        <v>542</v>
      </c>
      <c r="M15" s="11"/>
      <c r="N15" s="12"/>
      <c r="O15" s="12"/>
      <c r="P15" s="12"/>
      <c r="Q15" s="9">
        <v>20170204</v>
      </c>
      <c r="R15" s="14"/>
      <c r="S15" s="9" t="str">
        <f t="shared" si="1"/>
        <v>TAPx820994CA</v>
      </c>
      <c r="T15" s="12" t="s">
        <v>678</v>
      </c>
      <c r="U15" s="12" t="s">
        <v>5191</v>
      </c>
      <c r="V15" s="26" t="s">
        <v>5145</v>
      </c>
      <c r="W15" s="12"/>
      <c r="X15" s="12"/>
      <c r="Y15" s="44"/>
    </row>
    <row r="16" s="2" customFormat="1" ht="57" spans="1:25">
      <c r="A16" s="8">
        <v>15</v>
      </c>
      <c r="B16" s="22"/>
      <c r="C16" s="22"/>
      <c r="D16" s="22"/>
      <c r="E16" s="9" t="s">
        <v>899</v>
      </c>
      <c r="F16" s="9"/>
      <c r="G16" s="9"/>
      <c r="H16" s="9" t="s">
        <v>900</v>
      </c>
      <c r="I16" s="13" t="s">
        <v>5146</v>
      </c>
      <c r="J16" s="11" t="s">
        <v>5147</v>
      </c>
      <c r="K16" s="13" t="s">
        <v>5148</v>
      </c>
      <c r="L16" s="13" t="s">
        <v>148</v>
      </c>
      <c r="M16" s="11"/>
      <c r="N16" s="12"/>
      <c r="O16" s="12"/>
      <c r="P16" s="12"/>
      <c r="Q16" s="9">
        <v>20161117</v>
      </c>
      <c r="R16" s="14" t="s">
        <v>904</v>
      </c>
      <c r="S16" s="9" t="str">
        <f t="shared" si="1"/>
        <v>MCIMX6X4AVM08AB</v>
      </c>
      <c r="T16" s="12" t="s">
        <v>678</v>
      </c>
      <c r="U16" s="12" t="s">
        <v>5192</v>
      </c>
      <c r="V16" s="26" t="s">
        <v>5149</v>
      </c>
      <c r="W16" s="12"/>
      <c r="X16" s="12"/>
      <c r="Y16" s="44"/>
    </row>
    <row r="17" s="2" customFormat="1" ht="67.5" spans="1:24">
      <c r="A17" s="8">
        <v>16</v>
      </c>
      <c r="B17" s="22"/>
      <c r="C17" s="22"/>
      <c r="D17" s="22"/>
      <c r="E17" s="9" t="s">
        <v>899</v>
      </c>
      <c r="F17" s="9"/>
      <c r="G17" s="9"/>
      <c r="H17" s="9" t="s">
        <v>900</v>
      </c>
      <c r="I17" s="13" t="s">
        <v>5150</v>
      </c>
      <c r="J17" s="11" t="s">
        <v>5151</v>
      </c>
      <c r="K17" s="13" t="s">
        <v>5134</v>
      </c>
      <c r="L17" s="13" t="s">
        <v>148</v>
      </c>
      <c r="M17" s="11"/>
      <c r="N17" s="12"/>
      <c r="O17" s="12"/>
      <c r="P17" s="12"/>
      <c r="Q17" s="9">
        <v>20170322</v>
      </c>
      <c r="R17" s="14" t="s">
        <v>904</v>
      </c>
      <c r="S17" s="9" t="str">
        <f t="shared" si="1"/>
        <v>PS32V234CMN0AVUB</v>
      </c>
      <c r="T17" s="12" t="s">
        <v>678</v>
      </c>
      <c r="U17" s="12" t="s">
        <v>5193</v>
      </c>
      <c r="V17" s="26" t="s">
        <v>5152</v>
      </c>
      <c r="W17" s="12"/>
      <c r="X17" s="12"/>
    </row>
    <row r="18" s="2" customFormat="1" ht="57" spans="1:24">
      <c r="A18" s="8">
        <v>17</v>
      </c>
      <c r="B18" s="22"/>
      <c r="C18" s="22"/>
      <c r="D18" s="22"/>
      <c r="E18" s="9" t="s">
        <v>899</v>
      </c>
      <c r="F18" s="9"/>
      <c r="G18" s="9"/>
      <c r="H18" s="9" t="s">
        <v>900</v>
      </c>
      <c r="I18" s="13" t="s">
        <v>5153</v>
      </c>
      <c r="J18" s="11" t="s">
        <v>5154</v>
      </c>
      <c r="K18" s="13" t="s">
        <v>5155</v>
      </c>
      <c r="L18" s="13" t="s">
        <v>148</v>
      </c>
      <c r="M18" s="11"/>
      <c r="N18" s="12"/>
      <c r="O18" s="12"/>
      <c r="P18" s="12"/>
      <c r="Q18" s="9">
        <v>20170714</v>
      </c>
      <c r="R18" s="14" t="s">
        <v>904</v>
      </c>
      <c r="S18" s="9" t="str">
        <f t="shared" si="1"/>
        <v>S9KEAZ64AMLH</v>
      </c>
      <c r="T18" s="12" t="s">
        <v>669</v>
      </c>
      <c r="U18" s="12" t="s">
        <v>5194</v>
      </c>
      <c r="V18" s="43" t="s">
        <v>5156</v>
      </c>
      <c r="W18" s="12"/>
      <c r="X18" s="12"/>
    </row>
    <row r="19" s="2" customFormat="1" ht="57" spans="1:24">
      <c r="A19" s="8">
        <v>18</v>
      </c>
      <c r="B19" s="22"/>
      <c r="C19" s="22"/>
      <c r="D19" s="22"/>
      <c r="E19" s="9" t="s">
        <v>899</v>
      </c>
      <c r="F19" s="9"/>
      <c r="G19" s="9"/>
      <c r="H19" s="9" t="s">
        <v>900</v>
      </c>
      <c r="I19" s="13" t="s">
        <v>5157</v>
      </c>
      <c r="J19" s="11" t="s">
        <v>5158</v>
      </c>
      <c r="K19" s="13" t="s">
        <v>5159</v>
      </c>
      <c r="L19" s="13" t="s">
        <v>148</v>
      </c>
      <c r="M19" s="11"/>
      <c r="N19" s="12"/>
      <c r="O19" s="12"/>
      <c r="P19" s="12"/>
      <c r="Q19" s="9">
        <v>20170914</v>
      </c>
      <c r="R19" s="14" t="s">
        <v>904</v>
      </c>
      <c r="S19" s="9" t="str">
        <f t="shared" si="1"/>
        <v>S9KEAZN8AMFK</v>
      </c>
      <c r="T19" s="12" t="s">
        <v>669</v>
      </c>
      <c r="U19" s="12" t="s">
        <v>5195</v>
      </c>
      <c r="V19" s="26" t="s">
        <v>5160</v>
      </c>
      <c r="W19" s="12"/>
      <c r="X19" s="12"/>
    </row>
    <row r="20" s="2" customFormat="1" ht="57" spans="1:24">
      <c r="A20" s="8">
        <v>19</v>
      </c>
      <c r="B20" s="22"/>
      <c r="C20" s="22"/>
      <c r="D20" s="22"/>
      <c r="E20" s="9" t="s">
        <v>899</v>
      </c>
      <c r="F20" s="9"/>
      <c r="G20" s="9"/>
      <c r="H20" s="9" t="s">
        <v>900</v>
      </c>
      <c r="I20" s="13" t="s">
        <v>5161</v>
      </c>
      <c r="J20" s="38" t="s">
        <v>5162</v>
      </c>
      <c r="K20" s="13" t="s">
        <v>5134</v>
      </c>
      <c r="L20" s="13" t="s">
        <v>148</v>
      </c>
      <c r="M20" s="11"/>
      <c r="N20" s="12"/>
      <c r="O20" s="12"/>
      <c r="P20" s="12"/>
      <c r="Q20" s="9">
        <v>20171127</v>
      </c>
      <c r="R20" s="14" t="s">
        <v>904</v>
      </c>
      <c r="S20" s="9" t="str">
        <f t="shared" si="1"/>
        <v>FS32V234CMN1VUB</v>
      </c>
      <c r="T20" s="12" t="s">
        <v>678</v>
      </c>
      <c r="U20" s="12" t="s">
        <v>5196</v>
      </c>
      <c r="V20" s="26" t="s">
        <v>5163</v>
      </c>
      <c r="W20" s="12"/>
      <c r="X20" s="12"/>
    </row>
    <row r="21" s="2" customFormat="1" ht="71.25" spans="1:24">
      <c r="A21" s="8">
        <v>20</v>
      </c>
      <c r="B21" s="22"/>
      <c r="C21" s="22"/>
      <c r="D21" s="22"/>
      <c r="E21" s="9" t="s">
        <v>899</v>
      </c>
      <c r="F21" s="9"/>
      <c r="G21" s="9"/>
      <c r="H21" s="9" t="s">
        <v>900</v>
      </c>
      <c r="I21" s="13" t="s">
        <v>5164</v>
      </c>
      <c r="J21" s="11" t="s">
        <v>5165</v>
      </c>
      <c r="K21" s="15" t="s">
        <v>5166</v>
      </c>
      <c r="L21" s="13" t="s">
        <v>467</v>
      </c>
      <c r="M21" s="11"/>
      <c r="N21" s="12"/>
      <c r="O21" s="12"/>
      <c r="P21" s="12"/>
      <c r="Q21" s="9">
        <v>20180201</v>
      </c>
      <c r="R21" s="14" t="s">
        <v>1185</v>
      </c>
      <c r="S21" s="9" t="str">
        <f t="shared" si="1"/>
        <v>ADSP-21489BSWZ-3B </v>
      </c>
      <c r="T21" s="12" t="s">
        <v>5167</v>
      </c>
      <c r="U21" s="12" t="s">
        <v>5197</v>
      </c>
      <c r="V21" s="26" t="s">
        <v>5169</v>
      </c>
      <c r="W21" s="12"/>
      <c r="X21" s="12"/>
    </row>
    <row r="22" s="2" customFormat="1" ht="57" spans="1:24">
      <c r="A22" s="8">
        <v>21</v>
      </c>
      <c r="B22" s="22"/>
      <c r="C22" s="22"/>
      <c r="D22" s="22"/>
      <c r="E22" s="9" t="s">
        <v>899</v>
      </c>
      <c r="F22" s="9"/>
      <c r="G22" s="9"/>
      <c r="H22" s="9" t="s">
        <v>900</v>
      </c>
      <c r="I22" s="13" t="s">
        <v>5170</v>
      </c>
      <c r="J22" s="11" t="s">
        <v>5171</v>
      </c>
      <c r="K22" s="13" t="s">
        <v>5172</v>
      </c>
      <c r="L22" s="13" t="s">
        <v>148</v>
      </c>
      <c r="M22" s="11"/>
      <c r="N22" s="12"/>
      <c r="O22" s="12"/>
      <c r="P22" s="12"/>
      <c r="Q22" s="9">
        <v>20180518</v>
      </c>
      <c r="R22" s="14" t="s">
        <v>904</v>
      </c>
      <c r="S22" s="9" t="s">
        <v>5170</v>
      </c>
      <c r="T22" s="12" t="s">
        <v>669</v>
      </c>
      <c r="U22" s="12" t="s">
        <v>5198</v>
      </c>
      <c r="V22" s="26" t="s">
        <v>5173</v>
      </c>
      <c r="W22" s="12"/>
      <c r="X22" s="12"/>
    </row>
    <row r="23" s="2" customFormat="1" ht="57" spans="1:24">
      <c r="A23" s="8">
        <v>22</v>
      </c>
      <c r="B23" s="22"/>
      <c r="C23" s="22"/>
      <c r="D23" s="22"/>
      <c r="E23" s="9" t="s">
        <v>899</v>
      </c>
      <c r="F23" s="9"/>
      <c r="G23" s="9"/>
      <c r="H23" s="9" t="s">
        <v>900</v>
      </c>
      <c r="I23" s="13" t="s">
        <v>5174</v>
      </c>
      <c r="J23" s="11" t="s">
        <v>5175</v>
      </c>
      <c r="K23" s="13" t="s">
        <v>5176</v>
      </c>
      <c r="L23" s="13" t="s">
        <v>148</v>
      </c>
      <c r="M23" s="11"/>
      <c r="N23" s="12"/>
      <c r="O23" s="12"/>
      <c r="P23" s="12"/>
      <c r="Q23" s="9">
        <v>20180626</v>
      </c>
      <c r="R23" s="14" t="s">
        <v>904</v>
      </c>
      <c r="S23" s="9" t="s">
        <v>5174</v>
      </c>
      <c r="T23" s="12" t="s">
        <v>669</v>
      </c>
      <c r="U23" s="12" t="s">
        <v>5199</v>
      </c>
      <c r="V23" s="26" t="s">
        <v>5177</v>
      </c>
      <c r="W23" s="12"/>
      <c r="X23" s="12"/>
    </row>
    <row r="24" s="2" customFormat="1" spans="1:24">
      <c r="A24" s="8"/>
      <c r="B24" s="22"/>
      <c r="C24" s="22"/>
      <c r="D24" s="22"/>
      <c r="E24" s="9"/>
      <c r="F24" s="9"/>
      <c r="G24" s="9"/>
      <c r="H24" s="9"/>
      <c r="I24" s="13"/>
      <c r="J24" s="11"/>
      <c r="K24" s="13"/>
      <c r="L24" s="13"/>
      <c r="M24" s="11"/>
      <c r="N24" s="12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9"/>
      <c r="F25" s="9"/>
      <c r="G25" s="9"/>
      <c r="H25" s="9"/>
      <c r="I25" s="13"/>
      <c r="J25" s="11"/>
      <c r="K25" s="13"/>
      <c r="L25" s="13"/>
      <c r="M25" s="11"/>
      <c r="N25" s="12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4">
      <c r="A26" s="8"/>
      <c r="B26" s="22"/>
      <c r="C26" s="22"/>
      <c r="D26" s="22"/>
      <c r="E26" s="9"/>
      <c r="F26" s="9"/>
      <c r="G26" s="9"/>
      <c r="H26" s="9"/>
      <c r="I26" s="13"/>
      <c r="J26" s="11"/>
      <c r="K26" s="13"/>
      <c r="L26" s="13"/>
      <c r="M26" s="11"/>
      <c r="N26" s="12"/>
      <c r="O26" s="12"/>
      <c r="P26" s="12"/>
      <c r="Q26" s="9"/>
      <c r="R26" s="14"/>
      <c r="S26" s="9"/>
      <c r="T26" s="12"/>
      <c r="U26" s="12"/>
      <c r="V26" s="26"/>
      <c r="W26" s="12"/>
      <c r="X26" s="12"/>
    </row>
    <row r="27" s="2" customFormat="1" spans="1:24">
      <c r="A27" s="8"/>
      <c r="B27" s="22"/>
      <c r="C27" s="22"/>
      <c r="D27" s="22"/>
      <c r="E27" s="9"/>
      <c r="F27" s="9"/>
      <c r="G27" s="9"/>
      <c r="H27" s="9"/>
      <c r="I27" s="13"/>
      <c r="J27" s="11"/>
      <c r="K27" s="13"/>
      <c r="L27" s="13"/>
      <c r="M27" s="11"/>
      <c r="N27" s="12"/>
      <c r="O27" s="12"/>
      <c r="P27" s="12"/>
      <c r="Q27" s="9"/>
      <c r="R27" s="14"/>
      <c r="S27" s="9"/>
      <c r="T27" s="12"/>
      <c r="U27" s="12"/>
      <c r="V27" s="26"/>
      <c r="W27" s="12"/>
      <c r="X27" s="12"/>
    </row>
    <row r="28" s="2" customFormat="1" spans="1:24">
      <c r="A28" s="8"/>
      <c r="B28" s="22"/>
      <c r="C28" s="22"/>
      <c r="D28" s="22"/>
      <c r="E28" s="9"/>
      <c r="F28" s="9"/>
      <c r="G28" s="9"/>
      <c r="H28" s="9"/>
      <c r="I28" s="13"/>
      <c r="J28" s="11"/>
      <c r="K28" s="13"/>
      <c r="L28" s="13"/>
      <c r="M28" s="11"/>
      <c r="N28" s="12"/>
      <c r="O28" s="12"/>
      <c r="P28" s="12"/>
      <c r="Q28" s="9"/>
      <c r="R28" s="14"/>
      <c r="S28" s="9"/>
      <c r="T28" s="12"/>
      <c r="U28" s="12"/>
      <c r="V28" s="26"/>
      <c r="W28" s="12"/>
      <c r="X28" s="12"/>
    </row>
    <row r="29" s="2" customFormat="1" spans="1:24">
      <c r="A29" s="8"/>
      <c r="B29" s="22"/>
      <c r="C29" s="22"/>
      <c r="D29" s="22"/>
      <c r="E29" s="9"/>
      <c r="F29" s="9"/>
      <c r="G29" s="9"/>
      <c r="H29" s="9"/>
      <c r="I29" s="13"/>
      <c r="J29" s="11"/>
      <c r="K29" s="13"/>
      <c r="L29" s="13"/>
      <c r="M29" s="11"/>
      <c r="N29" s="12"/>
      <c r="O29" s="12"/>
      <c r="P29" s="12"/>
      <c r="Q29" s="9"/>
      <c r="R29" s="14"/>
      <c r="S29" s="9"/>
      <c r="T29" s="12"/>
      <c r="U29" s="12"/>
      <c r="V29" s="26"/>
      <c r="W29" s="12"/>
      <c r="X29" s="12"/>
    </row>
    <row r="30" s="2" customFormat="1" spans="1:24">
      <c r="A30" s="8"/>
      <c r="B30" s="22"/>
      <c r="C30" s="22"/>
      <c r="D30" s="22"/>
      <c r="E30" s="9"/>
      <c r="F30" s="9"/>
      <c r="G30" s="9"/>
      <c r="H30" s="9"/>
      <c r="I30" s="13"/>
      <c r="J30" s="11"/>
      <c r="K30" s="13"/>
      <c r="L30" s="13"/>
      <c r="M30" s="11"/>
      <c r="N30" s="12"/>
      <c r="O30" s="12"/>
      <c r="P30" s="12"/>
      <c r="Q30" s="9"/>
      <c r="R30" s="14"/>
      <c r="S30" s="9"/>
      <c r="T30" s="12"/>
      <c r="U30" s="12"/>
      <c r="V30" s="26"/>
      <c r="W30" s="12"/>
      <c r="X30" s="12"/>
    </row>
    <row r="31" s="2" customFormat="1" spans="1:24">
      <c r="A31" s="8"/>
      <c r="B31" s="22"/>
      <c r="C31" s="22"/>
      <c r="D31" s="22"/>
      <c r="E31" s="9"/>
      <c r="F31" s="9"/>
      <c r="G31" s="9"/>
      <c r="H31" s="9"/>
      <c r="I31" s="13"/>
      <c r="J31" s="11"/>
      <c r="K31" s="13"/>
      <c r="L31" s="13"/>
      <c r="M31" s="11"/>
      <c r="N31" s="12"/>
      <c r="O31" s="12"/>
      <c r="P31" s="12"/>
      <c r="Q31" s="9"/>
      <c r="R31" s="14"/>
      <c r="S31" s="9"/>
      <c r="T31" s="12"/>
      <c r="U31" s="12"/>
      <c r="V31" s="26"/>
      <c r="W31" s="12"/>
      <c r="X31" s="12"/>
    </row>
    <row r="32" s="2" customFormat="1" spans="1:24">
      <c r="A32" s="8"/>
      <c r="B32" s="22"/>
      <c r="C32" s="22"/>
      <c r="D32" s="22"/>
      <c r="E32" s="9"/>
      <c r="F32" s="9"/>
      <c r="G32" s="9"/>
      <c r="H32" s="9"/>
      <c r="I32" s="13"/>
      <c r="J32" s="11"/>
      <c r="K32" s="13"/>
      <c r="L32" s="13"/>
      <c r="M32" s="11"/>
      <c r="N32" s="12"/>
      <c r="O32" s="12"/>
      <c r="P32" s="12"/>
      <c r="Q32" s="9"/>
      <c r="R32" s="14"/>
      <c r="S32" s="9"/>
      <c r="T32" s="12"/>
      <c r="U32" s="12"/>
      <c r="V32" s="26"/>
      <c r="W32" s="12"/>
      <c r="X32" s="12"/>
    </row>
    <row r="33" s="2" customFormat="1" spans="1:24">
      <c r="A33" s="8"/>
      <c r="B33" s="9"/>
      <c r="C33" s="9"/>
      <c r="D33" s="9"/>
      <c r="E33" s="9"/>
      <c r="F33" s="9"/>
      <c r="G33" s="9"/>
      <c r="H33" s="9"/>
      <c r="I33" s="11"/>
      <c r="J33" s="11"/>
      <c r="K33" s="11"/>
      <c r="L33" s="11"/>
      <c r="M33" s="11"/>
      <c r="N33" s="12"/>
      <c r="O33" s="12"/>
      <c r="P33" s="12"/>
      <c r="Q33" s="9"/>
      <c r="R33" s="18"/>
      <c r="S33" s="9"/>
      <c r="T33" s="12"/>
      <c r="U33" s="12"/>
      <c r="V33" s="26"/>
      <c r="W33" s="12"/>
      <c r="X33" s="12"/>
    </row>
    <row r="34" s="2" customFormat="1" spans="1:24">
      <c r="A34" s="8"/>
      <c r="B34" s="9"/>
      <c r="C34" s="9"/>
      <c r="D34" s="9"/>
      <c r="E34" s="9"/>
      <c r="F34" s="9"/>
      <c r="G34" s="9"/>
      <c r="H34" s="9"/>
      <c r="I34" s="11"/>
      <c r="J34" s="11"/>
      <c r="K34" s="11"/>
      <c r="L34" s="11"/>
      <c r="M34" s="11"/>
      <c r="N34" s="12"/>
      <c r="O34" s="12"/>
      <c r="P34" s="12"/>
      <c r="Q34" s="9"/>
      <c r="R34" s="18"/>
      <c r="S34" s="9"/>
      <c r="T34" s="12"/>
      <c r="U34" s="12"/>
      <c r="V34" s="26"/>
      <c r="W34" s="12"/>
      <c r="X34" s="12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</sheetData>
  <conditionalFormatting sqref="I1">
    <cfRule type="duplicateValues" dxfId="0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2" priority="87"/>
    <cfRule type="duplicateValues" dxfId="1" priority="88"/>
    <cfRule type="duplicateValues" dxfId="3" priority="89"/>
    <cfRule type="duplicateValues" dxfId="4" priority="90"/>
    <cfRule type="duplicateValues" dxfId="5" priority="91"/>
    <cfRule type="duplicateValues" dxfId="1" priority="92"/>
    <cfRule type="duplicateValues" dxfId="1" priority="93"/>
    <cfRule type="duplicateValues" dxfId="6" priority="97"/>
    <cfRule type="duplicateValues" dxfId="6" priority="98"/>
    <cfRule type="duplicateValues" dxfId="7" priority="99"/>
    <cfRule type="duplicateValues" dxfId="8" priority="100"/>
  </conditionalFormatting>
  <conditionalFormatting sqref="J1">
    <cfRule type="duplicateValues" dxfId="3" priority="94"/>
    <cfRule type="duplicateValues" dxfId="4" priority="95"/>
    <cfRule type="duplicateValues" dxfId="5" priority="96"/>
  </conditionalFormatting>
  <conditionalFormatting sqref="I2">
    <cfRule type="duplicateValues" dxfId="0" priority="62"/>
    <cfRule type="duplicateValues" dxfId="1" priority="61"/>
    <cfRule type="duplicateValues" dxfId="1" priority="63"/>
    <cfRule type="duplicateValues" dxfId="1" priority="64"/>
    <cfRule type="duplicateValues" dxfId="1" priority="65"/>
    <cfRule type="duplicateValues" dxfId="1" priority="66"/>
    <cfRule type="duplicateValues" dxfId="1" priority="67"/>
    <cfRule type="duplicateValues" dxfId="1" priority="68"/>
    <cfRule type="duplicateValues" dxfId="1" priority="69"/>
    <cfRule type="duplicateValues" dxfId="1" priority="70"/>
    <cfRule type="duplicateValues" dxfId="1" priority="71"/>
    <cfRule type="duplicateValues" dxfId="1" priority="72"/>
    <cfRule type="duplicateValues" dxfId="1" priority="73"/>
    <cfRule type="duplicateValues" dxfId="0" priority="74"/>
    <cfRule type="duplicateValues" dxfId="1" priority="75"/>
    <cfRule type="duplicateValues" dxfId="1" priority="60"/>
    <cfRule type="duplicateValues" dxfId="1" priority="59"/>
    <cfRule type="duplicateValues" dxfId="1" priority="58"/>
    <cfRule type="duplicateValues" dxfId="1" priority="57"/>
    <cfRule type="duplicateValues" dxfId="1" priority="56"/>
    <cfRule type="duplicateValues" dxfId="1" priority="55"/>
    <cfRule type="duplicateValues" dxfId="1" priority="54"/>
    <cfRule type="duplicateValues" dxfId="1" priority="50"/>
    <cfRule type="duplicateValues" dxfId="1" priority="51"/>
    <cfRule type="duplicateValues" dxfId="2" priority="52"/>
    <cfRule type="duplicateValues" dxfId="1" priority="53"/>
    <cfRule type="duplicateValues" dxfId="1" priority="49"/>
    <cfRule type="duplicateValues" dxfId="1" priority="76"/>
    <cfRule type="duplicateValues" dxfId="1" priority="48"/>
    <cfRule type="duplicateValues" dxfId="1" priority="47"/>
  </conditionalFormatting>
  <conditionalFormatting sqref="I3">
    <cfRule type="duplicateValues" dxfId="0" priority="30"/>
  </conditionalFormatting>
  <conditionalFormatting sqref="I4">
    <cfRule type="duplicateValues" dxfId="0" priority="29"/>
  </conditionalFormatting>
  <conditionalFormatting sqref="I7">
    <cfRule type="duplicateValues" dxfId="0" priority="23"/>
    <cfRule type="duplicateValues" dxfId="1" priority="24"/>
    <cfRule type="duplicateValues" dxfId="1" priority="25"/>
    <cfRule type="duplicateValues" dxfId="1" priority="26"/>
    <cfRule type="duplicateValues" dxfId="1" priority="27"/>
  </conditionalFormatting>
  <conditionalFormatting sqref="I19">
    <cfRule type="duplicateValues" dxfId="6" priority="2"/>
    <cfRule type="duplicateValues" dxfId="1" priority="3"/>
    <cfRule type="duplicateValues" dxfId="1" priority="4"/>
    <cfRule type="duplicateValues" dxfId="1" priority="5"/>
    <cfRule type="duplicateValues" dxfId="2" priority="6"/>
    <cfRule type="duplicateValues" dxfId="1" priority="7"/>
    <cfRule type="duplicateValues" dxfId="3" priority="8"/>
    <cfRule type="duplicateValues" dxfId="4" priority="9"/>
    <cfRule type="duplicateValues" dxfId="5" priority="10"/>
    <cfRule type="duplicateValues" dxfId="1" priority="11"/>
    <cfRule type="duplicateValues" dxfId="1" priority="12"/>
    <cfRule type="duplicateValues" dxfId="6" priority="16"/>
    <cfRule type="duplicateValues" dxfId="6" priority="17"/>
    <cfRule type="duplicateValues" dxfId="7" priority="18"/>
    <cfRule type="duplicateValues" dxfId="8" priority="19"/>
    <cfRule type="duplicateValues" dxfId="0" priority="20"/>
  </conditionalFormatting>
  <conditionalFormatting sqref="J19">
    <cfRule type="duplicateValues" dxfId="6" priority="1"/>
    <cfRule type="duplicateValues" dxfId="3" priority="13"/>
    <cfRule type="duplicateValues" dxfId="4" priority="14"/>
    <cfRule type="duplicateValues" dxfId="5" priority="15"/>
  </conditionalFormatting>
  <conditionalFormatting sqref="I2:I3">
    <cfRule type="duplicateValues" dxfId="1" priority="46"/>
    <cfRule type="duplicateValues" dxfId="1" priority="45"/>
    <cfRule type="duplicateValues" dxfId="1" priority="44"/>
    <cfRule type="duplicateValues" dxfId="1" priority="43"/>
  </conditionalFormatting>
  <conditionalFormatting sqref="I2:I6">
    <cfRule type="duplicateValues" dxfId="1" priority="77"/>
    <cfRule type="duplicateValues" dxfId="3" priority="35"/>
    <cfRule type="duplicateValues" dxfId="4" priority="38"/>
    <cfRule type="duplicateValues" dxfId="5" priority="39"/>
    <cfRule type="duplicateValues" dxfId="1" priority="41"/>
    <cfRule type="duplicateValues" dxfId="1" priority="42"/>
    <cfRule type="duplicateValues" dxfId="6" priority="33"/>
    <cfRule type="duplicateValues" dxfId="6" priority="34"/>
    <cfRule type="duplicateValues" dxfId="7" priority="31"/>
    <cfRule type="duplicateValues" dxfId="8" priority="32"/>
  </conditionalFormatting>
  <conditionalFormatting sqref="I5:I6">
    <cfRule type="duplicateValues" dxfId="0" priority="28"/>
  </conditionalFormatting>
  <conditionalFormatting sqref="I35:I1048576">
    <cfRule type="duplicateValues" dxfId="1" priority="101"/>
    <cfRule type="duplicateValues" dxfId="0" priority="102"/>
    <cfRule type="duplicateValues" dxfId="1" priority="103"/>
    <cfRule type="duplicateValues" dxfId="1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2" priority="110"/>
    <cfRule type="duplicateValues" dxfId="1" priority="111"/>
    <cfRule type="duplicateValues" dxfId="3" priority="112"/>
    <cfRule type="duplicateValues" dxfId="4" priority="113"/>
    <cfRule type="duplicateValues" dxfId="5" priority="114"/>
    <cfRule type="duplicateValues" dxfId="1" priority="115"/>
    <cfRule type="duplicateValues" dxfId="1" priority="116"/>
    <cfRule type="duplicateValues" dxfId="6" priority="120"/>
    <cfRule type="duplicateValues" dxfId="6" priority="121"/>
    <cfRule type="duplicateValues" dxfId="7" priority="122"/>
    <cfRule type="duplicateValues" dxfId="8" priority="123"/>
  </conditionalFormatting>
  <conditionalFormatting sqref="J2:J6">
    <cfRule type="duplicateValues" dxfId="3" priority="36"/>
    <cfRule type="duplicateValues" dxfId="4" priority="37"/>
    <cfRule type="duplicateValues" dxfId="5" priority="40"/>
  </conditionalFormatting>
  <conditionalFormatting sqref="J35:J1048576">
    <cfRule type="duplicateValues" dxfId="3" priority="117"/>
    <cfRule type="duplicateValues" dxfId="4" priority="118"/>
    <cfRule type="duplicateValues" dxfId="5" priority="119"/>
  </conditionalFormatting>
  <conditionalFormatting sqref="I1:I18 I20:I1048576">
    <cfRule type="duplicateValues" dxfId="6" priority="22"/>
  </conditionalFormatting>
  <conditionalFormatting sqref="J1:J18 J20:J1048576">
    <cfRule type="duplicateValues" dxfId="6" priority="21"/>
  </conditionalFormatting>
  <conditionalFormatting sqref="I33:I34 I10 I7:I8">
    <cfRule type="duplicateValues" dxfId="1" priority="124"/>
    <cfRule type="duplicateValues" dxfId="1" priority="125"/>
    <cfRule type="duplicateValues" dxfId="1" priority="126"/>
    <cfRule type="duplicateValues" dxfId="0" priority="127"/>
  </conditionalFormatting>
  <conditionalFormatting sqref="I7:I18 I20:I34">
    <cfRule type="duplicateValues" dxfId="1" priority="129"/>
    <cfRule type="duplicateValues" dxfId="1" priority="130"/>
    <cfRule type="duplicateValues" dxfId="1" priority="131"/>
    <cfRule type="duplicateValues" dxfId="2" priority="132"/>
    <cfRule type="duplicateValues" dxfId="1" priority="133"/>
    <cfRule type="duplicateValues" dxfId="3" priority="134"/>
    <cfRule type="duplicateValues" dxfId="4" priority="135"/>
    <cfRule type="duplicateValues" dxfId="5" priority="136"/>
    <cfRule type="duplicateValues" dxfId="1" priority="137"/>
    <cfRule type="duplicateValues" dxfId="1" priority="138"/>
    <cfRule type="duplicateValues" dxfId="6" priority="142"/>
    <cfRule type="duplicateValues" dxfId="6" priority="143"/>
    <cfRule type="duplicateValues" dxfId="7" priority="144"/>
    <cfRule type="duplicateValues" dxfId="8" priority="145"/>
  </conditionalFormatting>
  <conditionalFormatting sqref="J7:J18 J20:J34">
    <cfRule type="duplicateValues" dxfId="3" priority="139"/>
    <cfRule type="duplicateValues" dxfId="4" priority="140"/>
    <cfRule type="duplicateValues" dxfId="5" priority="141"/>
  </conditionalFormatting>
  <conditionalFormatting sqref="I33:I34 I10 I8">
    <cfRule type="duplicateValues" dxfId="0" priority="128"/>
  </conditionalFormatting>
  <conditionalFormatting sqref="I11:I18 I9 I20:I32">
    <cfRule type="duplicateValues" dxfId="0" priority="146"/>
  </conditionalFormatting>
  <pageMargins left="0.7" right="0.7" top="0.75" bottom="0.75" header="0.3" footer="0.3"/>
  <pageSetup paperSize="9" orientation="portrait" horizont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zoomScale="90" zoomScaleNormal="90" topLeftCell="A4" workbookViewId="0">
      <selection activeCell="A12" sqref="A12:V12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5200</v>
      </c>
      <c r="J2" s="11" t="s">
        <v>5201</v>
      </c>
      <c r="K2" s="11" t="s">
        <v>5202</v>
      </c>
      <c r="L2" s="11" t="s">
        <v>176</v>
      </c>
      <c r="M2" s="12"/>
      <c r="N2" s="12"/>
      <c r="O2" s="12"/>
      <c r="P2" s="12"/>
      <c r="Q2" s="9">
        <v>20150624</v>
      </c>
      <c r="R2" s="18"/>
      <c r="S2" s="9" t="str">
        <f>I2</f>
        <v>ASM330LXH</v>
      </c>
      <c r="T2" s="9" t="s">
        <v>686</v>
      </c>
      <c r="U2" s="9" t="s">
        <v>5200</v>
      </c>
      <c r="V2" s="17" t="s">
        <v>5203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5204</v>
      </c>
      <c r="J3" s="11" t="s">
        <v>5205</v>
      </c>
      <c r="K3" s="11" t="s">
        <v>5206</v>
      </c>
      <c r="L3" s="11" t="s">
        <v>177</v>
      </c>
      <c r="M3" s="11"/>
      <c r="N3" s="12"/>
      <c r="O3" s="12"/>
      <c r="P3" s="12"/>
      <c r="Q3" s="9">
        <v>20150624</v>
      </c>
      <c r="R3" s="18"/>
      <c r="S3" s="9" t="str">
        <f t="shared" ref="S3:S12" si="0">I3</f>
        <v>TMP102AIDRLT</v>
      </c>
      <c r="T3" s="9" t="s">
        <v>690</v>
      </c>
      <c r="U3" s="9" t="s">
        <v>5204</v>
      </c>
      <c r="V3" s="17" t="s">
        <v>5207</v>
      </c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5208</v>
      </c>
      <c r="J4" s="11" t="s">
        <v>5209</v>
      </c>
      <c r="K4" s="11" t="s">
        <v>5208</v>
      </c>
      <c r="L4" s="11" t="s">
        <v>729</v>
      </c>
      <c r="M4" s="11"/>
      <c r="N4" s="12"/>
      <c r="O4" s="12"/>
      <c r="P4" s="12"/>
      <c r="Q4" s="9">
        <v>20150701</v>
      </c>
      <c r="R4" s="18" t="s">
        <v>1185</v>
      </c>
      <c r="S4" s="9" t="str">
        <f t="shared" si="0"/>
        <v>SQ-SEN-200</v>
      </c>
      <c r="T4" s="9" t="s">
        <v>726</v>
      </c>
      <c r="U4" s="9" t="s">
        <v>5208</v>
      </c>
      <c r="V4" s="17"/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5210</v>
      </c>
      <c r="J5" s="11" t="s">
        <v>5211</v>
      </c>
      <c r="K5" s="11" t="s">
        <v>5212</v>
      </c>
      <c r="L5" s="11" t="s">
        <v>698</v>
      </c>
      <c r="M5" s="11"/>
      <c r="N5" s="12"/>
      <c r="O5" s="12"/>
      <c r="P5" s="12"/>
      <c r="Q5" s="9">
        <v>20160603</v>
      </c>
      <c r="R5" s="18" t="s">
        <v>1185</v>
      </c>
      <c r="S5" s="9" t="str">
        <f t="shared" si="0"/>
        <v>TMG39931</v>
      </c>
      <c r="T5" s="9" t="s">
        <v>693</v>
      </c>
      <c r="U5" s="9" t="s">
        <v>5210</v>
      </c>
      <c r="V5" s="17" t="s">
        <v>5213</v>
      </c>
      <c r="W5" s="9"/>
      <c r="X5" s="9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5214</v>
      </c>
      <c r="J6" s="11" t="s">
        <v>5215</v>
      </c>
      <c r="K6" s="11" t="s">
        <v>5216</v>
      </c>
      <c r="L6" s="11" t="s">
        <v>689</v>
      </c>
      <c r="M6" s="11"/>
      <c r="N6" s="12"/>
      <c r="O6" s="12"/>
      <c r="P6" s="12"/>
      <c r="Q6" s="9">
        <v>20160603</v>
      </c>
      <c r="R6" s="18" t="s">
        <v>1185</v>
      </c>
      <c r="S6" s="9" t="str">
        <f t="shared" si="0"/>
        <v>BME280</v>
      </c>
      <c r="T6" s="9" t="s">
        <v>699</v>
      </c>
      <c r="U6" s="9" t="s">
        <v>5214</v>
      </c>
      <c r="V6" s="17" t="s">
        <v>5217</v>
      </c>
      <c r="W6" s="9"/>
      <c r="X6" s="9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5218</v>
      </c>
      <c r="J7" s="11" t="s">
        <v>5219</v>
      </c>
      <c r="K7" s="11" t="s">
        <v>5220</v>
      </c>
      <c r="L7" s="11" t="s">
        <v>689</v>
      </c>
      <c r="M7" s="11"/>
      <c r="N7" s="12"/>
      <c r="O7" s="12"/>
      <c r="P7" s="12"/>
      <c r="Q7" s="9">
        <v>20160603</v>
      </c>
      <c r="R7" s="18" t="s">
        <v>1185</v>
      </c>
      <c r="S7" s="9" t="str">
        <f t="shared" si="0"/>
        <v>BMI055</v>
      </c>
      <c r="T7" s="9" t="s">
        <v>704</v>
      </c>
      <c r="U7" s="9" t="s">
        <v>5218</v>
      </c>
      <c r="V7" s="17" t="s">
        <v>5221</v>
      </c>
      <c r="W7" s="9"/>
      <c r="X7" s="9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5222</v>
      </c>
      <c r="J8" s="11" t="s">
        <v>5223</v>
      </c>
      <c r="K8" s="11" t="s">
        <v>5224</v>
      </c>
      <c r="L8" s="11" t="s">
        <v>549</v>
      </c>
      <c r="M8" s="11"/>
      <c r="N8" s="12"/>
      <c r="O8" s="12"/>
      <c r="P8" s="12"/>
      <c r="Q8" s="9">
        <v>20160603</v>
      </c>
      <c r="R8" s="18" t="s">
        <v>1185</v>
      </c>
      <c r="S8" s="9" t="str">
        <f t="shared" si="0"/>
        <v>ISL29023IROZ-T7</v>
      </c>
      <c r="T8" s="9" t="s">
        <v>709</v>
      </c>
      <c r="U8" s="9" t="s">
        <v>5222</v>
      </c>
      <c r="V8" s="17" t="s">
        <v>5225</v>
      </c>
      <c r="W8" s="9"/>
      <c r="X8" s="9"/>
    </row>
    <row r="9" s="2" customFormat="1" ht="54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5226</v>
      </c>
      <c r="J9" s="11" t="s">
        <v>5227</v>
      </c>
      <c r="K9" s="11" t="s">
        <v>5228</v>
      </c>
      <c r="L9" s="11" t="s">
        <v>717</v>
      </c>
      <c r="M9" s="12"/>
      <c r="N9" s="12"/>
      <c r="O9" s="12"/>
      <c r="P9" s="12"/>
      <c r="Q9" s="9">
        <v>20160603</v>
      </c>
      <c r="R9" s="18" t="s">
        <v>1185</v>
      </c>
      <c r="S9" s="9" t="str">
        <f t="shared" si="0"/>
        <v>MLX90621ESF_BAB</v>
      </c>
      <c r="T9" s="9" t="s">
        <v>712</v>
      </c>
      <c r="U9" s="9" t="s">
        <v>5226</v>
      </c>
      <c r="V9" s="17" t="s">
        <v>5229</v>
      </c>
      <c r="W9" s="9"/>
      <c r="X9" s="9"/>
    </row>
    <row r="10" s="2" customFormat="1" ht="54" spans="1:24">
      <c r="A10" s="8">
        <v>9</v>
      </c>
      <c r="B10" s="12"/>
      <c r="C10" s="12"/>
      <c r="D10" s="12"/>
      <c r="E10" s="12" t="s">
        <v>899</v>
      </c>
      <c r="F10" s="12"/>
      <c r="G10" s="12"/>
      <c r="H10" s="12" t="s">
        <v>900</v>
      </c>
      <c r="I10" s="11" t="s">
        <v>5230</v>
      </c>
      <c r="J10" s="11" t="s">
        <v>5231</v>
      </c>
      <c r="K10" s="11" t="s">
        <v>5232</v>
      </c>
      <c r="L10" s="11" t="s">
        <v>148</v>
      </c>
      <c r="M10" s="12"/>
      <c r="N10" s="12"/>
      <c r="O10" s="12"/>
      <c r="P10" s="12"/>
      <c r="Q10" s="9">
        <v>20160603</v>
      </c>
      <c r="R10" s="18" t="s">
        <v>1185</v>
      </c>
      <c r="S10" s="9" t="str">
        <f t="shared" si="0"/>
        <v>MAG3110FCR1</v>
      </c>
      <c r="T10" s="9" t="s">
        <v>718</v>
      </c>
      <c r="U10" s="9" t="s">
        <v>5230</v>
      </c>
      <c r="V10" s="17" t="s">
        <v>5233</v>
      </c>
      <c r="W10" s="9"/>
      <c r="X10" s="9"/>
    </row>
    <row r="11" s="2" customFormat="1" ht="54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5234</v>
      </c>
      <c r="J11" s="11" t="s">
        <v>5235</v>
      </c>
      <c r="K11" s="38" t="s">
        <v>5236</v>
      </c>
      <c r="L11" s="11" t="s">
        <v>5237</v>
      </c>
      <c r="M11" s="12"/>
      <c r="N11" s="12"/>
      <c r="O11" s="12"/>
      <c r="P11" s="12"/>
      <c r="Q11" s="9">
        <v>20180316</v>
      </c>
      <c r="R11" s="18" t="s">
        <v>1185</v>
      </c>
      <c r="S11" s="9" t="str">
        <f t="shared" si="0"/>
        <v>ICS-41350</v>
      </c>
      <c r="T11" s="9" t="s">
        <v>723</v>
      </c>
      <c r="U11" s="9" t="s">
        <v>5234</v>
      </c>
      <c r="V11" s="17" t="s">
        <v>5238</v>
      </c>
      <c r="W11" s="9"/>
      <c r="X11" s="9"/>
    </row>
    <row r="12" s="2" customFormat="1" ht="54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5239</v>
      </c>
      <c r="J12" s="11" t="s">
        <v>5240</v>
      </c>
      <c r="K12" s="11" t="s">
        <v>5241</v>
      </c>
      <c r="L12" s="11" t="s">
        <v>5237</v>
      </c>
      <c r="M12" s="12"/>
      <c r="N12" s="12"/>
      <c r="O12" s="12"/>
      <c r="P12" s="12"/>
      <c r="Q12" s="9">
        <v>20180410</v>
      </c>
      <c r="R12" s="18" t="s">
        <v>1185</v>
      </c>
      <c r="S12" s="9" t="str">
        <f t="shared" si="0"/>
        <v>INMP621ACEZ-R7+</v>
      </c>
      <c r="T12" s="9" t="s">
        <v>723</v>
      </c>
      <c r="U12" s="9" t="s">
        <v>5239</v>
      </c>
      <c r="V12" s="17" t="s">
        <v>5242</v>
      </c>
      <c r="W12" s="9"/>
      <c r="X12" s="9"/>
    </row>
    <row r="13" s="2" customFormat="1" spans="1:24">
      <c r="A13" s="8"/>
      <c r="B13" s="12"/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2"/>
      <c r="P13" s="12"/>
      <c r="Q13" s="9"/>
      <c r="R13" s="18"/>
      <c r="S13" s="9"/>
      <c r="T13" s="9"/>
      <c r="U13" s="9"/>
      <c r="V13" s="17"/>
      <c r="W13" s="9"/>
      <c r="X13" s="9"/>
    </row>
    <row r="14" s="2" customFormat="1" spans="1:24">
      <c r="A14" s="8"/>
      <c r="B14" s="12"/>
      <c r="C14" s="12"/>
      <c r="D14" s="12"/>
      <c r="E14" s="12"/>
      <c r="F14" s="12"/>
      <c r="G14" s="12"/>
      <c r="H14" s="12"/>
      <c r="I14" s="11"/>
      <c r="J14" s="11"/>
      <c r="K14" s="11"/>
      <c r="L14" s="11"/>
      <c r="M14" s="12"/>
      <c r="N14" s="12"/>
      <c r="O14" s="12"/>
      <c r="P14" s="12"/>
      <c r="Q14" s="9"/>
      <c r="R14" s="18"/>
      <c r="S14" s="9"/>
      <c r="T14" s="9"/>
      <c r="U14" s="9"/>
      <c r="V14" s="17"/>
      <c r="W14" s="9"/>
      <c r="X14" s="9"/>
    </row>
    <row r="15" s="2" customFormat="1" spans="1:24">
      <c r="A15" s="8"/>
      <c r="B15" s="12"/>
      <c r="C15" s="12"/>
      <c r="D15" s="12"/>
      <c r="E15" s="12"/>
      <c r="F15" s="12"/>
      <c r="G15" s="12"/>
      <c r="H15" s="12"/>
      <c r="I15" s="11"/>
      <c r="J15" s="11"/>
      <c r="K15" s="11"/>
      <c r="L15" s="11"/>
      <c r="M15" s="12"/>
      <c r="N15" s="12"/>
      <c r="O15" s="12"/>
      <c r="P15" s="12"/>
      <c r="Q15" s="9"/>
      <c r="R15" s="18"/>
      <c r="S15" s="9"/>
      <c r="T15" s="9"/>
      <c r="U15" s="9"/>
      <c r="V15" s="17"/>
      <c r="W15" s="9"/>
      <c r="X15" s="9"/>
    </row>
    <row r="16" s="2" customFormat="1" spans="1:24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14"/>
      <c r="S16" s="33"/>
      <c r="T16" s="33"/>
      <c r="U16" s="33"/>
      <c r="V16" s="35"/>
      <c r="W16" s="33"/>
      <c r="X16" s="33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</sheetData>
  <conditionalFormatting sqref="I1">
    <cfRule type="duplicateValues" dxfId="0" priority="999"/>
    <cfRule type="duplicateValues" dxfId="1" priority="1000"/>
    <cfRule type="duplicateValues" dxfId="1" priority="1001"/>
    <cfRule type="duplicateValues" dxfId="1" priority="1002"/>
    <cfRule type="duplicateValues" dxfId="1" priority="1003"/>
    <cfRule type="duplicateValues" dxfId="1" priority="1004"/>
    <cfRule type="duplicateValues" dxfId="1" priority="1005"/>
    <cfRule type="duplicateValues" dxfId="1" priority="1006"/>
    <cfRule type="duplicateValues" dxfId="1" priority="1007"/>
    <cfRule type="duplicateValues" dxfId="2" priority="1008"/>
    <cfRule type="duplicateValues" dxfId="1" priority="1009"/>
    <cfRule type="duplicateValues" dxfId="3" priority="1010"/>
    <cfRule type="duplicateValues" dxfId="4" priority="1011"/>
    <cfRule type="duplicateValues" dxfId="5" priority="1012"/>
    <cfRule type="duplicateValues" dxfId="1" priority="1013"/>
    <cfRule type="duplicateValues" dxfId="1" priority="1014"/>
    <cfRule type="duplicateValues" dxfId="6" priority="1018"/>
    <cfRule type="duplicateValues" dxfId="6" priority="1019"/>
    <cfRule type="duplicateValues" dxfId="7" priority="1020"/>
    <cfRule type="duplicateValues" dxfId="8" priority="1021"/>
  </conditionalFormatting>
  <conditionalFormatting sqref="J1">
    <cfRule type="duplicateValues" dxfId="3" priority="1015"/>
    <cfRule type="duplicateValues" dxfId="4" priority="1016"/>
    <cfRule type="duplicateValues" dxfId="5" priority="1017"/>
  </conditionalFormatting>
  <conditionalFormatting sqref="I3">
    <cfRule type="duplicateValues" dxfId="0" priority="77"/>
    <cfRule type="duplicateValues" dxfId="1" priority="76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1" priority="87"/>
    <cfRule type="duplicateValues" dxfId="1" priority="88"/>
    <cfRule type="duplicateValues" dxfId="0" priority="89"/>
    <cfRule type="duplicateValues" dxfId="1" priority="90"/>
    <cfRule type="duplicateValues" dxfId="1" priority="75"/>
    <cfRule type="duplicateValues" dxfId="1" priority="74"/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5"/>
    <cfRule type="duplicateValues" dxfId="1" priority="66"/>
    <cfRule type="duplicateValues" dxfId="2" priority="67"/>
    <cfRule type="duplicateValues" dxfId="1" priority="68"/>
    <cfRule type="duplicateValues" dxfId="1" priority="64"/>
    <cfRule type="duplicateValues" dxfId="1" priority="91"/>
    <cfRule type="duplicateValues" dxfId="1" priority="63"/>
    <cfRule type="duplicateValues" dxfId="1" priority="62"/>
    <cfRule type="duplicateValues" dxfId="1" priority="61"/>
    <cfRule type="duplicateValues" dxfId="1" priority="60"/>
    <cfRule type="duplicateValues" dxfId="1" priority="59"/>
    <cfRule type="duplicateValues" dxfId="1" priority="58"/>
    <cfRule type="duplicateValues" dxfId="1" priority="92"/>
    <cfRule type="duplicateValues" dxfId="3" priority="50"/>
    <cfRule type="duplicateValues" dxfId="4" priority="53"/>
    <cfRule type="duplicateValues" dxfId="5" priority="54"/>
    <cfRule type="duplicateValues" dxfId="1" priority="56"/>
    <cfRule type="duplicateValues" dxfId="1" priority="57"/>
    <cfRule type="duplicateValues" dxfId="6" priority="48"/>
    <cfRule type="duplicateValues" dxfId="6" priority="49"/>
    <cfRule type="duplicateValues" dxfId="7" priority="46"/>
    <cfRule type="duplicateValues" dxfId="8" priority="47"/>
  </conditionalFormatting>
  <conditionalFormatting sqref="J3">
    <cfRule type="duplicateValues" dxfId="3" priority="51"/>
    <cfRule type="duplicateValues" dxfId="4" priority="52"/>
    <cfRule type="duplicateValues" dxfId="5" priority="55"/>
  </conditionalFormatting>
  <conditionalFormatting sqref="I$1:I$1048576">
    <cfRule type="duplicateValues" dxfId="6" priority="2"/>
  </conditionalFormatting>
  <conditionalFormatting sqref="I4:I8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0" priority="42"/>
    <cfRule type="duplicateValues" dxfId="1" priority="43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1" priority="21"/>
    <cfRule type="duplicateValues" dxfId="1" priority="44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4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16:I1048576">
    <cfRule type="duplicateValues" dxfId="1" priority="2737"/>
    <cfRule type="duplicateValues" dxfId="0" priority="2739"/>
    <cfRule type="duplicateValues" dxfId="1" priority="2741"/>
    <cfRule type="duplicateValues" dxfId="1" priority="2742"/>
    <cfRule type="duplicateValues" dxfId="1" priority="2743"/>
    <cfRule type="duplicateValues" dxfId="1" priority="2749"/>
    <cfRule type="duplicateValues" dxfId="1" priority="2750"/>
    <cfRule type="duplicateValues" dxfId="1" priority="2783"/>
    <cfRule type="duplicateValues" dxfId="1" priority="2784"/>
    <cfRule type="duplicateValues" dxfId="2" priority="2785"/>
    <cfRule type="duplicateValues" dxfId="1" priority="2786"/>
    <cfRule type="duplicateValues" dxfId="3" priority="2809"/>
    <cfRule type="duplicateValues" dxfId="4" priority="2810"/>
    <cfRule type="duplicateValues" dxfId="5" priority="2811"/>
    <cfRule type="duplicateValues" dxfId="1" priority="2812"/>
    <cfRule type="duplicateValues" dxfId="1" priority="2813"/>
    <cfRule type="duplicateValues" dxfId="6" priority="2825"/>
    <cfRule type="duplicateValues" dxfId="6" priority="2826"/>
    <cfRule type="duplicateValues" dxfId="7" priority="2829"/>
    <cfRule type="duplicateValues" dxfId="8" priority="2830"/>
  </conditionalFormatting>
  <conditionalFormatting sqref="J$1:J$1048576">
    <cfRule type="duplicateValues" dxfId="6" priority="1"/>
  </conditionalFormatting>
  <conditionalFormatting sqref="J4:J8">
    <cfRule type="duplicateValues" dxfId="3" priority="8"/>
    <cfRule type="duplicateValues" dxfId="4" priority="9"/>
    <cfRule type="duplicateValues" dxfId="5" priority="12"/>
  </conditionalFormatting>
  <conditionalFormatting sqref="J16:J1048576">
    <cfRule type="duplicateValues" dxfId="3" priority="2819"/>
    <cfRule type="duplicateValues" dxfId="4" priority="2820"/>
    <cfRule type="duplicateValues" dxfId="5" priority="2821"/>
  </conditionalFormatting>
  <conditionalFormatting sqref="I9:I15 I2">
    <cfRule type="duplicateValues" dxfId="0" priority="3272"/>
    <cfRule type="duplicateValues" dxfId="1" priority="3274"/>
    <cfRule type="duplicateValues" dxfId="1" priority="3276"/>
    <cfRule type="duplicateValues" dxfId="1" priority="3277"/>
    <cfRule type="duplicateValues" dxfId="1" priority="3278"/>
    <cfRule type="duplicateValues" dxfId="1" priority="3282"/>
    <cfRule type="duplicateValues" dxfId="1" priority="3283"/>
    <cfRule type="duplicateValues" dxfId="1" priority="3286"/>
    <cfRule type="duplicateValues" dxfId="1" priority="3287"/>
    <cfRule type="duplicateValues" dxfId="2" priority="3288"/>
    <cfRule type="duplicateValues" dxfId="1" priority="3289"/>
    <cfRule type="duplicateValues" dxfId="3" priority="3294"/>
    <cfRule type="duplicateValues" dxfId="4" priority="3295"/>
    <cfRule type="duplicateValues" dxfId="5" priority="3296"/>
    <cfRule type="duplicateValues" dxfId="1" priority="3297"/>
    <cfRule type="duplicateValues" dxfId="1" priority="3298"/>
    <cfRule type="duplicateValues" dxfId="6" priority="3310"/>
    <cfRule type="duplicateValues" dxfId="6" priority="3311"/>
    <cfRule type="duplicateValues" dxfId="7" priority="3314"/>
    <cfRule type="duplicateValues" dxfId="8" priority="3315"/>
  </conditionalFormatting>
  <conditionalFormatting sqref="J9:J15 J2">
    <cfRule type="duplicateValues" dxfId="3" priority="3304"/>
    <cfRule type="duplicateValues" dxfId="4" priority="3305"/>
    <cfRule type="duplicateValues" dxfId="5" priority="3306"/>
  </conditionalFormatting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zoomScale="90" zoomScaleNormal="90" topLeftCell="A7" workbookViewId="0">
      <selection activeCell="P20" sqref="P20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5200</v>
      </c>
      <c r="J2" s="11" t="s">
        <v>5201</v>
      </c>
      <c r="K2" s="11" t="s">
        <v>5202</v>
      </c>
      <c r="L2" s="11" t="s">
        <v>176</v>
      </c>
      <c r="M2" s="12"/>
      <c r="N2" s="12"/>
      <c r="O2" s="12"/>
      <c r="P2" s="12"/>
      <c r="Q2" s="9">
        <v>20150624</v>
      </c>
      <c r="R2" s="18"/>
      <c r="S2" s="9" t="str">
        <f>I2</f>
        <v>ASM330LXH</v>
      </c>
      <c r="T2" s="9" t="s">
        <v>686</v>
      </c>
      <c r="U2" s="9" t="s">
        <v>5243</v>
      </c>
      <c r="V2" s="17" t="s">
        <v>5203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5204</v>
      </c>
      <c r="J3" s="11" t="s">
        <v>5205</v>
      </c>
      <c r="K3" s="11" t="s">
        <v>5206</v>
      </c>
      <c r="L3" s="11" t="s">
        <v>177</v>
      </c>
      <c r="M3" s="11"/>
      <c r="N3" s="12"/>
      <c r="O3" s="12"/>
      <c r="P3" s="12"/>
      <c r="Q3" s="9">
        <v>20150624</v>
      </c>
      <c r="R3" s="18"/>
      <c r="S3" s="9" t="str">
        <f t="shared" ref="S3:S10" si="0">I3</f>
        <v>TMP102AIDRLT</v>
      </c>
      <c r="T3" s="9" t="s">
        <v>690</v>
      </c>
      <c r="U3" s="9" t="s">
        <v>5244</v>
      </c>
      <c r="V3" s="17" t="s">
        <v>5207</v>
      </c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5208</v>
      </c>
      <c r="J4" s="11" t="s">
        <v>5209</v>
      </c>
      <c r="K4" s="11" t="s">
        <v>5208</v>
      </c>
      <c r="L4" s="11" t="s">
        <v>729</v>
      </c>
      <c r="M4" s="11"/>
      <c r="N4" s="12"/>
      <c r="O4" s="12"/>
      <c r="P4" s="12"/>
      <c r="Q4" s="9">
        <v>20150701</v>
      </c>
      <c r="R4" s="18" t="s">
        <v>1185</v>
      </c>
      <c r="S4" s="9" t="str">
        <f t="shared" si="0"/>
        <v>SQ-SEN-200</v>
      </c>
      <c r="T4" s="9" t="s">
        <v>726</v>
      </c>
      <c r="U4" s="9" t="s">
        <v>5245</v>
      </c>
      <c r="V4" s="17"/>
      <c r="W4" s="9"/>
      <c r="X4" s="9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5210</v>
      </c>
      <c r="J5" s="11" t="s">
        <v>5211</v>
      </c>
      <c r="K5" s="11" t="s">
        <v>5212</v>
      </c>
      <c r="L5" s="11" t="s">
        <v>698</v>
      </c>
      <c r="M5" s="11"/>
      <c r="N5" s="12"/>
      <c r="O5" s="12"/>
      <c r="P5" s="12"/>
      <c r="Q5" s="9">
        <v>20160603</v>
      </c>
      <c r="R5" s="18" t="s">
        <v>1185</v>
      </c>
      <c r="S5" s="9" t="str">
        <f t="shared" si="0"/>
        <v>TMG39931</v>
      </c>
      <c r="T5" s="9" t="s">
        <v>693</v>
      </c>
      <c r="U5" s="9" t="s">
        <v>5246</v>
      </c>
      <c r="V5" s="17" t="s">
        <v>5213</v>
      </c>
      <c r="W5" s="9"/>
      <c r="X5" s="9"/>
    </row>
    <row r="6" s="2" customFormat="1" ht="54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5214</v>
      </c>
      <c r="J6" s="11" t="s">
        <v>5215</v>
      </c>
      <c r="K6" s="11" t="s">
        <v>5216</v>
      </c>
      <c r="L6" s="11" t="s">
        <v>689</v>
      </c>
      <c r="M6" s="11"/>
      <c r="N6" s="12"/>
      <c r="O6" s="12"/>
      <c r="P6" s="12"/>
      <c r="Q6" s="9">
        <v>20160603</v>
      </c>
      <c r="R6" s="18" t="s">
        <v>1185</v>
      </c>
      <c r="S6" s="9" t="str">
        <f t="shared" si="0"/>
        <v>BME280</v>
      </c>
      <c r="T6" s="9" t="s">
        <v>699</v>
      </c>
      <c r="U6" s="9" t="s">
        <v>5247</v>
      </c>
      <c r="V6" s="17" t="s">
        <v>5217</v>
      </c>
      <c r="W6" s="9"/>
      <c r="X6" s="9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5218</v>
      </c>
      <c r="J7" s="11" t="s">
        <v>5219</v>
      </c>
      <c r="K7" s="11" t="s">
        <v>5220</v>
      </c>
      <c r="L7" s="11" t="s">
        <v>689</v>
      </c>
      <c r="M7" s="11"/>
      <c r="N7" s="12"/>
      <c r="O7" s="12"/>
      <c r="P7" s="12"/>
      <c r="Q7" s="9">
        <v>20160603</v>
      </c>
      <c r="R7" s="18" t="s">
        <v>1185</v>
      </c>
      <c r="S7" s="9" t="str">
        <f t="shared" si="0"/>
        <v>BMI055</v>
      </c>
      <c r="T7" s="9" t="s">
        <v>704</v>
      </c>
      <c r="U7" s="9" t="s">
        <v>5248</v>
      </c>
      <c r="V7" s="17" t="s">
        <v>5221</v>
      </c>
      <c r="W7" s="9"/>
      <c r="X7" s="9"/>
    </row>
    <row r="8" s="2" customFormat="1" ht="57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5222</v>
      </c>
      <c r="J8" s="11" t="s">
        <v>5223</v>
      </c>
      <c r="K8" s="11" t="s">
        <v>5224</v>
      </c>
      <c r="L8" s="11" t="s">
        <v>549</v>
      </c>
      <c r="M8" s="11"/>
      <c r="N8" s="12"/>
      <c r="O8" s="12"/>
      <c r="P8" s="12"/>
      <c r="Q8" s="9">
        <v>20160603</v>
      </c>
      <c r="R8" s="18" t="s">
        <v>1185</v>
      </c>
      <c r="S8" s="9" t="str">
        <f t="shared" si="0"/>
        <v>ISL29023IROZ-T7</v>
      </c>
      <c r="T8" s="9" t="s">
        <v>709</v>
      </c>
      <c r="U8" s="9" t="s">
        <v>5249</v>
      </c>
      <c r="V8" s="17" t="s">
        <v>5225</v>
      </c>
      <c r="W8" s="9"/>
      <c r="X8" s="9"/>
    </row>
    <row r="9" s="2" customFormat="1" ht="57" spans="1:24">
      <c r="A9" s="8">
        <v>8</v>
      </c>
      <c r="B9" s="12"/>
      <c r="C9" s="12"/>
      <c r="D9" s="12"/>
      <c r="E9" s="12" t="s">
        <v>899</v>
      </c>
      <c r="F9" s="12"/>
      <c r="G9" s="12"/>
      <c r="H9" s="12" t="s">
        <v>900</v>
      </c>
      <c r="I9" s="11" t="s">
        <v>5226</v>
      </c>
      <c r="J9" s="11" t="s">
        <v>5227</v>
      </c>
      <c r="K9" s="11" t="s">
        <v>5228</v>
      </c>
      <c r="L9" s="11" t="s">
        <v>717</v>
      </c>
      <c r="M9" s="12"/>
      <c r="N9" s="12"/>
      <c r="O9" s="12"/>
      <c r="P9" s="12"/>
      <c r="Q9" s="9">
        <v>20160603</v>
      </c>
      <c r="R9" s="18" t="s">
        <v>1185</v>
      </c>
      <c r="S9" s="9" t="str">
        <f t="shared" si="0"/>
        <v>MLX90621ESF_BAB</v>
      </c>
      <c r="T9" s="9" t="s">
        <v>712</v>
      </c>
      <c r="U9" s="9" t="s">
        <v>5250</v>
      </c>
      <c r="V9" s="17" t="s">
        <v>5229</v>
      </c>
      <c r="W9" s="9"/>
      <c r="X9" s="9"/>
    </row>
    <row r="10" s="2" customFormat="1" ht="54" spans="1:24">
      <c r="A10" s="8">
        <v>9</v>
      </c>
      <c r="B10" s="12"/>
      <c r="C10" s="12"/>
      <c r="D10" s="12"/>
      <c r="E10" s="12" t="s">
        <v>899</v>
      </c>
      <c r="F10" s="12"/>
      <c r="G10" s="12"/>
      <c r="H10" s="12" t="s">
        <v>900</v>
      </c>
      <c r="I10" s="11" t="s">
        <v>5230</v>
      </c>
      <c r="J10" s="11" t="s">
        <v>5231</v>
      </c>
      <c r="K10" s="11" t="s">
        <v>5232</v>
      </c>
      <c r="L10" s="11" t="s">
        <v>148</v>
      </c>
      <c r="M10" s="12"/>
      <c r="N10" s="12"/>
      <c r="O10" s="12"/>
      <c r="P10" s="12"/>
      <c r="Q10" s="9">
        <v>20160603</v>
      </c>
      <c r="R10" s="18" t="s">
        <v>1185</v>
      </c>
      <c r="S10" s="9" t="str">
        <f t="shared" si="0"/>
        <v>MAG3110FCR1</v>
      </c>
      <c r="T10" s="9" t="s">
        <v>718</v>
      </c>
      <c r="U10" s="9" t="s">
        <v>5251</v>
      </c>
      <c r="V10" s="17" t="s">
        <v>5233</v>
      </c>
      <c r="W10" s="9"/>
      <c r="X10" s="9"/>
    </row>
    <row r="11" s="2" customFormat="1" ht="54" spans="1:24">
      <c r="A11" s="8">
        <v>10</v>
      </c>
      <c r="B11" s="12"/>
      <c r="C11" s="12"/>
      <c r="D11" s="12"/>
      <c r="E11" s="12" t="s">
        <v>899</v>
      </c>
      <c r="F11" s="12"/>
      <c r="G11" s="12"/>
      <c r="H11" s="12" t="s">
        <v>900</v>
      </c>
      <c r="I11" s="11" t="s">
        <v>5234</v>
      </c>
      <c r="J11" s="11" t="s">
        <v>5235</v>
      </c>
      <c r="K11" s="38" t="s">
        <v>5236</v>
      </c>
      <c r="L11" s="11" t="s">
        <v>5237</v>
      </c>
      <c r="M11" s="12"/>
      <c r="N11" s="12"/>
      <c r="O11" s="12"/>
      <c r="P11" s="12"/>
      <c r="Q11" s="9">
        <v>20180316</v>
      </c>
      <c r="R11" s="18" t="s">
        <v>1185</v>
      </c>
      <c r="S11" s="9" t="s">
        <v>5234</v>
      </c>
      <c r="T11" s="9" t="s">
        <v>723</v>
      </c>
      <c r="U11" s="9" t="s">
        <v>5252</v>
      </c>
      <c r="V11" s="17" t="s">
        <v>5238</v>
      </c>
      <c r="W11" s="9"/>
      <c r="X11" s="9"/>
    </row>
    <row r="12" s="2" customFormat="1" ht="57" spans="1:24">
      <c r="A12" s="8">
        <v>11</v>
      </c>
      <c r="B12" s="12"/>
      <c r="C12" s="12"/>
      <c r="D12" s="12"/>
      <c r="E12" s="12" t="s">
        <v>899</v>
      </c>
      <c r="F12" s="12"/>
      <c r="G12" s="12"/>
      <c r="H12" s="12" t="s">
        <v>900</v>
      </c>
      <c r="I12" s="11" t="s">
        <v>5239</v>
      </c>
      <c r="J12" s="11" t="s">
        <v>5240</v>
      </c>
      <c r="K12" s="11" t="s">
        <v>5241</v>
      </c>
      <c r="L12" s="11" t="s">
        <v>5237</v>
      </c>
      <c r="M12" s="12"/>
      <c r="N12" s="12"/>
      <c r="O12" s="12"/>
      <c r="P12" s="12"/>
      <c r="Q12" s="9">
        <v>20180410</v>
      </c>
      <c r="R12" s="18" t="s">
        <v>1185</v>
      </c>
      <c r="S12" s="9" t="s">
        <v>5239</v>
      </c>
      <c r="T12" s="9" t="s">
        <v>723</v>
      </c>
      <c r="U12" s="9" t="s">
        <v>5253</v>
      </c>
      <c r="V12" s="17" t="s">
        <v>5242</v>
      </c>
      <c r="W12" s="9"/>
      <c r="X12" s="9"/>
    </row>
    <row r="13" s="2" customFormat="1" spans="1:24">
      <c r="A13" s="8"/>
      <c r="B13" s="12"/>
      <c r="C13" s="12"/>
      <c r="D13" s="12"/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2"/>
      <c r="P13" s="12"/>
      <c r="Q13" s="9"/>
      <c r="R13" s="18"/>
      <c r="S13" s="9"/>
      <c r="T13" s="9"/>
      <c r="U13" s="9"/>
      <c r="V13" s="17"/>
      <c r="W13" s="9"/>
      <c r="X13" s="9"/>
    </row>
    <row r="14" s="2" customFormat="1" spans="1:24">
      <c r="A14" s="8"/>
      <c r="B14" s="12"/>
      <c r="C14" s="12"/>
      <c r="D14" s="12"/>
      <c r="E14" s="12"/>
      <c r="F14" s="12"/>
      <c r="G14" s="12"/>
      <c r="H14" s="12"/>
      <c r="I14" s="11"/>
      <c r="J14" s="11"/>
      <c r="K14" s="11"/>
      <c r="L14" s="11"/>
      <c r="M14" s="12"/>
      <c r="N14" s="12"/>
      <c r="O14" s="12"/>
      <c r="P14" s="12"/>
      <c r="Q14" s="9"/>
      <c r="R14" s="18"/>
      <c r="S14" s="9"/>
      <c r="T14" s="9"/>
      <c r="U14" s="9"/>
      <c r="V14" s="17"/>
      <c r="W14" s="9"/>
      <c r="X14" s="9"/>
    </row>
    <row r="15" s="2" customFormat="1" spans="1:24">
      <c r="A15" s="8"/>
      <c r="B15" s="12"/>
      <c r="C15" s="12"/>
      <c r="D15" s="12"/>
      <c r="E15" s="12"/>
      <c r="F15" s="12"/>
      <c r="G15" s="12"/>
      <c r="H15" s="12"/>
      <c r="I15" s="11"/>
      <c r="J15" s="11"/>
      <c r="K15" s="11"/>
      <c r="L15" s="11"/>
      <c r="M15" s="12"/>
      <c r="N15" s="12"/>
      <c r="O15" s="12"/>
      <c r="P15" s="12"/>
      <c r="Q15" s="9"/>
      <c r="R15" s="18"/>
      <c r="S15" s="9"/>
      <c r="T15" s="9"/>
      <c r="U15" s="9"/>
      <c r="V15" s="17"/>
      <c r="W15" s="9"/>
      <c r="X15" s="9"/>
    </row>
    <row r="16" s="2" customFormat="1" spans="1:24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14"/>
      <c r="S16" s="33"/>
      <c r="T16" s="33"/>
      <c r="U16" s="33"/>
      <c r="V16" s="35"/>
      <c r="W16" s="33"/>
      <c r="X16" s="33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</sheetData>
  <conditionalFormatting sqref="I1">
    <cfRule type="duplicateValues" dxfId="0" priority="93"/>
    <cfRule type="duplicateValues" dxfId="1" priority="94"/>
    <cfRule type="duplicateValues" dxfId="1" priority="95"/>
    <cfRule type="duplicateValues" dxfId="1" priority="96"/>
    <cfRule type="duplicateValues" dxfId="1" priority="97"/>
    <cfRule type="duplicateValues" dxfId="1" priority="98"/>
    <cfRule type="duplicateValues" dxfId="1" priority="99"/>
    <cfRule type="duplicateValues" dxfId="1" priority="100"/>
    <cfRule type="duplicateValues" dxfId="1" priority="101"/>
    <cfRule type="duplicateValues" dxfId="2" priority="102"/>
    <cfRule type="duplicateValues" dxfId="1" priority="103"/>
    <cfRule type="duplicateValues" dxfId="3" priority="104"/>
    <cfRule type="duplicateValues" dxfId="4" priority="105"/>
    <cfRule type="duplicateValues" dxfId="5" priority="106"/>
    <cfRule type="duplicateValues" dxfId="1" priority="107"/>
    <cfRule type="duplicateValues" dxfId="1" priority="108"/>
    <cfRule type="duplicateValues" dxfId="6" priority="112"/>
    <cfRule type="duplicateValues" dxfId="6" priority="113"/>
    <cfRule type="duplicateValues" dxfId="7" priority="114"/>
    <cfRule type="duplicateValues" dxfId="8" priority="115"/>
  </conditionalFormatting>
  <conditionalFormatting sqref="J1">
    <cfRule type="duplicateValues" dxfId="3" priority="109"/>
    <cfRule type="duplicateValues" dxfId="4" priority="110"/>
    <cfRule type="duplicateValues" dxfId="5" priority="111"/>
  </conditionalFormatting>
  <conditionalFormatting sqref="I3">
    <cfRule type="duplicateValues" dxfId="0" priority="77"/>
    <cfRule type="duplicateValues" dxfId="1" priority="76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1" priority="87"/>
    <cfRule type="duplicateValues" dxfId="1" priority="88"/>
    <cfRule type="duplicateValues" dxfId="0" priority="89"/>
    <cfRule type="duplicateValues" dxfId="1" priority="90"/>
    <cfRule type="duplicateValues" dxfId="1" priority="75"/>
    <cfRule type="duplicateValues" dxfId="1" priority="74"/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9"/>
    <cfRule type="duplicateValues" dxfId="1" priority="65"/>
    <cfRule type="duplicateValues" dxfId="1" priority="66"/>
    <cfRule type="duplicateValues" dxfId="2" priority="67"/>
    <cfRule type="duplicateValues" dxfId="1" priority="68"/>
    <cfRule type="duplicateValues" dxfId="1" priority="64"/>
    <cfRule type="duplicateValues" dxfId="1" priority="91"/>
    <cfRule type="duplicateValues" dxfId="1" priority="63"/>
    <cfRule type="duplicateValues" dxfId="1" priority="62"/>
    <cfRule type="duplicateValues" dxfId="1" priority="61"/>
    <cfRule type="duplicateValues" dxfId="1" priority="60"/>
    <cfRule type="duplicateValues" dxfId="1" priority="59"/>
    <cfRule type="duplicateValues" dxfId="1" priority="58"/>
    <cfRule type="duplicateValues" dxfId="1" priority="92"/>
    <cfRule type="duplicateValues" dxfId="3" priority="50"/>
    <cfRule type="duplicateValues" dxfId="4" priority="53"/>
    <cfRule type="duplicateValues" dxfId="5" priority="54"/>
    <cfRule type="duplicateValues" dxfId="1" priority="56"/>
    <cfRule type="duplicateValues" dxfId="1" priority="57"/>
    <cfRule type="duplicateValues" dxfId="6" priority="48"/>
    <cfRule type="duplicateValues" dxfId="6" priority="49"/>
    <cfRule type="duplicateValues" dxfId="7" priority="46"/>
    <cfRule type="duplicateValues" dxfId="8" priority="47"/>
  </conditionalFormatting>
  <conditionalFormatting sqref="J3">
    <cfRule type="duplicateValues" dxfId="3" priority="51"/>
    <cfRule type="duplicateValues" dxfId="4" priority="52"/>
    <cfRule type="duplicateValues" dxfId="5" priority="55"/>
  </conditionalFormatting>
  <conditionalFormatting sqref="I$1:I$1048576">
    <cfRule type="duplicateValues" dxfId="6" priority="2"/>
  </conditionalFormatting>
  <conditionalFormatting sqref="I4:I8">
    <cfRule type="duplicateValues" dxfId="0" priority="34"/>
    <cfRule type="duplicateValues" dxfId="1" priority="33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0" priority="42"/>
    <cfRule type="duplicateValues" dxfId="1" priority="43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2"/>
    <cfRule type="duplicateValues" dxfId="1" priority="23"/>
    <cfRule type="duplicateValues" dxfId="2" priority="24"/>
    <cfRule type="duplicateValues" dxfId="1" priority="25"/>
    <cfRule type="duplicateValues" dxfId="1" priority="21"/>
    <cfRule type="duplicateValues" dxfId="1" priority="44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4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</conditionalFormatting>
  <conditionalFormatting sqref="I16:I1048576">
    <cfRule type="duplicateValues" dxfId="1" priority="116"/>
    <cfRule type="duplicateValues" dxfId="0" priority="117"/>
    <cfRule type="duplicateValues" dxfId="1" priority="118"/>
    <cfRule type="duplicateValues" dxfId="1" priority="119"/>
    <cfRule type="duplicateValues" dxfId="1" priority="120"/>
    <cfRule type="duplicateValues" dxfId="1" priority="121"/>
    <cfRule type="duplicateValues" dxfId="1" priority="122"/>
    <cfRule type="duplicateValues" dxfId="1" priority="123"/>
    <cfRule type="duplicateValues" dxfId="1" priority="124"/>
    <cfRule type="duplicateValues" dxfId="2" priority="125"/>
    <cfRule type="duplicateValues" dxfId="1" priority="126"/>
    <cfRule type="duplicateValues" dxfId="3" priority="127"/>
    <cfRule type="duplicateValues" dxfId="4" priority="128"/>
    <cfRule type="duplicateValues" dxfId="5" priority="129"/>
    <cfRule type="duplicateValues" dxfId="1" priority="130"/>
    <cfRule type="duplicateValues" dxfId="1" priority="131"/>
    <cfRule type="duplicateValues" dxfId="6" priority="135"/>
    <cfRule type="duplicateValues" dxfId="6" priority="136"/>
    <cfRule type="duplicateValues" dxfId="7" priority="137"/>
    <cfRule type="duplicateValues" dxfId="8" priority="138"/>
  </conditionalFormatting>
  <conditionalFormatting sqref="J$1:J$1048576">
    <cfRule type="duplicateValues" dxfId="6" priority="1"/>
  </conditionalFormatting>
  <conditionalFormatting sqref="J4:J8">
    <cfRule type="duplicateValues" dxfId="3" priority="8"/>
    <cfRule type="duplicateValues" dxfId="4" priority="9"/>
    <cfRule type="duplicateValues" dxfId="5" priority="12"/>
  </conditionalFormatting>
  <conditionalFormatting sqref="J16:J1048576">
    <cfRule type="duplicateValues" dxfId="3" priority="132"/>
    <cfRule type="duplicateValues" dxfId="4" priority="133"/>
    <cfRule type="duplicateValues" dxfId="5" priority="134"/>
  </conditionalFormatting>
  <conditionalFormatting sqref="I9:I15 I2">
    <cfRule type="duplicateValues" dxfId="0" priority="139"/>
    <cfRule type="duplicateValues" dxfId="1" priority="140"/>
    <cfRule type="duplicateValues" dxfId="1" priority="141"/>
    <cfRule type="duplicateValues" dxfId="1" priority="142"/>
    <cfRule type="duplicateValues" dxfId="1" priority="143"/>
    <cfRule type="duplicateValues" dxfId="1" priority="144"/>
    <cfRule type="duplicateValues" dxfId="1" priority="145"/>
    <cfRule type="duplicateValues" dxfId="1" priority="146"/>
    <cfRule type="duplicateValues" dxfId="1" priority="147"/>
    <cfRule type="duplicateValues" dxfId="2" priority="148"/>
    <cfRule type="duplicateValues" dxfId="1" priority="149"/>
    <cfRule type="duplicateValues" dxfId="3" priority="150"/>
    <cfRule type="duplicateValues" dxfId="4" priority="151"/>
    <cfRule type="duplicateValues" dxfId="5" priority="152"/>
    <cfRule type="duplicateValues" dxfId="1" priority="153"/>
    <cfRule type="duplicateValues" dxfId="1" priority="154"/>
    <cfRule type="duplicateValues" dxfId="6" priority="158"/>
    <cfRule type="duplicateValues" dxfId="6" priority="159"/>
    <cfRule type="duplicateValues" dxfId="7" priority="160"/>
    <cfRule type="duplicateValues" dxfId="8" priority="161"/>
  </conditionalFormatting>
  <conditionalFormatting sqref="J9:J15 J2">
    <cfRule type="duplicateValues" dxfId="3" priority="155"/>
    <cfRule type="duplicateValues" dxfId="4" priority="156"/>
    <cfRule type="duplicateValues" dxfId="5" priority="157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3"/>
  <sheetViews>
    <sheetView zoomScale="90" zoomScaleNormal="90" workbookViewId="0">
      <pane ySplit="1" topLeftCell="A96" activePane="bottomLeft" state="frozen"/>
      <selection/>
      <selection pane="bottomLeft" activeCell="M101" sqref="M101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10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2014</v>
      </c>
      <c r="J2" s="12" t="s">
        <v>2015</v>
      </c>
      <c r="K2" s="34" t="s">
        <v>2016</v>
      </c>
      <c r="L2" s="12" t="s">
        <v>69</v>
      </c>
      <c r="M2" s="34" t="s">
        <v>2017</v>
      </c>
      <c r="N2" s="34" t="s">
        <v>70</v>
      </c>
      <c r="O2" s="12"/>
      <c r="P2" s="12"/>
      <c r="Q2" s="9">
        <v>20150624</v>
      </c>
      <c r="R2" s="18" t="s">
        <v>1185</v>
      </c>
      <c r="S2" s="9" t="str">
        <f>I2</f>
        <v>T521X107M025ATE060</v>
      </c>
      <c r="T2" s="9" t="s">
        <v>66</v>
      </c>
      <c r="U2" s="9" t="s">
        <v>2018</v>
      </c>
      <c r="V2" s="26" t="s">
        <v>2019</v>
      </c>
      <c r="W2" s="9"/>
      <c r="X2" s="9"/>
    </row>
    <row r="3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2020</v>
      </c>
      <c r="J3" s="12" t="s">
        <v>2021</v>
      </c>
      <c r="K3" s="12" t="s">
        <v>2022</v>
      </c>
      <c r="L3" s="12" t="s">
        <v>48</v>
      </c>
      <c r="M3" s="12"/>
      <c r="N3" s="12"/>
      <c r="O3" s="12"/>
      <c r="P3" s="12"/>
      <c r="Q3" s="9">
        <v>20150624</v>
      </c>
      <c r="R3" s="18" t="s">
        <v>904</v>
      </c>
      <c r="S3" s="9" t="str">
        <f t="shared" ref="S3:S66" si="0">I3</f>
        <v>GCM0335C1E2R2CD03D</v>
      </c>
      <c r="T3" s="9" t="s">
        <v>50</v>
      </c>
      <c r="U3" s="9" t="s">
        <v>2023</v>
      </c>
      <c r="V3" s="26" t="s">
        <v>2024</v>
      </c>
      <c r="W3" s="9"/>
      <c r="X3" s="9"/>
    </row>
    <row r="4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2025</v>
      </c>
      <c r="J4" s="11" t="s">
        <v>2026</v>
      </c>
      <c r="K4" s="11" t="s">
        <v>2027</v>
      </c>
      <c r="L4" s="11" t="s">
        <v>48</v>
      </c>
      <c r="M4" s="12"/>
      <c r="N4" s="12"/>
      <c r="O4" s="12"/>
      <c r="P4" s="12"/>
      <c r="Q4" s="9">
        <v>20150624</v>
      </c>
      <c r="R4" s="18" t="s">
        <v>904</v>
      </c>
      <c r="S4" s="9" t="str">
        <f t="shared" si="0"/>
        <v>GCM1555C1H100JA16D</v>
      </c>
      <c r="T4" s="9" t="s">
        <v>50</v>
      </c>
      <c r="U4" s="9" t="s">
        <v>2028</v>
      </c>
      <c r="V4" s="26" t="s">
        <v>2024</v>
      </c>
      <c r="W4" s="9"/>
      <c r="X4" s="9"/>
    </row>
    <row r="5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2029</v>
      </c>
      <c r="J5" s="11" t="s">
        <v>2030</v>
      </c>
      <c r="K5" s="11" t="s">
        <v>2027</v>
      </c>
      <c r="L5" s="11" t="s">
        <v>48</v>
      </c>
      <c r="M5" s="12"/>
      <c r="N5" s="12"/>
      <c r="O5" s="12"/>
      <c r="P5" s="12"/>
      <c r="Q5" s="9">
        <v>20150624</v>
      </c>
      <c r="R5" s="18" t="s">
        <v>904</v>
      </c>
      <c r="S5" s="9" t="str">
        <f t="shared" si="0"/>
        <v>GCM1555C1H101JA16D</v>
      </c>
      <c r="T5" s="12" t="s">
        <v>50</v>
      </c>
      <c r="U5" s="12" t="s">
        <v>2031</v>
      </c>
      <c r="V5" s="26" t="s">
        <v>2024</v>
      </c>
      <c r="W5" s="12"/>
      <c r="X5" s="12"/>
    </row>
    <row r="6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2032</v>
      </c>
      <c r="J6" s="11" t="s">
        <v>2033</v>
      </c>
      <c r="K6" s="11" t="s">
        <v>2027</v>
      </c>
      <c r="L6" s="11" t="s">
        <v>48</v>
      </c>
      <c r="M6" s="12"/>
      <c r="N6" s="12"/>
      <c r="O6" s="12"/>
      <c r="P6" s="12"/>
      <c r="Q6" s="9">
        <v>20150624</v>
      </c>
      <c r="R6" s="18" t="s">
        <v>904</v>
      </c>
      <c r="S6" s="9" t="str">
        <f t="shared" si="0"/>
        <v>GCM1555C1H220JA16D</v>
      </c>
      <c r="T6" s="12" t="s">
        <v>50</v>
      </c>
      <c r="U6" s="12" t="s">
        <v>2034</v>
      </c>
      <c r="V6" s="26" t="s">
        <v>2024</v>
      </c>
      <c r="W6" s="12"/>
      <c r="X6" s="12"/>
    </row>
    <row r="7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2035</v>
      </c>
      <c r="J7" s="11" t="s">
        <v>2036</v>
      </c>
      <c r="K7" s="11" t="s">
        <v>2027</v>
      </c>
      <c r="L7" s="11" t="s">
        <v>48</v>
      </c>
      <c r="M7" s="12"/>
      <c r="N7" s="12"/>
      <c r="O7" s="12"/>
      <c r="P7" s="12"/>
      <c r="Q7" s="9">
        <v>20150624</v>
      </c>
      <c r="R7" s="18" t="s">
        <v>904</v>
      </c>
      <c r="S7" s="9" t="str">
        <f t="shared" si="0"/>
        <v>GCM1555C1H221JA16D</v>
      </c>
      <c r="T7" s="12" t="s">
        <v>50</v>
      </c>
      <c r="U7" s="12" t="s">
        <v>2037</v>
      </c>
      <c r="V7" s="26" t="s">
        <v>2024</v>
      </c>
      <c r="W7" s="12"/>
      <c r="X7" s="12"/>
    </row>
    <row r="8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2038</v>
      </c>
      <c r="J8" s="11" t="s">
        <v>2039</v>
      </c>
      <c r="K8" s="11" t="s">
        <v>2027</v>
      </c>
      <c r="L8" s="11" t="s">
        <v>48</v>
      </c>
      <c r="M8" s="11"/>
      <c r="N8" s="12"/>
      <c r="O8" s="12"/>
      <c r="P8" s="12"/>
      <c r="Q8" s="9">
        <v>20150624</v>
      </c>
      <c r="R8" s="18" t="s">
        <v>904</v>
      </c>
      <c r="S8" s="9" t="str">
        <f t="shared" si="0"/>
        <v>GCM1555C1H330JA16D</v>
      </c>
      <c r="T8" s="12" t="s">
        <v>50</v>
      </c>
      <c r="U8" s="12" t="s">
        <v>2040</v>
      </c>
      <c r="V8" s="26" t="s">
        <v>2024</v>
      </c>
      <c r="W8" s="12"/>
      <c r="X8" s="12"/>
    </row>
    <row r="9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2041</v>
      </c>
      <c r="J9" s="12" t="s">
        <v>2042</v>
      </c>
      <c r="K9" s="12" t="s">
        <v>2027</v>
      </c>
      <c r="L9" s="12" t="s">
        <v>48</v>
      </c>
      <c r="M9" s="12"/>
      <c r="N9" s="12"/>
      <c r="O9" s="12"/>
      <c r="P9" s="12"/>
      <c r="Q9" s="9">
        <v>20150624</v>
      </c>
      <c r="R9" s="18" t="s">
        <v>904</v>
      </c>
      <c r="S9" s="9" t="str">
        <f t="shared" si="0"/>
        <v>GCM1555C1H390JA16D</v>
      </c>
      <c r="T9" s="12" t="s">
        <v>50</v>
      </c>
      <c r="U9" s="12" t="s">
        <v>2043</v>
      </c>
      <c r="V9" s="26" t="s">
        <v>2024</v>
      </c>
      <c r="W9" s="12"/>
      <c r="X9" s="12"/>
    </row>
    <row r="10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2044</v>
      </c>
      <c r="J10" s="12" t="s">
        <v>2045</v>
      </c>
      <c r="K10" s="12" t="s">
        <v>2027</v>
      </c>
      <c r="L10" s="12" t="s">
        <v>48</v>
      </c>
      <c r="M10" s="12"/>
      <c r="N10" s="12"/>
      <c r="O10" s="12"/>
      <c r="P10" s="12"/>
      <c r="Q10" s="9">
        <v>20150624</v>
      </c>
      <c r="R10" s="18" t="s">
        <v>904</v>
      </c>
      <c r="S10" s="9" t="str">
        <f t="shared" si="0"/>
        <v>GCM1555C1H560JA16D</v>
      </c>
      <c r="T10" s="12" t="s">
        <v>50</v>
      </c>
      <c r="U10" s="12" t="s">
        <v>2046</v>
      </c>
      <c r="V10" s="26" t="s">
        <v>2024</v>
      </c>
      <c r="W10" s="12"/>
      <c r="X10" s="12"/>
    </row>
    <row r="1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2047</v>
      </c>
      <c r="J11" s="11" t="s">
        <v>2048</v>
      </c>
      <c r="K11" s="11" t="s">
        <v>2027</v>
      </c>
      <c r="L11" s="11" t="s">
        <v>48</v>
      </c>
      <c r="M11" s="11"/>
      <c r="N11" s="12"/>
      <c r="O11" s="12"/>
      <c r="P11" s="12"/>
      <c r="Q11" s="9">
        <v>20150624</v>
      </c>
      <c r="R11" s="18" t="s">
        <v>904</v>
      </c>
      <c r="S11" s="9" t="str">
        <f t="shared" si="0"/>
        <v>GCM1555G1H150JA16D</v>
      </c>
      <c r="T11" s="12" t="s">
        <v>50</v>
      </c>
      <c r="U11" s="12" t="s">
        <v>2049</v>
      </c>
      <c r="V11" s="26" t="s">
        <v>2024</v>
      </c>
      <c r="W11" s="12"/>
      <c r="X11" s="12"/>
    </row>
    <row r="12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2050</v>
      </c>
      <c r="J12" s="11" t="s">
        <v>2051</v>
      </c>
      <c r="K12" s="11" t="s">
        <v>2027</v>
      </c>
      <c r="L12" s="11" t="s">
        <v>48</v>
      </c>
      <c r="M12" s="11"/>
      <c r="N12" s="12"/>
      <c r="O12" s="12"/>
      <c r="P12" s="12"/>
      <c r="Q12" s="9">
        <v>20150624</v>
      </c>
      <c r="R12" s="18" t="s">
        <v>904</v>
      </c>
      <c r="S12" s="9" t="str">
        <f t="shared" si="0"/>
        <v>GCM155C71A105KE38D</v>
      </c>
      <c r="T12" s="12" t="s">
        <v>50</v>
      </c>
      <c r="U12" s="12" t="s">
        <v>2052</v>
      </c>
      <c r="V12" s="26" t="s">
        <v>2024</v>
      </c>
      <c r="W12" s="12"/>
      <c r="X12" s="12"/>
    </row>
    <row r="13" ht="54" spans="1:24">
      <c r="A13" s="8">
        <v>12</v>
      </c>
      <c r="B13" s="12"/>
      <c r="C13" s="12"/>
      <c r="D13" s="12"/>
      <c r="E13" s="12" t="s">
        <v>899</v>
      </c>
      <c r="F13" s="12"/>
      <c r="G13" s="12"/>
      <c r="H13" s="12" t="s">
        <v>900</v>
      </c>
      <c r="I13" s="11" t="s">
        <v>2053</v>
      </c>
      <c r="J13" s="11" t="s">
        <v>2054</v>
      </c>
      <c r="K13" s="11" t="s">
        <v>2027</v>
      </c>
      <c r="L13" s="11" t="s">
        <v>48</v>
      </c>
      <c r="M13" s="12"/>
      <c r="N13" s="12"/>
      <c r="O13" s="12"/>
      <c r="P13" s="12"/>
      <c r="Q13" s="9">
        <v>20150624</v>
      </c>
      <c r="R13" s="18" t="s">
        <v>904</v>
      </c>
      <c r="S13" s="9" t="str">
        <f t="shared" si="0"/>
        <v>GCM155C71A474KE36D</v>
      </c>
      <c r="T13" s="12" t="s">
        <v>50</v>
      </c>
      <c r="U13" s="12" t="s">
        <v>2055</v>
      </c>
      <c r="V13" s="26" t="s">
        <v>2024</v>
      </c>
      <c r="W13" s="12"/>
      <c r="X13" s="12"/>
    </row>
    <row r="14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2056</v>
      </c>
      <c r="J14" s="11" t="s">
        <v>2057</v>
      </c>
      <c r="K14" s="11" t="s">
        <v>2027</v>
      </c>
      <c r="L14" s="11" t="s">
        <v>48</v>
      </c>
      <c r="M14" s="39"/>
      <c r="N14" s="9"/>
      <c r="O14" s="12"/>
      <c r="P14" s="12"/>
      <c r="Q14" s="9">
        <v>20150624</v>
      </c>
      <c r="R14" s="18" t="s">
        <v>904</v>
      </c>
      <c r="S14" s="9" t="str">
        <f t="shared" si="0"/>
        <v>GCM155R71C104KA55D</v>
      </c>
      <c r="T14" s="12" t="s">
        <v>50</v>
      </c>
      <c r="U14" s="12" t="s">
        <v>2058</v>
      </c>
      <c r="V14" s="26" t="s">
        <v>2024</v>
      </c>
      <c r="W14" s="12"/>
      <c r="X14" s="12"/>
    </row>
    <row r="15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2059</v>
      </c>
      <c r="J15" s="11" t="s">
        <v>2060</v>
      </c>
      <c r="K15" s="11" t="s">
        <v>2027</v>
      </c>
      <c r="L15" s="11" t="s">
        <v>48</v>
      </c>
      <c r="M15" s="39"/>
      <c r="N15" s="9"/>
      <c r="O15" s="12"/>
      <c r="P15" s="12"/>
      <c r="Q15" s="9">
        <v>20150624</v>
      </c>
      <c r="R15" s="18" t="s">
        <v>904</v>
      </c>
      <c r="S15" s="9" t="str">
        <f t="shared" si="0"/>
        <v>GCM155R71C224KE02D</v>
      </c>
      <c r="T15" s="12" t="s">
        <v>50</v>
      </c>
      <c r="U15" s="12" t="s">
        <v>2061</v>
      </c>
      <c r="V15" s="26" t="s">
        <v>2024</v>
      </c>
      <c r="W15" s="12"/>
      <c r="X15" s="12"/>
    </row>
    <row r="16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2062</v>
      </c>
      <c r="J16" s="11" t="s">
        <v>2063</v>
      </c>
      <c r="K16" s="11" t="s">
        <v>2027</v>
      </c>
      <c r="L16" s="11" t="s">
        <v>48</v>
      </c>
      <c r="M16" s="11"/>
      <c r="N16" s="12"/>
      <c r="O16" s="12"/>
      <c r="P16" s="12"/>
      <c r="Q16" s="9">
        <v>20150624</v>
      </c>
      <c r="R16" s="18" t="s">
        <v>904</v>
      </c>
      <c r="S16" s="9" t="str">
        <f t="shared" si="0"/>
        <v>GCM155R71H102KA37D</v>
      </c>
      <c r="T16" s="12" t="s">
        <v>50</v>
      </c>
      <c r="U16" s="12" t="s">
        <v>2064</v>
      </c>
      <c r="V16" s="26" t="s">
        <v>2024</v>
      </c>
      <c r="W16" s="12"/>
      <c r="X16" s="12"/>
    </row>
    <row r="17" ht="54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2065</v>
      </c>
      <c r="J17" s="11" t="s">
        <v>2066</v>
      </c>
      <c r="K17" s="11" t="s">
        <v>2027</v>
      </c>
      <c r="L17" s="11" t="s">
        <v>48</v>
      </c>
      <c r="M17" s="11"/>
      <c r="N17" s="12"/>
      <c r="O17" s="12"/>
      <c r="P17" s="12"/>
      <c r="Q17" s="9">
        <v>20150624</v>
      </c>
      <c r="R17" s="18" t="s">
        <v>904</v>
      </c>
      <c r="S17" s="9" t="s">
        <v>2065</v>
      </c>
      <c r="T17" s="12" t="s">
        <v>50</v>
      </c>
      <c r="U17" s="12" t="s">
        <v>2067</v>
      </c>
      <c r="V17" s="26" t="s">
        <v>2024</v>
      </c>
      <c r="W17" s="12"/>
      <c r="X17" s="12"/>
    </row>
    <row r="18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2068</v>
      </c>
      <c r="J18" s="11" t="s">
        <v>2069</v>
      </c>
      <c r="K18" s="11" t="s">
        <v>2027</v>
      </c>
      <c r="L18" s="11" t="s">
        <v>48</v>
      </c>
      <c r="M18" s="39"/>
      <c r="N18" s="9"/>
      <c r="O18" s="12"/>
      <c r="P18" s="12"/>
      <c r="Q18" s="9">
        <v>20150624</v>
      </c>
      <c r="R18" s="18" t="s">
        <v>904</v>
      </c>
      <c r="S18" s="9" t="str">
        <f t="shared" si="0"/>
        <v>GCM155R71H104KE02D</v>
      </c>
      <c r="T18" s="12" t="s">
        <v>50</v>
      </c>
      <c r="U18" s="12" t="s">
        <v>2070</v>
      </c>
      <c r="V18" s="26" t="s">
        <v>2024</v>
      </c>
      <c r="W18" s="12"/>
      <c r="X18" s="12"/>
    </row>
    <row r="19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2071</v>
      </c>
      <c r="J19" s="11" t="s">
        <v>2072</v>
      </c>
      <c r="K19" s="11" t="s">
        <v>2027</v>
      </c>
      <c r="L19" s="11" t="s">
        <v>48</v>
      </c>
      <c r="M19" s="11"/>
      <c r="N19" s="12"/>
      <c r="O19" s="12"/>
      <c r="P19" s="12"/>
      <c r="Q19" s="9">
        <v>20150624</v>
      </c>
      <c r="R19" s="18" t="s">
        <v>904</v>
      </c>
      <c r="S19" s="9" t="str">
        <f t="shared" si="0"/>
        <v>GCM155R71H222KA37D</v>
      </c>
      <c r="T19" s="12" t="s">
        <v>50</v>
      </c>
      <c r="U19" s="12" t="s">
        <v>2073</v>
      </c>
      <c r="V19" s="26" t="s">
        <v>2024</v>
      </c>
      <c r="W19" s="12"/>
      <c r="X19" s="12"/>
    </row>
    <row r="20" ht="54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2074</v>
      </c>
      <c r="J20" s="11" t="s">
        <v>2075</v>
      </c>
      <c r="K20" s="11" t="s">
        <v>2027</v>
      </c>
      <c r="L20" s="11" t="s">
        <v>48</v>
      </c>
      <c r="M20" s="11"/>
      <c r="N20" s="12"/>
      <c r="O20" s="12"/>
      <c r="P20" s="12"/>
      <c r="Q20" s="9">
        <v>20150624</v>
      </c>
      <c r="R20" s="18" t="s">
        <v>904</v>
      </c>
      <c r="S20" s="9" t="str">
        <f t="shared" si="0"/>
        <v>GCM155R71H223KA55D</v>
      </c>
      <c r="T20" s="12" t="s">
        <v>50</v>
      </c>
      <c r="U20" s="12" t="s">
        <v>2076</v>
      </c>
      <c r="V20" s="26" t="s">
        <v>2024</v>
      </c>
      <c r="W20" s="12"/>
      <c r="X20" s="12"/>
    </row>
    <row r="21" ht="54" spans="1:24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2" t="s">
        <v>2077</v>
      </c>
      <c r="J21" s="12" t="s">
        <v>2078</v>
      </c>
      <c r="K21" s="12" t="s">
        <v>2027</v>
      </c>
      <c r="L21" s="12" t="s">
        <v>48</v>
      </c>
      <c r="M21" s="12"/>
      <c r="N21" s="12"/>
      <c r="O21" s="12"/>
      <c r="P21" s="12"/>
      <c r="Q21" s="9">
        <v>20150624</v>
      </c>
      <c r="R21" s="18" t="s">
        <v>904</v>
      </c>
      <c r="S21" s="9" t="str">
        <f t="shared" si="0"/>
        <v>GCM155R71H272KA37D</v>
      </c>
      <c r="T21" s="12" t="s">
        <v>50</v>
      </c>
      <c r="U21" s="12" t="s">
        <v>2079</v>
      </c>
      <c r="V21" s="26" t="s">
        <v>2024</v>
      </c>
      <c r="W21" s="12"/>
      <c r="X21" s="12"/>
    </row>
    <row r="22" ht="54" spans="1:24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2080</v>
      </c>
      <c r="J22" s="11" t="s">
        <v>2081</v>
      </c>
      <c r="K22" s="11" t="s">
        <v>2027</v>
      </c>
      <c r="L22" s="11" t="s">
        <v>48</v>
      </c>
      <c r="M22" s="11"/>
      <c r="N22" s="12"/>
      <c r="O22" s="12"/>
      <c r="P22" s="12"/>
      <c r="Q22" s="9">
        <v>20150624</v>
      </c>
      <c r="R22" s="18" t="s">
        <v>904</v>
      </c>
      <c r="S22" s="9" t="str">
        <f t="shared" si="0"/>
        <v>GCM155R71H472KA37D</v>
      </c>
      <c r="T22" s="12" t="s">
        <v>50</v>
      </c>
      <c r="U22" s="12" t="s">
        <v>2082</v>
      </c>
      <c r="V22" s="26" t="s">
        <v>2024</v>
      </c>
      <c r="W22" s="12"/>
      <c r="X22" s="12"/>
    </row>
    <row r="23" ht="54" spans="1:24">
      <c r="A23" s="8">
        <v>22</v>
      </c>
      <c r="B23" s="12"/>
      <c r="C23" s="12"/>
      <c r="D23" s="12"/>
      <c r="E23" s="12" t="s">
        <v>899</v>
      </c>
      <c r="F23" s="12"/>
      <c r="G23" s="12"/>
      <c r="H23" s="12" t="s">
        <v>900</v>
      </c>
      <c r="I23" s="11" t="s">
        <v>2083</v>
      </c>
      <c r="J23" s="11" t="s">
        <v>2026</v>
      </c>
      <c r="K23" s="11" t="s">
        <v>2084</v>
      </c>
      <c r="L23" s="11" t="s">
        <v>48</v>
      </c>
      <c r="M23" s="12"/>
      <c r="N23" s="12"/>
      <c r="O23" s="12"/>
      <c r="P23" s="12"/>
      <c r="Q23" s="9">
        <v>20150624</v>
      </c>
      <c r="R23" s="18" t="s">
        <v>904</v>
      </c>
      <c r="S23" s="9" t="str">
        <f t="shared" si="0"/>
        <v>GCM1885C1H100JA16D</v>
      </c>
      <c r="T23" s="12" t="s">
        <v>50</v>
      </c>
      <c r="U23" s="12" t="s">
        <v>2028</v>
      </c>
      <c r="V23" s="26" t="s">
        <v>2024</v>
      </c>
      <c r="W23" s="12"/>
      <c r="X23" s="12"/>
    </row>
    <row r="24" ht="54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2085</v>
      </c>
      <c r="J24" s="12" t="s">
        <v>2030</v>
      </c>
      <c r="K24" s="12" t="s">
        <v>2084</v>
      </c>
      <c r="L24" s="12" t="s">
        <v>48</v>
      </c>
      <c r="M24" s="12"/>
      <c r="N24" s="12"/>
      <c r="O24" s="12"/>
      <c r="P24" s="12"/>
      <c r="Q24" s="9">
        <v>20150624</v>
      </c>
      <c r="R24" s="18" t="s">
        <v>904</v>
      </c>
      <c r="S24" s="9" t="str">
        <f t="shared" si="0"/>
        <v>GCM1885C1H101JA16D</v>
      </c>
      <c r="T24" s="12" t="s">
        <v>50</v>
      </c>
      <c r="U24" s="12" t="s">
        <v>2031</v>
      </c>
      <c r="V24" s="26" t="s">
        <v>2024</v>
      </c>
      <c r="W24" s="12"/>
      <c r="X24" s="12"/>
    </row>
    <row r="25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2086</v>
      </c>
      <c r="J25" s="12" t="s">
        <v>2087</v>
      </c>
      <c r="K25" s="12" t="s">
        <v>2084</v>
      </c>
      <c r="L25" s="12" t="s">
        <v>48</v>
      </c>
      <c r="M25" s="12"/>
      <c r="N25" s="12"/>
      <c r="O25" s="12"/>
      <c r="P25" s="12"/>
      <c r="Q25" s="9">
        <v>20150624</v>
      </c>
      <c r="R25" s="18" t="s">
        <v>904</v>
      </c>
      <c r="S25" s="9" t="str">
        <f t="shared" si="0"/>
        <v>GCM1885C1H120JA16D</v>
      </c>
      <c r="T25" s="12" t="s">
        <v>50</v>
      </c>
      <c r="U25" s="12" t="s">
        <v>2088</v>
      </c>
      <c r="V25" s="26" t="s">
        <v>2024</v>
      </c>
      <c r="W25" s="12"/>
      <c r="X25" s="12"/>
    </row>
    <row r="26" ht="54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2" t="s">
        <v>2089</v>
      </c>
      <c r="J26" s="12" t="s">
        <v>2090</v>
      </c>
      <c r="K26" s="12" t="s">
        <v>2084</v>
      </c>
      <c r="L26" s="12" t="s">
        <v>48</v>
      </c>
      <c r="M26" s="12"/>
      <c r="N26" s="12"/>
      <c r="O26" s="12"/>
      <c r="P26" s="12"/>
      <c r="Q26" s="9">
        <v>20150624</v>
      </c>
      <c r="R26" s="18" t="s">
        <v>904</v>
      </c>
      <c r="S26" s="9" t="str">
        <f t="shared" si="0"/>
        <v>GCM1885C1H160JA16D</v>
      </c>
      <c r="T26" s="12" t="s">
        <v>50</v>
      </c>
      <c r="U26" s="12" t="s">
        <v>2091</v>
      </c>
      <c r="V26" s="26" t="s">
        <v>2024</v>
      </c>
      <c r="W26" s="12"/>
      <c r="X26" s="12"/>
    </row>
    <row r="27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2" t="s">
        <v>2092</v>
      </c>
      <c r="J27" s="12" t="s">
        <v>2036</v>
      </c>
      <c r="K27" s="12" t="s">
        <v>2084</v>
      </c>
      <c r="L27" s="12" t="s">
        <v>48</v>
      </c>
      <c r="M27" s="12"/>
      <c r="N27" s="12"/>
      <c r="O27" s="12"/>
      <c r="P27" s="12"/>
      <c r="Q27" s="9">
        <v>20150624</v>
      </c>
      <c r="R27" s="18" t="s">
        <v>904</v>
      </c>
      <c r="S27" s="9" t="str">
        <f t="shared" si="0"/>
        <v>GCM1885C1H221JA16D</v>
      </c>
      <c r="T27" s="12" t="s">
        <v>50</v>
      </c>
      <c r="U27" s="12" t="s">
        <v>2037</v>
      </c>
      <c r="V27" s="26" t="s">
        <v>2024</v>
      </c>
      <c r="W27" s="12"/>
      <c r="X27" s="12"/>
    </row>
    <row r="28" ht="54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2093</v>
      </c>
      <c r="J28" s="11" t="s">
        <v>2039</v>
      </c>
      <c r="K28" s="11" t="s">
        <v>2084</v>
      </c>
      <c r="L28" s="11" t="s">
        <v>48</v>
      </c>
      <c r="M28" s="12"/>
      <c r="N28" s="12"/>
      <c r="O28" s="12"/>
      <c r="P28" s="12"/>
      <c r="Q28" s="9">
        <v>20150624</v>
      </c>
      <c r="R28" s="18" t="s">
        <v>904</v>
      </c>
      <c r="S28" s="9" t="str">
        <f t="shared" si="0"/>
        <v>GCM1885C1H330JA16D</v>
      </c>
      <c r="T28" s="12" t="s">
        <v>50</v>
      </c>
      <c r="U28" s="12" t="s">
        <v>2040</v>
      </c>
      <c r="V28" s="26" t="s">
        <v>2024</v>
      </c>
      <c r="W28" s="12"/>
      <c r="X28" s="12"/>
    </row>
    <row r="29" ht="54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2" t="s">
        <v>2094</v>
      </c>
      <c r="J29" s="12" t="s">
        <v>2095</v>
      </c>
      <c r="K29" s="12" t="s">
        <v>2084</v>
      </c>
      <c r="L29" s="12" t="s">
        <v>48</v>
      </c>
      <c r="M29" s="12"/>
      <c r="N29" s="12"/>
      <c r="O29" s="12"/>
      <c r="P29" s="12"/>
      <c r="Q29" s="9">
        <v>20150624</v>
      </c>
      <c r="R29" s="18" t="s">
        <v>904</v>
      </c>
      <c r="S29" s="9" t="str">
        <f t="shared" si="0"/>
        <v>GCM1885C1H331JA16D</v>
      </c>
      <c r="T29" s="12" t="s">
        <v>50</v>
      </c>
      <c r="U29" s="12" t="s">
        <v>2096</v>
      </c>
      <c r="V29" s="26" t="s">
        <v>2024</v>
      </c>
      <c r="W29" s="12"/>
      <c r="X29" s="12"/>
    </row>
    <row r="30" ht="54" spans="1:24">
      <c r="A30" s="8">
        <v>29</v>
      </c>
      <c r="B30" s="12"/>
      <c r="C30" s="12"/>
      <c r="D30" s="12"/>
      <c r="E30" s="12" t="s">
        <v>899</v>
      </c>
      <c r="F30" s="12"/>
      <c r="G30" s="12"/>
      <c r="H30" s="12" t="s">
        <v>900</v>
      </c>
      <c r="I30" s="11" t="s">
        <v>2097</v>
      </c>
      <c r="J30" s="11" t="s">
        <v>2098</v>
      </c>
      <c r="K30" s="11" t="s">
        <v>2084</v>
      </c>
      <c r="L30" s="11" t="s">
        <v>48</v>
      </c>
      <c r="M30" s="12"/>
      <c r="N30" s="12"/>
      <c r="O30" s="12"/>
      <c r="P30" s="12"/>
      <c r="Q30" s="9">
        <v>20150624</v>
      </c>
      <c r="R30" s="18" t="s">
        <v>904</v>
      </c>
      <c r="S30" s="9" t="str">
        <f t="shared" si="0"/>
        <v>GCM1885C1H561JA16D</v>
      </c>
      <c r="T30" s="12" t="s">
        <v>50</v>
      </c>
      <c r="U30" s="12" t="s">
        <v>2099</v>
      </c>
      <c r="V30" s="26" t="s">
        <v>2024</v>
      </c>
      <c r="W30" s="12"/>
      <c r="X30" s="12"/>
    </row>
    <row r="3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2" t="s">
        <v>2100</v>
      </c>
      <c r="J31" s="12" t="s">
        <v>2101</v>
      </c>
      <c r="K31" s="12" t="s">
        <v>2084</v>
      </c>
      <c r="L31" s="12" t="s">
        <v>48</v>
      </c>
      <c r="M31" s="12"/>
      <c r="N31" s="12"/>
      <c r="O31" s="12"/>
      <c r="P31" s="12"/>
      <c r="Q31" s="9">
        <v>20150624</v>
      </c>
      <c r="R31" s="18" t="s">
        <v>904</v>
      </c>
      <c r="S31" s="9" t="str">
        <f t="shared" si="0"/>
        <v>GCM188R71C105KA64D</v>
      </c>
      <c r="T31" s="12" t="s">
        <v>50</v>
      </c>
      <c r="U31" s="12" t="s">
        <v>2102</v>
      </c>
      <c r="V31" s="26" t="s">
        <v>2024</v>
      </c>
      <c r="W31" s="12"/>
      <c r="X31" s="12"/>
    </row>
    <row r="32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2" t="s">
        <v>2103</v>
      </c>
      <c r="J32" s="12" t="s">
        <v>2104</v>
      </c>
      <c r="K32" s="12" t="s">
        <v>2084</v>
      </c>
      <c r="L32" s="12" t="s">
        <v>48</v>
      </c>
      <c r="M32" s="12"/>
      <c r="N32" s="12"/>
      <c r="O32" s="12"/>
      <c r="P32" s="12"/>
      <c r="Q32" s="9">
        <v>20150624</v>
      </c>
      <c r="R32" s="18" t="s">
        <v>904</v>
      </c>
      <c r="S32" s="9" t="str">
        <f t="shared" si="0"/>
        <v>GCM188R71E105KA64D</v>
      </c>
      <c r="T32" s="12" t="s">
        <v>50</v>
      </c>
      <c r="U32" s="12" t="s">
        <v>2105</v>
      </c>
      <c r="V32" s="26" t="s">
        <v>2024</v>
      </c>
      <c r="W32" s="12"/>
      <c r="X32" s="12"/>
    </row>
    <row r="33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36" t="s">
        <v>2106</v>
      </c>
      <c r="J33" s="12" t="s">
        <v>2107</v>
      </c>
      <c r="K33" s="12" t="s">
        <v>2084</v>
      </c>
      <c r="L33" s="12" t="s">
        <v>48</v>
      </c>
      <c r="M33" s="12"/>
      <c r="N33" s="12"/>
      <c r="O33" s="12"/>
      <c r="P33" s="12"/>
      <c r="Q33" s="9">
        <v>20150624</v>
      </c>
      <c r="R33" s="18" t="s">
        <v>904</v>
      </c>
      <c r="S33" s="9" t="str">
        <f t="shared" si="0"/>
        <v>GCM188R71E224KA55D</v>
      </c>
      <c r="T33" s="12" t="s">
        <v>50</v>
      </c>
      <c r="U33" s="12" t="s">
        <v>2108</v>
      </c>
      <c r="V33" s="26" t="s">
        <v>2024</v>
      </c>
      <c r="W33" s="12"/>
      <c r="X33" s="12"/>
    </row>
    <row r="34" ht="54" spans="1:24">
      <c r="A34" s="8">
        <v>33</v>
      </c>
      <c r="B34" s="12"/>
      <c r="C34" s="12"/>
      <c r="D34" s="12"/>
      <c r="E34" s="12" t="s">
        <v>899</v>
      </c>
      <c r="F34" s="12"/>
      <c r="G34" s="12"/>
      <c r="H34" s="12" t="s">
        <v>900</v>
      </c>
      <c r="I34" s="11" t="s">
        <v>2109</v>
      </c>
      <c r="J34" s="11" t="s">
        <v>2110</v>
      </c>
      <c r="K34" s="11" t="s">
        <v>2084</v>
      </c>
      <c r="L34" s="11" t="s">
        <v>48</v>
      </c>
      <c r="M34" s="12"/>
      <c r="N34" s="12"/>
      <c r="O34" s="12"/>
      <c r="P34" s="12"/>
      <c r="Q34" s="9">
        <v>20150624</v>
      </c>
      <c r="R34" s="18" t="s">
        <v>904</v>
      </c>
      <c r="S34" s="9" t="str">
        <f t="shared" si="0"/>
        <v>GCM188R71E474KA64D</v>
      </c>
      <c r="T34" s="12" t="s">
        <v>50</v>
      </c>
      <c r="U34" s="12" t="s">
        <v>2111</v>
      </c>
      <c r="V34" s="26" t="s">
        <v>2024</v>
      </c>
      <c r="W34" s="12"/>
      <c r="X34" s="12"/>
    </row>
    <row r="35" ht="54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1" t="s">
        <v>2112</v>
      </c>
      <c r="J35" s="11" t="s">
        <v>2063</v>
      </c>
      <c r="K35" s="11" t="s">
        <v>2084</v>
      </c>
      <c r="L35" s="11" t="s">
        <v>48</v>
      </c>
      <c r="M35" s="12"/>
      <c r="N35" s="12"/>
      <c r="O35" s="12"/>
      <c r="P35" s="12"/>
      <c r="Q35" s="9">
        <v>20150624</v>
      </c>
      <c r="R35" s="18" t="s">
        <v>904</v>
      </c>
      <c r="S35" s="9" t="str">
        <f t="shared" si="0"/>
        <v>GCM188R71H102KA37D</v>
      </c>
      <c r="T35" s="12" t="s">
        <v>50</v>
      </c>
      <c r="U35" s="12" t="s">
        <v>2064</v>
      </c>
      <c r="V35" s="26" t="s">
        <v>2024</v>
      </c>
      <c r="W35" s="12"/>
      <c r="X35" s="12"/>
    </row>
    <row r="36" ht="54" spans="1:24">
      <c r="A36" s="8">
        <v>35</v>
      </c>
      <c r="B36" s="12"/>
      <c r="C36" s="12"/>
      <c r="D36" s="12"/>
      <c r="E36" s="12" t="s">
        <v>899</v>
      </c>
      <c r="F36" s="12"/>
      <c r="G36" s="12"/>
      <c r="H36" s="12" t="s">
        <v>900</v>
      </c>
      <c r="I36" s="11" t="s">
        <v>2113</v>
      </c>
      <c r="J36" s="11" t="s">
        <v>2066</v>
      </c>
      <c r="K36" s="11" t="s">
        <v>2084</v>
      </c>
      <c r="L36" s="11" t="s">
        <v>48</v>
      </c>
      <c r="M36" s="12"/>
      <c r="N36" s="12"/>
      <c r="O36" s="12"/>
      <c r="P36" s="12"/>
      <c r="Q36" s="9">
        <v>20150624</v>
      </c>
      <c r="R36" s="18" t="s">
        <v>904</v>
      </c>
      <c r="S36" s="9" t="str">
        <f t="shared" si="0"/>
        <v>GCM188R71H103KA37D</v>
      </c>
      <c r="T36" s="12" t="s">
        <v>50</v>
      </c>
      <c r="U36" s="12" t="s">
        <v>2067</v>
      </c>
      <c r="V36" s="26" t="s">
        <v>2024</v>
      </c>
      <c r="W36" s="12"/>
      <c r="X36" s="12"/>
    </row>
    <row r="37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12" t="s">
        <v>2114</v>
      </c>
      <c r="J37" s="12" t="s">
        <v>2069</v>
      </c>
      <c r="K37" s="12" t="s">
        <v>2084</v>
      </c>
      <c r="L37" s="12" t="s">
        <v>48</v>
      </c>
      <c r="M37" s="12"/>
      <c r="N37" s="12"/>
      <c r="O37" s="12"/>
      <c r="P37" s="12"/>
      <c r="Q37" s="9">
        <v>20150624</v>
      </c>
      <c r="R37" s="18" t="s">
        <v>904</v>
      </c>
      <c r="S37" s="9" t="str">
        <f t="shared" si="0"/>
        <v>GCM188R71H104KA57D</v>
      </c>
      <c r="T37" s="12" t="s">
        <v>50</v>
      </c>
      <c r="U37" s="12" t="s">
        <v>2070</v>
      </c>
      <c r="V37" s="26" t="s">
        <v>2024</v>
      </c>
      <c r="W37" s="12"/>
      <c r="X37" s="12"/>
    </row>
    <row r="38" ht="54" spans="1:24">
      <c r="A38" s="8">
        <v>37</v>
      </c>
      <c r="B38" s="12"/>
      <c r="C38" s="12"/>
      <c r="D38" s="12"/>
      <c r="E38" s="12" t="s">
        <v>899</v>
      </c>
      <c r="F38" s="12"/>
      <c r="G38" s="12"/>
      <c r="H38" s="12" t="s">
        <v>900</v>
      </c>
      <c r="I38" s="11" t="s">
        <v>2115</v>
      </c>
      <c r="J38" s="11" t="s">
        <v>2116</v>
      </c>
      <c r="K38" s="11" t="s">
        <v>2084</v>
      </c>
      <c r="L38" s="11" t="s">
        <v>48</v>
      </c>
      <c r="M38" s="12"/>
      <c r="N38" s="12"/>
      <c r="O38" s="12"/>
      <c r="P38" s="12"/>
      <c r="Q38" s="9">
        <v>20150624</v>
      </c>
      <c r="R38" s="18" t="s">
        <v>904</v>
      </c>
      <c r="S38" s="9" t="str">
        <f t="shared" si="0"/>
        <v>GCM188R71H224KA64D</v>
      </c>
      <c r="T38" s="12" t="s">
        <v>50</v>
      </c>
      <c r="U38" s="12" t="s">
        <v>2117</v>
      </c>
      <c r="V38" s="26" t="s">
        <v>2024</v>
      </c>
      <c r="W38" s="12"/>
      <c r="X38" s="12"/>
    </row>
    <row r="39" ht="54" spans="1:24">
      <c r="A39" s="8">
        <v>38</v>
      </c>
      <c r="B39" s="12"/>
      <c r="C39" s="12"/>
      <c r="D39" s="12"/>
      <c r="E39" s="12" t="s">
        <v>899</v>
      </c>
      <c r="F39" s="12"/>
      <c r="G39" s="12"/>
      <c r="H39" s="12" t="s">
        <v>900</v>
      </c>
      <c r="I39" s="11" t="s">
        <v>2118</v>
      </c>
      <c r="J39" s="11" t="s">
        <v>2119</v>
      </c>
      <c r="K39" s="11" t="s">
        <v>2084</v>
      </c>
      <c r="L39" s="11" t="s">
        <v>48</v>
      </c>
      <c r="M39" s="12"/>
      <c r="N39" s="12"/>
      <c r="O39" s="12"/>
      <c r="P39" s="12"/>
      <c r="Q39" s="9">
        <v>20150624</v>
      </c>
      <c r="R39" s="18" t="s">
        <v>904</v>
      </c>
      <c r="S39" s="9" t="str">
        <f t="shared" si="0"/>
        <v>GCM188R71H473KA55D</v>
      </c>
      <c r="T39" s="12" t="s">
        <v>50</v>
      </c>
      <c r="U39" s="12" t="s">
        <v>2120</v>
      </c>
      <c r="V39" s="26" t="s">
        <v>2024</v>
      </c>
      <c r="W39" s="12"/>
      <c r="X39" s="12"/>
    </row>
    <row r="40" ht="54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11" t="s">
        <v>2121</v>
      </c>
      <c r="J40" s="11" t="s">
        <v>2122</v>
      </c>
      <c r="K40" s="11" t="s">
        <v>2123</v>
      </c>
      <c r="L40" s="11" t="s">
        <v>48</v>
      </c>
      <c r="M40" s="12"/>
      <c r="N40" s="12"/>
      <c r="O40" s="12"/>
      <c r="P40" s="12"/>
      <c r="Q40" s="9">
        <v>20150624</v>
      </c>
      <c r="R40" s="18" t="s">
        <v>904</v>
      </c>
      <c r="S40" s="9" t="str">
        <f t="shared" si="0"/>
        <v>GCM21BC71E475KE36L</v>
      </c>
      <c r="T40" s="12" t="s">
        <v>50</v>
      </c>
      <c r="U40" s="12" t="s">
        <v>2124</v>
      </c>
      <c r="V40" s="26" t="s">
        <v>2024</v>
      </c>
      <c r="W40" s="12"/>
      <c r="X40" s="12"/>
    </row>
    <row r="4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12" t="s">
        <v>2125</v>
      </c>
      <c r="J41" s="12" t="s">
        <v>2126</v>
      </c>
      <c r="K41" s="12" t="s">
        <v>2123</v>
      </c>
      <c r="L41" s="12" t="s">
        <v>48</v>
      </c>
      <c r="M41" s="12"/>
      <c r="N41" s="12"/>
      <c r="O41" s="12"/>
      <c r="P41" s="12"/>
      <c r="Q41" s="9">
        <v>20150624</v>
      </c>
      <c r="R41" s="18" t="s">
        <v>904</v>
      </c>
      <c r="S41" s="9" t="str">
        <f t="shared" si="0"/>
        <v>GCM21BR71A106KE22L</v>
      </c>
      <c r="T41" s="12" t="s">
        <v>50</v>
      </c>
      <c r="U41" s="12" t="s">
        <v>2127</v>
      </c>
      <c r="V41" s="26" t="s">
        <v>2024</v>
      </c>
      <c r="W41" s="12"/>
      <c r="X41" s="12"/>
    </row>
    <row r="42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1" t="s">
        <v>2128</v>
      </c>
      <c r="J42" s="11" t="s">
        <v>2129</v>
      </c>
      <c r="K42" s="11" t="s">
        <v>2123</v>
      </c>
      <c r="L42" s="11" t="s">
        <v>48</v>
      </c>
      <c r="M42" s="11"/>
      <c r="N42" s="12"/>
      <c r="O42" s="12"/>
      <c r="P42" s="12"/>
      <c r="Q42" s="9">
        <v>20150624</v>
      </c>
      <c r="R42" s="18" t="s">
        <v>904</v>
      </c>
      <c r="S42" s="9" t="str">
        <f t="shared" si="0"/>
        <v>GCM21BR71C475KA73L</v>
      </c>
      <c r="T42" s="12" t="s">
        <v>50</v>
      </c>
      <c r="U42" s="12" t="s">
        <v>2130</v>
      </c>
      <c r="V42" s="26" t="s">
        <v>2024</v>
      </c>
      <c r="W42" s="12"/>
      <c r="X42" s="12"/>
    </row>
    <row r="43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11" t="s">
        <v>2131</v>
      </c>
      <c r="J43" s="11" t="s">
        <v>2104</v>
      </c>
      <c r="K43" s="11" t="s">
        <v>2123</v>
      </c>
      <c r="L43" s="11" t="s">
        <v>48</v>
      </c>
      <c r="M43" s="39"/>
      <c r="N43" s="9"/>
      <c r="O43" s="12"/>
      <c r="P43" s="12"/>
      <c r="Q43" s="9">
        <v>20150624</v>
      </c>
      <c r="R43" s="18" t="s">
        <v>904</v>
      </c>
      <c r="S43" s="9" t="str">
        <f t="shared" si="0"/>
        <v>GCM21BR71E105KA56L</v>
      </c>
      <c r="T43" s="12" t="s">
        <v>50</v>
      </c>
      <c r="U43" s="12" t="s">
        <v>2105</v>
      </c>
      <c r="V43" s="26" t="s">
        <v>2024</v>
      </c>
      <c r="W43" s="12"/>
      <c r="X43" s="12"/>
    </row>
    <row r="44" ht="54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11" t="s">
        <v>2132</v>
      </c>
      <c r="J44" s="11" t="s">
        <v>2133</v>
      </c>
      <c r="K44" s="11" t="s">
        <v>2123</v>
      </c>
      <c r="L44" s="11" t="s">
        <v>48</v>
      </c>
      <c r="M44" s="39"/>
      <c r="N44" s="9"/>
      <c r="O44" s="12"/>
      <c r="P44" s="12"/>
      <c r="Q44" s="9">
        <v>20150624</v>
      </c>
      <c r="R44" s="18" t="s">
        <v>904</v>
      </c>
      <c r="S44" s="9" t="str">
        <f t="shared" si="0"/>
        <v>GCM21BR71E225KA73L</v>
      </c>
      <c r="T44" s="12" t="s">
        <v>50</v>
      </c>
      <c r="U44" s="12" t="s">
        <v>2134</v>
      </c>
      <c r="V44" s="26" t="s">
        <v>2024</v>
      </c>
      <c r="W44" s="12"/>
      <c r="X44" s="12"/>
    </row>
    <row r="45" ht="54" spans="1:24">
      <c r="A45" s="8">
        <v>44</v>
      </c>
      <c r="B45" s="12"/>
      <c r="C45" s="12"/>
      <c r="D45" s="12"/>
      <c r="E45" s="12" t="s">
        <v>899</v>
      </c>
      <c r="F45" s="12"/>
      <c r="G45" s="12"/>
      <c r="H45" s="12" t="s">
        <v>900</v>
      </c>
      <c r="I45" s="11" t="s">
        <v>2135</v>
      </c>
      <c r="J45" s="11" t="s">
        <v>2136</v>
      </c>
      <c r="K45" s="11" t="s">
        <v>2137</v>
      </c>
      <c r="L45" s="11" t="s">
        <v>48</v>
      </c>
      <c r="M45" s="12"/>
      <c r="N45" s="12"/>
      <c r="O45" s="12"/>
      <c r="P45" s="12"/>
      <c r="Q45" s="9">
        <v>20150624</v>
      </c>
      <c r="R45" s="18" t="s">
        <v>904</v>
      </c>
      <c r="S45" s="9" t="str">
        <f t="shared" si="0"/>
        <v>GCM31CC71H475KA03L</v>
      </c>
      <c r="T45" s="12" t="s">
        <v>50</v>
      </c>
      <c r="U45" s="12" t="s">
        <v>2138</v>
      </c>
      <c r="V45" s="26" t="s">
        <v>2024</v>
      </c>
      <c r="W45" s="12"/>
      <c r="X45" s="12"/>
    </row>
    <row r="46" ht="54" spans="1:24">
      <c r="A46" s="8">
        <v>45</v>
      </c>
      <c r="B46" s="12"/>
      <c r="C46" s="12"/>
      <c r="D46" s="12"/>
      <c r="E46" s="12" t="s">
        <v>899</v>
      </c>
      <c r="F46" s="12"/>
      <c r="G46" s="12"/>
      <c r="H46" s="12" t="s">
        <v>900</v>
      </c>
      <c r="I46" s="11" t="s">
        <v>2139</v>
      </c>
      <c r="J46" s="11" t="s">
        <v>2140</v>
      </c>
      <c r="K46" s="11" t="s">
        <v>2137</v>
      </c>
      <c r="L46" s="11" t="s">
        <v>48</v>
      </c>
      <c r="M46" s="12"/>
      <c r="N46" s="12"/>
      <c r="O46" s="12"/>
      <c r="P46" s="12"/>
      <c r="Q46" s="9">
        <v>20150624</v>
      </c>
      <c r="R46" s="18" t="s">
        <v>904</v>
      </c>
      <c r="S46" s="9" t="str">
        <f t="shared" si="0"/>
        <v>GCM31CR71A226KE02L</v>
      </c>
      <c r="T46" s="12" t="s">
        <v>50</v>
      </c>
      <c r="U46" s="12" t="s">
        <v>2141</v>
      </c>
      <c r="V46" s="26" t="s">
        <v>2024</v>
      </c>
      <c r="W46" s="12"/>
      <c r="X46" s="12"/>
    </row>
    <row r="47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11" t="s">
        <v>2142</v>
      </c>
      <c r="J47" s="11" t="s">
        <v>2143</v>
      </c>
      <c r="K47" s="11" t="s">
        <v>2137</v>
      </c>
      <c r="L47" s="11" t="s">
        <v>48</v>
      </c>
      <c r="M47" s="39"/>
      <c r="N47" s="9"/>
      <c r="O47" s="12"/>
      <c r="P47" s="12"/>
      <c r="Q47" s="9">
        <v>20150624</v>
      </c>
      <c r="R47" s="18" t="s">
        <v>904</v>
      </c>
      <c r="S47" s="9" t="s">
        <v>2142</v>
      </c>
      <c r="T47" s="12" t="s">
        <v>50</v>
      </c>
      <c r="U47" s="12" t="s">
        <v>2141</v>
      </c>
      <c r="V47" s="26" t="s">
        <v>2024</v>
      </c>
      <c r="W47" s="12"/>
      <c r="X47" s="12"/>
    </row>
    <row r="48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11" t="s">
        <v>2144</v>
      </c>
      <c r="J48" s="11" t="s">
        <v>2145</v>
      </c>
      <c r="K48" s="11" t="s">
        <v>2137</v>
      </c>
      <c r="L48" s="11" t="s">
        <v>48</v>
      </c>
      <c r="M48" s="39"/>
      <c r="N48" s="9"/>
      <c r="O48" s="12"/>
      <c r="P48" s="12"/>
      <c r="Q48" s="9">
        <v>20150624</v>
      </c>
      <c r="R48" s="18" t="s">
        <v>904</v>
      </c>
      <c r="S48" s="9" t="str">
        <f t="shared" si="0"/>
        <v>GCM31CR71C106KA64L</v>
      </c>
      <c r="T48" s="12" t="s">
        <v>50</v>
      </c>
      <c r="U48" s="12" t="s">
        <v>2146</v>
      </c>
      <c r="V48" s="26" t="s">
        <v>2024</v>
      </c>
      <c r="W48" s="12"/>
      <c r="X48" s="12"/>
    </row>
    <row r="49" ht="54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11" t="s">
        <v>2147</v>
      </c>
      <c r="J49" s="11" t="s">
        <v>2148</v>
      </c>
      <c r="K49" s="11" t="s">
        <v>2149</v>
      </c>
      <c r="L49" s="11" t="s">
        <v>48</v>
      </c>
      <c r="M49" s="11"/>
      <c r="N49" s="12"/>
      <c r="O49" s="12"/>
      <c r="P49" s="12"/>
      <c r="Q49" s="9">
        <v>20150624</v>
      </c>
      <c r="R49" s="18" t="s">
        <v>904</v>
      </c>
      <c r="S49" s="9" t="str">
        <f t="shared" si="0"/>
        <v>GCM32ER71H475KA55L</v>
      </c>
      <c r="T49" s="12" t="s">
        <v>50</v>
      </c>
      <c r="U49" s="12" t="s">
        <v>2138</v>
      </c>
      <c r="V49" s="26" t="s">
        <v>2024</v>
      </c>
      <c r="W49" s="12"/>
      <c r="X49" s="12"/>
    </row>
    <row r="50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12" t="s">
        <v>2150</v>
      </c>
      <c r="J50" s="12" t="s">
        <v>2151</v>
      </c>
      <c r="K50" s="12" t="s">
        <v>2022</v>
      </c>
      <c r="L50" s="12" t="s">
        <v>48</v>
      </c>
      <c r="M50" s="12"/>
      <c r="N50" s="12"/>
      <c r="O50" s="12"/>
      <c r="P50" s="12"/>
      <c r="Q50" s="9">
        <v>20150624</v>
      </c>
      <c r="R50" s="14" t="s">
        <v>1185</v>
      </c>
      <c r="S50" s="9" t="str">
        <f t="shared" si="0"/>
        <v>GRM033R61A224ME90D</v>
      </c>
      <c r="T50" s="12" t="s">
        <v>50</v>
      </c>
      <c r="U50" s="12" t="s">
        <v>2152</v>
      </c>
      <c r="V50" s="26" t="s">
        <v>2024</v>
      </c>
      <c r="W50" s="12"/>
      <c r="X50" s="12"/>
    </row>
    <row r="51" ht="54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11" t="s">
        <v>2153</v>
      </c>
      <c r="J51" s="38" t="s">
        <v>2033</v>
      </c>
      <c r="K51" s="11" t="s">
        <v>2027</v>
      </c>
      <c r="L51" s="11" t="s">
        <v>48</v>
      </c>
      <c r="M51" s="11"/>
      <c r="N51" s="12"/>
      <c r="O51" s="12"/>
      <c r="P51" s="12"/>
      <c r="Q51" s="9">
        <v>20150624</v>
      </c>
      <c r="R51" s="14" t="s">
        <v>1185</v>
      </c>
      <c r="S51" s="9" t="str">
        <f t="shared" si="0"/>
        <v>GRM1555C1H220JA01D</v>
      </c>
      <c r="T51" s="12" t="s">
        <v>50</v>
      </c>
      <c r="U51" s="12" t="s">
        <v>2034</v>
      </c>
      <c r="V51" s="26" t="s">
        <v>2024</v>
      </c>
      <c r="W51" s="12"/>
      <c r="X51" s="12"/>
    </row>
    <row r="52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11" t="s">
        <v>2154</v>
      </c>
      <c r="J52" s="11" t="s">
        <v>2039</v>
      </c>
      <c r="K52" s="11" t="s">
        <v>2027</v>
      </c>
      <c r="L52" s="11" t="s">
        <v>48</v>
      </c>
      <c r="M52" s="11"/>
      <c r="N52" s="12"/>
      <c r="O52" s="12"/>
      <c r="P52" s="12"/>
      <c r="Q52" s="9">
        <v>20150624</v>
      </c>
      <c r="R52" s="14" t="s">
        <v>1185</v>
      </c>
      <c r="S52" s="9" t="str">
        <f t="shared" si="0"/>
        <v>GRM1555C1H330JA01D</v>
      </c>
      <c r="T52" s="12" t="s">
        <v>50</v>
      </c>
      <c r="U52" s="12" t="s">
        <v>2040</v>
      </c>
      <c r="V52" s="26" t="s">
        <v>2024</v>
      </c>
      <c r="W52" s="12"/>
      <c r="X52" s="12"/>
    </row>
    <row r="53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1" t="s">
        <v>2155</v>
      </c>
      <c r="J53" s="11" t="s">
        <v>2156</v>
      </c>
      <c r="K53" s="11" t="s">
        <v>2027</v>
      </c>
      <c r="L53" s="11" t="s">
        <v>48</v>
      </c>
      <c r="M53" s="38" t="s">
        <v>2157</v>
      </c>
      <c r="N53" s="34" t="s">
        <v>56</v>
      </c>
      <c r="O53" s="12"/>
      <c r="P53" s="12"/>
      <c r="Q53" s="9">
        <v>20150624</v>
      </c>
      <c r="R53" s="14" t="s">
        <v>1185</v>
      </c>
      <c r="S53" s="9" t="str">
        <f t="shared" si="0"/>
        <v>GRM155R61A475MEAAD</v>
      </c>
      <c r="T53" s="12" t="s">
        <v>50</v>
      </c>
      <c r="U53" s="12" t="s">
        <v>2158</v>
      </c>
      <c r="V53" s="26" t="s">
        <v>2024</v>
      </c>
      <c r="W53" s="12"/>
      <c r="X53" s="12"/>
    </row>
    <row r="54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11" t="s">
        <v>2159</v>
      </c>
      <c r="J54" s="11" t="s">
        <v>2057</v>
      </c>
      <c r="K54" s="11" t="s">
        <v>2027</v>
      </c>
      <c r="L54" s="11" t="s">
        <v>48</v>
      </c>
      <c r="M54" s="38" t="s">
        <v>2160</v>
      </c>
      <c r="N54" s="34" t="s">
        <v>56</v>
      </c>
      <c r="O54" s="12"/>
      <c r="P54" s="12"/>
      <c r="Q54" s="9">
        <v>20150624</v>
      </c>
      <c r="R54" s="14" t="s">
        <v>1185</v>
      </c>
      <c r="S54" s="9" t="str">
        <f t="shared" si="0"/>
        <v>GRM155R71C104KA88D</v>
      </c>
      <c r="T54" s="12" t="s">
        <v>50</v>
      </c>
      <c r="U54" s="12" t="s">
        <v>2058</v>
      </c>
      <c r="V54" s="26" t="s">
        <v>2024</v>
      </c>
      <c r="W54" s="12"/>
      <c r="X54" s="12"/>
    </row>
    <row r="55" ht="54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11" t="s">
        <v>2161</v>
      </c>
      <c r="J55" s="11" t="s">
        <v>2063</v>
      </c>
      <c r="K55" s="11" t="s">
        <v>2027</v>
      </c>
      <c r="L55" s="11" t="s">
        <v>48</v>
      </c>
      <c r="M55" s="11"/>
      <c r="N55" s="12"/>
      <c r="O55" s="12"/>
      <c r="P55" s="12"/>
      <c r="Q55" s="9">
        <v>20150624</v>
      </c>
      <c r="R55" s="14" t="s">
        <v>1185</v>
      </c>
      <c r="S55" s="9" t="str">
        <f t="shared" si="0"/>
        <v>GRM155R71H102KA01D</v>
      </c>
      <c r="T55" s="12" t="s">
        <v>50</v>
      </c>
      <c r="U55" s="12" t="s">
        <v>2064</v>
      </c>
      <c r="V55" s="26" t="s">
        <v>2024</v>
      </c>
      <c r="W55" s="12"/>
      <c r="X55" s="12"/>
    </row>
    <row r="56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11" t="s">
        <v>2162</v>
      </c>
      <c r="J56" s="11" t="s">
        <v>2066</v>
      </c>
      <c r="K56" s="11" t="s">
        <v>2027</v>
      </c>
      <c r="L56" s="11" t="s">
        <v>48</v>
      </c>
      <c r="M56" s="11"/>
      <c r="N56" s="12"/>
      <c r="O56" s="12"/>
      <c r="P56" s="12"/>
      <c r="Q56" s="9">
        <v>20150624</v>
      </c>
      <c r="R56" s="14" t="s">
        <v>1185</v>
      </c>
      <c r="S56" s="9" t="str">
        <f t="shared" si="0"/>
        <v>GRM155R71H103KA88D</v>
      </c>
      <c r="T56" s="12" t="s">
        <v>50</v>
      </c>
      <c r="U56" s="12" t="s">
        <v>2067</v>
      </c>
      <c r="V56" s="26" t="s">
        <v>2024</v>
      </c>
      <c r="W56" s="12"/>
      <c r="X56" s="12"/>
    </row>
    <row r="57" ht="54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12" t="s">
        <v>2163</v>
      </c>
      <c r="J57" s="12" t="s">
        <v>2164</v>
      </c>
      <c r="K57" s="12" t="s">
        <v>2027</v>
      </c>
      <c r="L57" s="11" t="s">
        <v>48</v>
      </c>
      <c r="M57" s="12"/>
      <c r="N57" s="12"/>
      <c r="O57" s="12"/>
      <c r="P57" s="12"/>
      <c r="Q57" s="9">
        <v>20150624</v>
      </c>
      <c r="R57" s="14" t="s">
        <v>1185</v>
      </c>
      <c r="S57" s="9" t="str">
        <f t="shared" si="0"/>
        <v>GRM155R71H202KA01D</v>
      </c>
      <c r="T57" s="12" t="s">
        <v>50</v>
      </c>
      <c r="U57" s="12" t="s">
        <v>2165</v>
      </c>
      <c r="V57" s="26" t="s">
        <v>2024</v>
      </c>
      <c r="W57" s="12"/>
      <c r="X57" s="12"/>
    </row>
    <row r="58" ht="54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11" t="s">
        <v>2166</v>
      </c>
      <c r="J58" s="11" t="s">
        <v>2075</v>
      </c>
      <c r="K58" s="11" t="s">
        <v>2027</v>
      </c>
      <c r="L58" s="11" t="s">
        <v>48</v>
      </c>
      <c r="M58" s="11"/>
      <c r="N58" s="12"/>
      <c r="O58" s="12"/>
      <c r="P58" s="12"/>
      <c r="Q58" s="9">
        <v>20150624</v>
      </c>
      <c r="R58" s="14" t="s">
        <v>1185</v>
      </c>
      <c r="S58" s="9" t="str">
        <f t="shared" si="0"/>
        <v>GRM155R71H223KA12D</v>
      </c>
      <c r="T58" s="12" t="s">
        <v>50</v>
      </c>
      <c r="U58" s="12" t="s">
        <v>2076</v>
      </c>
      <c r="V58" s="26" t="s">
        <v>2024</v>
      </c>
      <c r="W58" s="12"/>
      <c r="X58" s="12"/>
    </row>
    <row r="59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11" t="s">
        <v>2167</v>
      </c>
      <c r="J59" s="11" t="s">
        <v>2030</v>
      </c>
      <c r="K59" s="11" t="s">
        <v>2084</v>
      </c>
      <c r="L59" s="11" t="s">
        <v>48</v>
      </c>
      <c r="M59" s="11"/>
      <c r="N59" s="12"/>
      <c r="O59" s="12"/>
      <c r="P59" s="12"/>
      <c r="Q59" s="9">
        <v>20150624</v>
      </c>
      <c r="R59" s="14" t="s">
        <v>1185</v>
      </c>
      <c r="S59" s="9" t="str">
        <f t="shared" si="0"/>
        <v>GRM1885C1H101JA01D</v>
      </c>
      <c r="T59" s="12" t="s">
        <v>50</v>
      </c>
      <c r="U59" s="12" t="s">
        <v>2031</v>
      </c>
      <c r="V59" s="26" t="s">
        <v>2024</v>
      </c>
      <c r="W59" s="12"/>
      <c r="X59" s="12"/>
    </row>
    <row r="60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9" t="s">
        <v>2168</v>
      </c>
      <c r="J60" s="9" t="s">
        <v>2087</v>
      </c>
      <c r="K60" s="9" t="s">
        <v>2084</v>
      </c>
      <c r="L60" s="11" t="s">
        <v>48</v>
      </c>
      <c r="M60" s="39"/>
      <c r="N60" s="9"/>
      <c r="O60" s="12"/>
      <c r="P60" s="12"/>
      <c r="Q60" s="9">
        <v>20150624</v>
      </c>
      <c r="R60" s="14" t="s">
        <v>1185</v>
      </c>
      <c r="S60" s="9" t="str">
        <f t="shared" si="0"/>
        <v>GRM1885C1H120JA01D</v>
      </c>
      <c r="T60" s="12" t="s">
        <v>50</v>
      </c>
      <c r="U60" s="12" t="s">
        <v>2088</v>
      </c>
      <c r="V60" s="26" t="s">
        <v>2024</v>
      </c>
      <c r="W60" s="12"/>
      <c r="X60" s="12"/>
    </row>
    <row r="61" ht="54" spans="1:24">
      <c r="A61" s="8">
        <v>60</v>
      </c>
      <c r="B61" s="9"/>
      <c r="C61" s="9"/>
      <c r="D61" s="9"/>
      <c r="E61" s="9" t="s">
        <v>899</v>
      </c>
      <c r="F61" s="9"/>
      <c r="G61" s="9"/>
      <c r="H61" s="9" t="s">
        <v>900</v>
      </c>
      <c r="I61" s="39" t="s">
        <v>2169</v>
      </c>
      <c r="J61" s="39" t="s">
        <v>2170</v>
      </c>
      <c r="K61" s="39" t="s">
        <v>2084</v>
      </c>
      <c r="L61" s="11" t="s">
        <v>48</v>
      </c>
      <c r="M61" s="39"/>
      <c r="N61" s="9"/>
      <c r="O61" s="12"/>
      <c r="P61" s="12"/>
      <c r="Q61" s="9">
        <v>20150624</v>
      </c>
      <c r="R61" s="14" t="s">
        <v>1185</v>
      </c>
      <c r="S61" s="9" t="str">
        <f t="shared" si="0"/>
        <v>GRM1885C1H1R0CA01D</v>
      </c>
      <c r="T61" s="12" t="s">
        <v>50</v>
      </c>
      <c r="U61" s="12" t="s">
        <v>2171</v>
      </c>
      <c r="V61" s="26" t="s">
        <v>2024</v>
      </c>
      <c r="W61" s="12"/>
      <c r="X61" s="12"/>
    </row>
    <row r="62" ht="54" spans="1:24">
      <c r="A62" s="8">
        <v>61</v>
      </c>
      <c r="B62" s="9"/>
      <c r="C62" s="9"/>
      <c r="D62" s="9"/>
      <c r="E62" s="9" t="s">
        <v>899</v>
      </c>
      <c r="F62" s="9"/>
      <c r="G62" s="9"/>
      <c r="H62" s="9" t="s">
        <v>900</v>
      </c>
      <c r="I62" s="39" t="s">
        <v>2172</v>
      </c>
      <c r="J62" s="39" t="s">
        <v>2173</v>
      </c>
      <c r="K62" s="39" t="s">
        <v>2084</v>
      </c>
      <c r="L62" s="11" t="s">
        <v>48</v>
      </c>
      <c r="M62" s="39"/>
      <c r="N62" s="9"/>
      <c r="O62" s="12"/>
      <c r="P62" s="12"/>
      <c r="Q62" s="9">
        <v>20150624</v>
      </c>
      <c r="R62" s="14" t="s">
        <v>1185</v>
      </c>
      <c r="S62" s="9" t="str">
        <f t="shared" si="0"/>
        <v>GRM1885C1H1R8CA01D</v>
      </c>
      <c r="T62" s="12" t="s">
        <v>50</v>
      </c>
      <c r="U62" s="12" t="s">
        <v>2174</v>
      </c>
      <c r="V62" s="26" t="s">
        <v>2024</v>
      </c>
      <c r="W62" s="12"/>
      <c r="X62" s="12"/>
    </row>
    <row r="63" ht="54" spans="1:24">
      <c r="A63" s="8">
        <v>62</v>
      </c>
      <c r="B63" s="9"/>
      <c r="C63" s="9"/>
      <c r="D63" s="9"/>
      <c r="E63" s="9" t="s">
        <v>899</v>
      </c>
      <c r="F63" s="9"/>
      <c r="G63" s="9"/>
      <c r="H63" s="9" t="s">
        <v>900</v>
      </c>
      <c r="I63" s="11" t="s">
        <v>2175</v>
      </c>
      <c r="J63" s="11" t="s">
        <v>2033</v>
      </c>
      <c r="K63" s="11" t="s">
        <v>2084</v>
      </c>
      <c r="L63" s="11" t="s">
        <v>48</v>
      </c>
      <c r="M63" s="38" t="s">
        <v>2176</v>
      </c>
      <c r="N63" s="34" t="s">
        <v>55</v>
      </c>
      <c r="O63" s="12"/>
      <c r="P63" s="12"/>
      <c r="Q63" s="9">
        <v>20150624</v>
      </c>
      <c r="R63" s="14" t="s">
        <v>1185</v>
      </c>
      <c r="S63" s="9" t="str">
        <f t="shared" si="0"/>
        <v>GRM1885C1H220JA01D</v>
      </c>
      <c r="T63" s="12" t="s">
        <v>50</v>
      </c>
      <c r="U63" s="12" t="s">
        <v>2034</v>
      </c>
      <c r="V63" s="26" t="s">
        <v>2024</v>
      </c>
      <c r="W63" s="12"/>
      <c r="X63" s="12"/>
    </row>
    <row r="64" ht="54" spans="1:24">
      <c r="A64" s="8">
        <v>63</v>
      </c>
      <c r="B64" s="9"/>
      <c r="C64" s="9"/>
      <c r="D64" s="9"/>
      <c r="E64" s="9" t="s">
        <v>899</v>
      </c>
      <c r="F64" s="9"/>
      <c r="G64" s="9"/>
      <c r="H64" s="9" t="s">
        <v>900</v>
      </c>
      <c r="I64" s="11" t="s">
        <v>2177</v>
      </c>
      <c r="J64" s="11" t="s">
        <v>2039</v>
      </c>
      <c r="K64" s="11" t="s">
        <v>2084</v>
      </c>
      <c r="L64" s="11" t="s">
        <v>48</v>
      </c>
      <c r="M64" s="11"/>
      <c r="N64" s="12"/>
      <c r="O64" s="12"/>
      <c r="P64" s="12"/>
      <c r="Q64" s="9">
        <v>20150624</v>
      </c>
      <c r="R64" s="14" t="s">
        <v>1185</v>
      </c>
      <c r="S64" s="9" t="str">
        <f t="shared" si="0"/>
        <v>GRM1885C1H330JA01D</v>
      </c>
      <c r="T64" s="12" t="s">
        <v>50</v>
      </c>
      <c r="U64" s="12" t="s">
        <v>2040</v>
      </c>
      <c r="V64" s="26" t="s">
        <v>2024</v>
      </c>
      <c r="W64" s="12"/>
      <c r="X64" s="12"/>
    </row>
    <row r="65" ht="54" spans="1:24">
      <c r="A65" s="8">
        <v>64</v>
      </c>
      <c r="B65" s="9"/>
      <c r="C65" s="9"/>
      <c r="D65" s="9"/>
      <c r="E65" s="9" t="s">
        <v>899</v>
      </c>
      <c r="F65" s="9"/>
      <c r="G65" s="9"/>
      <c r="H65" s="9" t="s">
        <v>900</v>
      </c>
      <c r="I65" s="11" t="s">
        <v>2178</v>
      </c>
      <c r="J65" s="11" t="s">
        <v>2095</v>
      </c>
      <c r="K65" s="11" t="s">
        <v>2084</v>
      </c>
      <c r="L65" s="11" t="s">
        <v>48</v>
      </c>
      <c r="M65" s="11"/>
      <c r="N65" s="12"/>
      <c r="O65" s="12"/>
      <c r="P65" s="12"/>
      <c r="Q65" s="9">
        <v>20150624</v>
      </c>
      <c r="R65" s="14" t="s">
        <v>1185</v>
      </c>
      <c r="S65" s="9" t="str">
        <f t="shared" si="0"/>
        <v>GRM1885C1H331JA01D</v>
      </c>
      <c r="T65" s="12" t="s">
        <v>50</v>
      </c>
      <c r="U65" s="12" t="s">
        <v>2096</v>
      </c>
      <c r="V65" s="26" t="s">
        <v>2024</v>
      </c>
      <c r="W65" s="12"/>
      <c r="X65" s="12"/>
    </row>
    <row r="66" ht="54" spans="1:24">
      <c r="A66" s="8">
        <v>65</v>
      </c>
      <c r="B66" s="9"/>
      <c r="C66" s="9"/>
      <c r="D66" s="9"/>
      <c r="E66" s="9" t="s">
        <v>899</v>
      </c>
      <c r="F66" s="9"/>
      <c r="G66" s="9"/>
      <c r="H66" s="9" t="s">
        <v>900</v>
      </c>
      <c r="I66" s="11" t="s">
        <v>2179</v>
      </c>
      <c r="J66" s="11" t="s">
        <v>2180</v>
      </c>
      <c r="K66" s="11" t="s">
        <v>2084</v>
      </c>
      <c r="L66" s="11" t="s">
        <v>48</v>
      </c>
      <c r="M66" s="11"/>
      <c r="N66" s="12"/>
      <c r="O66" s="12"/>
      <c r="P66" s="12"/>
      <c r="Q66" s="9">
        <v>20150624</v>
      </c>
      <c r="R66" s="14" t="s">
        <v>1185</v>
      </c>
      <c r="S66" s="9" t="str">
        <f t="shared" si="0"/>
        <v>GRM1885C1H470JA01D</v>
      </c>
      <c r="T66" s="12" t="s">
        <v>50</v>
      </c>
      <c r="U66" s="12" t="s">
        <v>2181</v>
      </c>
      <c r="V66" s="26" t="s">
        <v>2024</v>
      </c>
      <c r="W66" s="12"/>
      <c r="X66" s="12"/>
    </row>
    <row r="67" ht="54" spans="1:24">
      <c r="A67" s="8">
        <v>66</v>
      </c>
      <c r="B67" s="9"/>
      <c r="C67" s="9"/>
      <c r="D67" s="9"/>
      <c r="E67" s="9" t="s">
        <v>899</v>
      </c>
      <c r="F67" s="9"/>
      <c r="G67" s="9"/>
      <c r="H67" s="9" t="s">
        <v>900</v>
      </c>
      <c r="I67" s="39" t="s">
        <v>2182</v>
      </c>
      <c r="J67" s="39" t="s">
        <v>2183</v>
      </c>
      <c r="K67" s="39" t="s">
        <v>2084</v>
      </c>
      <c r="L67" s="11" t="s">
        <v>48</v>
      </c>
      <c r="M67" s="39"/>
      <c r="N67" s="9"/>
      <c r="O67" s="12"/>
      <c r="P67" s="12"/>
      <c r="Q67" s="9">
        <v>20150624</v>
      </c>
      <c r="R67" s="14" t="s">
        <v>1185</v>
      </c>
      <c r="S67" s="9" t="str">
        <f t="shared" ref="S67:S130" si="1">I67</f>
        <v>GRM1885C1H471JA01D</v>
      </c>
      <c r="T67" s="12" t="s">
        <v>50</v>
      </c>
      <c r="U67" s="12" t="s">
        <v>2184</v>
      </c>
      <c r="V67" s="26" t="s">
        <v>2024</v>
      </c>
      <c r="W67" s="12"/>
      <c r="X67" s="12"/>
    </row>
    <row r="68" ht="54" spans="1:24">
      <c r="A68" s="8">
        <v>67</v>
      </c>
      <c r="B68" s="9"/>
      <c r="C68" s="9"/>
      <c r="D68" s="9"/>
      <c r="E68" s="9" t="s">
        <v>899</v>
      </c>
      <c r="F68" s="9"/>
      <c r="G68" s="9"/>
      <c r="H68" s="9" t="s">
        <v>900</v>
      </c>
      <c r="I68" s="39" t="s">
        <v>2185</v>
      </c>
      <c r="J68" s="39" t="s">
        <v>2186</v>
      </c>
      <c r="K68" s="39" t="s">
        <v>2084</v>
      </c>
      <c r="L68" s="11" t="s">
        <v>48</v>
      </c>
      <c r="M68" s="39"/>
      <c r="N68" s="9"/>
      <c r="O68" s="12"/>
      <c r="P68" s="12"/>
      <c r="Q68" s="9">
        <v>20150624</v>
      </c>
      <c r="R68" s="14" t="s">
        <v>1185</v>
      </c>
      <c r="S68" s="9" t="str">
        <f t="shared" si="1"/>
        <v>GRM1885C1H4R7CA01D</v>
      </c>
      <c r="T68" s="12" t="s">
        <v>50</v>
      </c>
      <c r="U68" s="12" t="s">
        <v>2187</v>
      </c>
      <c r="V68" s="26" t="s">
        <v>2024</v>
      </c>
      <c r="W68" s="12"/>
      <c r="X68" s="12"/>
    </row>
    <row r="69" ht="54" spans="1:24">
      <c r="A69" s="8">
        <v>68</v>
      </c>
      <c r="B69" s="9"/>
      <c r="C69" s="9"/>
      <c r="D69" s="9"/>
      <c r="E69" s="9" t="s">
        <v>899</v>
      </c>
      <c r="F69" s="9"/>
      <c r="G69" s="9"/>
      <c r="H69" s="9" t="s">
        <v>900</v>
      </c>
      <c r="I69" s="11" t="s">
        <v>2188</v>
      </c>
      <c r="J69" s="11" t="s">
        <v>2189</v>
      </c>
      <c r="K69" s="11" t="s">
        <v>2084</v>
      </c>
      <c r="L69" s="11" t="s">
        <v>48</v>
      </c>
      <c r="M69" s="11"/>
      <c r="N69" s="12"/>
      <c r="O69" s="12"/>
      <c r="P69" s="12"/>
      <c r="Q69" s="9">
        <v>20150624</v>
      </c>
      <c r="R69" s="14" t="s">
        <v>1185</v>
      </c>
      <c r="S69" s="9" t="str">
        <f t="shared" si="1"/>
        <v>GRM1885C1H821JA01D</v>
      </c>
      <c r="T69" s="12" t="s">
        <v>50</v>
      </c>
      <c r="U69" s="12" t="s">
        <v>2190</v>
      </c>
      <c r="V69" s="26" t="s">
        <v>2024</v>
      </c>
      <c r="W69" s="12"/>
      <c r="X69" s="12"/>
    </row>
    <row r="70" ht="54" spans="1:24">
      <c r="A70" s="8">
        <v>69</v>
      </c>
      <c r="B70" s="9"/>
      <c r="C70" s="9"/>
      <c r="D70" s="9"/>
      <c r="E70" s="9" t="s">
        <v>899</v>
      </c>
      <c r="F70" s="9"/>
      <c r="G70" s="9"/>
      <c r="H70" s="9" t="s">
        <v>900</v>
      </c>
      <c r="I70" s="11" t="s">
        <v>2191</v>
      </c>
      <c r="J70" s="11" t="s">
        <v>2192</v>
      </c>
      <c r="K70" s="11" t="s">
        <v>2084</v>
      </c>
      <c r="L70" s="11" t="s">
        <v>48</v>
      </c>
      <c r="M70" s="11"/>
      <c r="N70" s="12"/>
      <c r="O70" s="12"/>
      <c r="P70" s="12"/>
      <c r="Q70" s="9">
        <v>20150624</v>
      </c>
      <c r="R70" s="14" t="s">
        <v>1185</v>
      </c>
      <c r="S70" s="9" t="str">
        <f t="shared" si="1"/>
        <v>GRM188R61A106KE69D</v>
      </c>
      <c r="T70" s="12" t="s">
        <v>50</v>
      </c>
      <c r="U70" s="12" t="s">
        <v>2127</v>
      </c>
      <c r="V70" s="26" t="s">
        <v>2024</v>
      </c>
      <c r="W70" s="12"/>
      <c r="X70" s="12"/>
    </row>
    <row r="71" ht="54" spans="1:24">
      <c r="A71" s="8">
        <v>70</v>
      </c>
      <c r="B71" s="9"/>
      <c r="C71" s="9"/>
      <c r="D71" s="9"/>
      <c r="E71" s="9" t="s">
        <v>899</v>
      </c>
      <c r="F71" s="9"/>
      <c r="G71" s="9"/>
      <c r="H71" s="9" t="s">
        <v>900</v>
      </c>
      <c r="I71" s="11" t="s">
        <v>2193</v>
      </c>
      <c r="J71" s="11" t="s">
        <v>2194</v>
      </c>
      <c r="K71" s="11" t="s">
        <v>2084</v>
      </c>
      <c r="L71" s="11" t="s">
        <v>48</v>
      </c>
      <c r="M71" s="11"/>
      <c r="N71" s="12"/>
      <c r="O71" s="12"/>
      <c r="P71" s="12"/>
      <c r="Q71" s="9">
        <v>20150624</v>
      </c>
      <c r="R71" s="14" t="s">
        <v>1185</v>
      </c>
      <c r="S71" s="9" t="str">
        <f t="shared" si="1"/>
        <v>GRM188R61E105KA12D</v>
      </c>
      <c r="T71" s="12" t="s">
        <v>50</v>
      </c>
      <c r="U71" s="12" t="s">
        <v>2105</v>
      </c>
      <c r="V71" s="26" t="s">
        <v>2024</v>
      </c>
      <c r="W71" s="12"/>
      <c r="X71" s="12"/>
    </row>
    <row r="72" ht="54" spans="1:24">
      <c r="A72" s="8">
        <v>71</v>
      </c>
      <c r="B72" s="9"/>
      <c r="C72" s="9"/>
      <c r="D72" s="9"/>
      <c r="E72" s="9" t="s">
        <v>899</v>
      </c>
      <c r="F72" s="9"/>
      <c r="G72" s="9"/>
      <c r="H72" s="9" t="s">
        <v>900</v>
      </c>
      <c r="I72" s="11" t="s">
        <v>2195</v>
      </c>
      <c r="J72" s="11" t="s">
        <v>2196</v>
      </c>
      <c r="K72" s="11" t="s">
        <v>2084</v>
      </c>
      <c r="L72" s="11" t="s">
        <v>48</v>
      </c>
      <c r="M72" s="11"/>
      <c r="N72" s="12"/>
      <c r="O72" s="12"/>
      <c r="P72" s="12"/>
      <c r="Q72" s="9">
        <v>20150624</v>
      </c>
      <c r="R72" s="14" t="s">
        <v>1185</v>
      </c>
      <c r="S72" s="9" t="str">
        <f t="shared" si="1"/>
        <v>GRM188R61E225KA12D</v>
      </c>
      <c r="T72" s="12" t="s">
        <v>50</v>
      </c>
      <c r="U72" s="12" t="s">
        <v>2134</v>
      </c>
      <c r="V72" s="26" t="s">
        <v>2024</v>
      </c>
      <c r="W72" s="12"/>
      <c r="X72" s="12"/>
    </row>
    <row r="73" ht="54" spans="1:24">
      <c r="A73" s="8">
        <v>72</v>
      </c>
      <c r="B73" s="9"/>
      <c r="C73" s="9"/>
      <c r="D73" s="9"/>
      <c r="E73" s="9" t="s">
        <v>899</v>
      </c>
      <c r="F73" s="9"/>
      <c r="G73" s="9"/>
      <c r="H73" s="9" t="s">
        <v>900</v>
      </c>
      <c r="I73" s="11" t="s">
        <v>2197</v>
      </c>
      <c r="J73" s="11" t="s">
        <v>2198</v>
      </c>
      <c r="K73" s="11" t="s">
        <v>2084</v>
      </c>
      <c r="L73" s="11" t="s">
        <v>48</v>
      </c>
      <c r="M73" s="11"/>
      <c r="N73" s="12"/>
      <c r="O73" s="12"/>
      <c r="P73" s="12"/>
      <c r="Q73" s="9">
        <v>20150624</v>
      </c>
      <c r="R73" s="14" t="s">
        <v>1185</v>
      </c>
      <c r="S73" s="9" t="str">
        <f t="shared" si="1"/>
        <v>GRM188R61E475KE15D</v>
      </c>
      <c r="T73" s="12" t="s">
        <v>50</v>
      </c>
      <c r="U73" s="12" t="s">
        <v>2124</v>
      </c>
      <c r="V73" s="26" t="s">
        <v>2024</v>
      </c>
      <c r="W73" s="12"/>
      <c r="X73" s="12"/>
    </row>
    <row r="74" ht="54" spans="1:24">
      <c r="A74" s="8">
        <v>73</v>
      </c>
      <c r="B74" s="9"/>
      <c r="C74" s="9"/>
      <c r="D74" s="9"/>
      <c r="E74" s="9" t="s">
        <v>899</v>
      </c>
      <c r="F74" s="9"/>
      <c r="G74" s="9"/>
      <c r="H74" s="9" t="s">
        <v>900</v>
      </c>
      <c r="I74" s="9" t="s">
        <v>2199</v>
      </c>
      <c r="J74" s="9" t="s">
        <v>2107</v>
      </c>
      <c r="K74" s="9" t="s">
        <v>2084</v>
      </c>
      <c r="L74" s="11" t="s">
        <v>48</v>
      </c>
      <c r="M74" s="39"/>
      <c r="N74" s="9"/>
      <c r="O74" s="12"/>
      <c r="P74" s="12"/>
      <c r="Q74" s="9">
        <v>20150624</v>
      </c>
      <c r="R74" s="14" t="s">
        <v>1185</v>
      </c>
      <c r="S74" s="9" t="str">
        <f t="shared" si="1"/>
        <v>GRM188R71E224KA88D</v>
      </c>
      <c r="T74" s="12" t="s">
        <v>50</v>
      </c>
      <c r="U74" s="12" t="s">
        <v>2108</v>
      </c>
      <c r="V74" s="26" t="s">
        <v>2024</v>
      </c>
      <c r="W74" s="12"/>
      <c r="X74" s="12"/>
    </row>
    <row r="75" ht="54" spans="1:24">
      <c r="A75" s="8">
        <v>74</v>
      </c>
      <c r="B75" s="9"/>
      <c r="C75" s="9"/>
      <c r="D75" s="9"/>
      <c r="E75" s="9" t="s">
        <v>899</v>
      </c>
      <c r="F75" s="9"/>
      <c r="G75" s="9"/>
      <c r="H75" s="9" t="s">
        <v>900</v>
      </c>
      <c r="I75" s="11" t="s">
        <v>2200</v>
      </c>
      <c r="J75" s="11" t="s">
        <v>2110</v>
      </c>
      <c r="K75" s="11" t="s">
        <v>2084</v>
      </c>
      <c r="L75" s="11" t="s">
        <v>48</v>
      </c>
      <c r="M75" s="11"/>
      <c r="N75" s="12"/>
      <c r="O75" s="12"/>
      <c r="P75" s="12"/>
      <c r="Q75" s="9">
        <v>20150624</v>
      </c>
      <c r="R75" s="14" t="s">
        <v>1185</v>
      </c>
      <c r="S75" s="9" t="str">
        <f t="shared" si="1"/>
        <v>GRM188R71E474KA12D</v>
      </c>
      <c r="T75" s="12" t="s">
        <v>50</v>
      </c>
      <c r="U75" s="12" t="s">
        <v>2111</v>
      </c>
      <c r="V75" s="26" t="s">
        <v>2024</v>
      </c>
      <c r="W75" s="12"/>
      <c r="X75" s="12"/>
    </row>
    <row r="76" ht="54" spans="1:24">
      <c r="A76" s="8">
        <v>75</v>
      </c>
      <c r="B76" s="9"/>
      <c r="C76" s="9"/>
      <c r="D76" s="9"/>
      <c r="E76" s="9" t="s">
        <v>899</v>
      </c>
      <c r="F76" s="9"/>
      <c r="G76" s="9"/>
      <c r="H76" s="9" t="s">
        <v>900</v>
      </c>
      <c r="I76" s="11" t="s">
        <v>2201</v>
      </c>
      <c r="J76" s="11" t="s">
        <v>2063</v>
      </c>
      <c r="K76" s="11" t="s">
        <v>2084</v>
      </c>
      <c r="L76" s="11" t="s">
        <v>48</v>
      </c>
      <c r="M76" s="11"/>
      <c r="N76" s="12"/>
      <c r="O76" s="12"/>
      <c r="P76" s="12"/>
      <c r="Q76" s="9">
        <v>20150624</v>
      </c>
      <c r="R76" s="14" t="s">
        <v>1185</v>
      </c>
      <c r="S76" s="9" t="str">
        <f t="shared" si="1"/>
        <v>GRM188R71H102KA01D</v>
      </c>
      <c r="T76" s="12" t="s">
        <v>50</v>
      </c>
      <c r="U76" s="12" t="s">
        <v>2064</v>
      </c>
      <c r="V76" s="26" t="s">
        <v>2024</v>
      </c>
      <c r="W76" s="12"/>
      <c r="X76" s="12"/>
    </row>
    <row r="77" ht="54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11" t="s">
        <v>2202</v>
      </c>
      <c r="J77" s="11" t="s">
        <v>2066</v>
      </c>
      <c r="K77" s="11" t="s">
        <v>2084</v>
      </c>
      <c r="L77" s="11" t="s">
        <v>48</v>
      </c>
      <c r="M77" s="11"/>
      <c r="N77" s="12"/>
      <c r="O77" s="12"/>
      <c r="P77" s="12"/>
      <c r="Q77" s="9">
        <v>20150624</v>
      </c>
      <c r="R77" s="14" t="s">
        <v>1185</v>
      </c>
      <c r="S77" s="9" t="str">
        <f t="shared" si="1"/>
        <v>GRM188R71H103KA01D</v>
      </c>
      <c r="T77" s="12" t="s">
        <v>50</v>
      </c>
      <c r="U77" s="12" t="s">
        <v>2067</v>
      </c>
      <c r="V77" s="26" t="s">
        <v>2024</v>
      </c>
      <c r="W77" s="12"/>
      <c r="X77" s="12"/>
    </row>
    <row r="78" ht="54" spans="1:24">
      <c r="A78" s="8">
        <v>77</v>
      </c>
      <c r="B78" s="9"/>
      <c r="C78" s="9"/>
      <c r="D78" s="9"/>
      <c r="E78" s="9" t="s">
        <v>899</v>
      </c>
      <c r="F78" s="9"/>
      <c r="G78" s="9"/>
      <c r="H78" s="9" t="s">
        <v>900</v>
      </c>
      <c r="I78" s="11" t="s">
        <v>2203</v>
      </c>
      <c r="J78" s="11" t="s">
        <v>2069</v>
      </c>
      <c r="K78" s="11" t="s">
        <v>2084</v>
      </c>
      <c r="L78" s="11" t="s">
        <v>48</v>
      </c>
      <c r="M78" s="11"/>
      <c r="N78" s="12"/>
      <c r="O78" s="12"/>
      <c r="P78" s="12"/>
      <c r="Q78" s="9">
        <v>20150624</v>
      </c>
      <c r="R78" s="14" t="s">
        <v>1185</v>
      </c>
      <c r="S78" s="9" t="str">
        <f t="shared" si="1"/>
        <v>GRM188R71H104KA93D</v>
      </c>
      <c r="T78" s="12" t="s">
        <v>50</v>
      </c>
      <c r="U78" s="12" t="s">
        <v>2070</v>
      </c>
      <c r="V78" s="26" t="s">
        <v>2024</v>
      </c>
      <c r="W78" s="12"/>
      <c r="X78" s="12"/>
    </row>
    <row r="79" ht="54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39" t="s">
        <v>2204</v>
      </c>
      <c r="J79" s="39" t="s">
        <v>2205</v>
      </c>
      <c r="K79" s="39" t="s">
        <v>2084</v>
      </c>
      <c r="L79" s="11" t="s">
        <v>48</v>
      </c>
      <c r="M79" s="39"/>
      <c r="N79" s="9"/>
      <c r="O79" s="12"/>
      <c r="P79" s="12"/>
      <c r="Q79" s="9">
        <v>20150624</v>
      </c>
      <c r="R79" s="14" t="s">
        <v>1185</v>
      </c>
      <c r="S79" s="9" t="str">
        <f t="shared" si="1"/>
        <v>GRM188R71H152KA01D</v>
      </c>
      <c r="T79" s="12" t="s">
        <v>50</v>
      </c>
      <c r="U79" s="12" t="s">
        <v>2206</v>
      </c>
      <c r="V79" s="26" t="s">
        <v>2024</v>
      </c>
      <c r="W79" s="12"/>
      <c r="X79" s="12"/>
    </row>
    <row r="80" ht="54" spans="1:24">
      <c r="A80" s="8">
        <v>79</v>
      </c>
      <c r="B80" s="9"/>
      <c r="C80" s="9"/>
      <c r="D80" s="9"/>
      <c r="E80" s="9" t="s">
        <v>899</v>
      </c>
      <c r="F80" s="9"/>
      <c r="G80" s="9"/>
      <c r="H80" s="9" t="s">
        <v>900</v>
      </c>
      <c r="I80" s="11" t="s">
        <v>2207</v>
      </c>
      <c r="J80" s="11" t="s">
        <v>2208</v>
      </c>
      <c r="K80" s="11" t="s">
        <v>2084</v>
      </c>
      <c r="L80" s="11" t="s">
        <v>48</v>
      </c>
      <c r="M80" s="11"/>
      <c r="N80" s="12"/>
      <c r="O80" s="12"/>
      <c r="P80" s="12"/>
      <c r="Q80" s="9">
        <v>20150624</v>
      </c>
      <c r="R80" s="14" t="s">
        <v>1185</v>
      </c>
      <c r="S80" s="9" t="str">
        <f t="shared" si="1"/>
        <v>GRM188R71H153KA01D</v>
      </c>
      <c r="T80" s="12" t="s">
        <v>50</v>
      </c>
      <c r="U80" s="12" t="s">
        <v>2209</v>
      </c>
      <c r="V80" s="26" t="s">
        <v>2024</v>
      </c>
      <c r="W80" s="12"/>
      <c r="X80" s="12"/>
    </row>
    <row r="81" ht="54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11" t="s">
        <v>2210</v>
      </c>
      <c r="J81" s="11" t="s">
        <v>2072</v>
      </c>
      <c r="K81" s="11" t="s">
        <v>2084</v>
      </c>
      <c r="L81" s="11" t="s">
        <v>48</v>
      </c>
      <c r="M81" s="11"/>
      <c r="N81" s="12"/>
      <c r="O81" s="12"/>
      <c r="P81" s="12"/>
      <c r="Q81" s="9">
        <v>20150624</v>
      </c>
      <c r="R81" s="14" t="s">
        <v>1185</v>
      </c>
      <c r="S81" s="9" t="str">
        <f t="shared" si="1"/>
        <v>GRM188R71H222KA01D</v>
      </c>
      <c r="T81" s="12" t="s">
        <v>50</v>
      </c>
      <c r="U81" s="12" t="s">
        <v>2073</v>
      </c>
      <c r="V81" s="26" t="s">
        <v>2024</v>
      </c>
      <c r="W81" s="12"/>
      <c r="X81" s="12"/>
    </row>
    <row r="82" ht="54" spans="1:24">
      <c r="A82" s="8">
        <v>81</v>
      </c>
      <c r="B82" s="9"/>
      <c r="C82" s="9"/>
      <c r="D82" s="9"/>
      <c r="E82" s="9" t="s">
        <v>899</v>
      </c>
      <c r="F82" s="9"/>
      <c r="G82" s="9"/>
      <c r="H82" s="9" t="s">
        <v>900</v>
      </c>
      <c r="I82" s="11" t="s">
        <v>2211</v>
      </c>
      <c r="J82" s="11" t="s">
        <v>2119</v>
      </c>
      <c r="K82" s="11" t="s">
        <v>2084</v>
      </c>
      <c r="L82" s="11" t="s">
        <v>48</v>
      </c>
      <c r="M82" s="11"/>
      <c r="N82" s="12"/>
      <c r="O82" s="12"/>
      <c r="P82" s="12"/>
      <c r="Q82" s="9">
        <v>20150624</v>
      </c>
      <c r="R82" s="14" t="s">
        <v>1185</v>
      </c>
      <c r="S82" s="9" t="str">
        <f t="shared" si="1"/>
        <v>GRM188R71H473KA61D</v>
      </c>
      <c r="T82" s="12" t="s">
        <v>50</v>
      </c>
      <c r="U82" s="12" t="s">
        <v>2120</v>
      </c>
      <c r="V82" s="26" t="s">
        <v>2024</v>
      </c>
      <c r="W82" s="12"/>
      <c r="X82" s="12"/>
    </row>
    <row r="83" ht="54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11" t="s">
        <v>2212</v>
      </c>
      <c r="J83" s="11" t="s">
        <v>2213</v>
      </c>
      <c r="K83" s="11" t="s">
        <v>2084</v>
      </c>
      <c r="L83" s="11" t="s">
        <v>48</v>
      </c>
      <c r="M83" s="11"/>
      <c r="N83" s="12"/>
      <c r="O83" s="12"/>
      <c r="P83" s="12"/>
      <c r="Q83" s="9">
        <v>20150624</v>
      </c>
      <c r="R83" s="14" t="s">
        <v>1185</v>
      </c>
      <c r="S83" s="9" t="str">
        <f t="shared" si="1"/>
        <v>GRM188R71H682KA01D</v>
      </c>
      <c r="T83" s="12" t="s">
        <v>50</v>
      </c>
      <c r="U83" s="12" t="s">
        <v>2214</v>
      </c>
      <c r="V83" s="26" t="s">
        <v>2024</v>
      </c>
      <c r="W83" s="12"/>
      <c r="X83" s="12"/>
    </row>
    <row r="84" ht="54" spans="1:24">
      <c r="A84" s="8">
        <v>83</v>
      </c>
      <c r="B84" s="9"/>
      <c r="C84" s="9"/>
      <c r="D84" s="9"/>
      <c r="E84" s="9" t="s">
        <v>899</v>
      </c>
      <c r="F84" s="9"/>
      <c r="G84" s="9"/>
      <c r="H84" s="9" t="s">
        <v>900</v>
      </c>
      <c r="I84" s="11" t="s">
        <v>2215</v>
      </c>
      <c r="J84" s="11" t="s">
        <v>2216</v>
      </c>
      <c r="K84" s="11" t="s">
        <v>2123</v>
      </c>
      <c r="L84" s="11" t="s">
        <v>48</v>
      </c>
      <c r="M84" s="11"/>
      <c r="N84" s="12"/>
      <c r="O84" s="12"/>
      <c r="P84" s="12"/>
      <c r="Q84" s="9">
        <v>20150624</v>
      </c>
      <c r="R84" s="14" t="s">
        <v>1185</v>
      </c>
      <c r="S84" s="9" t="str">
        <f t="shared" si="1"/>
        <v>GRM21BR61A226ME51L</v>
      </c>
      <c r="T84" s="12" t="s">
        <v>50</v>
      </c>
      <c r="U84" s="12" t="s">
        <v>2141</v>
      </c>
      <c r="V84" s="26" t="s">
        <v>2024</v>
      </c>
      <c r="W84" s="12"/>
      <c r="X84" s="12"/>
    </row>
    <row r="85" ht="54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39" t="s">
        <v>2217</v>
      </c>
      <c r="J85" s="39" t="s">
        <v>2126</v>
      </c>
      <c r="K85" s="39" t="s">
        <v>2123</v>
      </c>
      <c r="L85" s="11" t="s">
        <v>48</v>
      </c>
      <c r="M85" s="41" t="s">
        <v>2218</v>
      </c>
      <c r="N85" s="45" t="s">
        <v>55</v>
      </c>
      <c r="O85" s="12"/>
      <c r="P85" s="12"/>
      <c r="Q85" s="9">
        <v>20150624</v>
      </c>
      <c r="R85" s="14" t="s">
        <v>1185</v>
      </c>
      <c r="S85" s="9" t="str">
        <f t="shared" si="1"/>
        <v>GRM21BR71A106KE51L</v>
      </c>
      <c r="T85" s="12" t="s">
        <v>50</v>
      </c>
      <c r="U85" s="12" t="s">
        <v>2127</v>
      </c>
      <c r="V85" s="26" t="s">
        <v>2024</v>
      </c>
      <c r="W85" s="12"/>
      <c r="X85" s="12"/>
    </row>
    <row r="86" ht="54" spans="1:24">
      <c r="A86" s="8">
        <v>85</v>
      </c>
      <c r="B86" s="9"/>
      <c r="C86" s="9"/>
      <c r="D86" s="9"/>
      <c r="E86" s="9" t="s">
        <v>899</v>
      </c>
      <c r="F86" s="9"/>
      <c r="G86" s="9"/>
      <c r="H86" s="9" t="s">
        <v>900</v>
      </c>
      <c r="I86" s="11" t="s">
        <v>2219</v>
      </c>
      <c r="J86" s="11" t="s">
        <v>2220</v>
      </c>
      <c r="K86" s="11" t="s">
        <v>2137</v>
      </c>
      <c r="L86" s="11" t="s">
        <v>48</v>
      </c>
      <c r="M86" s="11"/>
      <c r="N86" s="12"/>
      <c r="O86" s="12"/>
      <c r="P86" s="12"/>
      <c r="Q86" s="9">
        <v>20150624</v>
      </c>
      <c r="R86" s="14" t="s">
        <v>1185</v>
      </c>
      <c r="S86" s="9" t="str">
        <f t="shared" si="1"/>
        <v>GRM31CR61C226KE15L</v>
      </c>
      <c r="T86" s="12" t="s">
        <v>50</v>
      </c>
      <c r="U86" s="12" t="s">
        <v>2221</v>
      </c>
      <c r="V86" s="26" t="s">
        <v>2024</v>
      </c>
      <c r="W86" s="12"/>
      <c r="X86" s="12"/>
    </row>
    <row r="87" ht="54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11" t="s">
        <v>2222</v>
      </c>
      <c r="J87" s="11" t="s">
        <v>2148</v>
      </c>
      <c r="K87" s="11" t="s">
        <v>2137</v>
      </c>
      <c r="L87" s="11" t="s">
        <v>48</v>
      </c>
      <c r="M87" s="11"/>
      <c r="N87" s="12"/>
      <c r="O87" s="12"/>
      <c r="P87" s="12"/>
      <c r="Q87" s="9">
        <v>20150624</v>
      </c>
      <c r="R87" s="14" t="s">
        <v>1185</v>
      </c>
      <c r="S87" s="9" t="str">
        <f t="shared" si="1"/>
        <v>GRM31CR71H475KA12L</v>
      </c>
      <c r="T87" s="12" t="s">
        <v>50</v>
      </c>
      <c r="U87" s="12" t="s">
        <v>2138</v>
      </c>
      <c r="V87" s="26" t="s">
        <v>2024</v>
      </c>
      <c r="W87" s="12"/>
      <c r="X87" s="12"/>
    </row>
    <row r="88" ht="54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12" t="s">
        <v>2223</v>
      </c>
      <c r="J88" s="12" t="s">
        <v>2224</v>
      </c>
      <c r="K88" s="12" t="s">
        <v>2225</v>
      </c>
      <c r="L88" s="11" t="s">
        <v>48</v>
      </c>
      <c r="M88" s="12"/>
      <c r="N88" s="12"/>
      <c r="O88" s="12"/>
      <c r="P88" s="12"/>
      <c r="Q88" s="9">
        <v>20150624</v>
      </c>
      <c r="R88" s="18" t="s">
        <v>904</v>
      </c>
      <c r="S88" s="9" t="str">
        <f t="shared" si="1"/>
        <v>KCM55QR71E226KH01K</v>
      </c>
      <c r="T88" s="12" t="s">
        <v>50</v>
      </c>
      <c r="U88" s="12" t="s">
        <v>2226</v>
      </c>
      <c r="V88" s="26" t="s">
        <v>2024</v>
      </c>
      <c r="W88" s="12"/>
      <c r="X88" s="12"/>
    </row>
    <row r="89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12" t="s">
        <v>2227</v>
      </c>
      <c r="J89" s="12" t="s">
        <v>2228</v>
      </c>
      <c r="K89" s="12" t="s">
        <v>2225</v>
      </c>
      <c r="L89" s="11" t="s">
        <v>48</v>
      </c>
      <c r="M89" s="12"/>
      <c r="N89" s="12"/>
      <c r="O89" s="12"/>
      <c r="P89" s="12"/>
      <c r="Q89" s="9">
        <v>20150624</v>
      </c>
      <c r="R89" s="18" t="s">
        <v>904</v>
      </c>
      <c r="S89" s="9" t="str">
        <f t="shared" si="1"/>
        <v>KCM55WR71E476MH01K</v>
      </c>
      <c r="T89" s="12" t="s">
        <v>50</v>
      </c>
      <c r="U89" s="12" t="s">
        <v>2229</v>
      </c>
      <c r="V89" s="26" t="s">
        <v>2024</v>
      </c>
      <c r="W89" s="12"/>
      <c r="X89" s="12"/>
    </row>
    <row r="90" ht="54" spans="1:24">
      <c r="A90" s="8">
        <v>89</v>
      </c>
      <c r="B90" s="9"/>
      <c r="C90" s="9"/>
      <c r="D90" s="9"/>
      <c r="E90" s="9" t="s">
        <v>899</v>
      </c>
      <c r="F90" s="9"/>
      <c r="G90" s="9"/>
      <c r="H90" s="9" t="s">
        <v>900</v>
      </c>
      <c r="I90" s="11" t="s">
        <v>2230</v>
      </c>
      <c r="J90" s="11" t="s">
        <v>2231</v>
      </c>
      <c r="K90" s="11" t="s">
        <v>2232</v>
      </c>
      <c r="L90" s="11" t="s">
        <v>48</v>
      </c>
      <c r="M90" s="11"/>
      <c r="N90" s="12"/>
      <c r="O90" s="12"/>
      <c r="P90" s="12"/>
      <c r="Q90" s="9">
        <v>20150624</v>
      </c>
      <c r="R90" s="18" t="s">
        <v>1185</v>
      </c>
      <c r="S90" s="9" t="str">
        <f t="shared" si="1"/>
        <v>NFM21PC104R1E3D</v>
      </c>
      <c r="T90" s="12" t="s">
        <v>71</v>
      </c>
      <c r="U90" s="12" t="s">
        <v>2233</v>
      </c>
      <c r="V90" s="26" t="s">
        <v>2234</v>
      </c>
      <c r="W90" s="12"/>
      <c r="X90" s="12"/>
    </row>
    <row r="91" ht="54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11" t="s">
        <v>2235</v>
      </c>
      <c r="J91" s="11" t="s">
        <v>2236</v>
      </c>
      <c r="K91" s="11" t="s">
        <v>2232</v>
      </c>
      <c r="L91" s="11" t="s">
        <v>48</v>
      </c>
      <c r="M91" s="39"/>
      <c r="N91" s="9"/>
      <c r="O91" s="12"/>
      <c r="P91" s="12"/>
      <c r="Q91" s="9">
        <v>20150624</v>
      </c>
      <c r="R91" s="18" t="s">
        <v>1185</v>
      </c>
      <c r="S91" s="9" t="str">
        <f t="shared" si="1"/>
        <v>NFM21PC474R1C3D</v>
      </c>
      <c r="T91" s="12" t="s">
        <v>71</v>
      </c>
      <c r="U91" s="12" t="s">
        <v>2237</v>
      </c>
      <c r="V91" s="26" t="s">
        <v>2234</v>
      </c>
      <c r="W91" s="12"/>
      <c r="X91" s="12"/>
    </row>
    <row r="92" ht="54" spans="1:24">
      <c r="A92" s="8">
        <v>91</v>
      </c>
      <c r="B92" s="12"/>
      <c r="C92" s="12"/>
      <c r="D92" s="12"/>
      <c r="E92" s="12" t="s">
        <v>899</v>
      </c>
      <c r="F92" s="12"/>
      <c r="G92" s="12"/>
      <c r="H92" s="12" t="s">
        <v>900</v>
      </c>
      <c r="I92" s="38" t="s">
        <v>2238</v>
      </c>
      <c r="J92" s="11" t="s">
        <v>2239</v>
      </c>
      <c r="K92" s="11" t="s">
        <v>2240</v>
      </c>
      <c r="L92" s="11" t="s">
        <v>63</v>
      </c>
      <c r="M92" s="34" t="s">
        <v>2241</v>
      </c>
      <c r="N92" s="34" t="s">
        <v>2242</v>
      </c>
      <c r="O92" s="12"/>
      <c r="P92" s="12"/>
      <c r="Q92" s="9">
        <v>20150624</v>
      </c>
      <c r="R92" s="18" t="s">
        <v>904</v>
      </c>
      <c r="S92" s="9" t="str">
        <f t="shared" si="1"/>
        <v>UCD0J102MNL1GS</v>
      </c>
      <c r="T92" s="12" t="s">
        <v>57</v>
      </c>
      <c r="U92" s="12" t="s">
        <v>2243</v>
      </c>
      <c r="V92" s="26" t="s">
        <v>2244</v>
      </c>
      <c r="W92" s="12"/>
      <c r="X92" s="12"/>
    </row>
    <row r="93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11" t="s">
        <v>2245</v>
      </c>
      <c r="J93" s="11" t="s">
        <v>2246</v>
      </c>
      <c r="K93" s="11" t="s">
        <v>2247</v>
      </c>
      <c r="L93" s="11" t="s">
        <v>63</v>
      </c>
      <c r="M93" s="38" t="s">
        <v>2248</v>
      </c>
      <c r="N93" s="34" t="s">
        <v>2242</v>
      </c>
      <c r="O93" s="12"/>
      <c r="P93" s="12"/>
      <c r="Q93" s="9">
        <v>20150624</v>
      </c>
      <c r="R93" s="18" t="s">
        <v>904</v>
      </c>
      <c r="S93" s="9" t="str">
        <f t="shared" si="1"/>
        <v>UCD0J331MCL1GS</v>
      </c>
      <c r="T93" s="12" t="s">
        <v>57</v>
      </c>
      <c r="U93" s="12" t="s">
        <v>2249</v>
      </c>
      <c r="V93" s="26" t="s">
        <v>2244</v>
      </c>
      <c r="W93" s="12"/>
      <c r="X93" s="12"/>
    </row>
    <row r="94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11" t="s">
        <v>2250</v>
      </c>
      <c r="J94" s="11" t="s">
        <v>2251</v>
      </c>
      <c r="K94" s="11" t="s">
        <v>2247</v>
      </c>
      <c r="L94" s="11" t="s">
        <v>63</v>
      </c>
      <c r="M94" s="38" t="s">
        <v>2252</v>
      </c>
      <c r="N94" s="34" t="s">
        <v>2242</v>
      </c>
      <c r="O94" s="12"/>
      <c r="P94" s="12"/>
      <c r="Q94" s="9">
        <v>20150624</v>
      </c>
      <c r="R94" s="18" t="s">
        <v>904</v>
      </c>
      <c r="S94" s="9" t="str">
        <f t="shared" si="1"/>
        <v>UCD1C221MCL1GS</v>
      </c>
      <c r="T94" s="12" t="s">
        <v>57</v>
      </c>
      <c r="U94" s="12" t="s">
        <v>2253</v>
      </c>
      <c r="V94" s="26" t="s">
        <v>2244</v>
      </c>
      <c r="W94" s="12"/>
      <c r="X94" s="12"/>
    </row>
    <row r="95" ht="54" spans="1:24">
      <c r="A95" s="8">
        <v>94</v>
      </c>
      <c r="B95" s="12"/>
      <c r="C95" s="12"/>
      <c r="D95" s="12"/>
      <c r="E95" s="12" t="s">
        <v>899</v>
      </c>
      <c r="F95" s="12"/>
      <c r="G95" s="12"/>
      <c r="H95" s="12" t="s">
        <v>900</v>
      </c>
      <c r="I95" s="11" t="s">
        <v>2254</v>
      </c>
      <c r="J95" s="11" t="s">
        <v>2255</v>
      </c>
      <c r="K95" s="11" t="s">
        <v>2256</v>
      </c>
      <c r="L95" s="11" t="s">
        <v>63</v>
      </c>
      <c r="M95" s="34" t="s">
        <v>2257</v>
      </c>
      <c r="N95" s="34" t="s">
        <v>2242</v>
      </c>
      <c r="O95" s="12"/>
      <c r="P95" s="12"/>
      <c r="Q95" s="9">
        <v>20150624</v>
      </c>
      <c r="R95" s="18" t="s">
        <v>904</v>
      </c>
      <c r="S95" s="9" t="str">
        <f t="shared" si="1"/>
        <v>UPW1H222MHD</v>
      </c>
      <c r="T95" s="12" t="s">
        <v>57</v>
      </c>
      <c r="U95" s="12" t="s">
        <v>2258</v>
      </c>
      <c r="V95" s="26" t="s">
        <v>2244</v>
      </c>
      <c r="W95" s="12"/>
      <c r="X95" s="12"/>
    </row>
    <row r="96" ht="54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11" t="s">
        <v>2259</v>
      </c>
      <c r="J96" s="11" t="s">
        <v>2260</v>
      </c>
      <c r="K96" s="11" t="s">
        <v>2261</v>
      </c>
      <c r="L96" s="11" t="s">
        <v>63</v>
      </c>
      <c r="M96" s="38" t="s">
        <v>2262</v>
      </c>
      <c r="N96" s="34" t="s">
        <v>2242</v>
      </c>
      <c r="O96" s="12"/>
      <c r="P96" s="12"/>
      <c r="Q96" s="9">
        <v>20150624</v>
      </c>
      <c r="R96" s="18" t="s">
        <v>904</v>
      </c>
      <c r="S96" s="9" t="str">
        <f t="shared" si="1"/>
        <v>UPW1H471MHD</v>
      </c>
      <c r="T96" s="12" t="s">
        <v>57</v>
      </c>
      <c r="U96" s="12" t="s">
        <v>2263</v>
      </c>
      <c r="V96" s="26" t="s">
        <v>2244</v>
      </c>
      <c r="W96" s="12"/>
      <c r="X96" s="12"/>
    </row>
    <row r="97" ht="54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12" t="s">
        <v>2264</v>
      </c>
      <c r="J97" s="12" t="s">
        <v>2265</v>
      </c>
      <c r="K97" s="34" t="s">
        <v>2016</v>
      </c>
      <c r="L97" s="12" t="s">
        <v>64</v>
      </c>
      <c r="M97" s="12"/>
      <c r="N97" s="12"/>
      <c r="O97" s="12"/>
      <c r="P97" s="12"/>
      <c r="Q97" s="9">
        <v>20150624</v>
      </c>
      <c r="R97" s="18" t="s">
        <v>1185</v>
      </c>
      <c r="S97" s="9" t="str">
        <f t="shared" si="1"/>
        <v>6TPE100MAZB</v>
      </c>
      <c r="T97" s="12" t="s">
        <v>66</v>
      </c>
      <c r="U97" s="12" t="s">
        <v>2266</v>
      </c>
      <c r="V97" s="26" t="s">
        <v>2019</v>
      </c>
      <c r="W97" s="12"/>
      <c r="X97" s="12"/>
    </row>
    <row r="98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11" t="s">
        <v>2267</v>
      </c>
      <c r="J98" s="11" t="s">
        <v>2268</v>
      </c>
      <c r="K98" s="11" t="s">
        <v>2027</v>
      </c>
      <c r="L98" s="11" t="s">
        <v>48</v>
      </c>
      <c r="M98" s="38" t="s">
        <v>2269</v>
      </c>
      <c r="N98" s="34" t="s">
        <v>56</v>
      </c>
      <c r="O98" s="12"/>
      <c r="P98" s="12"/>
      <c r="Q98" s="9">
        <v>20150701</v>
      </c>
      <c r="R98" s="18" t="s">
        <v>1185</v>
      </c>
      <c r="S98" s="9" t="str">
        <f t="shared" si="1"/>
        <v>GRM155R61A105KE15D</v>
      </c>
      <c r="T98" s="12" t="s">
        <v>50</v>
      </c>
      <c r="U98" s="12" t="s">
        <v>2052</v>
      </c>
      <c r="V98" s="26" t="s">
        <v>2024</v>
      </c>
      <c r="W98" s="12"/>
      <c r="X98" s="12"/>
    </row>
    <row r="99" ht="54" spans="1:24">
      <c r="A99" s="8">
        <v>98</v>
      </c>
      <c r="B99" s="9"/>
      <c r="C99" s="9"/>
      <c r="D99" s="9"/>
      <c r="E99" s="9" t="s">
        <v>899</v>
      </c>
      <c r="F99" s="9"/>
      <c r="G99" s="9"/>
      <c r="H99" s="9" t="s">
        <v>900</v>
      </c>
      <c r="I99" s="11" t="s">
        <v>2270</v>
      </c>
      <c r="J99" s="11" t="s">
        <v>2198</v>
      </c>
      <c r="K99" s="11" t="s">
        <v>2123</v>
      </c>
      <c r="L99" s="11" t="s">
        <v>48</v>
      </c>
      <c r="M99" s="11"/>
      <c r="N99" s="12"/>
      <c r="O99" s="12"/>
      <c r="P99" s="12"/>
      <c r="Q99" s="9">
        <v>20150701</v>
      </c>
      <c r="R99" s="18" t="s">
        <v>1185</v>
      </c>
      <c r="S99" s="9" t="str">
        <f t="shared" si="1"/>
        <v>GRM21BR61E475KA12L</v>
      </c>
      <c r="T99" s="12" t="s">
        <v>50</v>
      </c>
      <c r="U99" s="12" t="s">
        <v>2124</v>
      </c>
      <c r="V99" s="26" t="s">
        <v>2024</v>
      </c>
      <c r="W99" s="12"/>
      <c r="X99" s="12"/>
    </row>
    <row r="100" ht="54" spans="1:24">
      <c r="A100" s="8">
        <v>99</v>
      </c>
      <c r="B100" s="9"/>
      <c r="C100" s="9"/>
      <c r="D100" s="9"/>
      <c r="E100" s="9" t="s">
        <v>899</v>
      </c>
      <c r="F100" s="9"/>
      <c r="G100" s="9"/>
      <c r="H100" s="9" t="s">
        <v>900</v>
      </c>
      <c r="I100" s="11" t="s">
        <v>2271</v>
      </c>
      <c r="J100" s="11" t="s">
        <v>2272</v>
      </c>
      <c r="K100" s="11" t="s">
        <v>2027</v>
      </c>
      <c r="L100" s="11" t="s">
        <v>48</v>
      </c>
      <c r="M100" s="11"/>
      <c r="N100" s="12"/>
      <c r="O100" s="12"/>
      <c r="P100" s="12"/>
      <c r="Q100" s="9">
        <v>20150701</v>
      </c>
      <c r="R100" s="18" t="s">
        <v>1185</v>
      </c>
      <c r="S100" s="9" t="str">
        <f t="shared" si="1"/>
        <v>GRM155R71C154KA12D</v>
      </c>
      <c r="T100" s="12" t="s">
        <v>50</v>
      </c>
      <c r="U100" s="12" t="s">
        <v>2273</v>
      </c>
      <c r="V100" s="26" t="s">
        <v>2024</v>
      </c>
      <c r="W100" s="12"/>
      <c r="X100" s="12"/>
    </row>
    <row r="101" ht="54" spans="1:24">
      <c r="A101" s="8">
        <v>100</v>
      </c>
      <c r="B101" s="9"/>
      <c r="C101" s="9"/>
      <c r="D101" s="9"/>
      <c r="E101" s="9" t="s">
        <v>899</v>
      </c>
      <c r="F101" s="9"/>
      <c r="G101" s="9"/>
      <c r="H101" s="9" t="s">
        <v>900</v>
      </c>
      <c r="I101" s="11" t="s">
        <v>2274</v>
      </c>
      <c r="J101" s="11" t="s">
        <v>2275</v>
      </c>
      <c r="K101" s="11" t="s">
        <v>2027</v>
      </c>
      <c r="L101" s="11" t="s">
        <v>48</v>
      </c>
      <c r="M101" s="38" t="s">
        <v>2276</v>
      </c>
      <c r="N101" s="34" t="s">
        <v>56</v>
      </c>
      <c r="O101" s="12"/>
      <c r="P101" s="12"/>
      <c r="Q101" s="9">
        <v>20150701</v>
      </c>
      <c r="R101" s="18" t="s">
        <v>1185</v>
      </c>
      <c r="S101" s="9" t="str">
        <f t="shared" si="1"/>
        <v>GRM155R71A224KE01D</v>
      </c>
      <c r="T101" s="12" t="s">
        <v>50</v>
      </c>
      <c r="U101" s="12" t="s">
        <v>2152</v>
      </c>
      <c r="V101" s="26" t="s">
        <v>2024</v>
      </c>
      <c r="W101" s="12"/>
      <c r="X101" s="12"/>
    </row>
    <row r="102" ht="54" spans="1:24">
      <c r="A102" s="8">
        <v>101</v>
      </c>
      <c r="B102" s="9"/>
      <c r="C102" s="9"/>
      <c r="D102" s="9"/>
      <c r="E102" s="9" t="s">
        <v>899</v>
      </c>
      <c r="F102" s="9"/>
      <c r="G102" s="9"/>
      <c r="H102" s="9" t="s">
        <v>900</v>
      </c>
      <c r="I102" s="11" t="s">
        <v>2277</v>
      </c>
      <c r="J102" s="11" t="s">
        <v>2278</v>
      </c>
      <c r="K102" s="11" t="s">
        <v>2084</v>
      </c>
      <c r="L102" s="11" t="s">
        <v>48</v>
      </c>
      <c r="M102" s="38" t="s">
        <v>2279</v>
      </c>
      <c r="N102" s="34" t="s">
        <v>56</v>
      </c>
      <c r="O102" s="12"/>
      <c r="P102" s="12"/>
      <c r="Q102" s="9">
        <v>20150701</v>
      </c>
      <c r="R102" s="18" t="s">
        <v>1185</v>
      </c>
      <c r="S102" s="9" t="str">
        <f t="shared" si="1"/>
        <v>GRM188R60J226MEA0D</v>
      </c>
      <c r="T102" s="12" t="s">
        <v>50</v>
      </c>
      <c r="U102" s="12" t="s">
        <v>2280</v>
      </c>
      <c r="V102" s="26" t="s">
        <v>2024</v>
      </c>
      <c r="W102" s="12"/>
      <c r="X102" s="12"/>
    </row>
    <row r="103" ht="54" spans="1:24">
      <c r="A103" s="8">
        <v>102</v>
      </c>
      <c r="B103" s="9"/>
      <c r="C103" s="9"/>
      <c r="D103" s="9"/>
      <c r="E103" s="9" t="s">
        <v>899</v>
      </c>
      <c r="F103" s="9"/>
      <c r="G103" s="9"/>
      <c r="H103" s="9" t="s">
        <v>900</v>
      </c>
      <c r="I103" s="11" t="s">
        <v>2281</v>
      </c>
      <c r="J103" s="11" t="s">
        <v>2282</v>
      </c>
      <c r="K103" s="11" t="s">
        <v>2084</v>
      </c>
      <c r="L103" s="11" t="s">
        <v>48</v>
      </c>
      <c r="M103" s="11"/>
      <c r="N103" s="12"/>
      <c r="O103" s="12"/>
      <c r="P103" s="12"/>
      <c r="Q103" s="9">
        <v>20150701</v>
      </c>
      <c r="R103" s="18" t="s">
        <v>1185</v>
      </c>
      <c r="S103" s="9" t="str">
        <f t="shared" si="1"/>
        <v>GRM188R71H683KA93D</v>
      </c>
      <c r="T103" s="12" t="s">
        <v>50</v>
      </c>
      <c r="U103" s="12" t="s">
        <v>2283</v>
      </c>
      <c r="V103" s="26" t="s">
        <v>2024</v>
      </c>
      <c r="W103" s="12"/>
      <c r="X103" s="12"/>
    </row>
    <row r="104" ht="54" spans="1:24">
      <c r="A104" s="8">
        <v>103</v>
      </c>
      <c r="B104" s="9"/>
      <c r="C104" s="9"/>
      <c r="D104" s="9"/>
      <c r="E104" s="9" t="s">
        <v>899</v>
      </c>
      <c r="F104" s="9"/>
      <c r="G104" s="9"/>
      <c r="H104" s="9" t="s">
        <v>900</v>
      </c>
      <c r="I104" s="11" t="s">
        <v>2284</v>
      </c>
      <c r="J104" s="11" t="s">
        <v>2075</v>
      </c>
      <c r="K104" s="11" t="s">
        <v>2084</v>
      </c>
      <c r="L104" s="11" t="s">
        <v>48</v>
      </c>
      <c r="M104" s="11"/>
      <c r="N104" s="12"/>
      <c r="O104" s="12"/>
      <c r="P104" s="12"/>
      <c r="Q104" s="9">
        <v>20150701</v>
      </c>
      <c r="R104" s="18" t="s">
        <v>1185</v>
      </c>
      <c r="S104" s="9" t="str">
        <f t="shared" si="1"/>
        <v>GRM188R71H223KA01D</v>
      </c>
      <c r="T104" s="12" t="s">
        <v>50</v>
      </c>
      <c r="U104" s="12" t="s">
        <v>2076</v>
      </c>
      <c r="V104" s="26" t="s">
        <v>2024</v>
      </c>
      <c r="W104" s="12"/>
      <c r="X104" s="12"/>
    </row>
    <row r="105" ht="54" spans="1:24">
      <c r="A105" s="8">
        <v>104</v>
      </c>
      <c r="B105" s="9"/>
      <c r="C105" s="9"/>
      <c r="D105" s="9"/>
      <c r="E105" s="9" t="s">
        <v>899</v>
      </c>
      <c r="F105" s="9"/>
      <c r="G105" s="9"/>
      <c r="H105" s="9" t="s">
        <v>900</v>
      </c>
      <c r="I105" s="11" t="s">
        <v>2285</v>
      </c>
      <c r="J105" s="11" t="s">
        <v>2030</v>
      </c>
      <c r="K105" s="11" t="s">
        <v>2027</v>
      </c>
      <c r="L105" s="11" t="s">
        <v>48</v>
      </c>
      <c r="M105" s="38" t="s">
        <v>2286</v>
      </c>
      <c r="N105" s="34" t="s">
        <v>56</v>
      </c>
      <c r="O105" s="12"/>
      <c r="P105" s="12"/>
      <c r="Q105" s="9">
        <v>20150701</v>
      </c>
      <c r="R105" s="18" t="s">
        <v>1185</v>
      </c>
      <c r="S105" s="9" t="str">
        <f t="shared" si="1"/>
        <v>GRM1555C1H101JA01D</v>
      </c>
      <c r="T105" s="12" t="s">
        <v>50</v>
      </c>
      <c r="U105" s="12" t="s">
        <v>2031</v>
      </c>
      <c r="V105" s="26" t="s">
        <v>2024</v>
      </c>
      <c r="W105" s="12"/>
      <c r="X105" s="12"/>
    </row>
    <row r="106" ht="54" spans="1:24">
      <c r="A106" s="8">
        <v>105</v>
      </c>
      <c r="B106" s="9"/>
      <c r="C106" s="9"/>
      <c r="D106" s="9"/>
      <c r="E106" s="9" t="s">
        <v>899</v>
      </c>
      <c r="F106" s="9"/>
      <c r="G106" s="9"/>
      <c r="H106" s="9" t="s">
        <v>900</v>
      </c>
      <c r="I106" s="11" t="s">
        <v>2287</v>
      </c>
      <c r="J106" s="11" t="s">
        <v>2288</v>
      </c>
      <c r="K106" s="11" t="s">
        <v>2027</v>
      </c>
      <c r="L106" s="11" t="s">
        <v>48</v>
      </c>
      <c r="M106" s="11"/>
      <c r="N106" s="12"/>
      <c r="O106" s="12"/>
      <c r="P106" s="12"/>
      <c r="Q106" s="9">
        <v>20150701</v>
      </c>
      <c r="R106" s="18" t="s">
        <v>1185</v>
      </c>
      <c r="S106" s="9" t="str">
        <f t="shared" si="1"/>
        <v>GRM155R71H182JA01D</v>
      </c>
      <c r="T106" s="12" t="s">
        <v>50</v>
      </c>
      <c r="U106" s="12" t="s">
        <v>2289</v>
      </c>
      <c r="V106" s="26" t="s">
        <v>2024</v>
      </c>
      <c r="W106" s="12"/>
      <c r="X106" s="12"/>
    </row>
    <row r="107" ht="54" spans="1:24">
      <c r="A107" s="8">
        <v>106</v>
      </c>
      <c r="B107" s="9"/>
      <c r="C107" s="9"/>
      <c r="D107" s="9"/>
      <c r="E107" s="9" t="s">
        <v>899</v>
      </c>
      <c r="F107" s="9"/>
      <c r="G107" s="9"/>
      <c r="H107" s="9" t="s">
        <v>900</v>
      </c>
      <c r="I107" s="11" t="s">
        <v>2290</v>
      </c>
      <c r="J107" s="11" t="s">
        <v>2291</v>
      </c>
      <c r="K107" s="11" t="s">
        <v>2022</v>
      </c>
      <c r="L107" s="11" t="s">
        <v>48</v>
      </c>
      <c r="M107" s="38" t="s">
        <v>2292</v>
      </c>
      <c r="N107" s="34" t="s">
        <v>56</v>
      </c>
      <c r="O107" s="12"/>
      <c r="P107" s="12"/>
      <c r="Q107" s="9">
        <v>20150701</v>
      </c>
      <c r="R107" s="18" t="s">
        <v>1185</v>
      </c>
      <c r="S107" s="9" t="str">
        <f t="shared" si="1"/>
        <v>GRM033R70J103KA01D</v>
      </c>
      <c r="T107" s="12" t="s">
        <v>50</v>
      </c>
      <c r="U107" s="12" t="s">
        <v>2293</v>
      </c>
      <c r="V107" s="26" t="s">
        <v>2024</v>
      </c>
      <c r="W107" s="12"/>
      <c r="X107" s="12"/>
    </row>
    <row r="108" ht="54" spans="1:24">
      <c r="A108" s="8">
        <v>107</v>
      </c>
      <c r="B108" s="9"/>
      <c r="C108" s="9"/>
      <c r="D108" s="9"/>
      <c r="E108" s="9" t="s">
        <v>899</v>
      </c>
      <c r="F108" s="9"/>
      <c r="G108" s="9"/>
      <c r="H108" s="9" t="s">
        <v>900</v>
      </c>
      <c r="I108" s="11" t="s">
        <v>2294</v>
      </c>
      <c r="J108" s="11" t="s">
        <v>2295</v>
      </c>
      <c r="K108" s="11" t="s">
        <v>2149</v>
      </c>
      <c r="L108" s="11" t="s">
        <v>48</v>
      </c>
      <c r="M108" s="11"/>
      <c r="N108" s="12"/>
      <c r="O108" s="12"/>
      <c r="P108" s="12"/>
      <c r="Q108" s="9">
        <v>20150701</v>
      </c>
      <c r="R108" s="18" t="s">
        <v>1185</v>
      </c>
      <c r="S108" s="9" t="str">
        <f t="shared" si="1"/>
        <v>GRM32ER61C476KE15L</v>
      </c>
      <c r="T108" s="12" t="s">
        <v>50</v>
      </c>
      <c r="U108" s="12" t="s">
        <v>2296</v>
      </c>
      <c r="V108" s="26" t="s">
        <v>2024</v>
      </c>
      <c r="W108" s="12"/>
      <c r="X108" s="12"/>
    </row>
    <row r="109" ht="54" spans="1:24">
      <c r="A109" s="8">
        <v>108</v>
      </c>
      <c r="B109" s="9"/>
      <c r="C109" s="9"/>
      <c r="D109" s="9"/>
      <c r="E109" s="9" t="s">
        <v>899</v>
      </c>
      <c r="F109" s="9"/>
      <c r="G109" s="9"/>
      <c r="H109" s="9" t="s">
        <v>900</v>
      </c>
      <c r="I109" s="11" t="s">
        <v>2297</v>
      </c>
      <c r="J109" s="11" t="s">
        <v>2298</v>
      </c>
      <c r="K109" s="11" t="s">
        <v>2027</v>
      </c>
      <c r="L109" s="11" t="s">
        <v>48</v>
      </c>
      <c r="M109" s="38" t="s">
        <v>2299</v>
      </c>
      <c r="N109" s="34" t="s">
        <v>56</v>
      </c>
      <c r="O109" s="12"/>
      <c r="P109" s="12"/>
      <c r="Q109" s="9">
        <v>20150701</v>
      </c>
      <c r="R109" s="18" t="s">
        <v>1185</v>
      </c>
      <c r="S109" s="9" t="str">
        <f t="shared" si="1"/>
        <v>GRM1555C1E180JA01D</v>
      </c>
      <c r="T109" s="12" t="s">
        <v>50</v>
      </c>
      <c r="U109" s="12" t="s">
        <v>2300</v>
      </c>
      <c r="V109" s="26" t="s">
        <v>2024</v>
      </c>
      <c r="W109" s="12"/>
      <c r="X109" s="12"/>
    </row>
    <row r="110" ht="54" spans="1:24">
      <c r="A110" s="8">
        <v>109</v>
      </c>
      <c r="B110" s="9"/>
      <c r="C110" s="9"/>
      <c r="D110" s="9"/>
      <c r="E110" s="9" t="s">
        <v>899</v>
      </c>
      <c r="F110" s="9"/>
      <c r="G110" s="9"/>
      <c r="H110" s="9" t="s">
        <v>900</v>
      </c>
      <c r="I110" s="11" t="s">
        <v>2301</v>
      </c>
      <c r="J110" s="11" t="s">
        <v>2090</v>
      </c>
      <c r="K110" s="11" t="s">
        <v>2084</v>
      </c>
      <c r="L110" s="11" t="s">
        <v>48</v>
      </c>
      <c r="M110" s="11"/>
      <c r="N110" s="12"/>
      <c r="O110" s="12"/>
      <c r="P110" s="12"/>
      <c r="Q110" s="9">
        <v>20150701</v>
      </c>
      <c r="R110" s="18" t="s">
        <v>1185</v>
      </c>
      <c r="S110" s="9" t="str">
        <f t="shared" si="1"/>
        <v>GRM1885C1H160JA01D</v>
      </c>
      <c r="T110" s="12" t="s">
        <v>50</v>
      </c>
      <c r="U110" s="12" t="s">
        <v>2091</v>
      </c>
      <c r="V110" s="26" t="s">
        <v>2024</v>
      </c>
      <c r="W110" s="12"/>
      <c r="X110" s="12"/>
    </row>
    <row r="111" ht="54" spans="1:24">
      <c r="A111" s="8">
        <v>110</v>
      </c>
      <c r="B111" s="9"/>
      <c r="C111" s="9"/>
      <c r="D111" s="9"/>
      <c r="E111" s="9" t="s">
        <v>899</v>
      </c>
      <c r="F111" s="9"/>
      <c r="G111" s="9"/>
      <c r="H111" s="9" t="s">
        <v>900</v>
      </c>
      <c r="I111" s="11" t="s">
        <v>2302</v>
      </c>
      <c r="J111" s="11" t="s">
        <v>2303</v>
      </c>
      <c r="K111" s="11" t="s">
        <v>2027</v>
      </c>
      <c r="L111" s="11" t="s">
        <v>48</v>
      </c>
      <c r="M111" s="11"/>
      <c r="N111" s="12"/>
      <c r="O111" s="12"/>
      <c r="P111" s="12"/>
      <c r="Q111" s="9">
        <v>20150701</v>
      </c>
      <c r="R111" s="18" t="s">
        <v>1185</v>
      </c>
      <c r="S111" s="9" t="str">
        <f t="shared" si="1"/>
        <v>GRM1555C1H8R0CA01D</v>
      </c>
      <c r="T111" s="12" t="s">
        <v>50</v>
      </c>
      <c r="U111" s="12" t="s">
        <v>2304</v>
      </c>
      <c r="V111" s="26" t="s">
        <v>2024</v>
      </c>
      <c r="W111" s="12"/>
      <c r="X111" s="12"/>
    </row>
    <row r="112" ht="54" spans="1:24">
      <c r="A112" s="8">
        <v>111</v>
      </c>
      <c r="B112" s="9"/>
      <c r="C112" s="9"/>
      <c r="D112" s="9"/>
      <c r="E112" s="9" t="s">
        <v>899</v>
      </c>
      <c r="F112" s="9"/>
      <c r="G112" s="9"/>
      <c r="H112" s="9" t="s">
        <v>900</v>
      </c>
      <c r="I112" s="11" t="s">
        <v>2305</v>
      </c>
      <c r="J112" s="11" t="s">
        <v>2306</v>
      </c>
      <c r="K112" s="11" t="s">
        <v>2027</v>
      </c>
      <c r="L112" s="11" t="s">
        <v>48</v>
      </c>
      <c r="M112" s="11"/>
      <c r="N112" s="12"/>
      <c r="O112" s="12"/>
      <c r="P112" s="12"/>
      <c r="Q112" s="9">
        <v>20150701</v>
      </c>
      <c r="R112" s="18" t="s">
        <v>1185</v>
      </c>
      <c r="S112" s="9" t="str">
        <f t="shared" si="1"/>
        <v>GRM1555C1H181JA01D</v>
      </c>
      <c r="T112" s="12" t="s">
        <v>50</v>
      </c>
      <c r="U112" s="12" t="s">
        <v>2307</v>
      </c>
      <c r="V112" s="26" t="s">
        <v>2024</v>
      </c>
      <c r="W112" s="12"/>
      <c r="X112" s="12"/>
    </row>
    <row r="113" ht="54" spans="1:24">
      <c r="A113" s="8">
        <v>112</v>
      </c>
      <c r="B113" s="9"/>
      <c r="C113" s="9"/>
      <c r="D113" s="9"/>
      <c r="E113" s="9" t="s">
        <v>899</v>
      </c>
      <c r="F113" s="9"/>
      <c r="G113" s="9"/>
      <c r="H113" s="9" t="s">
        <v>900</v>
      </c>
      <c r="I113" s="11" t="s">
        <v>2308</v>
      </c>
      <c r="J113" s="11" t="s">
        <v>2309</v>
      </c>
      <c r="K113" s="11" t="s">
        <v>2027</v>
      </c>
      <c r="L113" s="11" t="s">
        <v>48</v>
      </c>
      <c r="M113" s="11"/>
      <c r="N113" s="12"/>
      <c r="O113" s="12"/>
      <c r="P113" s="12"/>
      <c r="Q113" s="9">
        <v>20150701</v>
      </c>
      <c r="R113" s="18" t="s">
        <v>1185</v>
      </c>
      <c r="S113" s="9" t="str">
        <f t="shared" si="1"/>
        <v>GRM1555C1H3R9CA01D</v>
      </c>
      <c r="T113" s="12" t="s">
        <v>50</v>
      </c>
      <c r="U113" s="12" t="s">
        <v>2310</v>
      </c>
      <c r="V113" s="26" t="s">
        <v>2024</v>
      </c>
      <c r="W113" s="12"/>
      <c r="X113" s="12"/>
    </row>
    <row r="114" ht="54" spans="1:24">
      <c r="A114" s="8">
        <v>113</v>
      </c>
      <c r="B114" s="9"/>
      <c r="C114" s="9"/>
      <c r="D114" s="9"/>
      <c r="E114" s="9" t="s">
        <v>899</v>
      </c>
      <c r="F114" s="9"/>
      <c r="G114" s="9"/>
      <c r="H114" s="9" t="s">
        <v>900</v>
      </c>
      <c r="I114" s="11" t="s">
        <v>2311</v>
      </c>
      <c r="J114" s="11" t="s">
        <v>2312</v>
      </c>
      <c r="K114" s="11" t="s">
        <v>2084</v>
      </c>
      <c r="L114" s="11" t="s">
        <v>48</v>
      </c>
      <c r="M114" s="11"/>
      <c r="N114" s="12"/>
      <c r="O114" s="12"/>
      <c r="P114" s="12"/>
      <c r="Q114" s="9">
        <v>20150701</v>
      </c>
      <c r="R114" s="18" t="s">
        <v>1185</v>
      </c>
      <c r="S114" s="9" t="str">
        <f t="shared" si="1"/>
        <v>GRM1885C1H150JA01D</v>
      </c>
      <c r="T114" s="12" t="s">
        <v>50</v>
      </c>
      <c r="U114" s="12" t="s">
        <v>2049</v>
      </c>
      <c r="V114" s="26" t="s">
        <v>2024</v>
      </c>
      <c r="W114" s="12"/>
      <c r="X114" s="12"/>
    </row>
    <row r="115" ht="54" spans="1:24">
      <c r="A115" s="8">
        <v>114</v>
      </c>
      <c r="B115" s="9"/>
      <c r="C115" s="9"/>
      <c r="D115" s="9"/>
      <c r="E115" s="9" t="s">
        <v>899</v>
      </c>
      <c r="F115" s="9"/>
      <c r="G115" s="9"/>
      <c r="H115" s="9" t="s">
        <v>900</v>
      </c>
      <c r="I115" s="11" t="s">
        <v>2313</v>
      </c>
      <c r="J115" s="11" t="s">
        <v>2314</v>
      </c>
      <c r="K115" s="11" t="s">
        <v>2027</v>
      </c>
      <c r="L115" s="11" t="s">
        <v>48</v>
      </c>
      <c r="M115" s="11"/>
      <c r="N115" s="12"/>
      <c r="O115" s="12"/>
      <c r="P115" s="12"/>
      <c r="Q115" s="9">
        <v>20150701</v>
      </c>
      <c r="R115" s="18" t="s">
        <v>1185</v>
      </c>
      <c r="S115" s="9" t="str">
        <f t="shared" si="1"/>
        <v>GRM1555C1H1R5CA01D</v>
      </c>
      <c r="T115" s="12" t="s">
        <v>50</v>
      </c>
      <c r="U115" s="12" t="s">
        <v>2315</v>
      </c>
      <c r="V115" s="26" t="s">
        <v>2024</v>
      </c>
      <c r="W115" s="12"/>
      <c r="X115" s="12"/>
    </row>
    <row r="116" ht="54" spans="1:24">
      <c r="A116" s="8">
        <v>115</v>
      </c>
      <c r="B116" s="9"/>
      <c r="C116" s="9"/>
      <c r="D116" s="9"/>
      <c r="E116" s="9" t="s">
        <v>899</v>
      </c>
      <c r="F116" s="9"/>
      <c r="G116" s="9"/>
      <c r="H116" s="9" t="s">
        <v>900</v>
      </c>
      <c r="I116" s="9" t="s">
        <v>2316</v>
      </c>
      <c r="J116" s="12" t="s">
        <v>2317</v>
      </c>
      <c r="K116" s="45" t="s">
        <v>2016</v>
      </c>
      <c r="L116" s="9" t="s">
        <v>69</v>
      </c>
      <c r="M116" s="45" t="s">
        <v>2318</v>
      </c>
      <c r="N116" s="45" t="s">
        <v>65</v>
      </c>
      <c r="O116" s="12"/>
      <c r="P116" s="12"/>
      <c r="Q116" s="9">
        <v>20150701</v>
      </c>
      <c r="R116" s="18" t="s">
        <v>904</v>
      </c>
      <c r="S116" s="9" t="str">
        <f t="shared" si="1"/>
        <v>T491D107K010ATAUTO</v>
      </c>
      <c r="T116" s="12" t="s">
        <v>66</v>
      </c>
      <c r="U116" s="12" t="s">
        <v>2319</v>
      </c>
      <c r="V116" s="26" t="s">
        <v>2019</v>
      </c>
      <c r="W116" s="12"/>
      <c r="X116" s="12"/>
    </row>
    <row r="117" ht="54" spans="1:24">
      <c r="A117" s="8">
        <v>116</v>
      </c>
      <c r="B117" s="9"/>
      <c r="C117" s="9"/>
      <c r="D117" s="9"/>
      <c r="E117" s="9" t="s">
        <v>899</v>
      </c>
      <c r="F117" s="9"/>
      <c r="G117" s="9"/>
      <c r="H117" s="9" t="s">
        <v>900</v>
      </c>
      <c r="I117" s="9" t="s">
        <v>2320</v>
      </c>
      <c r="J117" s="9" t="s">
        <v>2321</v>
      </c>
      <c r="K117" s="9" t="s">
        <v>2027</v>
      </c>
      <c r="L117" s="9" t="s">
        <v>48</v>
      </c>
      <c r="M117" s="9"/>
      <c r="N117" s="9"/>
      <c r="O117" s="12"/>
      <c r="P117" s="12"/>
      <c r="Q117" s="9">
        <v>20150701</v>
      </c>
      <c r="R117" s="18" t="s">
        <v>1185</v>
      </c>
      <c r="S117" s="9" t="str">
        <f t="shared" si="1"/>
        <v>GRM1555C1H5R6CA01D</v>
      </c>
      <c r="T117" s="12" t="s">
        <v>50</v>
      </c>
      <c r="U117" s="12" t="s">
        <v>2322</v>
      </c>
      <c r="V117" s="26" t="s">
        <v>2024</v>
      </c>
      <c r="W117" s="12"/>
      <c r="X117" s="12"/>
    </row>
    <row r="118" ht="54" spans="1:24">
      <c r="A118" s="8">
        <v>117</v>
      </c>
      <c r="B118" s="9"/>
      <c r="C118" s="9"/>
      <c r="D118" s="9"/>
      <c r="E118" s="9" t="s">
        <v>899</v>
      </c>
      <c r="F118" s="9"/>
      <c r="G118" s="9"/>
      <c r="H118" s="9" t="s">
        <v>900</v>
      </c>
      <c r="I118" s="9" t="s">
        <v>2323</v>
      </c>
      <c r="J118" s="9" t="s">
        <v>2145</v>
      </c>
      <c r="K118" s="9" t="s">
        <v>2137</v>
      </c>
      <c r="L118" s="9" t="s">
        <v>48</v>
      </c>
      <c r="M118" s="9"/>
      <c r="N118" s="9"/>
      <c r="O118" s="12"/>
      <c r="P118" s="12"/>
      <c r="Q118" s="9">
        <v>20150701</v>
      </c>
      <c r="R118" s="18" t="s">
        <v>1185</v>
      </c>
      <c r="S118" s="9" t="str">
        <f t="shared" si="1"/>
        <v>GRM31CR71C106KA12L</v>
      </c>
      <c r="T118" s="12" t="s">
        <v>50</v>
      </c>
      <c r="U118" s="12" t="s">
        <v>2146</v>
      </c>
      <c r="V118" s="26" t="s">
        <v>2024</v>
      </c>
      <c r="W118" s="12"/>
      <c r="X118" s="12"/>
    </row>
    <row r="119" ht="54" spans="1:24">
      <c r="A119" s="8">
        <v>118</v>
      </c>
      <c r="B119" s="9"/>
      <c r="C119" s="9"/>
      <c r="D119" s="9"/>
      <c r="E119" s="9" t="s">
        <v>899</v>
      </c>
      <c r="F119" s="9"/>
      <c r="G119" s="9"/>
      <c r="H119" s="9" t="s">
        <v>900</v>
      </c>
      <c r="I119" s="9" t="s">
        <v>2324</v>
      </c>
      <c r="J119" s="9" t="s">
        <v>2026</v>
      </c>
      <c r="K119" s="9" t="s">
        <v>2027</v>
      </c>
      <c r="L119" s="9" t="s">
        <v>48</v>
      </c>
      <c r="M119" s="9"/>
      <c r="N119" s="9"/>
      <c r="O119" s="12"/>
      <c r="P119" s="12"/>
      <c r="Q119" s="9">
        <v>20150701</v>
      </c>
      <c r="R119" s="18" t="s">
        <v>1185</v>
      </c>
      <c r="S119" s="9" t="str">
        <f t="shared" si="1"/>
        <v>GRM1555C1H100JA01D</v>
      </c>
      <c r="T119" s="12" t="s">
        <v>50</v>
      </c>
      <c r="U119" s="12" t="s">
        <v>2028</v>
      </c>
      <c r="V119" s="26" t="s">
        <v>2024</v>
      </c>
      <c r="W119" s="12"/>
      <c r="X119" s="12"/>
    </row>
    <row r="120" ht="54" spans="1:24">
      <c r="A120" s="8">
        <v>119</v>
      </c>
      <c r="B120" s="9"/>
      <c r="C120" s="9"/>
      <c r="D120" s="9"/>
      <c r="E120" s="9" t="s">
        <v>899</v>
      </c>
      <c r="F120" s="9"/>
      <c r="G120" s="9"/>
      <c r="H120" s="9" t="s">
        <v>900</v>
      </c>
      <c r="I120" s="9" t="s">
        <v>2325</v>
      </c>
      <c r="J120" s="9" t="s">
        <v>2042</v>
      </c>
      <c r="K120" s="9" t="s">
        <v>2027</v>
      </c>
      <c r="L120" s="9" t="s">
        <v>48</v>
      </c>
      <c r="M120" s="9"/>
      <c r="N120" s="9"/>
      <c r="O120" s="12"/>
      <c r="P120" s="12"/>
      <c r="Q120" s="9">
        <v>20150701</v>
      </c>
      <c r="R120" s="18" t="s">
        <v>1185</v>
      </c>
      <c r="S120" s="9" t="str">
        <f t="shared" si="1"/>
        <v>GRM1555C1H390JA01D</v>
      </c>
      <c r="T120" s="12" t="s">
        <v>50</v>
      </c>
      <c r="U120" s="12" t="s">
        <v>2043</v>
      </c>
      <c r="V120" s="26" t="s">
        <v>2024</v>
      </c>
      <c r="W120" s="12"/>
      <c r="X120" s="12"/>
    </row>
    <row r="121" ht="54" spans="1:24">
      <c r="A121" s="8">
        <v>120</v>
      </c>
      <c r="B121" s="9"/>
      <c r="C121" s="9"/>
      <c r="D121" s="9"/>
      <c r="E121" s="9" t="s">
        <v>899</v>
      </c>
      <c r="F121" s="9"/>
      <c r="G121" s="9"/>
      <c r="H121" s="9" t="s">
        <v>900</v>
      </c>
      <c r="I121" s="9" t="s">
        <v>2326</v>
      </c>
      <c r="J121" s="9" t="s">
        <v>2078</v>
      </c>
      <c r="K121" s="9" t="s">
        <v>2027</v>
      </c>
      <c r="L121" s="9" t="s">
        <v>48</v>
      </c>
      <c r="M121" s="9"/>
      <c r="N121" s="9"/>
      <c r="O121" s="12"/>
      <c r="P121" s="12"/>
      <c r="Q121" s="9">
        <v>20150701</v>
      </c>
      <c r="R121" s="18" t="s">
        <v>1185</v>
      </c>
      <c r="S121" s="9" t="str">
        <f t="shared" si="1"/>
        <v>GRM155R71H272KA01D</v>
      </c>
      <c r="T121" s="12" t="s">
        <v>50</v>
      </c>
      <c r="U121" s="12" t="s">
        <v>2079</v>
      </c>
      <c r="V121" s="26" t="s">
        <v>2024</v>
      </c>
      <c r="W121" s="12"/>
      <c r="X121" s="12"/>
    </row>
    <row r="122" ht="54" spans="1:24">
      <c r="A122" s="8">
        <v>121</v>
      </c>
      <c r="B122" s="9"/>
      <c r="C122" s="9"/>
      <c r="D122" s="9"/>
      <c r="E122" s="9" t="s">
        <v>899</v>
      </c>
      <c r="F122" s="9"/>
      <c r="G122" s="9"/>
      <c r="H122" s="9" t="s">
        <v>900</v>
      </c>
      <c r="I122" s="9" t="s">
        <v>2327</v>
      </c>
      <c r="J122" s="9" t="s">
        <v>2045</v>
      </c>
      <c r="K122" s="9" t="s">
        <v>2027</v>
      </c>
      <c r="L122" s="9" t="s">
        <v>48</v>
      </c>
      <c r="M122" s="9"/>
      <c r="N122" s="9"/>
      <c r="O122" s="12"/>
      <c r="P122" s="12"/>
      <c r="Q122" s="9">
        <v>20150701</v>
      </c>
      <c r="R122" s="18" t="s">
        <v>1185</v>
      </c>
      <c r="S122" s="9" t="str">
        <f t="shared" si="1"/>
        <v>GRM1555C1H560JA01D</v>
      </c>
      <c r="T122" s="12" t="s">
        <v>50</v>
      </c>
      <c r="U122" s="12" t="s">
        <v>2046</v>
      </c>
      <c r="V122" s="26" t="s">
        <v>2024</v>
      </c>
      <c r="W122" s="12"/>
      <c r="X122" s="12"/>
    </row>
    <row r="123" ht="54" spans="1:24">
      <c r="A123" s="8">
        <v>122</v>
      </c>
      <c r="B123" s="9"/>
      <c r="C123" s="9"/>
      <c r="D123" s="9"/>
      <c r="E123" s="9" t="s">
        <v>899</v>
      </c>
      <c r="F123" s="9"/>
      <c r="G123" s="9"/>
      <c r="H123" s="9" t="s">
        <v>900</v>
      </c>
      <c r="I123" s="9" t="s">
        <v>2328</v>
      </c>
      <c r="J123" s="9" t="s">
        <v>2081</v>
      </c>
      <c r="K123" s="9" t="s">
        <v>2027</v>
      </c>
      <c r="L123" s="9" t="s">
        <v>48</v>
      </c>
      <c r="M123" s="9"/>
      <c r="N123" s="9"/>
      <c r="O123" s="12"/>
      <c r="P123" s="12"/>
      <c r="Q123" s="9">
        <v>20150701</v>
      </c>
      <c r="R123" s="18" t="s">
        <v>1185</v>
      </c>
      <c r="S123" s="9" t="str">
        <f t="shared" si="1"/>
        <v>GRM155R71H472KA01D</v>
      </c>
      <c r="T123" s="12" t="s">
        <v>50</v>
      </c>
      <c r="U123" s="12" t="s">
        <v>2082</v>
      </c>
      <c r="V123" s="26" t="s">
        <v>2024</v>
      </c>
      <c r="W123" s="12"/>
      <c r="X123" s="12"/>
    </row>
    <row r="124" ht="54" spans="1:24">
      <c r="A124" s="8">
        <v>123</v>
      </c>
      <c r="B124" s="9"/>
      <c r="C124" s="9"/>
      <c r="D124" s="9"/>
      <c r="E124" s="9" t="s">
        <v>899</v>
      </c>
      <c r="F124" s="9"/>
      <c r="G124" s="9"/>
      <c r="H124" s="9" t="s">
        <v>900</v>
      </c>
      <c r="I124" s="9" t="s">
        <v>2329</v>
      </c>
      <c r="J124" s="9" t="s">
        <v>2036</v>
      </c>
      <c r="K124" s="9" t="s">
        <v>2084</v>
      </c>
      <c r="L124" s="9" t="s">
        <v>48</v>
      </c>
      <c r="M124" s="9"/>
      <c r="N124" s="9"/>
      <c r="O124" s="12"/>
      <c r="P124" s="12"/>
      <c r="Q124" s="9">
        <v>20150701</v>
      </c>
      <c r="R124" s="18" t="s">
        <v>1185</v>
      </c>
      <c r="S124" s="9" t="str">
        <f t="shared" si="1"/>
        <v>GRM1885C1H221JA01D</v>
      </c>
      <c r="T124" s="12" t="s">
        <v>50</v>
      </c>
      <c r="U124" s="12" t="s">
        <v>2037</v>
      </c>
      <c r="V124" s="26" t="s">
        <v>2024</v>
      </c>
      <c r="W124" s="12"/>
      <c r="X124" s="12"/>
    </row>
    <row r="125" ht="54" spans="1:24">
      <c r="A125" s="8">
        <v>124</v>
      </c>
      <c r="B125" s="9"/>
      <c r="C125" s="9"/>
      <c r="D125" s="9"/>
      <c r="E125" s="9" t="s">
        <v>899</v>
      </c>
      <c r="F125" s="9"/>
      <c r="G125" s="9"/>
      <c r="H125" s="9" t="s">
        <v>900</v>
      </c>
      <c r="I125" s="9" t="s">
        <v>2330</v>
      </c>
      <c r="J125" s="9" t="s">
        <v>2021</v>
      </c>
      <c r="K125" s="9" t="s">
        <v>2022</v>
      </c>
      <c r="L125" s="9" t="s">
        <v>48</v>
      </c>
      <c r="M125" s="45" t="s">
        <v>2331</v>
      </c>
      <c r="N125" s="45" t="s">
        <v>56</v>
      </c>
      <c r="O125" s="12"/>
      <c r="P125" s="12"/>
      <c r="Q125" s="9">
        <v>20150701</v>
      </c>
      <c r="R125" s="18" t="s">
        <v>1185</v>
      </c>
      <c r="S125" s="9" t="str">
        <f t="shared" si="1"/>
        <v>GRM0335C1E2R2CA01D</v>
      </c>
      <c r="T125" s="12" t="s">
        <v>50</v>
      </c>
      <c r="U125" s="12" t="s">
        <v>2023</v>
      </c>
      <c r="V125" s="26" t="s">
        <v>2024</v>
      </c>
      <c r="W125" s="12"/>
      <c r="X125" s="12"/>
    </row>
    <row r="126" ht="54" spans="1:24">
      <c r="A126" s="8">
        <v>125</v>
      </c>
      <c r="B126" s="9"/>
      <c r="C126" s="9"/>
      <c r="D126" s="9"/>
      <c r="E126" s="9" t="s">
        <v>899</v>
      </c>
      <c r="F126" s="9"/>
      <c r="G126" s="9"/>
      <c r="H126" s="9" t="s">
        <v>900</v>
      </c>
      <c r="I126" s="9" t="s">
        <v>2332</v>
      </c>
      <c r="J126" s="9" t="s">
        <v>2333</v>
      </c>
      <c r="K126" s="9" t="s">
        <v>2149</v>
      </c>
      <c r="L126" s="9" t="s">
        <v>48</v>
      </c>
      <c r="M126" s="9"/>
      <c r="N126" s="9"/>
      <c r="O126" s="12"/>
      <c r="P126" s="12"/>
      <c r="Q126" s="9">
        <v>20150701</v>
      </c>
      <c r="R126" s="18" t="s">
        <v>1185</v>
      </c>
      <c r="S126" s="9" t="str">
        <f t="shared" si="1"/>
        <v>GRM32ER61E226KE15L</v>
      </c>
      <c r="T126" s="12" t="s">
        <v>50</v>
      </c>
      <c r="U126" s="12" t="s">
        <v>2226</v>
      </c>
      <c r="V126" s="26" t="s">
        <v>2024</v>
      </c>
      <c r="W126" s="12"/>
      <c r="X126" s="12"/>
    </row>
    <row r="127" ht="54" spans="1:24">
      <c r="A127" s="8">
        <v>126</v>
      </c>
      <c r="B127" s="9"/>
      <c r="C127" s="9"/>
      <c r="D127" s="9"/>
      <c r="E127" s="9" t="s">
        <v>899</v>
      </c>
      <c r="F127" s="9"/>
      <c r="G127" s="9"/>
      <c r="H127" s="9" t="s">
        <v>900</v>
      </c>
      <c r="I127" s="39" t="s">
        <v>2334</v>
      </c>
      <c r="J127" s="39" t="s">
        <v>2116</v>
      </c>
      <c r="K127" s="39" t="s">
        <v>2084</v>
      </c>
      <c r="L127" s="9" t="s">
        <v>48</v>
      </c>
      <c r="M127" s="39"/>
      <c r="N127" s="9"/>
      <c r="O127" s="12"/>
      <c r="P127" s="12"/>
      <c r="Q127" s="9">
        <v>20150701</v>
      </c>
      <c r="R127" s="18" t="s">
        <v>1185</v>
      </c>
      <c r="S127" s="9" t="str">
        <f t="shared" si="1"/>
        <v>GRM188R71H224KAC4D</v>
      </c>
      <c r="T127" s="12" t="s">
        <v>50</v>
      </c>
      <c r="U127" s="12" t="s">
        <v>2117</v>
      </c>
      <c r="V127" s="26" t="s">
        <v>2024</v>
      </c>
      <c r="W127" s="12"/>
      <c r="X127" s="12"/>
    </row>
    <row r="128" ht="54" spans="1:24">
      <c r="A128" s="8">
        <v>127</v>
      </c>
      <c r="B128" s="22"/>
      <c r="C128" s="22"/>
      <c r="D128" s="22"/>
      <c r="E128" s="22" t="s">
        <v>899</v>
      </c>
      <c r="F128" s="22"/>
      <c r="G128" s="22"/>
      <c r="H128" s="9" t="s">
        <v>900</v>
      </c>
      <c r="I128" s="13" t="s">
        <v>2335</v>
      </c>
      <c r="J128" s="11" t="s">
        <v>2087</v>
      </c>
      <c r="K128" s="13" t="s">
        <v>2027</v>
      </c>
      <c r="L128" s="9" t="s">
        <v>48</v>
      </c>
      <c r="M128" s="38" t="s">
        <v>2336</v>
      </c>
      <c r="N128" s="34" t="s">
        <v>56</v>
      </c>
      <c r="O128" s="12"/>
      <c r="P128" s="12"/>
      <c r="Q128" s="9">
        <v>20150713</v>
      </c>
      <c r="R128" s="18" t="s">
        <v>1185</v>
      </c>
      <c r="S128" s="9" t="str">
        <f t="shared" si="1"/>
        <v>GRM1555C1H120JA01D</v>
      </c>
      <c r="T128" s="12" t="s">
        <v>50</v>
      </c>
      <c r="U128" s="12" t="s">
        <v>2088</v>
      </c>
      <c r="V128" s="26" t="s">
        <v>2024</v>
      </c>
      <c r="W128" s="12"/>
      <c r="X128" s="12"/>
    </row>
    <row r="129" ht="54" spans="1:24">
      <c r="A129" s="8">
        <v>128</v>
      </c>
      <c r="B129" s="22"/>
      <c r="C129" s="22"/>
      <c r="D129" s="22"/>
      <c r="E129" s="22" t="s">
        <v>899</v>
      </c>
      <c r="F129" s="22"/>
      <c r="G129" s="22"/>
      <c r="H129" s="9" t="s">
        <v>900</v>
      </c>
      <c r="I129" s="13" t="s">
        <v>2337</v>
      </c>
      <c r="J129" s="11" t="s">
        <v>2338</v>
      </c>
      <c r="K129" s="13" t="s">
        <v>2027</v>
      </c>
      <c r="L129" s="9" t="s">
        <v>48</v>
      </c>
      <c r="M129" s="11"/>
      <c r="N129" s="12"/>
      <c r="O129" s="12"/>
      <c r="P129" s="12"/>
      <c r="Q129" s="9">
        <v>20150713</v>
      </c>
      <c r="R129" s="18" t="s">
        <v>1185</v>
      </c>
      <c r="S129" s="9" t="str">
        <f t="shared" si="1"/>
        <v>GRM155R71H332KA01D</v>
      </c>
      <c r="T129" s="12" t="s">
        <v>50</v>
      </c>
      <c r="U129" s="12" t="s">
        <v>2339</v>
      </c>
      <c r="V129" s="26" t="s">
        <v>2024</v>
      </c>
      <c r="W129" s="12"/>
      <c r="X129" s="12"/>
    </row>
    <row r="130" ht="54" spans="1:24">
      <c r="A130" s="8">
        <v>129</v>
      </c>
      <c r="B130" s="22"/>
      <c r="C130" s="22"/>
      <c r="D130" s="22"/>
      <c r="E130" s="22" t="s">
        <v>899</v>
      </c>
      <c r="F130" s="22"/>
      <c r="G130" s="22"/>
      <c r="H130" s="9" t="s">
        <v>900</v>
      </c>
      <c r="I130" s="13" t="s">
        <v>2340</v>
      </c>
      <c r="J130" s="11" t="s">
        <v>2341</v>
      </c>
      <c r="K130" s="13" t="s">
        <v>2027</v>
      </c>
      <c r="L130" s="9" t="s">
        <v>48</v>
      </c>
      <c r="M130" s="38" t="s">
        <v>2342</v>
      </c>
      <c r="N130" s="34" t="s">
        <v>56</v>
      </c>
      <c r="O130" s="12"/>
      <c r="P130" s="12"/>
      <c r="Q130" s="9">
        <v>20150713</v>
      </c>
      <c r="R130" s="18" t="s">
        <v>1185</v>
      </c>
      <c r="S130" s="9" t="str">
        <f t="shared" si="1"/>
        <v>GRM155R61A224KE19D</v>
      </c>
      <c r="T130" s="12" t="s">
        <v>50</v>
      </c>
      <c r="U130" s="12" t="s">
        <v>2152</v>
      </c>
      <c r="V130" s="26" t="s">
        <v>2024</v>
      </c>
      <c r="W130" s="12"/>
      <c r="X130" s="12"/>
    </row>
    <row r="131" ht="54" spans="1:24">
      <c r="A131" s="8">
        <v>130</v>
      </c>
      <c r="B131" s="22"/>
      <c r="C131" s="22"/>
      <c r="D131" s="22"/>
      <c r="E131" s="22" t="s">
        <v>899</v>
      </c>
      <c r="F131" s="22"/>
      <c r="G131" s="22"/>
      <c r="H131" s="9" t="s">
        <v>900</v>
      </c>
      <c r="I131" s="13" t="s">
        <v>2343</v>
      </c>
      <c r="J131" s="11" t="s">
        <v>2344</v>
      </c>
      <c r="K131" s="13" t="s">
        <v>2027</v>
      </c>
      <c r="L131" s="9" t="s">
        <v>48</v>
      </c>
      <c r="M131" s="11"/>
      <c r="N131" s="12"/>
      <c r="O131" s="12"/>
      <c r="P131" s="12"/>
      <c r="Q131" s="9">
        <v>20150713</v>
      </c>
      <c r="R131" s="18" t="s">
        <v>1185</v>
      </c>
      <c r="S131" s="9" t="str">
        <f t="shared" ref="S131:S171" si="2">I131</f>
        <v>GRM155R61A225KE95D</v>
      </c>
      <c r="T131" s="12" t="s">
        <v>50</v>
      </c>
      <c r="U131" s="12" t="s">
        <v>2345</v>
      </c>
      <c r="V131" s="26" t="s">
        <v>2024</v>
      </c>
      <c r="W131" s="12"/>
      <c r="X131" s="12"/>
    </row>
    <row r="132" ht="54" spans="1:24">
      <c r="A132" s="8">
        <v>131</v>
      </c>
      <c r="B132" s="22"/>
      <c r="C132" s="22"/>
      <c r="D132" s="22"/>
      <c r="E132" s="22" t="s">
        <v>899</v>
      </c>
      <c r="F132" s="22"/>
      <c r="G132" s="22"/>
      <c r="H132" s="9" t="s">
        <v>900</v>
      </c>
      <c r="I132" s="13" t="s">
        <v>2346</v>
      </c>
      <c r="J132" s="11" t="s">
        <v>2347</v>
      </c>
      <c r="K132" s="13" t="s">
        <v>2027</v>
      </c>
      <c r="L132" s="9" t="s">
        <v>48</v>
      </c>
      <c r="M132" s="11"/>
      <c r="N132" s="12"/>
      <c r="O132" s="12"/>
      <c r="P132" s="12"/>
      <c r="Q132" s="9">
        <v>20150713</v>
      </c>
      <c r="R132" s="18" t="s">
        <v>1185</v>
      </c>
      <c r="S132" s="9" t="str">
        <f t="shared" si="2"/>
        <v>GRM155R60J106ME44D</v>
      </c>
      <c r="T132" s="12" t="s">
        <v>50</v>
      </c>
      <c r="U132" s="12" t="s">
        <v>2348</v>
      </c>
      <c r="V132" s="26" t="s">
        <v>2024</v>
      </c>
      <c r="W132" s="12"/>
      <c r="X132" s="12"/>
    </row>
    <row r="133" ht="54" spans="1:24">
      <c r="A133" s="8">
        <v>132</v>
      </c>
      <c r="B133" s="22"/>
      <c r="C133" s="22"/>
      <c r="D133" s="22"/>
      <c r="E133" s="22" t="s">
        <v>899</v>
      </c>
      <c r="F133" s="22"/>
      <c r="G133" s="22"/>
      <c r="H133" s="9" t="s">
        <v>900</v>
      </c>
      <c r="I133" s="13" t="s">
        <v>2349</v>
      </c>
      <c r="J133" s="11" t="s">
        <v>2350</v>
      </c>
      <c r="K133" s="13" t="s">
        <v>2084</v>
      </c>
      <c r="L133" s="9" t="s">
        <v>48</v>
      </c>
      <c r="M133" s="11"/>
      <c r="N133" s="12"/>
      <c r="O133" s="12"/>
      <c r="P133" s="12"/>
      <c r="Q133" s="9">
        <v>20150713</v>
      </c>
      <c r="R133" s="18" t="s">
        <v>1185</v>
      </c>
      <c r="S133" s="9" t="str">
        <f t="shared" si="2"/>
        <v>GRM1885C1H8R0CA01D</v>
      </c>
      <c r="T133" s="12" t="s">
        <v>50</v>
      </c>
      <c r="U133" s="12" t="s">
        <v>2304</v>
      </c>
      <c r="V133" s="26" t="s">
        <v>2024</v>
      </c>
      <c r="W133" s="12"/>
      <c r="X133" s="12"/>
    </row>
    <row r="134" ht="54" spans="1:24">
      <c r="A134" s="8">
        <v>133</v>
      </c>
      <c r="B134" s="22"/>
      <c r="C134" s="22"/>
      <c r="D134" s="22"/>
      <c r="E134" s="22" t="s">
        <v>899</v>
      </c>
      <c r="F134" s="22"/>
      <c r="G134" s="22"/>
      <c r="H134" s="9" t="s">
        <v>900</v>
      </c>
      <c r="I134" s="13" t="s">
        <v>2351</v>
      </c>
      <c r="J134" s="11" t="s">
        <v>2352</v>
      </c>
      <c r="K134" s="13" t="s">
        <v>2084</v>
      </c>
      <c r="L134" s="9" t="s">
        <v>48</v>
      </c>
      <c r="M134" s="11"/>
      <c r="N134" s="12"/>
      <c r="O134" s="12"/>
      <c r="P134" s="12"/>
      <c r="Q134" s="9">
        <v>20150713</v>
      </c>
      <c r="R134" s="18" t="s">
        <v>1185</v>
      </c>
      <c r="S134" s="9" t="str">
        <f t="shared" si="2"/>
        <v>GRM1885C1H100JA01D</v>
      </c>
      <c r="T134" s="12" t="s">
        <v>50</v>
      </c>
      <c r="U134" s="12" t="s">
        <v>2028</v>
      </c>
      <c r="V134" s="26" t="s">
        <v>2024</v>
      </c>
      <c r="W134" s="12"/>
      <c r="X134" s="12"/>
    </row>
    <row r="135" ht="54" spans="1:24">
      <c r="A135" s="8">
        <v>134</v>
      </c>
      <c r="B135" s="22"/>
      <c r="C135" s="22"/>
      <c r="D135" s="22"/>
      <c r="E135" s="22" t="s">
        <v>899</v>
      </c>
      <c r="F135" s="22"/>
      <c r="G135" s="22"/>
      <c r="H135" s="9" t="s">
        <v>900</v>
      </c>
      <c r="I135" s="13" t="s">
        <v>2353</v>
      </c>
      <c r="J135" s="11" t="s">
        <v>2354</v>
      </c>
      <c r="K135" s="13" t="s">
        <v>2084</v>
      </c>
      <c r="L135" s="9" t="s">
        <v>48</v>
      </c>
      <c r="M135" s="11"/>
      <c r="N135" s="12"/>
      <c r="O135" s="12"/>
      <c r="P135" s="12"/>
      <c r="Q135" s="9">
        <v>20150713</v>
      </c>
      <c r="R135" s="18" t="s">
        <v>1185</v>
      </c>
      <c r="S135" s="9" t="str">
        <f t="shared" si="2"/>
        <v>GRM1885C1H180JA01D</v>
      </c>
      <c r="T135" s="12" t="s">
        <v>50</v>
      </c>
      <c r="U135" s="12" t="s">
        <v>2355</v>
      </c>
      <c r="V135" s="26" t="s">
        <v>2024</v>
      </c>
      <c r="W135" s="12"/>
      <c r="X135" s="12"/>
    </row>
    <row r="136" ht="54" spans="1:24">
      <c r="A136" s="8">
        <v>135</v>
      </c>
      <c r="B136" s="22"/>
      <c r="C136" s="22"/>
      <c r="D136" s="22"/>
      <c r="E136" s="22" t="s">
        <v>899</v>
      </c>
      <c r="F136" s="22"/>
      <c r="G136" s="22"/>
      <c r="H136" s="9" t="s">
        <v>900</v>
      </c>
      <c r="I136" s="13" t="s">
        <v>2356</v>
      </c>
      <c r="J136" s="11" t="s">
        <v>2357</v>
      </c>
      <c r="K136" s="13" t="s">
        <v>2137</v>
      </c>
      <c r="L136" s="9" t="s">
        <v>48</v>
      </c>
      <c r="M136" s="11"/>
      <c r="N136" s="12"/>
      <c r="O136" s="12"/>
      <c r="P136" s="12"/>
      <c r="Q136" s="9">
        <v>20150713</v>
      </c>
      <c r="R136" s="18" t="s">
        <v>1185</v>
      </c>
      <c r="S136" s="9" t="str">
        <f t="shared" si="2"/>
        <v>GRM31CR61A476KE15L</v>
      </c>
      <c r="T136" s="12" t="s">
        <v>50</v>
      </c>
      <c r="U136" s="12" t="s">
        <v>2358</v>
      </c>
      <c r="V136" s="26" t="s">
        <v>2024</v>
      </c>
      <c r="W136" s="12"/>
      <c r="X136" s="12"/>
    </row>
    <row r="137" ht="54" spans="1:24">
      <c r="A137" s="8">
        <v>136</v>
      </c>
      <c r="B137" s="22"/>
      <c r="C137" s="22"/>
      <c r="D137" s="22"/>
      <c r="E137" s="22" t="s">
        <v>899</v>
      </c>
      <c r="F137" s="22"/>
      <c r="G137" s="22"/>
      <c r="H137" s="9" t="s">
        <v>900</v>
      </c>
      <c r="I137" s="13" t="s">
        <v>2359</v>
      </c>
      <c r="J137" s="11" t="s">
        <v>2360</v>
      </c>
      <c r="K137" s="13" t="s">
        <v>2022</v>
      </c>
      <c r="L137" s="9" t="s">
        <v>48</v>
      </c>
      <c r="M137" s="11"/>
      <c r="N137" s="12"/>
      <c r="O137" s="12"/>
      <c r="P137" s="12"/>
      <c r="Q137" s="9">
        <v>20150713</v>
      </c>
      <c r="R137" s="18" t="s">
        <v>1185</v>
      </c>
      <c r="S137" s="9" t="str">
        <f t="shared" si="2"/>
        <v>GRM033R71E102KA01D</v>
      </c>
      <c r="T137" s="12" t="s">
        <v>50</v>
      </c>
      <c r="U137" s="12" t="s">
        <v>2361</v>
      </c>
      <c r="V137" s="26" t="s">
        <v>2024</v>
      </c>
      <c r="W137" s="12"/>
      <c r="X137" s="12"/>
    </row>
    <row r="138" ht="54" spans="1:24">
      <c r="A138" s="8">
        <v>137</v>
      </c>
      <c r="B138" s="22"/>
      <c r="C138" s="22"/>
      <c r="D138" s="22"/>
      <c r="E138" s="22" t="s">
        <v>899</v>
      </c>
      <c r="F138" s="22"/>
      <c r="G138" s="22"/>
      <c r="H138" s="9" t="s">
        <v>900</v>
      </c>
      <c r="I138" s="13" t="s">
        <v>2362</v>
      </c>
      <c r="J138" s="11" t="s">
        <v>2363</v>
      </c>
      <c r="K138" s="13" t="s">
        <v>2022</v>
      </c>
      <c r="L138" s="9" t="s">
        <v>48</v>
      </c>
      <c r="M138" s="11"/>
      <c r="N138" s="12"/>
      <c r="O138" s="12"/>
      <c r="P138" s="12"/>
      <c r="Q138" s="9">
        <v>20150713</v>
      </c>
      <c r="R138" s="18" t="s">
        <v>1185</v>
      </c>
      <c r="S138" s="9" t="str">
        <f t="shared" si="2"/>
        <v>GRM033R71A103KA01D</v>
      </c>
      <c r="T138" s="12" t="s">
        <v>50</v>
      </c>
      <c r="U138" s="12" t="s">
        <v>2364</v>
      </c>
      <c r="V138" s="26" t="s">
        <v>2024</v>
      </c>
      <c r="W138" s="12"/>
      <c r="X138" s="12"/>
    </row>
    <row r="139" ht="54" spans="1:24">
      <c r="A139" s="8">
        <v>138</v>
      </c>
      <c r="B139" s="22"/>
      <c r="C139" s="22"/>
      <c r="D139" s="22"/>
      <c r="E139" s="22" t="s">
        <v>899</v>
      </c>
      <c r="F139" s="22"/>
      <c r="G139" s="22"/>
      <c r="H139" s="9" t="s">
        <v>900</v>
      </c>
      <c r="I139" s="13" t="s">
        <v>2365</v>
      </c>
      <c r="J139" s="11" t="s">
        <v>2366</v>
      </c>
      <c r="K139" s="13" t="s">
        <v>2022</v>
      </c>
      <c r="L139" s="9" t="s">
        <v>48</v>
      </c>
      <c r="M139" s="11"/>
      <c r="N139" s="12"/>
      <c r="O139" s="12"/>
      <c r="P139" s="12"/>
      <c r="Q139" s="9">
        <v>20150713</v>
      </c>
      <c r="R139" s="18" t="s">
        <v>1185</v>
      </c>
      <c r="S139" s="9" t="str">
        <f t="shared" si="2"/>
        <v>GRM033R61A104KE15D</v>
      </c>
      <c r="T139" s="12" t="s">
        <v>50</v>
      </c>
      <c r="U139" s="12" t="s">
        <v>2367</v>
      </c>
      <c r="V139" s="26" t="s">
        <v>2024</v>
      </c>
      <c r="W139" s="12"/>
      <c r="X139" s="12"/>
    </row>
    <row r="140" ht="54" spans="1:24">
      <c r="A140" s="8">
        <v>139</v>
      </c>
      <c r="B140" s="22"/>
      <c r="C140" s="22"/>
      <c r="D140" s="22"/>
      <c r="E140" s="22" t="s">
        <v>899</v>
      </c>
      <c r="F140" s="22"/>
      <c r="G140" s="22"/>
      <c r="H140" s="9" t="s">
        <v>900</v>
      </c>
      <c r="I140" s="13" t="s">
        <v>2368</v>
      </c>
      <c r="J140" s="11" t="s">
        <v>2369</v>
      </c>
      <c r="K140" s="13" t="s">
        <v>2022</v>
      </c>
      <c r="L140" s="9" t="s">
        <v>48</v>
      </c>
      <c r="M140" s="38" t="s">
        <v>2370</v>
      </c>
      <c r="N140" s="34" t="s">
        <v>55</v>
      </c>
      <c r="O140" s="12"/>
      <c r="P140" s="12"/>
      <c r="Q140" s="9">
        <v>20150713</v>
      </c>
      <c r="R140" s="18" t="s">
        <v>1185</v>
      </c>
      <c r="S140" s="9" t="str">
        <f t="shared" si="2"/>
        <v>GRM033R60J474ME90D</v>
      </c>
      <c r="T140" s="12" t="s">
        <v>50</v>
      </c>
      <c r="U140" s="12" t="s">
        <v>2371</v>
      </c>
      <c r="V140" s="26" t="s">
        <v>2024</v>
      </c>
      <c r="W140" s="12"/>
      <c r="X140" s="12"/>
    </row>
    <row r="141" ht="54" spans="1:24">
      <c r="A141" s="8">
        <v>140</v>
      </c>
      <c r="B141" s="22"/>
      <c r="C141" s="22"/>
      <c r="D141" s="22"/>
      <c r="E141" s="22" t="s">
        <v>899</v>
      </c>
      <c r="F141" s="22"/>
      <c r="G141" s="22"/>
      <c r="H141" s="9" t="s">
        <v>900</v>
      </c>
      <c r="I141" s="13" t="s">
        <v>2372</v>
      </c>
      <c r="J141" s="11" t="s">
        <v>2373</v>
      </c>
      <c r="K141" s="13" t="s">
        <v>2022</v>
      </c>
      <c r="L141" s="9" t="s">
        <v>48</v>
      </c>
      <c r="M141" s="11"/>
      <c r="N141" s="12"/>
      <c r="O141" s="12"/>
      <c r="P141" s="12"/>
      <c r="Q141" s="9">
        <v>20150713</v>
      </c>
      <c r="R141" s="18" t="s">
        <v>1185</v>
      </c>
      <c r="S141" s="9" t="str">
        <f t="shared" si="2"/>
        <v>GRM033R61A105ME44D</v>
      </c>
      <c r="T141" s="12" t="s">
        <v>50</v>
      </c>
      <c r="U141" s="12" t="s">
        <v>2052</v>
      </c>
      <c r="V141" s="26" t="s">
        <v>2024</v>
      </c>
      <c r="W141" s="12"/>
      <c r="X141" s="12"/>
    </row>
    <row r="142" ht="54" spans="1:24">
      <c r="A142" s="8">
        <v>141</v>
      </c>
      <c r="B142" s="22"/>
      <c r="C142" s="22"/>
      <c r="D142" s="22"/>
      <c r="E142" s="22" t="s">
        <v>899</v>
      </c>
      <c r="F142" s="22"/>
      <c r="G142" s="22"/>
      <c r="H142" s="9" t="s">
        <v>900</v>
      </c>
      <c r="I142" s="11" t="s">
        <v>2374</v>
      </c>
      <c r="J142" s="11" t="s">
        <v>2101</v>
      </c>
      <c r="K142" s="11" t="s">
        <v>2084</v>
      </c>
      <c r="L142" s="11" t="s">
        <v>48</v>
      </c>
      <c r="M142" s="11"/>
      <c r="N142" s="12"/>
      <c r="O142" s="12"/>
      <c r="P142" s="12"/>
      <c r="Q142" s="9">
        <v>20150723</v>
      </c>
      <c r="R142" s="14" t="s">
        <v>1185</v>
      </c>
      <c r="S142" s="9" t="str">
        <f t="shared" si="2"/>
        <v>GRM188R71C105KA12D</v>
      </c>
      <c r="T142" s="12" t="s">
        <v>50</v>
      </c>
      <c r="U142" s="12" t="s">
        <v>2102</v>
      </c>
      <c r="V142" s="26" t="s">
        <v>2024</v>
      </c>
      <c r="W142" s="12"/>
      <c r="X142" s="12"/>
    </row>
    <row r="143" ht="54" spans="1:24">
      <c r="A143" s="8">
        <v>142</v>
      </c>
      <c r="B143" s="22"/>
      <c r="C143" s="22"/>
      <c r="D143" s="22"/>
      <c r="E143" s="22" t="s">
        <v>899</v>
      </c>
      <c r="F143" s="22"/>
      <c r="G143" s="22"/>
      <c r="H143" s="9" t="s">
        <v>900</v>
      </c>
      <c r="I143" s="11" t="s">
        <v>2375</v>
      </c>
      <c r="J143" s="11" t="s">
        <v>2376</v>
      </c>
      <c r="K143" s="11" t="s">
        <v>2084</v>
      </c>
      <c r="L143" s="11" t="s">
        <v>48</v>
      </c>
      <c r="M143" s="38" t="s">
        <v>2377</v>
      </c>
      <c r="N143" s="34" t="s">
        <v>55</v>
      </c>
      <c r="O143" s="12"/>
      <c r="P143" s="12"/>
      <c r="Q143" s="9">
        <v>20150723</v>
      </c>
      <c r="R143" s="14" t="s">
        <v>1185</v>
      </c>
      <c r="S143" s="9" t="str">
        <f t="shared" si="2"/>
        <v>GRM188R71A225KE15D</v>
      </c>
      <c r="T143" s="12" t="s">
        <v>50</v>
      </c>
      <c r="U143" s="12" t="s">
        <v>2345</v>
      </c>
      <c r="V143" s="26" t="s">
        <v>2024</v>
      </c>
      <c r="W143" s="12"/>
      <c r="X143" s="12"/>
    </row>
    <row r="144" ht="54" spans="1:24">
      <c r="A144" s="8">
        <v>143</v>
      </c>
      <c r="B144" s="22"/>
      <c r="C144" s="22"/>
      <c r="D144" s="22"/>
      <c r="E144" s="22" t="s">
        <v>899</v>
      </c>
      <c r="F144" s="22"/>
      <c r="G144" s="22"/>
      <c r="H144" s="9" t="s">
        <v>900</v>
      </c>
      <c r="I144" s="11" t="s">
        <v>2378</v>
      </c>
      <c r="J144" s="11" t="s">
        <v>2379</v>
      </c>
      <c r="K144" s="11" t="s">
        <v>2123</v>
      </c>
      <c r="L144" s="11" t="s">
        <v>48</v>
      </c>
      <c r="M144" s="11"/>
      <c r="N144" s="12"/>
      <c r="O144" s="12"/>
      <c r="P144" s="12"/>
      <c r="Q144" s="9">
        <v>20150723</v>
      </c>
      <c r="R144" s="14" t="s">
        <v>1185</v>
      </c>
      <c r="S144" s="9" t="str">
        <f t="shared" si="2"/>
        <v>GRM21BR71C225KA12L</v>
      </c>
      <c r="T144" s="12" t="s">
        <v>50</v>
      </c>
      <c r="U144" s="12" t="s">
        <v>2380</v>
      </c>
      <c r="V144" s="26" t="s">
        <v>2024</v>
      </c>
      <c r="W144" s="12"/>
      <c r="X144" s="12"/>
    </row>
    <row r="145" ht="54" spans="1:24">
      <c r="A145" s="8">
        <v>144</v>
      </c>
      <c r="B145" s="22"/>
      <c r="C145" s="22"/>
      <c r="D145" s="22"/>
      <c r="E145" s="22" t="s">
        <v>899</v>
      </c>
      <c r="F145" s="22"/>
      <c r="G145" s="22"/>
      <c r="H145" s="9" t="s">
        <v>900</v>
      </c>
      <c r="I145" s="11" t="s">
        <v>2381</v>
      </c>
      <c r="J145" s="11" t="s">
        <v>2129</v>
      </c>
      <c r="K145" s="11" t="s">
        <v>2123</v>
      </c>
      <c r="L145" s="11" t="s">
        <v>48</v>
      </c>
      <c r="M145" s="11"/>
      <c r="N145" s="12"/>
      <c r="O145" s="12"/>
      <c r="P145" s="12"/>
      <c r="Q145" s="9">
        <v>20150723</v>
      </c>
      <c r="R145" s="14" t="s">
        <v>1185</v>
      </c>
      <c r="S145" s="9" t="str">
        <f t="shared" si="2"/>
        <v>GRM21BR71C475KA73L</v>
      </c>
      <c r="T145" s="12" t="s">
        <v>50</v>
      </c>
      <c r="U145" s="12" t="s">
        <v>2130</v>
      </c>
      <c r="V145" s="26" t="s">
        <v>2024</v>
      </c>
      <c r="W145" s="12"/>
      <c r="X145" s="12"/>
    </row>
    <row r="146" ht="54" spans="1:24">
      <c r="A146" s="8">
        <v>145</v>
      </c>
      <c r="B146" s="22"/>
      <c r="C146" s="22"/>
      <c r="D146" s="22"/>
      <c r="E146" s="22" t="s">
        <v>899</v>
      </c>
      <c r="F146" s="22"/>
      <c r="G146" s="22"/>
      <c r="H146" s="9" t="s">
        <v>900</v>
      </c>
      <c r="I146" s="11" t="s">
        <v>2382</v>
      </c>
      <c r="J146" s="11" t="s">
        <v>2145</v>
      </c>
      <c r="K146" s="11" t="s">
        <v>2137</v>
      </c>
      <c r="L146" s="11" t="s">
        <v>48</v>
      </c>
      <c r="M146" s="11"/>
      <c r="N146" s="12"/>
      <c r="O146" s="12"/>
      <c r="P146" s="12"/>
      <c r="Q146" s="9">
        <v>20150723</v>
      </c>
      <c r="R146" s="14" t="s">
        <v>1185</v>
      </c>
      <c r="S146" s="9" t="str">
        <f t="shared" si="2"/>
        <v>GRM31CR71C106KAC7L</v>
      </c>
      <c r="T146" s="12" t="s">
        <v>50</v>
      </c>
      <c r="U146" s="12" t="s">
        <v>2146</v>
      </c>
      <c r="V146" s="26" t="s">
        <v>2024</v>
      </c>
      <c r="W146" s="12"/>
      <c r="X146" s="12"/>
    </row>
    <row r="147" ht="54" spans="1:24">
      <c r="A147" s="8">
        <v>146</v>
      </c>
      <c r="B147" s="22"/>
      <c r="C147" s="22"/>
      <c r="D147" s="22"/>
      <c r="E147" s="22" t="s">
        <v>899</v>
      </c>
      <c r="F147" s="22"/>
      <c r="G147" s="22"/>
      <c r="H147" s="9" t="s">
        <v>900</v>
      </c>
      <c r="I147" s="11" t="s">
        <v>2383</v>
      </c>
      <c r="J147" s="11" t="s">
        <v>2384</v>
      </c>
      <c r="K147" s="11" t="s">
        <v>2149</v>
      </c>
      <c r="L147" s="11" t="s">
        <v>48</v>
      </c>
      <c r="M147" s="11"/>
      <c r="N147" s="12"/>
      <c r="O147" s="12"/>
      <c r="P147" s="12"/>
      <c r="Q147" s="9">
        <v>20150723</v>
      </c>
      <c r="R147" s="14" t="s">
        <v>1185</v>
      </c>
      <c r="S147" s="9" t="str">
        <f t="shared" si="2"/>
        <v>GRM32ER71E226ME15L</v>
      </c>
      <c r="T147" s="12" t="s">
        <v>50</v>
      </c>
      <c r="U147" s="12" t="s">
        <v>2226</v>
      </c>
      <c r="V147" s="26" t="s">
        <v>2024</v>
      </c>
      <c r="W147" s="12"/>
      <c r="X147" s="12"/>
    </row>
    <row r="148" ht="54" spans="1:24">
      <c r="A148" s="8">
        <v>147</v>
      </c>
      <c r="B148" s="22"/>
      <c r="C148" s="22"/>
      <c r="D148" s="22"/>
      <c r="E148" s="22" t="s">
        <v>899</v>
      </c>
      <c r="F148" s="22"/>
      <c r="G148" s="22"/>
      <c r="H148" s="9" t="s">
        <v>900</v>
      </c>
      <c r="I148" s="11" t="s">
        <v>2385</v>
      </c>
      <c r="J148" s="11" t="s">
        <v>2386</v>
      </c>
      <c r="K148" s="11" t="s">
        <v>2149</v>
      </c>
      <c r="L148" s="11" t="s">
        <v>48</v>
      </c>
      <c r="M148" s="11"/>
      <c r="N148" s="12"/>
      <c r="O148" s="12"/>
      <c r="P148" s="12"/>
      <c r="Q148" s="9">
        <v>20150723</v>
      </c>
      <c r="R148" s="14" t="s">
        <v>1185</v>
      </c>
      <c r="S148" s="9" t="str">
        <f t="shared" si="2"/>
        <v>GRM32ER71A476ME15L</v>
      </c>
      <c r="T148" s="9" t="s">
        <v>50</v>
      </c>
      <c r="U148" s="9" t="s">
        <v>2358</v>
      </c>
      <c r="V148" s="26" t="s">
        <v>2024</v>
      </c>
      <c r="W148" s="9"/>
      <c r="X148" s="9"/>
    </row>
    <row r="149" ht="54" spans="1:24">
      <c r="A149" s="8">
        <v>148</v>
      </c>
      <c r="B149" s="22"/>
      <c r="C149" s="22"/>
      <c r="D149" s="22"/>
      <c r="E149" s="22" t="s">
        <v>899</v>
      </c>
      <c r="F149" s="22"/>
      <c r="G149" s="22"/>
      <c r="H149" s="9" t="s">
        <v>900</v>
      </c>
      <c r="I149" s="11" t="s">
        <v>2387</v>
      </c>
      <c r="J149" s="11" t="s">
        <v>2388</v>
      </c>
      <c r="K149" s="12" t="s">
        <v>2027</v>
      </c>
      <c r="L149" s="12" t="s">
        <v>48</v>
      </c>
      <c r="M149" s="11"/>
      <c r="N149" s="12"/>
      <c r="O149" s="12"/>
      <c r="P149" s="12"/>
      <c r="Q149" s="9">
        <v>20150723</v>
      </c>
      <c r="R149" s="18" t="s">
        <v>904</v>
      </c>
      <c r="S149" s="9" t="str">
        <f t="shared" si="2"/>
        <v>GCM155R71H333KE02D</v>
      </c>
      <c r="T149" s="9" t="s">
        <v>50</v>
      </c>
      <c r="U149" s="9" t="s">
        <v>2389</v>
      </c>
      <c r="V149" s="26" t="s">
        <v>2024</v>
      </c>
      <c r="W149" s="9"/>
      <c r="X149" s="9"/>
    </row>
    <row r="150" ht="54" spans="1:24">
      <c r="A150" s="8">
        <v>149</v>
      </c>
      <c r="B150" s="22"/>
      <c r="C150" s="22"/>
      <c r="D150" s="22"/>
      <c r="E150" s="22" t="s">
        <v>899</v>
      </c>
      <c r="F150" s="22"/>
      <c r="G150" s="22"/>
      <c r="H150" s="9" t="s">
        <v>900</v>
      </c>
      <c r="I150" s="11" t="s">
        <v>2390</v>
      </c>
      <c r="J150" s="11" t="s">
        <v>2391</v>
      </c>
      <c r="K150" s="11" t="s">
        <v>2392</v>
      </c>
      <c r="L150" s="11" t="s">
        <v>63</v>
      </c>
      <c r="M150" s="38" t="s">
        <v>2393</v>
      </c>
      <c r="N150" s="34" t="s">
        <v>2242</v>
      </c>
      <c r="O150" s="12"/>
      <c r="P150" s="12"/>
      <c r="Q150" s="9">
        <v>20150727</v>
      </c>
      <c r="R150" s="18" t="s">
        <v>904</v>
      </c>
      <c r="S150" s="9" t="str">
        <f t="shared" si="2"/>
        <v>UPW1H102MHD</v>
      </c>
      <c r="T150" s="12" t="s">
        <v>57</v>
      </c>
      <c r="U150" s="12" t="s">
        <v>2394</v>
      </c>
      <c r="V150" s="26" t="s">
        <v>2244</v>
      </c>
      <c r="W150" s="12"/>
      <c r="X150" s="12"/>
    </row>
    <row r="151" ht="54" spans="1:24">
      <c r="A151" s="8">
        <v>150</v>
      </c>
      <c r="B151" s="22"/>
      <c r="C151" s="22"/>
      <c r="D151" s="22"/>
      <c r="E151" s="22" t="s">
        <v>899</v>
      </c>
      <c r="F151" s="22"/>
      <c r="G151" s="22"/>
      <c r="H151" s="9" t="s">
        <v>900</v>
      </c>
      <c r="I151" s="38" t="s">
        <v>2395</v>
      </c>
      <c r="J151" s="38" t="s">
        <v>2396</v>
      </c>
      <c r="K151" s="11" t="s">
        <v>2397</v>
      </c>
      <c r="L151" s="11" t="s">
        <v>63</v>
      </c>
      <c r="M151" s="38" t="s">
        <v>2398</v>
      </c>
      <c r="N151" s="34" t="s">
        <v>2242</v>
      </c>
      <c r="O151" s="12"/>
      <c r="P151" s="12"/>
      <c r="Q151" s="9">
        <v>20150727</v>
      </c>
      <c r="R151" s="18" t="s">
        <v>904</v>
      </c>
      <c r="S151" s="9" t="str">
        <f t="shared" si="2"/>
        <v>UCD1H101MCL6GS</v>
      </c>
      <c r="T151" s="12" t="s">
        <v>57</v>
      </c>
      <c r="U151" s="12" t="s">
        <v>2399</v>
      </c>
      <c r="V151" s="26" t="s">
        <v>2244</v>
      </c>
      <c r="W151" s="12"/>
      <c r="X151" s="12"/>
    </row>
    <row r="152" ht="54" spans="1:24">
      <c r="A152" s="8">
        <v>151</v>
      </c>
      <c r="B152" s="22"/>
      <c r="C152" s="22"/>
      <c r="D152" s="22"/>
      <c r="E152" s="22" t="s">
        <v>899</v>
      </c>
      <c r="F152" s="22"/>
      <c r="G152" s="22"/>
      <c r="H152" s="9" t="s">
        <v>900</v>
      </c>
      <c r="I152" s="11" t="s">
        <v>2400</v>
      </c>
      <c r="J152" s="11" t="s">
        <v>2401</v>
      </c>
      <c r="K152" s="11" t="s">
        <v>2402</v>
      </c>
      <c r="L152" s="11" t="s">
        <v>63</v>
      </c>
      <c r="M152" s="38" t="s">
        <v>2403</v>
      </c>
      <c r="N152" s="34" t="s">
        <v>2242</v>
      </c>
      <c r="O152" s="12"/>
      <c r="P152" s="12"/>
      <c r="Q152" s="9">
        <v>20150727</v>
      </c>
      <c r="R152" s="18" t="s">
        <v>904</v>
      </c>
      <c r="S152" s="9" t="str">
        <f t="shared" si="2"/>
        <v>UCD1E470MCL1GS</v>
      </c>
      <c r="T152" s="12" t="s">
        <v>57</v>
      </c>
      <c r="U152" s="12" t="s">
        <v>2229</v>
      </c>
      <c r="V152" s="26" t="s">
        <v>2244</v>
      </c>
      <c r="W152" s="12"/>
      <c r="X152" s="12"/>
    </row>
    <row r="153" ht="54" spans="1:24">
      <c r="A153" s="8">
        <v>152</v>
      </c>
      <c r="B153" s="22"/>
      <c r="C153" s="22"/>
      <c r="D153" s="22"/>
      <c r="E153" s="22" t="s">
        <v>899</v>
      </c>
      <c r="F153" s="22"/>
      <c r="G153" s="22"/>
      <c r="H153" s="9" t="s">
        <v>900</v>
      </c>
      <c r="I153" s="13" t="s">
        <v>2404</v>
      </c>
      <c r="J153" s="12" t="s">
        <v>2183</v>
      </c>
      <c r="K153" s="13" t="s">
        <v>2084</v>
      </c>
      <c r="L153" s="13" t="s">
        <v>48</v>
      </c>
      <c r="M153" s="34" t="s">
        <v>2405</v>
      </c>
      <c r="N153" s="34" t="s">
        <v>55</v>
      </c>
      <c r="O153" s="12"/>
      <c r="P153" s="12"/>
      <c r="Q153" s="9">
        <v>20150727</v>
      </c>
      <c r="R153" s="18" t="s">
        <v>904</v>
      </c>
      <c r="S153" s="9" t="str">
        <f t="shared" si="2"/>
        <v>GCM1885C1H471JA16D</v>
      </c>
      <c r="T153" s="12" t="s">
        <v>50</v>
      </c>
      <c r="U153" s="12" t="s">
        <v>2184</v>
      </c>
      <c r="V153" s="26" t="s">
        <v>2024</v>
      </c>
      <c r="W153" s="12"/>
      <c r="X153" s="12"/>
    </row>
    <row r="154" ht="54" spans="1:25">
      <c r="A154" s="8">
        <v>153</v>
      </c>
      <c r="B154" s="22"/>
      <c r="C154" s="22"/>
      <c r="D154" s="22"/>
      <c r="E154" s="22" t="s">
        <v>899</v>
      </c>
      <c r="F154" s="22"/>
      <c r="G154" s="22"/>
      <c r="H154" s="9" t="s">
        <v>900</v>
      </c>
      <c r="I154" s="13" t="s">
        <v>2406</v>
      </c>
      <c r="J154" s="11" t="s">
        <v>2208</v>
      </c>
      <c r="K154" s="13" t="s">
        <v>2084</v>
      </c>
      <c r="L154" s="13" t="s">
        <v>48</v>
      </c>
      <c r="M154" s="12"/>
      <c r="N154" s="12"/>
      <c r="O154" s="12"/>
      <c r="P154" s="12"/>
      <c r="Q154" s="9">
        <v>20150727</v>
      </c>
      <c r="R154" s="18" t="s">
        <v>904</v>
      </c>
      <c r="S154" s="9" t="str">
        <f t="shared" si="2"/>
        <v>GCM188R71H153KA37D</v>
      </c>
      <c r="T154" s="12" t="s">
        <v>50</v>
      </c>
      <c r="U154" s="12" t="s">
        <v>2209</v>
      </c>
      <c r="V154" s="26" t="s">
        <v>2024</v>
      </c>
      <c r="W154" s="12"/>
      <c r="X154" s="12"/>
      <c r="Y154" s="68"/>
    </row>
    <row r="155" ht="54" spans="1:24">
      <c r="A155" s="8">
        <v>154</v>
      </c>
      <c r="B155" s="22"/>
      <c r="C155" s="22"/>
      <c r="D155" s="22"/>
      <c r="E155" s="9" t="s">
        <v>899</v>
      </c>
      <c r="F155" s="9"/>
      <c r="G155" s="9"/>
      <c r="H155" s="9" t="s">
        <v>900</v>
      </c>
      <c r="I155" s="11" t="s">
        <v>2407</v>
      </c>
      <c r="J155" s="12" t="s">
        <v>2408</v>
      </c>
      <c r="K155" s="12" t="s">
        <v>2027</v>
      </c>
      <c r="L155" s="12" t="s">
        <v>48</v>
      </c>
      <c r="M155" s="14"/>
      <c r="N155" s="9"/>
      <c r="O155" s="12"/>
      <c r="P155" s="12"/>
      <c r="Q155" s="9">
        <v>20150728</v>
      </c>
      <c r="R155" s="14" t="s">
        <v>904</v>
      </c>
      <c r="S155" s="9" t="str">
        <f t="shared" si="2"/>
        <v>GCM1555C1H680JA16D</v>
      </c>
      <c r="T155" s="12" t="s">
        <v>50</v>
      </c>
      <c r="U155" s="12" t="s">
        <v>2409</v>
      </c>
      <c r="V155" s="26" t="s">
        <v>2024</v>
      </c>
      <c r="W155" s="12"/>
      <c r="X155" s="12"/>
    </row>
    <row r="156" ht="54" spans="1:24">
      <c r="A156" s="8">
        <v>155</v>
      </c>
      <c r="B156" s="23"/>
      <c r="C156" s="23"/>
      <c r="D156" s="23"/>
      <c r="E156" s="23" t="s">
        <v>899</v>
      </c>
      <c r="F156" s="23"/>
      <c r="G156" s="23"/>
      <c r="H156" s="12" t="s">
        <v>900</v>
      </c>
      <c r="I156" s="23" t="s">
        <v>2410</v>
      </c>
      <c r="J156" s="12" t="s">
        <v>2186</v>
      </c>
      <c r="K156" s="12" t="s">
        <v>2027</v>
      </c>
      <c r="L156" s="12" t="s">
        <v>48</v>
      </c>
      <c r="M156" s="46" t="s">
        <v>2411</v>
      </c>
      <c r="N156" s="45" t="s">
        <v>56</v>
      </c>
      <c r="O156" s="12"/>
      <c r="P156" s="12"/>
      <c r="Q156" s="9">
        <v>20150810</v>
      </c>
      <c r="R156" s="22" t="s">
        <v>1185</v>
      </c>
      <c r="S156" s="9" t="str">
        <f t="shared" si="2"/>
        <v>GRM1555C1H4R7CA01D</v>
      </c>
      <c r="T156" s="12" t="s">
        <v>50</v>
      </c>
      <c r="U156" s="12" t="s">
        <v>2187</v>
      </c>
      <c r="V156" s="26" t="s">
        <v>2024</v>
      </c>
      <c r="W156" s="12"/>
      <c r="X156" s="12"/>
    </row>
    <row r="157" ht="54" spans="1:24">
      <c r="A157" s="8">
        <v>156</v>
      </c>
      <c r="B157" s="23"/>
      <c r="C157" s="23"/>
      <c r="D157" s="23"/>
      <c r="E157" s="23" t="s">
        <v>899</v>
      </c>
      <c r="F157" s="23"/>
      <c r="G157" s="23"/>
      <c r="H157" s="12" t="s">
        <v>900</v>
      </c>
      <c r="I157" s="14" t="s">
        <v>2412</v>
      </c>
      <c r="J157" s="11" t="s">
        <v>2312</v>
      </c>
      <c r="K157" s="14" t="s">
        <v>2027</v>
      </c>
      <c r="L157" s="14" t="s">
        <v>48</v>
      </c>
      <c r="M157" s="14"/>
      <c r="N157" s="9"/>
      <c r="O157" s="12"/>
      <c r="P157" s="12"/>
      <c r="Q157" s="9">
        <v>20150828</v>
      </c>
      <c r="R157" s="22" t="s">
        <v>904</v>
      </c>
      <c r="S157" s="9" t="str">
        <f t="shared" si="2"/>
        <v>GCM1555C1H150JA16D</v>
      </c>
      <c r="T157" s="12" t="s">
        <v>50</v>
      </c>
      <c r="U157" s="12" t="s">
        <v>2049</v>
      </c>
      <c r="V157" s="26" t="s">
        <v>2024</v>
      </c>
      <c r="W157" s="12"/>
      <c r="X157" s="12"/>
    </row>
    <row r="158" ht="54" spans="1:24">
      <c r="A158" s="8">
        <v>157</v>
      </c>
      <c r="B158" s="23"/>
      <c r="C158" s="23"/>
      <c r="D158" s="23"/>
      <c r="E158" s="23" t="s">
        <v>899</v>
      </c>
      <c r="F158" s="23"/>
      <c r="G158" s="23"/>
      <c r="H158" s="12" t="s">
        <v>900</v>
      </c>
      <c r="I158" s="14" t="s">
        <v>2413</v>
      </c>
      <c r="J158" s="39" t="s">
        <v>2414</v>
      </c>
      <c r="K158" s="14" t="s">
        <v>2027</v>
      </c>
      <c r="L158" s="14" t="s">
        <v>48</v>
      </c>
      <c r="M158" s="14"/>
      <c r="N158" s="9"/>
      <c r="O158" s="12"/>
      <c r="P158" s="12"/>
      <c r="Q158" s="9">
        <v>20150828</v>
      </c>
      <c r="R158" s="22" t="s">
        <v>904</v>
      </c>
      <c r="S158" s="9" t="str">
        <f t="shared" si="2"/>
        <v>GCM1555C1HR30BA16D</v>
      </c>
      <c r="T158" s="12" t="s">
        <v>50</v>
      </c>
      <c r="U158" s="12" t="s">
        <v>2415</v>
      </c>
      <c r="V158" s="26" t="s">
        <v>2024</v>
      </c>
      <c r="W158" s="12"/>
      <c r="X158" s="12"/>
    </row>
    <row r="159" ht="54" spans="1:24">
      <c r="A159" s="8">
        <v>158</v>
      </c>
      <c r="B159" s="23"/>
      <c r="C159" s="23"/>
      <c r="D159" s="23"/>
      <c r="E159" s="23" t="s">
        <v>899</v>
      </c>
      <c r="F159" s="23"/>
      <c r="G159" s="23"/>
      <c r="H159" s="12" t="s">
        <v>900</v>
      </c>
      <c r="I159" s="9" t="s">
        <v>2416</v>
      </c>
      <c r="J159" s="11" t="s">
        <v>2338</v>
      </c>
      <c r="K159" s="13" t="s">
        <v>2027</v>
      </c>
      <c r="L159" s="12" t="s">
        <v>48</v>
      </c>
      <c r="M159" s="14"/>
      <c r="N159" s="9"/>
      <c r="O159" s="12"/>
      <c r="P159" s="12"/>
      <c r="Q159" s="9">
        <v>20150828</v>
      </c>
      <c r="R159" s="22" t="s">
        <v>904</v>
      </c>
      <c r="S159" s="9" t="str">
        <f t="shared" si="2"/>
        <v>GCM155R71H332KA37D</v>
      </c>
      <c r="T159" s="12" t="s">
        <v>50</v>
      </c>
      <c r="U159" s="12" t="s">
        <v>2339</v>
      </c>
      <c r="V159" s="26" t="s">
        <v>2024</v>
      </c>
      <c r="W159" s="12"/>
      <c r="X159" s="12"/>
    </row>
    <row r="160" ht="54" spans="1:24">
      <c r="A160" s="8">
        <v>159</v>
      </c>
      <c r="B160" s="23"/>
      <c r="C160" s="23"/>
      <c r="D160" s="23"/>
      <c r="E160" s="23" t="s">
        <v>899</v>
      </c>
      <c r="F160" s="23"/>
      <c r="G160" s="23"/>
      <c r="H160" s="12" t="s">
        <v>900</v>
      </c>
      <c r="I160" s="15" t="s">
        <v>2417</v>
      </c>
      <c r="J160" s="12" t="s">
        <v>2418</v>
      </c>
      <c r="K160" s="11" t="s">
        <v>2419</v>
      </c>
      <c r="L160" s="14" t="s">
        <v>63</v>
      </c>
      <c r="M160" s="46" t="s">
        <v>2420</v>
      </c>
      <c r="N160" s="45" t="s">
        <v>2242</v>
      </c>
      <c r="O160" s="12"/>
      <c r="P160" s="12"/>
      <c r="Q160" s="9">
        <v>20151113</v>
      </c>
      <c r="R160" s="22" t="s">
        <v>904</v>
      </c>
      <c r="S160" s="9" t="str">
        <f t="shared" si="2"/>
        <v>UCZ1V681MNQ1MS</v>
      </c>
      <c r="T160" s="12" t="s">
        <v>57</v>
      </c>
      <c r="U160" s="12" t="s">
        <v>2421</v>
      </c>
      <c r="V160" s="26" t="s">
        <v>2244</v>
      </c>
      <c r="W160" s="12"/>
      <c r="X160" s="12"/>
    </row>
    <row r="161" ht="54" spans="1:24">
      <c r="A161" s="8">
        <v>160</v>
      </c>
      <c r="B161" s="23"/>
      <c r="C161" s="23"/>
      <c r="D161" s="23"/>
      <c r="E161" s="23" t="s">
        <v>899</v>
      </c>
      <c r="F161" s="23"/>
      <c r="G161" s="23"/>
      <c r="H161" s="12" t="s">
        <v>900</v>
      </c>
      <c r="I161" s="11" t="s">
        <v>2422</v>
      </c>
      <c r="J161" s="11" t="s">
        <v>2205</v>
      </c>
      <c r="K161" s="11" t="s">
        <v>2027</v>
      </c>
      <c r="L161" s="11" t="s">
        <v>48</v>
      </c>
      <c r="M161" s="11"/>
      <c r="N161" s="12"/>
      <c r="O161" s="12"/>
      <c r="P161" s="12"/>
      <c r="Q161" s="9">
        <v>20151113</v>
      </c>
      <c r="R161" s="22" t="s">
        <v>904</v>
      </c>
      <c r="S161" s="9" t="str">
        <f t="shared" si="2"/>
        <v>GCM155R71H152KA37D</v>
      </c>
      <c r="T161" s="12" t="s">
        <v>50</v>
      </c>
      <c r="U161" s="12" t="s">
        <v>2206</v>
      </c>
      <c r="V161" s="26" t="s">
        <v>2024</v>
      </c>
      <c r="W161" s="12"/>
      <c r="X161" s="12"/>
    </row>
    <row r="162" ht="54" spans="1:24">
      <c r="A162" s="8">
        <v>161</v>
      </c>
      <c r="B162" s="22"/>
      <c r="C162" s="22"/>
      <c r="D162" s="22"/>
      <c r="E162" s="22" t="s">
        <v>899</v>
      </c>
      <c r="F162" s="22"/>
      <c r="G162" s="22"/>
      <c r="H162" s="9" t="s">
        <v>900</v>
      </c>
      <c r="I162" s="11" t="s">
        <v>2423</v>
      </c>
      <c r="J162" s="11" t="s">
        <v>2424</v>
      </c>
      <c r="K162" s="11" t="s">
        <v>2027</v>
      </c>
      <c r="L162" s="11" t="s">
        <v>48</v>
      </c>
      <c r="M162" s="11"/>
      <c r="N162" s="12"/>
      <c r="O162" s="12"/>
      <c r="P162" s="12"/>
      <c r="Q162" s="9">
        <v>20151113</v>
      </c>
      <c r="R162" s="22" t="s">
        <v>904</v>
      </c>
      <c r="S162" s="9" t="str">
        <f t="shared" si="2"/>
        <v>GCM155R71H182KA37D</v>
      </c>
      <c r="T162" s="12" t="s">
        <v>50</v>
      </c>
      <c r="U162" s="12" t="s">
        <v>2289</v>
      </c>
      <c r="V162" s="26" t="s">
        <v>2024</v>
      </c>
      <c r="W162" s="12"/>
      <c r="X162" s="12"/>
    </row>
    <row r="163" ht="54" spans="1:24">
      <c r="A163" s="8">
        <v>162</v>
      </c>
      <c r="B163" s="9"/>
      <c r="C163" s="9"/>
      <c r="D163" s="9"/>
      <c r="E163" s="9" t="s">
        <v>899</v>
      </c>
      <c r="F163" s="9"/>
      <c r="G163" s="9"/>
      <c r="H163" s="9" t="s">
        <v>900</v>
      </c>
      <c r="I163" s="49" t="s">
        <v>2425</v>
      </c>
      <c r="J163" s="12" t="s">
        <v>2426</v>
      </c>
      <c r="K163" s="12" t="s">
        <v>2427</v>
      </c>
      <c r="L163" s="12" t="s">
        <v>63</v>
      </c>
      <c r="M163" s="14"/>
      <c r="N163" s="9"/>
      <c r="O163" s="12"/>
      <c r="P163" s="12"/>
      <c r="Q163" s="9">
        <v>20160307</v>
      </c>
      <c r="R163" s="14"/>
      <c r="S163" s="9" t="str">
        <f t="shared" si="2"/>
        <v>UCD1V102MNQ1MS</v>
      </c>
      <c r="T163" s="12" t="s">
        <v>57</v>
      </c>
      <c r="U163" s="12" t="s">
        <v>2428</v>
      </c>
      <c r="V163" s="26" t="s">
        <v>2244</v>
      </c>
      <c r="W163" s="12"/>
      <c r="X163" s="12"/>
    </row>
    <row r="164" ht="54" spans="1:24">
      <c r="A164" s="8">
        <v>163</v>
      </c>
      <c r="B164" s="9"/>
      <c r="C164" s="9"/>
      <c r="D164" s="9"/>
      <c r="E164" s="9" t="s">
        <v>899</v>
      </c>
      <c r="F164" s="9"/>
      <c r="G164" s="9"/>
      <c r="H164" s="9" t="s">
        <v>900</v>
      </c>
      <c r="I164" s="12" t="s">
        <v>2429</v>
      </c>
      <c r="J164" s="12" t="s">
        <v>2173</v>
      </c>
      <c r="K164" s="12" t="s">
        <v>2027</v>
      </c>
      <c r="L164" s="12" t="s">
        <v>48</v>
      </c>
      <c r="M164" s="11" t="s">
        <v>2430</v>
      </c>
      <c r="N164" s="11" t="s">
        <v>56</v>
      </c>
      <c r="O164" s="12"/>
      <c r="P164" s="12"/>
      <c r="Q164" s="9">
        <v>20160320</v>
      </c>
      <c r="R164" s="13" t="s">
        <v>1185</v>
      </c>
      <c r="S164" s="9" t="str">
        <f t="shared" si="2"/>
        <v>GRM1555C1H1R8CA01D</v>
      </c>
      <c r="T164" s="12" t="s">
        <v>50</v>
      </c>
      <c r="U164" s="12" t="s">
        <v>2174</v>
      </c>
      <c r="V164" s="26" t="s">
        <v>2024</v>
      </c>
      <c r="W164" s="12"/>
      <c r="X164" s="12"/>
    </row>
    <row r="165" ht="54" spans="1:24">
      <c r="A165" s="8">
        <v>164</v>
      </c>
      <c r="B165" s="9"/>
      <c r="C165" s="9"/>
      <c r="D165" s="9"/>
      <c r="E165" s="9" t="s">
        <v>899</v>
      </c>
      <c r="F165" s="9"/>
      <c r="G165" s="9"/>
      <c r="H165" s="9" t="s">
        <v>900</v>
      </c>
      <c r="I165" s="12" t="s">
        <v>2431</v>
      </c>
      <c r="J165" s="12" t="s">
        <v>2213</v>
      </c>
      <c r="K165" s="12" t="s">
        <v>2027</v>
      </c>
      <c r="L165" s="12" t="s">
        <v>48</v>
      </c>
      <c r="M165" s="11" t="s">
        <v>2432</v>
      </c>
      <c r="N165" s="11" t="s">
        <v>56</v>
      </c>
      <c r="O165" s="12"/>
      <c r="P165" s="12"/>
      <c r="Q165" s="9">
        <v>20160320</v>
      </c>
      <c r="R165" s="13" t="s">
        <v>1185</v>
      </c>
      <c r="S165" s="9" t="str">
        <f t="shared" si="2"/>
        <v>GRM155R71H682KA88D</v>
      </c>
      <c r="T165" s="12" t="s">
        <v>50</v>
      </c>
      <c r="U165" s="12" t="s">
        <v>2214</v>
      </c>
      <c r="V165" s="26" t="s">
        <v>2024</v>
      </c>
      <c r="W165" s="12"/>
      <c r="X165" s="12"/>
    </row>
    <row r="166" ht="54" spans="1:24">
      <c r="A166" s="8">
        <v>165</v>
      </c>
      <c r="B166" s="9"/>
      <c r="C166" s="9"/>
      <c r="D166" s="9"/>
      <c r="E166" s="9" t="s">
        <v>899</v>
      </c>
      <c r="F166" s="9"/>
      <c r="G166" s="9"/>
      <c r="H166" s="9" t="s">
        <v>900</v>
      </c>
      <c r="I166" s="12" t="s">
        <v>2433</v>
      </c>
      <c r="J166" s="12" t="s">
        <v>2434</v>
      </c>
      <c r="K166" s="12" t="s">
        <v>2027</v>
      </c>
      <c r="L166" s="12" t="s">
        <v>56</v>
      </c>
      <c r="M166" s="21"/>
      <c r="N166" s="21"/>
      <c r="O166" s="12"/>
      <c r="P166" s="12"/>
      <c r="Q166" s="9">
        <v>20160320</v>
      </c>
      <c r="R166" s="13" t="s">
        <v>1185</v>
      </c>
      <c r="S166" s="9" t="str">
        <f t="shared" si="2"/>
        <v>CL05A106MP5NUNC</v>
      </c>
      <c r="T166" s="12" t="s">
        <v>50</v>
      </c>
      <c r="U166" s="12" t="s">
        <v>2127</v>
      </c>
      <c r="V166" s="26" t="s">
        <v>2024</v>
      </c>
      <c r="W166" s="12"/>
      <c r="X166" s="12"/>
    </row>
    <row r="167" ht="54" spans="1:24">
      <c r="A167" s="8">
        <v>166</v>
      </c>
      <c r="B167" s="9"/>
      <c r="C167" s="9"/>
      <c r="D167" s="9"/>
      <c r="E167" s="9" t="s">
        <v>899</v>
      </c>
      <c r="F167" s="9"/>
      <c r="G167" s="9"/>
      <c r="H167" s="9" t="s">
        <v>900</v>
      </c>
      <c r="I167" s="12" t="s">
        <v>2435</v>
      </c>
      <c r="J167" s="12" t="s">
        <v>2196</v>
      </c>
      <c r="K167" s="12" t="s">
        <v>2027</v>
      </c>
      <c r="L167" s="12" t="s">
        <v>56</v>
      </c>
      <c r="M167" s="21"/>
      <c r="N167" s="21"/>
      <c r="O167" s="12"/>
      <c r="P167" s="12"/>
      <c r="Q167" s="9">
        <v>20160320</v>
      </c>
      <c r="R167" s="13" t="s">
        <v>1185</v>
      </c>
      <c r="S167" s="9" t="str">
        <f t="shared" si="2"/>
        <v>CL05A225KA5NUNC</v>
      </c>
      <c r="T167" s="12" t="s">
        <v>50</v>
      </c>
      <c r="U167" s="12" t="s">
        <v>2134</v>
      </c>
      <c r="V167" s="26" t="s">
        <v>2024</v>
      </c>
      <c r="W167" s="12"/>
      <c r="X167" s="12"/>
    </row>
    <row r="168" ht="54" spans="1:24">
      <c r="A168" s="8">
        <v>167</v>
      </c>
      <c r="B168" s="9"/>
      <c r="C168" s="9"/>
      <c r="D168" s="9"/>
      <c r="E168" s="9" t="s">
        <v>899</v>
      </c>
      <c r="F168" s="9"/>
      <c r="G168" s="9"/>
      <c r="H168" s="9" t="s">
        <v>900</v>
      </c>
      <c r="I168" s="12" t="s">
        <v>2436</v>
      </c>
      <c r="J168" s="12" t="s">
        <v>2110</v>
      </c>
      <c r="K168" s="12" t="s">
        <v>2027</v>
      </c>
      <c r="L168" s="12" t="s">
        <v>56</v>
      </c>
      <c r="M168" s="21"/>
      <c r="N168" s="21"/>
      <c r="O168" s="12"/>
      <c r="P168" s="12"/>
      <c r="Q168" s="9">
        <v>20160320</v>
      </c>
      <c r="R168" s="13" t="s">
        <v>1185</v>
      </c>
      <c r="S168" s="9" t="str">
        <f t="shared" si="2"/>
        <v>CL05A474KA5NNNC</v>
      </c>
      <c r="T168" s="12" t="s">
        <v>50</v>
      </c>
      <c r="U168" s="12" t="s">
        <v>2111</v>
      </c>
      <c r="V168" s="26" t="s">
        <v>2024</v>
      </c>
      <c r="W168" s="12"/>
      <c r="X168" s="12"/>
    </row>
    <row r="169" ht="54" spans="1:24">
      <c r="A169" s="8">
        <v>168</v>
      </c>
      <c r="B169" s="9"/>
      <c r="C169" s="9"/>
      <c r="D169" s="9"/>
      <c r="E169" s="9" t="s">
        <v>899</v>
      </c>
      <c r="F169" s="9"/>
      <c r="G169" s="9"/>
      <c r="H169" s="9" t="s">
        <v>900</v>
      </c>
      <c r="I169" s="12" t="s">
        <v>2437</v>
      </c>
      <c r="J169" s="12" t="s">
        <v>2438</v>
      </c>
      <c r="K169" s="12" t="s">
        <v>2027</v>
      </c>
      <c r="L169" s="12" t="s">
        <v>56</v>
      </c>
      <c r="M169" s="21"/>
      <c r="N169" s="21"/>
      <c r="O169" s="12"/>
      <c r="P169" s="12"/>
      <c r="Q169" s="9">
        <v>20160320</v>
      </c>
      <c r="R169" s="13" t="s">
        <v>1185</v>
      </c>
      <c r="S169" s="9" t="str">
        <f t="shared" si="2"/>
        <v>CL05B104KA5NNNC</v>
      </c>
      <c r="T169" s="12" t="s">
        <v>50</v>
      </c>
      <c r="U169" s="12" t="s">
        <v>2233</v>
      </c>
      <c r="V169" s="26" t="s">
        <v>2024</v>
      </c>
      <c r="W169" s="12"/>
      <c r="X169" s="12"/>
    </row>
    <row r="170" ht="54" spans="1:24">
      <c r="A170" s="8">
        <v>169</v>
      </c>
      <c r="B170" s="9"/>
      <c r="C170" s="9"/>
      <c r="D170" s="9"/>
      <c r="E170" s="9" t="s">
        <v>899</v>
      </c>
      <c r="F170" s="9"/>
      <c r="G170" s="9"/>
      <c r="H170" s="9" t="s">
        <v>900</v>
      </c>
      <c r="I170" s="12" t="s">
        <v>2439</v>
      </c>
      <c r="J170" s="12" t="s">
        <v>2440</v>
      </c>
      <c r="K170" s="12" t="s">
        <v>2027</v>
      </c>
      <c r="L170" s="12" t="s">
        <v>56</v>
      </c>
      <c r="M170" s="21"/>
      <c r="N170" s="21"/>
      <c r="O170" s="12"/>
      <c r="P170" s="12"/>
      <c r="Q170" s="9">
        <v>20160320</v>
      </c>
      <c r="R170" s="13" t="s">
        <v>1185</v>
      </c>
      <c r="S170" s="9" t="str">
        <f t="shared" si="2"/>
        <v>CL05B473KO5NNNC</v>
      </c>
      <c r="T170" s="12" t="s">
        <v>50</v>
      </c>
      <c r="U170" s="12" t="s">
        <v>2441</v>
      </c>
      <c r="V170" s="26" t="s">
        <v>2024</v>
      </c>
      <c r="W170" s="12"/>
      <c r="X170" s="12"/>
    </row>
    <row r="171" ht="54" spans="1:24">
      <c r="A171" s="8">
        <v>170</v>
      </c>
      <c r="B171" s="9"/>
      <c r="C171" s="9"/>
      <c r="D171" s="9"/>
      <c r="E171" s="9" t="s">
        <v>899</v>
      </c>
      <c r="F171" s="9"/>
      <c r="G171" s="9"/>
      <c r="H171" s="9" t="s">
        <v>900</v>
      </c>
      <c r="I171" s="12" t="s">
        <v>2442</v>
      </c>
      <c r="J171" s="12" t="s">
        <v>2341</v>
      </c>
      <c r="K171" s="12" t="s">
        <v>2022</v>
      </c>
      <c r="L171" s="12" t="s">
        <v>56</v>
      </c>
      <c r="M171" s="21"/>
      <c r="N171" s="21"/>
      <c r="O171" s="12"/>
      <c r="P171" s="12"/>
      <c r="Q171" s="9">
        <v>20160320</v>
      </c>
      <c r="R171" s="13" t="s">
        <v>1185</v>
      </c>
      <c r="S171" s="9" t="str">
        <f t="shared" si="2"/>
        <v>CL03A224KP3NNNC</v>
      </c>
      <c r="T171" s="12" t="s">
        <v>50</v>
      </c>
      <c r="U171" s="12" t="s">
        <v>2152</v>
      </c>
      <c r="V171" s="26" t="s">
        <v>2024</v>
      </c>
      <c r="W171" s="12"/>
      <c r="X171" s="12"/>
    </row>
    <row r="172" ht="54" spans="1:24">
      <c r="A172" s="8">
        <v>171</v>
      </c>
      <c r="B172" s="9"/>
      <c r="C172" s="9"/>
      <c r="D172" s="9"/>
      <c r="E172" s="9" t="s">
        <v>899</v>
      </c>
      <c r="F172" s="9"/>
      <c r="G172" s="9"/>
      <c r="H172" s="9" t="s">
        <v>900</v>
      </c>
      <c r="I172" s="12" t="s">
        <v>2443</v>
      </c>
      <c r="J172" s="12" t="s">
        <v>2095</v>
      </c>
      <c r="K172" s="12" t="s">
        <v>2027</v>
      </c>
      <c r="L172" s="12" t="s">
        <v>56</v>
      </c>
      <c r="M172" s="21"/>
      <c r="N172" s="21"/>
      <c r="O172" s="12"/>
      <c r="P172" s="12"/>
      <c r="Q172" s="9">
        <v>20160320</v>
      </c>
      <c r="R172" s="13" t="s">
        <v>1185</v>
      </c>
      <c r="S172" s="9" t="str">
        <f t="shared" ref="S172:S214" si="3">I172</f>
        <v>CL05C331JB5NNNC</v>
      </c>
      <c r="T172" s="12" t="s">
        <v>50</v>
      </c>
      <c r="U172" s="12" t="s">
        <v>2096</v>
      </c>
      <c r="V172" s="26" t="s">
        <v>2024</v>
      </c>
      <c r="W172" s="12"/>
      <c r="X172" s="12"/>
    </row>
    <row r="173" ht="54" spans="1:24">
      <c r="A173" s="8">
        <v>172</v>
      </c>
      <c r="B173" s="9"/>
      <c r="C173" s="9"/>
      <c r="D173" s="9"/>
      <c r="E173" s="9" t="s">
        <v>899</v>
      </c>
      <c r="F173" s="9"/>
      <c r="G173" s="9"/>
      <c r="H173" s="9" t="s">
        <v>900</v>
      </c>
      <c r="I173" s="12" t="s">
        <v>2444</v>
      </c>
      <c r="J173" s="12" t="s">
        <v>2445</v>
      </c>
      <c r="K173" s="12" t="s">
        <v>2027</v>
      </c>
      <c r="L173" s="12" t="s">
        <v>56</v>
      </c>
      <c r="M173" s="21"/>
      <c r="N173" s="21"/>
      <c r="O173" s="12"/>
      <c r="P173" s="12"/>
      <c r="Q173" s="9">
        <v>20160320</v>
      </c>
      <c r="R173" s="13" t="s">
        <v>1185</v>
      </c>
      <c r="S173" s="9" t="str">
        <f t="shared" si="3"/>
        <v>CL05C271JB5NNNC</v>
      </c>
      <c r="T173" s="12" t="s">
        <v>50</v>
      </c>
      <c r="U173" s="12" t="s">
        <v>2446</v>
      </c>
      <c r="V173" s="26" t="s">
        <v>2024</v>
      </c>
      <c r="W173" s="12"/>
      <c r="X173" s="12"/>
    </row>
    <row r="174" ht="54" spans="1:24">
      <c r="A174" s="8">
        <v>173</v>
      </c>
      <c r="B174" s="9"/>
      <c r="C174" s="9"/>
      <c r="D174" s="9"/>
      <c r="E174" s="9" t="s">
        <v>899</v>
      </c>
      <c r="F174" s="9"/>
      <c r="G174" s="9"/>
      <c r="H174" s="9" t="s">
        <v>900</v>
      </c>
      <c r="I174" s="12" t="s">
        <v>2447</v>
      </c>
      <c r="J174" s="12" t="s">
        <v>2448</v>
      </c>
      <c r="K174" s="12" t="s">
        <v>2084</v>
      </c>
      <c r="L174" s="12" t="s">
        <v>48</v>
      </c>
      <c r="M174" s="21"/>
      <c r="N174" s="21"/>
      <c r="O174" s="12"/>
      <c r="P174" s="12"/>
      <c r="Q174" s="9">
        <v>20160929</v>
      </c>
      <c r="R174" s="13" t="s">
        <v>904</v>
      </c>
      <c r="S174" s="9" t="str">
        <f t="shared" si="3"/>
        <v>GCM188R71H393KA55D</v>
      </c>
      <c r="T174" s="12" t="s">
        <v>50</v>
      </c>
      <c r="U174" s="12" t="s">
        <v>2449</v>
      </c>
      <c r="V174" s="26" t="s">
        <v>2024</v>
      </c>
      <c r="W174" s="12"/>
      <c r="X174" s="12"/>
    </row>
    <row r="175" ht="54" spans="1:24">
      <c r="A175" s="8">
        <v>174</v>
      </c>
      <c r="B175" s="9"/>
      <c r="C175" s="9"/>
      <c r="D175" s="9"/>
      <c r="E175" s="9" t="s">
        <v>899</v>
      </c>
      <c r="F175" s="9"/>
      <c r="G175" s="9"/>
      <c r="H175" s="9" t="s">
        <v>900</v>
      </c>
      <c r="I175" s="12" t="s">
        <v>2450</v>
      </c>
      <c r="J175" s="12" t="s">
        <v>2451</v>
      </c>
      <c r="K175" s="12" t="s">
        <v>2027</v>
      </c>
      <c r="L175" s="12" t="s">
        <v>48</v>
      </c>
      <c r="M175" s="21"/>
      <c r="N175" s="21"/>
      <c r="O175" s="12"/>
      <c r="P175" s="12"/>
      <c r="Q175" s="9">
        <v>20161102</v>
      </c>
      <c r="R175" s="13" t="s">
        <v>1185</v>
      </c>
      <c r="S175" s="9" t="str">
        <f t="shared" si="3"/>
        <v>GRM155R71C273KA01D</v>
      </c>
      <c r="T175" s="12" t="s">
        <v>50</v>
      </c>
      <c r="U175" s="12" t="s">
        <v>2452</v>
      </c>
      <c r="V175" s="26" t="s">
        <v>2024</v>
      </c>
      <c r="W175" s="12"/>
      <c r="X175" s="12"/>
    </row>
    <row r="176" ht="54" spans="1:24">
      <c r="A176" s="8">
        <v>175</v>
      </c>
      <c r="B176" s="9"/>
      <c r="C176" s="9"/>
      <c r="D176" s="9"/>
      <c r="E176" s="9" t="s">
        <v>899</v>
      </c>
      <c r="F176" s="9"/>
      <c r="G176" s="9"/>
      <c r="H176" s="9" t="s">
        <v>900</v>
      </c>
      <c r="I176" s="12" t="s">
        <v>2453</v>
      </c>
      <c r="J176" s="12" t="s">
        <v>2454</v>
      </c>
      <c r="K176" s="12" t="s">
        <v>2022</v>
      </c>
      <c r="L176" s="12" t="s">
        <v>48</v>
      </c>
      <c r="M176" s="21"/>
      <c r="N176" s="21"/>
      <c r="O176" s="12"/>
      <c r="P176" s="12"/>
      <c r="Q176" s="9">
        <v>20161102</v>
      </c>
      <c r="R176" s="13" t="s">
        <v>1185</v>
      </c>
      <c r="S176" s="9" t="str">
        <f t="shared" si="3"/>
        <v>GRM0335C1H3R3CA01D</v>
      </c>
      <c r="T176" s="12" t="s">
        <v>50</v>
      </c>
      <c r="U176" s="12" t="s">
        <v>2455</v>
      </c>
      <c r="V176" s="26" t="s">
        <v>2024</v>
      </c>
      <c r="W176" s="12"/>
      <c r="X176" s="12"/>
    </row>
    <row r="177" ht="54" spans="1:24">
      <c r="A177" s="8">
        <v>176</v>
      </c>
      <c r="B177" s="9"/>
      <c r="C177" s="9"/>
      <c r="D177" s="9"/>
      <c r="E177" s="9" t="s">
        <v>899</v>
      </c>
      <c r="F177" s="9"/>
      <c r="G177" s="9"/>
      <c r="H177" s="9" t="s">
        <v>900</v>
      </c>
      <c r="I177" s="12" t="s">
        <v>2456</v>
      </c>
      <c r="J177" s="12" t="s">
        <v>2457</v>
      </c>
      <c r="K177" s="12" t="s">
        <v>2022</v>
      </c>
      <c r="L177" s="12" t="s">
        <v>48</v>
      </c>
      <c r="M177" s="21"/>
      <c r="N177" s="21"/>
      <c r="O177" s="12"/>
      <c r="P177" s="12"/>
      <c r="Q177" s="9">
        <v>20161102</v>
      </c>
      <c r="R177" s="13" t="s">
        <v>1185</v>
      </c>
      <c r="S177" s="9" t="str">
        <f t="shared" si="3"/>
        <v>GRM0335C1H1R2CA01D</v>
      </c>
      <c r="T177" s="12" t="s">
        <v>50</v>
      </c>
      <c r="U177" s="12" t="s">
        <v>2458</v>
      </c>
      <c r="V177" s="26" t="s">
        <v>2024</v>
      </c>
      <c r="W177" s="12"/>
      <c r="X177" s="12"/>
    </row>
    <row r="178" ht="54" spans="1:24">
      <c r="A178" s="8">
        <v>177</v>
      </c>
      <c r="B178" s="9"/>
      <c r="C178" s="9"/>
      <c r="D178" s="9"/>
      <c r="E178" s="9" t="s">
        <v>899</v>
      </c>
      <c r="F178" s="9"/>
      <c r="G178" s="9"/>
      <c r="H178" s="9" t="s">
        <v>900</v>
      </c>
      <c r="I178" s="34" t="s">
        <v>2459</v>
      </c>
      <c r="J178" s="34" t="s">
        <v>2460</v>
      </c>
      <c r="K178" s="12" t="s">
        <v>2149</v>
      </c>
      <c r="L178" s="12" t="s">
        <v>48</v>
      </c>
      <c r="M178" s="21"/>
      <c r="N178" s="21"/>
      <c r="O178" s="12"/>
      <c r="P178" s="12"/>
      <c r="Q178" s="9">
        <v>20161102</v>
      </c>
      <c r="R178" s="13" t="s">
        <v>904</v>
      </c>
      <c r="S178" s="9" t="str">
        <f t="shared" si="3"/>
        <v>GCM32EC71E226KE36L</v>
      </c>
      <c r="T178" s="12" t="s">
        <v>50</v>
      </c>
      <c r="U178" s="12" t="s">
        <v>2226</v>
      </c>
      <c r="V178" s="26" t="s">
        <v>2024</v>
      </c>
      <c r="W178" s="12"/>
      <c r="X178" s="12"/>
    </row>
    <row r="179" ht="54" spans="1:24">
      <c r="A179" s="8">
        <v>178</v>
      </c>
      <c r="B179" s="9"/>
      <c r="C179" s="9"/>
      <c r="D179" s="9"/>
      <c r="E179" s="9" t="s">
        <v>899</v>
      </c>
      <c r="F179" s="9"/>
      <c r="G179" s="9"/>
      <c r="H179" s="9" t="s">
        <v>900</v>
      </c>
      <c r="I179" s="12" t="s">
        <v>2461</v>
      </c>
      <c r="J179" s="12" t="s">
        <v>2462</v>
      </c>
      <c r="K179" s="12" t="s">
        <v>2149</v>
      </c>
      <c r="L179" s="12" t="s">
        <v>48</v>
      </c>
      <c r="M179" s="21"/>
      <c r="N179" s="21"/>
      <c r="O179" s="12"/>
      <c r="P179" s="12"/>
      <c r="Q179" s="9">
        <v>20161102</v>
      </c>
      <c r="R179" s="13" t="s">
        <v>904</v>
      </c>
      <c r="S179" s="9" t="str">
        <f t="shared" si="3"/>
        <v>GCM32ER70J476ME19K</v>
      </c>
      <c r="T179" s="12" t="s">
        <v>50</v>
      </c>
      <c r="U179" s="12" t="s">
        <v>2463</v>
      </c>
      <c r="V179" s="26" t="s">
        <v>2024</v>
      </c>
      <c r="W179" s="12"/>
      <c r="X179" s="12"/>
    </row>
    <row r="180" ht="54" spans="1:24">
      <c r="A180" s="8">
        <v>179</v>
      </c>
      <c r="B180" s="9"/>
      <c r="C180" s="9"/>
      <c r="D180" s="9"/>
      <c r="E180" s="9" t="s">
        <v>899</v>
      </c>
      <c r="F180" s="9"/>
      <c r="G180" s="9"/>
      <c r="H180" s="9" t="s">
        <v>900</v>
      </c>
      <c r="I180" s="12" t="s">
        <v>2464</v>
      </c>
      <c r="J180" s="12" t="s">
        <v>2465</v>
      </c>
      <c r="K180" s="12" t="s">
        <v>2022</v>
      </c>
      <c r="L180" s="12" t="s">
        <v>48</v>
      </c>
      <c r="M180" s="21"/>
      <c r="N180" s="21"/>
      <c r="O180" s="12"/>
      <c r="P180" s="12"/>
      <c r="Q180" s="9">
        <v>20161109</v>
      </c>
      <c r="R180" s="13" t="s">
        <v>1185</v>
      </c>
      <c r="S180" s="9" t="str">
        <f t="shared" si="3"/>
        <v>GRM033R60J105MEA2D</v>
      </c>
      <c r="T180" s="12" t="s">
        <v>50</v>
      </c>
      <c r="U180" s="12" t="s">
        <v>2466</v>
      </c>
      <c r="V180" s="26" t="s">
        <v>2024</v>
      </c>
      <c r="W180" s="12"/>
      <c r="X180" s="12"/>
    </row>
    <row r="181" ht="54" spans="1:24">
      <c r="A181" s="8">
        <v>180</v>
      </c>
      <c r="B181" s="9"/>
      <c r="C181" s="9"/>
      <c r="D181" s="9"/>
      <c r="E181" s="9" t="s">
        <v>899</v>
      </c>
      <c r="F181" s="9"/>
      <c r="G181" s="9"/>
      <c r="H181" s="9" t="s">
        <v>900</v>
      </c>
      <c r="I181" s="12" t="s">
        <v>2467</v>
      </c>
      <c r="J181" s="12" t="s">
        <v>2366</v>
      </c>
      <c r="K181" s="12" t="s">
        <v>2022</v>
      </c>
      <c r="L181" s="12" t="s">
        <v>48</v>
      </c>
      <c r="M181" s="21"/>
      <c r="N181" s="21"/>
      <c r="O181" s="12"/>
      <c r="P181" s="12"/>
      <c r="Q181" s="9">
        <v>20161109</v>
      </c>
      <c r="R181" s="13" t="s">
        <v>1185</v>
      </c>
      <c r="S181" s="9" t="str">
        <f t="shared" si="3"/>
        <v>GRM033R61A104KE84D</v>
      </c>
      <c r="T181" s="12" t="s">
        <v>50</v>
      </c>
      <c r="U181" s="12" t="s">
        <v>2367</v>
      </c>
      <c r="V181" s="26" t="s">
        <v>2024</v>
      </c>
      <c r="W181" s="12"/>
      <c r="X181" s="12"/>
    </row>
    <row r="182" ht="54" spans="1:24">
      <c r="A182" s="8">
        <v>181</v>
      </c>
      <c r="B182" s="9"/>
      <c r="C182" s="9"/>
      <c r="D182" s="9"/>
      <c r="E182" s="9" t="s">
        <v>899</v>
      </c>
      <c r="F182" s="9"/>
      <c r="G182" s="9"/>
      <c r="H182" s="9" t="s">
        <v>900</v>
      </c>
      <c r="I182" s="12" t="s">
        <v>2468</v>
      </c>
      <c r="J182" s="12" t="s">
        <v>2026</v>
      </c>
      <c r="K182" s="12" t="s">
        <v>2022</v>
      </c>
      <c r="L182" s="12" t="s">
        <v>48</v>
      </c>
      <c r="M182" s="21"/>
      <c r="N182" s="21"/>
      <c r="O182" s="12"/>
      <c r="P182" s="12"/>
      <c r="Q182" s="9">
        <v>20161109</v>
      </c>
      <c r="R182" s="13" t="s">
        <v>1185</v>
      </c>
      <c r="S182" s="9" t="str">
        <f t="shared" si="3"/>
        <v>GRM0335C1H100JA01D</v>
      </c>
      <c r="T182" s="12" t="s">
        <v>50</v>
      </c>
      <c r="U182" s="12" t="s">
        <v>2028</v>
      </c>
      <c r="V182" s="26" t="s">
        <v>2024</v>
      </c>
      <c r="W182" s="12"/>
      <c r="X182" s="12"/>
    </row>
    <row r="183" ht="54" spans="1:24">
      <c r="A183" s="8">
        <v>182</v>
      </c>
      <c r="B183" s="9"/>
      <c r="C183" s="9"/>
      <c r="D183" s="9"/>
      <c r="E183" s="9" t="s">
        <v>899</v>
      </c>
      <c r="F183" s="9"/>
      <c r="G183" s="9"/>
      <c r="H183" s="9" t="s">
        <v>900</v>
      </c>
      <c r="I183" s="12" t="s">
        <v>2469</v>
      </c>
      <c r="J183" s="12" t="s">
        <v>2470</v>
      </c>
      <c r="K183" s="12" t="s">
        <v>2022</v>
      </c>
      <c r="L183" s="12" t="s">
        <v>48</v>
      </c>
      <c r="M183" s="21"/>
      <c r="N183" s="21"/>
      <c r="O183" s="12"/>
      <c r="P183" s="12"/>
      <c r="Q183" s="9">
        <v>20161109</v>
      </c>
      <c r="R183" s="13" t="s">
        <v>1185</v>
      </c>
      <c r="S183" s="9" t="str">
        <f t="shared" si="3"/>
        <v>GRM033R60J473KE19D</v>
      </c>
      <c r="T183" s="12" t="s">
        <v>50</v>
      </c>
      <c r="U183" s="12" t="s">
        <v>2471</v>
      </c>
      <c r="V183" s="26" t="s">
        <v>2024</v>
      </c>
      <c r="W183" s="12"/>
      <c r="X183" s="12"/>
    </row>
    <row r="184" ht="54" spans="1:24">
      <c r="A184" s="8">
        <v>183</v>
      </c>
      <c r="B184" s="9"/>
      <c r="C184" s="9"/>
      <c r="D184" s="9"/>
      <c r="E184" s="9" t="s">
        <v>899</v>
      </c>
      <c r="F184" s="9"/>
      <c r="G184" s="9"/>
      <c r="H184" s="9" t="s">
        <v>900</v>
      </c>
      <c r="I184" s="12" t="s">
        <v>2472</v>
      </c>
      <c r="J184" s="12" t="s">
        <v>2186</v>
      </c>
      <c r="K184" s="12" t="s">
        <v>2022</v>
      </c>
      <c r="L184" s="12" t="s">
        <v>48</v>
      </c>
      <c r="M184" s="21"/>
      <c r="N184" s="21"/>
      <c r="O184" s="12"/>
      <c r="P184" s="12"/>
      <c r="Q184" s="9">
        <v>20161109</v>
      </c>
      <c r="R184" s="13" t="s">
        <v>1185</v>
      </c>
      <c r="S184" s="9" t="str">
        <f t="shared" si="3"/>
        <v>GRM0335C1H4R7CA01D</v>
      </c>
      <c r="T184" s="12" t="s">
        <v>50</v>
      </c>
      <c r="U184" s="12" t="s">
        <v>2187</v>
      </c>
      <c r="V184" s="26" t="s">
        <v>2024</v>
      </c>
      <c r="W184" s="12"/>
      <c r="X184" s="12"/>
    </row>
    <row r="185" ht="54" spans="1:24">
      <c r="A185" s="8">
        <v>184</v>
      </c>
      <c r="B185" s="9"/>
      <c r="C185" s="9"/>
      <c r="D185" s="9"/>
      <c r="E185" s="9" t="s">
        <v>899</v>
      </c>
      <c r="F185" s="9"/>
      <c r="G185" s="9"/>
      <c r="H185" s="9" t="s">
        <v>900</v>
      </c>
      <c r="I185" s="12" t="s">
        <v>2473</v>
      </c>
      <c r="J185" s="12" t="s">
        <v>2087</v>
      </c>
      <c r="K185" s="12" t="s">
        <v>2022</v>
      </c>
      <c r="L185" s="12" t="s">
        <v>48</v>
      </c>
      <c r="M185" s="21"/>
      <c r="N185" s="21"/>
      <c r="O185" s="12"/>
      <c r="P185" s="12"/>
      <c r="Q185" s="9">
        <v>20161109</v>
      </c>
      <c r="R185" s="13" t="s">
        <v>1185</v>
      </c>
      <c r="S185" s="9" t="str">
        <f t="shared" si="3"/>
        <v>GRM0335C1H120JA01D</v>
      </c>
      <c r="T185" s="12" t="s">
        <v>50</v>
      </c>
      <c r="U185" s="12" t="s">
        <v>2088</v>
      </c>
      <c r="V185" s="26" t="s">
        <v>2024</v>
      </c>
      <c r="W185" s="12"/>
      <c r="X185" s="12"/>
    </row>
    <row r="186" ht="54" spans="1:24">
      <c r="A186" s="8">
        <v>185</v>
      </c>
      <c r="B186" s="9"/>
      <c r="C186" s="9"/>
      <c r="D186" s="9"/>
      <c r="E186" s="9" t="s">
        <v>899</v>
      </c>
      <c r="F186" s="9"/>
      <c r="G186" s="9"/>
      <c r="H186" s="9" t="s">
        <v>900</v>
      </c>
      <c r="I186" s="12" t="s">
        <v>2474</v>
      </c>
      <c r="J186" s="12" t="s">
        <v>2090</v>
      </c>
      <c r="K186" s="12" t="s">
        <v>2027</v>
      </c>
      <c r="L186" s="12" t="s">
        <v>48</v>
      </c>
      <c r="M186" s="46" t="s">
        <v>2475</v>
      </c>
      <c r="N186" s="45" t="s">
        <v>56</v>
      </c>
      <c r="O186" s="12"/>
      <c r="P186" s="12"/>
      <c r="Q186" s="9">
        <v>20161118</v>
      </c>
      <c r="R186" s="13" t="s">
        <v>1185</v>
      </c>
      <c r="S186" s="9" t="str">
        <f t="shared" si="3"/>
        <v>GRM1555C1H160JA01D</v>
      </c>
      <c r="T186" s="12" t="s">
        <v>50</v>
      </c>
      <c r="U186" s="12" t="s">
        <v>2091</v>
      </c>
      <c r="V186" s="26" t="s">
        <v>2024</v>
      </c>
      <c r="W186" s="12"/>
      <c r="X186" s="12"/>
    </row>
    <row r="187" ht="54" spans="1:24">
      <c r="A187" s="8">
        <v>186</v>
      </c>
      <c r="B187" s="9"/>
      <c r="C187" s="9"/>
      <c r="D187" s="9"/>
      <c r="E187" s="9" t="s">
        <v>899</v>
      </c>
      <c r="F187" s="9"/>
      <c r="G187" s="9"/>
      <c r="H187" s="9" t="s">
        <v>900</v>
      </c>
      <c r="I187" s="12" t="s">
        <v>2476</v>
      </c>
      <c r="J187" s="34" t="s">
        <v>2477</v>
      </c>
      <c r="K187" s="12" t="s">
        <v>2123</v>
      </c>
      <c r="L187" s="12" t="s">
        <v>48</v>
      </c>
      <c r="M187" s="21"/>
      <c r="N187" s="21"/>
      <c r="O187" s="12"/>
      <c r="P187" s="12"/>
      <c r="Q187" s="9">
        <v>20161118</v>
      </c>
      <c r="R187" s="13" t="s">
        <v>1185</v>
      </c>
      <c r="S187" s="9" t="str">
        <f t="shared" si="3"/>
        <v>GRM21BR60J476ME15L</v>
      </c>
      <c r="T187" s="12" t="s">
        <v>50</v>
      </c>
      <c r="U187" s="12" t="s">
        <v>2463</v>
      </c>
      <c r="V187" s="26" t="s">
        <v>2024</v>
      </c>
      <c r="W187" s="12"/>
      <c r="X187" s="12"/>
    </row>
    <row r="188" ht="54" spans="1:24">
      <c r="A188" s="8">
        <v>187</v>
      </c>
      <c r="B188" s="9"/>
      <c r="C188" s="9"/>
      <c r="D188" s="9"/>
      <c r="E188" s="9" t="s">
        <v>899</v>
      </c>
      <c r="F188" s="9"/>
      <c r="G188" s="9"/>
      <c r="H188" s="9" t="s">
        <v>900</v>
      </c>
      <c r="I188" s="12" t="s">
        <v>2478</v>
      </c>
      <c r="J188" s="12" t="s">
        <v>2224</v>
      </c>
      <c r="K188" s="12" t="s">
        <v>2149</v>
      </c>
      <c r="L188" s="12" t="s">
        <v>48</v>
      </c>
      <c r="M188" s="21"/>
      <c r="N188" s="21"/>
      <c r="O188" s="12"/>
      <c r="P188" s="12"/>
      <c r="Q188" s="9">
        <v>20161121</v>
      </c>
      <c r="R188" s="13" t="s">
        <v>1185</v>
      </c>
      <c r="S188" s="9" t="str">
        <f t="shared" si="3"/>
        <v>GRM32ER71E226KE15L</v>
      </c>
      <c r="T188" s="12" t="s">
        <v>50</v>
      </c>
      <c r="U188" s="12" t="s">
        <v>2226</v>
      </c>
      <c r="V188" s="26" t="s">
        <v>2024</v>
      </c>
      <c r="W188" s="12"/>
      <c r="X188" s="12"/>
    </row>
    <row r="189" ht="54" spans="1:24">
      <c r="A189" s="8">
        <v>188</v>
      </c>
      <c r="B189" s="9"/>
      <c r="C189" s="9"/>
      <c r="D189" s="9"/>
      <c r="E189" s="9" t="s">
        <v>899</v>
      </c>
      <c r="F189" s="9"/>
      <c r="G189" s="9"/>
      <c r="H189" s="9" t="s">
        <v>900</v>
      </c>
      <c r="I189" s="12" t="s">
        <v>2479</v>
      </c>
      <c r="J189" s="12" t="s">
        <v>2480</v>
      </c>
      <c r="K189" s="12" t="s">
        <v>2027</v>
      </c>
      <c r="L189" s="12" t="s">
        <v>48</v>
      </c>
      <c r="M189" s="21"/>
      <c r="N189" s="21"/>
      <c r="O189" s="12"/>
      <c r="P189" s="12"/>
      <c r="Q189" s="9">
        <v>20170320</v>
      </c>
      <c r="R189" s="13" t="s">
        <v>904</v>
      </c>
      <c r="S189" s="9" t="str">
        <f t="shared" si="3"/>
        <v>GCM1555C1H391JA16D</v>
      </c>
      <c r="T189" s="12" t="s">
        <v>50</v>
      </c>
      <c r="U189" s="12" t="s">
        <v>2481</v>
      </c>
      <c r="V189" s="26" t="s">
        <v>2024</v>
      </c>
      <c r="W189" s="12"/>
      <c r="X189" s="12"/>
    </row>
    <row r="190" ht="54" spans="1:24">
      <c r="A190" s="8">
        <v>189</v>
      </c>
      <c r="B190" s="9"/>
      <c r="C190" s="9"/>
      <c r="D190" s="9"/>
      <c r="E190" s="9" t="s">
        <v>899</v>
      </c>
      <c r="F190" s="9"/>
      <c r="G190" s="9"/>
      <c r="H190" s="9" t="s">
        <v>900</v>
      </c>
      <c r="I190" s="12" t="s">
        <v>2482</v>
      </c>
      <c r="J190" s="12" t="s">
        <v>2408</v>
      </c>
      <c r="K190" s="12" t="s">
        <v>2027</v>
      </c>
      <c r="L190" s="12" t="s">
        <v>48</v>
      </c>
      <c r="M190" s="21"/>
      <c r="N190" s="21"/>
      <c r="O190" s="12"/>
      <c r="P190" s="12"/>
      <c r="Q190" s="9">
        <v>20170320</v>
      </c>
      <c r="R190" s="13" t="s">
        <v>1185</v>
      </c>
      <c r="S190" s="9" t="str">
        <f t="shared" si="3"/>
        <v>GRM1555C1H680JA01D</v>
      </c>
      <c r="T190" s="12" t="s">
        <v>50</v>
      </c>
      <c r="U190" s="12" t="s">
        <v>2409</v>
      </c>
      <c r="V190" s="26" t="s">
        <v>2024</v>
      </c>
      <c r="W190" s="12"/>
      <c r="X190" s="12"/>
    </row>
    <row r="191" ht="54" spans="1:24">
      <c r="A191" s="8">
        <v>190</v>
      </c>
      <c r="B191" s="9"/>
      <c r="C191" s="9"/>
      <c r="D191" s="9"/>
      <c r="E191" s="9" t="s">
        <v>899</v>
      </c>
      <c r="F191" s="9"/>
      <c r="G191" s="9"/>
      <c r="H191" s="9" t="s">
        <v>900</v>
      </c>
      <c r="I191" s="12" t="s">
        <v>2483</v>
      </c>
      <c r="J191" s="12" t="s">
        <v>2060</v>
      </c>
      <c r="K191" s="12" t="s">
        <v>2027</v>
      </c>
      <c r="L191" s="12" t="s">
        <v>48</v>
      </c>
      <c r="M191" s="21"/>
      <c r="N191" s="21"/>
      <c r="O191" s="12"/>
      <c r="P191" s="12"/>
      <c r="Q191" s="9">
        <v>20170320</v>
      </c>
      <c r="R191" s="13" t="s">
        <v>1185</v>
      </c>
      <c r="S191" s="9" t="str">
        <f t="shared" si="3"/>
        <v>GRM155R71C224KA12D</v>
      </c>
      <c r="T191" s="12" t="s">
        <v>50</v>
      </c>
      <c r="U191" s="12" t="s">
        <v>2061</v>
      </c>
      <c r="V191" s="26" t="s">
        <v>2024</v>
      </c>
      <c r="W191" s="12"/>
      <c r="X191" s="12"/>
    </row>
    <row r="192" ht="54" spans="1:24">
      <c r="A192" s="8">
        <v>191</v>
      </c>
      <c r="B192" s="9"/>
      <c r="C192" s="9"/>
      <c r="D192" s="9"/>
      <c r="E192" s="9" t="s">
        <v>899</v>
      </c>
      <c r="F192" s="9"/>
      <c r="G192" s="9"/>
      <c r="H192" s="9" t="s">
        <v>900</v>
      </c>
      <c r="I192" s="12" t="s">
        <v>2484</v>
      </c>
      <c r="J192" s="12" t="s">
        <v>2069</v>
      </c>
      <c r="K192" s="12" t="s">
        <v>2027</v>
      </c>
      <c r="L192" s="12" t="s">
        <v>48</v>
      </c>
      <c r="M192" s="21"/>
      <c r="N192" s="21"/>
      <c r="O192" s="12"/>
      <c r="P192" s="12"/>
      <c r="Q192" s="9">
        <v>20170320</v>
      </c>
      <c r="R192" s="13" t="s">
        <v>1185</v>
      </c>
      <c r="S192" s="9" t="str">
        <f t="shared" si="3"/>
        <v>GRM155R71H104KE14D</v>
      </c>
      <c r="T192" s="12" t="s">
        <v>50</v>
      </c>
      <c r="U192" s="12" t="s">
        <v>2070</v>
      </c>
      <c r="V192" s="26" t="s">
        <v>2024</v>
      </c>
      <c r="W192" s="12"/>
      <c r="X192" s="12"/>
    </row>
    <row r="193" ht="54" spans="1:24">
      <c r="A193" s="8">
        <v>192</v>
      </c>
      <c r="B193" s="9"/>
      <c r="C193" s="9"/>
      <c r="D193" s="9"/>
      <c r="E193" s="9" t="s">
        <v>899</v>
      </c>
      <c r="F193" s="9"/>
      <c r="G193" s="9"/>
      <c r="H193" s="9" t="s">
        <v>900</v>
      </c>
      <c r="I193" s="12" t="s">
        <v>2485</v>
      </c>
      <c r="J193" s="12" t="s">
        <v>2388</v>
      </c>
      <c r="K193" s="12" t="s">
        <v>2027</v>
      </c>
      <c r="L193" s="12" t="s">
        <v>48</v>
      </c>
      <c r="M193" s="21"/>
      <c r="N193" s="21"/>
      <c r="O193" s="12"/>
      <c r="P193" s="12"/>
      <c r="Q193" s="9">
        <v>20170320</v>
      </c>
      <c r="R193" s="13" t="s">
        <v>1185</v>
      </c>
      <c r="S193" s="9" t="str">
        <f t="shared" si="3"/>
        <v>GRM155R71H333KE14D</v>
      </c>
      <c r="T193" s="12" t="s">
        <v>50</v>
      </c>
      <c r="U193" s="12" t="s">
        <v>2389</v>
      </c>
      <c r="V193" s="26" t="s">
        <v>2024</v>
      </c>
      <c r="W193" s="12"/>
      <c r="X193" s="12"/>
    </row>
    <row r="194" ht="54" spans="1:24">
      <c r="A194" s="8">
        <v>193</v>
      </c>
      <c r="B194" s="9"/>
      <c r="C194" s="9"/>
      <c r="D194" s="9"/>
      <c r="E194" s="9" t="s">
        <v>899</v>
      </c>
      <c r="F194" s="9"/>
      <c r="G194" s="9"/>
      <c r="H194" s="9" t="s">
        <v>900</v>
      </c>
      <c r="I194" s="12" t="s">
        <v>2486</v>
      </c>
      <c r="J194" s="12" t="s">
        <v>2098</v>
      </c>
      <c r="K194" s="12" t="s">
        <v>2084</v>
      </c>
      <c r="L194" s="12" t="s">
        <v>48</v>
      </c>
      <c r="M194" s="21"/>
      <c r="N194" s="21"/>
      <c r="O194" s="12"/>
      <c r="P194" s="12"/>
      <c r="Q194" s="9">
        <v>20170320</v>
      </c>
      <c r="R194" s="13" t="s">
        <v>1185</v>
      </c>
      <c r="S194" s="9" t="str">
        <f t="shared" si="3"/>
        <v>GRM1885C1H561JA01D</v>
      </c>
      <c r="T194" s="12" t="s">
        <v>50</v>
      </c>
      <c r="U194" s="12" t="s">
        <v>2099</v>
      </c>
      <c r="V194" s="26" t="s">
        <v>2024</v>
      </c>
      <c r="W194" s="12"/>
      <c r="X194" s="12"/>
    </row>
    <row r="195" ht="54" spans="1:24">
      <c r="A195" s="8">
        <v>194</v>
      </c>
      <c r="B195" s="9"/>
      <c r="C195" s="9"/>
      <c r="D195" s="9"/>
      <c r="E195" s="9" t="s">
        <v>899</v>
      </c>
      <c r="F195" s="9"/>
      <c r="G195" s="9"/>
      <c r="H195" s="9" t="s">
        <v>900</v>
      </c>
      <c r="I195" s="12" t="s">
        <v>2487</v>
      </c>
      <c r="J195" s="12" t="s">
        <v>2104</v>
      </c>
      <c r="K195" s="12" t="s">
        <v>2123</v>
      </c>
      <c r="L195" s="12" t="s">
        <v>48</v>
      </c>
      <c r="M195" s="21"/>
      <c r="N195" s="21"/>
      <c r="O195" s="12"/>
      <c r="P195" s="12"/>
      <c r="Q195" s="9">
        <v>20170320</v>
      </c>
      <c r="R195" s="13" t="s">
        <v>1185</v>
      </c>
      <c r="S195" s="9" t="str">
        <f t="shared" si="3"/>
        <v>GRM21BR71E105KA99L</v>
      </c>
      <c r="T195" s="12" t="s">
        <v>50</v>
      </c>
      <c r="U195" s="12" t="s">
        <v>2105</v>
      </c>
      <c r="V195" s="26" t="s">
        <v>2024</v>
      </c>
      <c r="W195" s="12"/>
      <c r="X195" s="12"/>
    </row>
    <row r="196" ht="54" spans="1:24">
      <c r="A196" s="8">
        <v>195</v>
      </c>
      <c r="B196" s="9"/>
      <c r="C196" s="9"/>
      <c r="D196" s="9"/>
      <c r="E196" s="9" t="s">
        <v>899</v>
      </c>
      <c r="F196" s="9"/>
      <c r="G196" s="9"/>
      <c r="H196" s="9" t="s">
        <v>900</v>
      </c>
      <c r="I196" s="12" t="s">
        <v>2488</v>
      </c>
      <c r="J196" s="12" t="s">
        <v>2489</v>
      </c>
      <c r="K196" s="12" t="s">
        <v>2137</v>
      </c>
      <c r="L196" s="12" t="s">
        <v>48</v>
      </c>
      <c r="M196" s="21"/>
      <c r="N196" s="21"/>
      <c r="O196" s="12"/>
      <c r="P196" s="12"/>
      <c r="Q196" s="9">
        <v>20170320</v>
      </c>
      <c r="R196" s="13" t="s">
        <v>1185</v>
      </c>
      <c r="S196" s="9" t="str">
        <f t="shared" si="3"/>
        <v>GRM319R61H475KA12D</v>
      </c>
      <c r="T196" s="12" t="s">
        <v>50</v>
      </c>
      <c r="U196" s="12" t="s">
        <v>2138</v>
      </c>
      <c r="V196" s="26" t="s">
        <v>2024</v>
      </c>
      <c r="W196" s="12"/>
      <c r="X196" s="12"/>
    </row>
    <row r="197" ht="54" spans="1:24">
      <c r="A197" s="8">
        <v>196</v>
      </c>
      <c r="B197" s="9"/>
      <c r="C197" s="9"/>
      <c r="D197" s="9"/>
      <c r="E197" s="9" t="s">
        <v>899</v>
      </c>
      <c r="F197" s="9"/>
      <c r="G197" s="9"/>
      <c r="H197" s="9" t="s">
        <v>900</v>
      </c>
      <c r="I197" s="12" t="s">
        <v>2490</v>
      </c>
      <c r="J197" s="12" t="s">
        <v>2491</v>
      </c>
      <c r="K197" s="12" t="s">
        <v>2027</v>
      </c>
      <c r="L197" s="12" t="s">
        <v>48</v>
      </c>
      <c r="M197" s="21"/>
      <c r="N197" s="21"/>
      <c r="O197" s="12"/>
      <c r="P197" s="12"/>
      <c r="Q197" s="9">
        <v>20170320</v>
      </c>
      <c r="R197" s="13" t="s">
        <v>1185</v>
      </c>
      <c r="S197" s="9" t="str">
        <f t="shared" si="3"/>
        <v>GRM1555C1H180JA01D</v>
      </c>
      <c r="T197" s="12" t="s">
        <v>50</v>
      </c>
      <c r="U197" s="12" t="s">
        <v>2355</v>
      </c>
      <c r="V197" s="26" t="s">
        <v>2024</v>
      </c>
      <c r="W197" s="12"/>
      <c r="X197" s="12"/>
    </row>
    <row r="198" ht="54" spans="1:24">
      <c r="A198" s="8">
        <v>197</v>
      </c>
      <c r="B198" s="9"/>
      <c r="C198" s="9"/>
      <c r="D198" s="9"/>
      <c r="E198" s="9" t="s">
        <v>899</v>
      </c>
      <c r="F198" s="9"/>
      <c r="G198" s="9"/>
      <c r="H198" s="9" t="s">
        <v>900</v>
      </c>
      <c r="I198" s="12" t="s">
        <v>2492</v>
      </c>
      <c r="J198" s="12" t="s">
        <v>2493</v>
      </c>
      <c r="K198" s="12" t="s">
        <v>2022</v>
      </c>
      <c r="L198" s="12" t="s">
        <v>48</v>
      </c>
      <c r="M198" s="21"/>
      <c r="N198" s="21"/>
      <c r="O198" s="12"/>
      <c r="P198" s="12"/>
      <c r="Q198" s="9">
        <v>20170412</v>
      </c>
      <c r="R198" s="13" t="s">
        <v>1185</v>
      </c>
      <c r="S198" s="9" t="str">
        <f t="shared" si="3"/>
        <v>GRM0335C1H2R2CA01D</v>
      </c>
      <c r="T198" s="12" t="s">
        <v>50</v>
      </c>
      <c r="U198" s="12" t="s">
        <v>2494</v>
      </c>
      <c r="V198" s="26" t="s">
        <v>2024</v>
      </c>
      <c r="W198" s="12"/>
      <c r="X198" s="12"/>
    </row>
    <row r="199" ht="54" spans="1:24">
      <c r="A199" s="8">
        <v>198</v>
      </c>
      <c r="B199" s="9"/>
      <c r="C199" s="9"/>
      <c r="D199" s="9"/>
      <c r="E199" s="9" t="s">
        <v>899</v>
      </c>
      <c r="F199" s="9"/>
      <c r="G199" s="9"/>
      <c r="H199" s="9" t="s">
        <v>900</v>
      </c>
      <c r="I199" s="12" t="s">
        <v>2495</v>
      </c>
      <c r="J199" s="12" t="s">
        <v>2036</v>
      </c>
      <c r="K199" s="12" t="s">
        <v>2027</v>
      </c>
      <c r="L199" s="12" t="s">
        <v>48</v>
      </c>
      <c r="M199" s="21"/>
      <c r="N199" s="21"/>
      <c r="O199" s="12"/>
      <c r="P199" s="12"/>
      <c r="Q199" s="9">
        <v>20170412</v>
      </c>
      <c r="R199" s="13" t="s">
        <v>1185</v>
      </c>
      <c r="S199" s="9" t="str">
        <f t="shared" si="3"/>
        <v>GRM1555C1H221JA01D</v>
      </c>
      <c r="T199" s="12" t="s">
        <v>50</v>
      </c>
      <c r="U199" s="12" t="s">
        <v>2037</v>
      </c>
      <c r="V199" s="26" t="s">
        <v>2024</v>
      </c>
      <c r="W199" s="12"/>
      <c r="X199" s="12"/>
    </row>
    <row r="200" ht="54" spans="1:24">
      <c r="A200" s="8">
        <v>199</v>
      </c>
      <c r="B200" s="9"/>
      <c r="C200" s="9"/>
      <c r="D200" s="9"/>
      <c r="E200" s="9" t="s">
        <v>899</v>
      </c>
      <c r="F200" s="9"/>
      <c r="G200" s="9"/>
      <c r="H200" s="9" t="s">
        <v>900</v>
      </c>
      <c r="I200" s="12" t="s">
        <v>2496</v>
      </c>
      <c r="J200" s="12" t="s">
        <v>2312</v>
      </c>
      <c r="K200" s="12" t="s">
        <v>2027</v>
      </c>
      <c r="L200" s="12" t="s">
        <v>48</v>
      </c>
      <c r="M200" s="46" t="s">
        <v>2497</v>
      </c>
      <c r="N200" s="45" t="s">
        <v>56</v>
      </c>
      <c r="O200" s="12"/>
      <c r="P200" s="12"/>
      <c r="Q200" s="9">
        <v>20170412</v>
      </c>
      <c r="R200" s="13" t="s">
        <v>1185</v>
      </c>
      <c r="S200" s="9" t="str">
        <f t="shared" si="3"/>
        <v>GRM1555C1H150JA01D</v>
      </c>
      <c r="T200" s="12" t="s">
        <v>50</v>
      </c>
      <c r="U200" s="12" t="s">
        <v>2049</v>
      </c>
      <c r="V200" s="26" t="s">
        <v>2024</v>
      </c>
      <c r="W200" s="12"/>
      <c r="X200" s="12"/>
    </row>
    <row r="201" ht="54" spans="1:24">
      <c r="A201" s="8">
        <v>200</v>
      </c>
      <c r="B201" s="9"/>
      <c r="C201" s="9"/>
      <c r="D201" s="9"/>
      <c r="E201" s="9" t="s">
        <v>899</v>
      </c>
      <c r="F201" s="9"/>
      <c r="G201" s="9"/>
      <c r="H201" s="9" t="s">
        <v>900</v>
      </c>
      <c r="I201" s="12" t="s">
        <v>2498</v>
      </c>
      <c r="J201" s="12" t="s">
        <v>2051</v>
      </c>
      <c r="K201" s="12" t="s">
        <v>2027</v>
      </c>
      <c r="L201" s="12" t="s">
        <v>48</v>
      </c>
      <c r="M201" s="21"/>
      <c r="N201" s="21"/>
      <c r="O201" s="12"/>
      <c r="P201" s="12"/>
      <c r="Q201" s="9">
        <v>20170412</v>
      </c>
      <c r="R201" s="13" t="s">
        <v>1185</v>
      </c>
      <c r="S201" s="9" t="str">
        <f t="shared" si="3"/>
        <v>GRM155C71A105KE11D</v>
      </c>
      <c r="T201" s="12" t="s">
        <v>50</v>
      </c>
      <c r="U201" s="12" t="s">
        <v>2052</v>
      </c>
      <c r="V201" s="26" t="s">
        <v>2024</v>
      </c>
      <c r="W201" s="12"/>
      <c r="X201" s="12"/>
    </row>
    <row r="202" ht="54" spans="1:24">
      <c r="A202" s="8">
        <v>201</v>
      </c>
      <c r="B202" s="9"/>
      <c r="C202" s="9"/>
      <c r="D202" s="9"/>
      <c r="E202" s="9" t="s">
        <v>899</v>
      </c>
      <c r="F202" s="9"/>
      <c r="G202" s="9"/>
      <c r="H202" s="9" t="s">
        <v>900</v>
      </c>
      <c r="I202" s="12" t="s">
        <v>2499</v>
      </c>
      <c r="J202" s="12" t="s">
        <v>2500</v>
      </c>
      <c r="K202" s="12" t="s">
        <v>2027</v>
      </c>
      <c r="L202" s="12" t="s">
        <v>48</v>
      </c>
      <c r="M202" s="21"/>
      <c r="N202" s="21"/>
      <c r="O202" s="12"/>
      <c r="P202" s="12"/>
      <c r="Q202" s="9">
        <v>20170412</v>
      </c>
      <c r="R202" s="13" t="s">
        <v>1185</v>
      </c>
      <c r="S202" s="9" t="str">
        <f t="shared" si="3"/>
        <v>GRM155R71A474KE01D</v>
      </c>
      <c r="T202" s="12" t="s">
        <v>50</v>
      </c>
      <c r="U202" s="12" t="s">
        <v>2055</v>
      </c>
      <c r="V202" s="26" t="s">
        <v>2024</v>
      </c>
      <c r="W202" s="12"/>
      <c r="X202" s="12"/>
    </row>
    <row r="203" ht="54" spans="1:24">
      <c r="A203" s="8">
        <v>202</v>
      </c>
      <c r="B203" s="9"/>
      <c r="C203" s="9"/>
      <c r="D203" s="9"/>
      <c r="E203" s="9" t="s">
        <v>899</v>
      </c>
      <c r="F203" s="9"/>
      <c r="G203" s="9"/>
      <c r="H203" s="9" t="s">
        <v>900</v>
      </c>
      <c r="I203" s="12" t="s">
        <v>2501</v>
      </c>
      <c r="J203" s="12" t="s">
        <v>2072</v>
      </c>
      <c r="K203" s="12" t="s">
        <v>2027</v>
      </c>
      <c r="L203" s="12" t="s">
        <v>48</v>
      </c>
      <c r="M203" s="21"/>
      <c r="N203" s="21"/>
      <c r="O203" s="12"/>
      <c r="P203" s="12"/>
      <c r="Q203" s="9">
        <v>20170412</v>
      </c>
      <c r="R203" s="13" t="s">
        <v>1185</v>
      </c>
      <c r="S203" s="9" t="str">
        <f t="shared" si="3"/>
        <v>GRM155R71H222KA01D</v>
      </c>
      <c r="T203" s="12" t="s">
        <v>50</v>
      </c>
      <c r="U203" s="12" t="s">
        <v>2073</v>
      </c>
      <c r="V203" s="26" t="s">
        <v>2024</v>
      </c>
      <c r="W203" s="12"/>
      <c r="X203" s="12"/>
    </row>
    <row r="204" ht="54" spans="1:24">
      <c r="A204" s="8">
        <v>203</v>
      </c>
      <c r="B204" s="9"/>
      <c r="C204" s="9"/>
      <c r="D204" s="9"/>
      <c r="E204" s="9" t="s">
        <v>899</v>
      </c>
      <c r="F204" s="9"/>
      <c r="G204" s="9"/>
      <c r="H204" s="9" t="s">
        <v>900</v>
      </c>
      <c r="I204" s="12" t="s">
        <v>2502</v>
      </c>
      <c r="J204" s="12" t="s">
        <v>2095</v>
      </c>
      <c r="K204" s="12" t="s">
        <v>2027</v>
      </c>
      <c r="L204" s="12" t="s">
        <v>48</v>
      </c>
      <c r="M204" s="21"/>
      <c r="N204" s="21"/>
      <c r="O204" s="12"/>
      <c r="P204" s="12"/>
      <c r="Q204" s="9">
        <v>20170412</v>
      </c>
      <c r="R204" s="13" t="s">
        <v>1185</v>
      </c>
      <c r="S204" s="9" t="str">
        <f t="shared" si="3"/>
        <v>GRM1555C1H331JA01D</v>
      </c>
      <c r="T204" s="12" t="s">
        <v>50</v>
      </c>
      <c r="U204" s="12" t="s">
        <v>2096</v>
      </c>
      <c r="V204" s="26" t="s">
        <v>2024</v>
      </c>
      <c r="W204" s="12"/>
      <c r="X204" s="12"/>
    </row>
    <row r="205" ht="54" spans="1:24">
      <c r="A205" s="8">
        <v>204</v>
      </c>
      <c r="B205" s="9"/>
      <c r="C205" s="9"/>
      <c r="D205" s="9"/>
      <c r="E205" s="9" t="s">
        <v>899</v>
      </c>
      <c r="F205" s="9"/>
      <c r="G205" s="9"/>
      <c r="H205" s="9" t="s">
        <v>900</v>
      </c>
      <c r="I205" s="12" t="s">
        <v>2503</v>
      </c>
      <c r="J205" s="12" t="s">
        <v>2098</v>
      </c>
      <c r="K205" s="12" t="s">
        <v>2027</v>
      </c>
      <c r="L205" s="12" t="s">
        <v>48</v>
      </c>
      <c r="M205" s="21"/>
      <c r="N205" s="21"/>
      <c r="O205" s="12"/>
      <c r="P205" s="12"/>
      <c r="Q205" s="9">
        <v>20170412</v>
      </c>
      <c r="R205" s="13" t="s">
        <v>1185</v>
      </c>
      <c r="S205" s="9" t="str">
        <f t="shared" si="3"/>
        <v>GRM1555C1H561JA01D</v>
      </c>
      <c r="T205" s="12" t="s">
        <v>50</v>
      </c>
      <c r="U205" s="12" t="s">
        <v>2099</v>
      </c>
      <c r="V205" s="26" t="s">
        <v>2024</v>
      </c>
      <c r="W205" s="12"/>
      <c r="X205" s="12"/>
    </row>
    <row r="206" ht="54" spans="1:24">
      <c r="A206" s="8">
        <v>205</v>
      </c>
      <c r="B206" s="9"/>
      <c r="C206" s="9"/>
      <c r="D206" s="9"/>
      <c r="E206" s="9" t="s">
        <v>899</v>
      </c>
      <c r="F206" s="9"/>
      <c r="G206" s="9"/>
      <c r="H206" s="9" t="s">
        <v>900</v>
      </c>
      <c r="I206" s="12" t="s">
        <v>2504</v>
      </c>
      <c r="J206" s="12" t="s">
        <v>2104</v>
      </c>
      <c r="K206" s="12" t="s">
        <v>2084</v>
      </c>
      <c r="L206" s="12" t="s">
        <v>48</v>
      </c>
      <c r="M206" s="21"/>
      <c r="N206" s="21"/>
      <c r="O206" s="12"/>
      <c r="P206" s="12"/>
      <c r="Q206" s="9">
        <v>20170412</v>
      </c>
      <c r="R206" s="13" t="s">
        <v>1185</v>
      </c>
      <c r="S206" s="9" t="str">
        <f t="shared" si="3"/>
        <v>GRM188R71E105KA12D</v>
      </c>
      <c r="T206" s="12" t="s">
        <v>50</v>
      </c>
      <c r="U206" s="12" t="s">
        <v>2105</v>
      </c>
      <c r="V206" s="26" t="s">
        <v>2024</v>
      </c>
      <c r="W206" s="12"/>
      <c r="X206" s="12"/>
    </row>
    <row r="207" ht="54" spans="1:24">
      <c r="A207" s="8">
        <v>206</v>
      </c>
      <c r="B207" s="9"/>
      <c r="C207" s="9"/>
      <c r="D207" s="9"/>
      <c r="E207" s="9" t="s">
        <v>899</v>
      </c>
      <c r="F207" s="9"/>
      <c r="G207" s="9"/>
      <c r="H207" s="9" t="s">
        <v>900</v>
      </c>
      <c r="I207" s="12" t="s">
        <v>2505</v>
      </c>
      <c r="J207" s="12" t="s">
        <v>2119</v>
      </c>
      <c r="K207" s="12" t="s">
        <v>2027</v>
      </c>
      <c r="L207" s="12" t="s">
        <v>48</v>
      </c>
      <c r="M207" s="21"/>
      <c r="N207" s="21"/>
      <c r="O207" s="12"/>
      <c r="P207" s="12"/>
      <c r="Q207" s="9">
        <v>20170412</v>
      </c>
      <c r="R207" s="13" t="s">
        <v>1185</v>
      </c>
      <c r="S207" s="9" t="str">
        <f t="shared" si="3"/>
        <v>GRM155R71H473KE14D</v>
      </c>
      <c r="T207" s="12" t="s">
        <v>50</v>
      </c>
      <c r="U207" s="12" t="s">
        <v>2120</v>
      </c>
      <c r="V207" s="26" t="s">
        <v>2024</v>
      </c>
      <c r="W207" s="12"/>
      <c r="X207" s="12"/>
    </row>
    <row r="208" ht="54" spans="1:24">
      <c r="A208" s="8">
        <v>207</v>
      </c>
      <c r="B208" s="9"/>
      <c r="C208" s="9"/>
      <c r="D208" s="9"/>
      <c r="E208" s="9" t="s">
        <v>899</v>
      </c>
      <c r="F208" s="9"/>
      <c r="G208" s="9"/>
      <c r="H208" s="9" t="s">
        <v>900</v>
      </c>
      <c r="I208" s="12" t="s">
        <v>2506</v>
      </c>
      <c r="J208" s="12" t="s">
        <v>2507</v>
      </c>
      <c r="K208" s="12" t="s">
        <v>2123</v>
      </c>
      <c r="L208" s="12" t="s">
        <v>48</v>
      </c>
      <c r="M208" s="21"/>
      <c r="N208" s="21"/>
      <c r="O208" s="12"/>
      <c r="P208" s="12"/>
      <c r="Q208" s="9">
        <v>20170412</v>
      </c>
      <c r="R208" s="13" t="s">
        <v>1185</v>
      </c>
      <c r="S208" s="9" t="str">
        <f t="shared" si="3"/>
        <v>GRM21BR71E475KA73L</v>
      </c>
      <c r="T208" s="12" t="s">
        <v>50</v>
      </c>
      <c r="U208" s="12" t="s">
        <v>2124</v>
      </c>
      <c r="V208" s="26" t="s">
        <v>2024</v>
      </c>
      <c r="W208" s="12"/>
      <c r="X208" s="12"/>
    </row>
    <row r="209" ht="54" spans="1:24">
      <c r="A209" s="8">
        <v>208</v>
      </c>
      <c r="B209" s="9"/>
      <c r="C209" s="9"/>
      <c r="D209" s="9"/>
      <c r="E209" s="9" t="s">
        <v>899</v>
      </c>
      <c r="F209" s="9"/>
      <c r="G209" s="9"/>
      <c r="H209" s="9" t="s">
        <v>900</v>
      </c>
      <c r="I209" s="12" t="s">
        <v>2508</v>
      </c>
      <c r="J209" s="12" t="s">
        <v>2126</v>
      </c>
      <c r="K209" s="12" t="s">
        <v>2123</v>
      </c>
      <c r="L209" s="12" t="s">
        <v>48</v>
      </c>
      <c r="M209" s="21"/>
      <c r="N209" s="21"/>
      <c r="O209" s="12"/>
      <c r="P209" s="12"/>
      <c r="Q209" s="9">
        <v>20170412</v>
      </c>
      <c r="R209" s="13" t="s">
        <v>1185</v>
      </c>
      <c r="S209" s="9" t="str">
        <f t="shared" si="3"/>
        <v>GRM21BR71A106KA73L</v>
      </c>
      <c r="T209" s="12" t="s">
        <v>50</v>
      </c>
      <c r="U209" s="12" t="s">
        <v>2127</v>
      </c>
      <c r="V209" s="26" t="s">
        <v>2024</v>
      </c>
      <c r="W209" s="12"/>
      <c r="X209" s="12"/>
    </row>
    <row r="210" ht="54" spans="1:24">
      <c r="A210" s="8">
        <v>209</v>
      </c>
      <c r="B210" s="9"/>
      <c r="C210" s="9"/>
      <c r="D210" s="9"/>
      <c r="E210" s="9" t="s">
        <v>899</v>
      </c>
      <c r="F210" s="9"/>
      <c r="G210" s="9"/>
      <c r="H210" s="9" t="s">
        <v>900</v>
      </c>
      <c r="I210" s="12" t="s">
        <v>2509</v>
      </c>
      <c r="J210" s="12" t="s">
        <v>2133</v>
      </c>
      <c r="K210" s="12" t="s">
        <v>2123</v>
      </c>
      <c r="L210" s="12" t="s">
        <v>48</v>
      </c>
      <c r="M210" s="21"/>
      <c r="N210" s="21"/>
      <c r="O210" s="12"/>
      <c r="P210" s="12"/>
      <c r="Q210" s="9">
        <v>20170412</v>
      </c>
      <c r="R210" s="13" t="s">
        <v>1185</v>
      </c>
      <c r="S210" s="9" t="str">
        <f t="shared" si="3"/>
        <v>GRM21BR71E225KA73L</v>
      </c>
      <c r="T210" s="12" t="s">
        <v>50</v>
      </c>
      <c r="U210" s="12" t="s">
        <v>2134</v>
      </c>
      <c r="V210" s="26" t="s">
        <v>2024</v>
      </c>
      <c r="W210" s="12"/>
      <c r="X210" s="12"/>
    </row>
    <row r="211" ht="54" spans="1:24">
      <c r="A211" s="8">
        <v>210</v>
      </c>
      <c r="B211" s="9"/>
      <c r="C211" s="9"/>
      <c r="D211" s="9"/>
      <c r="E211" s="9" t="s">
        <v>899</v>
      </c>
      <c r="F211" s="9"/>
      <c r="G211" s="9"/>
      <c r="H211" s="9" t="s">
        <v>900</v>
      </c>
      <c r="I211" s="12" t="s">
        <v>2510</v>
      </c>
      <c r="J211" s="12" t="s">
        <v>2140</v>
      </c>
      <c r="K211" s="12" t="s">
        <v>2137</v>
      </c>
      <c r="L211" s="12" t="s">
        <v>48</v>
      </c>
      <c r="M211" s="21"/>
      <c r="N211" s="21"/>
      <c r="O211" s="12"/>
      <c r="P211" s="12"/>
      <c r="Q211" s="9">
        <v>20170412</v>
      </c>
      <c r="R211" s="13" t="s">
        <v>1185</v>
      </c>
      <c r="S211" s="9" t="str">
        <f t="shared" si="3"/>
        <v>GRM31CR71A226KE15L</v>
      </c>
      <c r="T211" s="12" t="s">
        <v>50</v>
      </c>
      <c r="U211" s="12" t="s">
        <v>2141</v>
      </c>
      <c r="V211" s="26" t="s">
        <v>2024</v>
      </c>
      <c r="W211" s="12"/>
      <c r="X211" s="12"/>
    </row>
    <row r="212" ht="54" spans="1:24">
      <c r="A212" s="8">
        <v>211</v>
      </c>
      <c r="B212" s="9"/>
      <c r="C212" s="9"/>
      <c r="D212" s="9"/>
      <c r="E212" s="9" t="s">
        <v>899</v>
      </c>
      <c r="F212" s="9"/>
      <c r="G212" s="9"/>
      <c r="H212" s="9" t="s">
        <v>900</v>
      </c>
      <c r="I212" s="12" t="s">
        <v>2511</v>
      </c>
      <c r="J212" s="12" t="s">
        <v>2224</v>
      </c>
      <c r="K212" s="12" t="s">
        <v>2225</v>
      </c>
      <c r="L212" s="12" t="s">
        <v>48</v>
      </c>
      <c r="M212" s="21"/>
      <c r="N212" s="21"/>
      <c r="O212" s="12"/>
      <c r="P212" s="12"/>
      <c r="Q212" s="9">
        <v>20170412</v>
      </c>
      <c r="R212" s="13" t="s">
        <v>1185</v>
      </c>
      <c r="S212" s="9" t="str">
        <f t="shared" si="3"/>
        <v>KRM55QR71E226KH01K</v>
      </c>
      <c r="T212" s="12" t="s">
        <v>50</v>
      </c>
      <c r="U212" s="12" t="s">
        <v>2226</v>
      </c>
      <c r="V212" s="26" t="s">
        <v>2024</v>
      </c>
      <c r="W212" s="12"/>
      <c r="X212" s="12"/>
    </row>
    <row r="213" ht="54" spans="1:24">
      <c r="A213" s="8">
        <v>212</v>
      </c>
      <c r="B213" s="9"/>
      <c r="C213" s="9"/>
      <c r="D213" s="9"/>
      <c r="E213" s="9" t="s">
        <v>899</v>
      </c>
      <c r="F213" s="9"/>
      <c r="G213" s="9"/>
      <c r="H213" s="9" t="s">
        <v>900</v>
      </c>
      <c r="I213" s="12" t="s">
        <v>2512</v>
      </c>
      <c r="J213" s="12" t="s">
        <v>2228</v>
      </c>
      <c r="K213" s="12" t="s">
        <v>2225</v>
      </c>
      <c r="L213" s="12" t="s">
        <v>48</v>
      </c>
      <c r="M213" s="21"/>
      <c r="N213" s="21"/>
      <c r="O213" s="12"/>
      <c r="P213" s="12"/>
      <c r="Q213" s="9">
        <v>20170412</v>
      </c>
      <c r="R213" s="13" t="s">
        <v>1185</v>
      </c>
      <c r="S213" s="9" t="str">
        <f t="shared" si="3"/>
        <v>KRM55WR71E476MH01K</v>
      </c>
      <c r="T213" s="12" t="s">
        <v>50</v>
      </c>
      <c r="U213" s="12" t="s">
        <v>2229</v>
      </c>
      <c r="V213" s="26" t="s">
        <v>2024</v>
      </c>
      <c r="W213" s="12"/>
      <c r="X213" s="12"/>
    </row>
    <row r="214" ht="54" spans="1:24">
      <c r="A214" s="8">
        <v>213</v>
      </c>
      <c r="B214" s="9"/>
      <c r="C214" s="9"/>
      <c r="D214" s="9"/>
      <c r="E214" s="9" t="s">
        <v>899</v>
      </c>
      <c r="F214" s="9"/>
      <c r="G214" s="9"/>
      <c r="H214" s="9" t="s">
        <v>900</v>
      </c>
      <c r="I214" s="12" t="s">
        <v>2513</v>
      </c>
      <c r="J214" s="12" t="s">
        <v>2183</v>
      </c>
      <c r="K214" s="12" t="s">
        <v>2027</v>
      </c>
      <c r="L214" s="12" t="s">
        <v>48</v>
      </c>
      <c r="M214" s="21"/>
      <c r="N214" s="21"/>
      <c r="O214" s="12"/>
      <c r="P214" s="12"/>
      <c r="Q214" s="9">
        <v>20170412</v>
      </c>
      <c r="R214" s="13" t="s">
        <v>1185</v>
      </c>
      <c r="S214" s="9" t="str">
        <f t="shared" si="3"/>
        <v>GRM1555C1H471JA01D</v>
      </c>
      <c r="T214" s="12" t="s">
        <v>50</v>
      </c>
      <c r="U214" s="12" t="s">
        <v>2184</v>
      </c>
      <c r="V214" s="26" t="s">
        <v>2024</v>
      </c>
      <c r="W214" s="12"/>
      <c r="X214" s="12"/>
    </row>
    <row r="215" ht="54" spans="1:24">
      <c r="A215" s="8">
        <v>214</v>
      </c>
      <c r="B215" s="9"/>
      <c r="C215" s="9"/>
      <c r="D215" s="9"/>
      <c r="E215" s="9" t="s">
        <v>899</v>
      </c>
      <c r="F215" s="9"/>
      <c r="G215" s="9"/>
      <c r="H215" s="9" t="s">
        <v>900</v>
      </c>
      <c r="I215" s="12" t="s">
        <v>2514</v>
      </c>
      <c r="J215" s="12" t="s">
        <v>2208</v>
      </c>
      <c r="K215" s="12" t="s">
        <v>2027</v>
      </c>
      <c r="L215" s="12" t="s">
        <v>48</v>
      </c>
      <c r="M215" s="21"/>
      <c r="N215" s="21"/>
      <c r="O215" s="12"/>
      <c r="P215" s="12"/>
      <c r="Q215" s="9">
        <v>20170412</v>
      </c>
      <c r="R215" s="13" t="s">
        <v>1185</v>
      </c>
      <c r="S215" s="9" t="str">
        <f t="shared" ref="S215:S220" si="4">I215</f>
        <v>GRM155R71H153KA12D</v>
      </c>
      <c r="T215" s="12" t="s">
        <v>50</v>
      </c>
      <c r="U215" s="12" t="s">
        <v>2209</v>
      </c>
      <c r="V215" s="26" t="s">
        <v>2024</v>
      </c>
      <c r="W215" s="12"/>
      <c r="X215" s="12"/>
    </row>
    <row r="216" ht="54" spans="1:24">
      <c r="A216" s="8">
        <v>215</v>
      </c>
      <c r="B216" s="9"/>
      <c r="C216" s="9"/>
      <c r="D216" s="9"/>
      <c r="E216" s="9" t="s">
        <v>899</v>
      </c>
      <c r="F216" s="9"/>
      <c r="G216" s="9"/>
      <c r="H216" s="9" t="s">
        <v>900</v>
      </c>
      <c r="I216" s="12" t="s">
        <v>2515</v>
      </c>
      <c r="J216" s="12" t="s">
        <v>2414</v>
      </c>
      <c r="K216" s="12" t="s">
        <v>2027</v>
      </c>
      <c r="L216" s="12" t="s">
        <v>48</v>
      </c>
      <c r="M216" s="21"/>
      <c r="N216" s="21"/>
      <c r="O216" s="12"/>
      <c r="P216" s="12"/>
      <c r="Q216" s="9">
        <v>20170412</v>
      </c>
      <c r="R216" s="13" t="s">
        <v>1185</v>
      </c>
      <c r="S216" s="9" t="str">
        <f t="shared" si="4"/>
        <v>GRM1555C1HR30BA01D</v>
      </c>
      <c r="T216" s="12" t="s">
        <v>50</v>
      </c>
      <c r="U216" s="12" t="s">
        <v>2415</v>
      </c>
      <c r="V216" s="26" t="s">
        <v>2024</v>
      </c>
      <c r="W216" s="12"/>
      <c r="X216" s="12"/>
    </row>
    <row r="217" ht="54" spans="1:24">
      <c r="A217" s="8">
        <v>216</v>
      </c>
      <c r="B217" s="9"/>
      <c r="C217" s="9"/>
      <c r="D217" s="9"/>
      <c r="E217" s="9" t="s">
        <v>899</v>
      </c>
      <c r="F217" s="9"/>
      <c r="G217" s="9"/>
      <c r="H217" s="9" t="s">
        <v>900</v>
      </c>
      <c r="I217" s="12" t="s">
        <v>2516</v>
      </c>
      <c r="J217" s="12" t="s">
        <v>2205</v>
      </c>
      <c r="K217" s="12" t="s">
        <v>2027</v>
      </c>
      <c r="L217" s="12" t="s">
        <v>48</v>
      </c>
      <c r="M217" s="21"/>
      <c r="N217" s="21"/>
      <c r="O217" s="12"/>
      <c r="P217" s="12"/>
      <c r="Q217" s="9">
        <v>20170412</v>
      </c>
      <c r="R217" s="13" t="s">
        <v>1185</v>
      </c>
      <c r="S217" s="9" t="str">
        <f t="shared" si="4"/>
        <v>GRM155R71H152KA01D</v>
      </c>
      <c r="T217" s="12" t="s">
        <v>50</v>
      </c>
      <c r="U217" s="12" t="s">
        <v>2206</v>
      </c>
      <c r="V217" s="26" t="s">
        <v>2024</v>
      </c>
      <c r="W217" s="12"/>
      <c r="X217" s="12"/>
    </row>
    <row r="218" ht="54" spans="1:24">
      <c r="A218" s="8">
        <v>217</v>
      </c>
      <c r="B218" s="9"/>
      <c r="C218" s="9"/>
      <c r="D218" s="9"/>
      <c r="E218" s="9" t="s">
        <v>899</v>
      </c>
      <c r="F218" s="9"/>
      <c r="G218" s="9"/>
      <c r="H218" s="9" t="s">
        <v>900</v>
      </c>
      <c r="I218" s="12" t="s">
        <v>2517</v>
      </c>
      <c r="J218" s="12" t="s">
        <v>2424</v>
      </c>
      <c r="K218" s="12" t="s">
        <v>2027</v>
      </c>
      <c r="L218" s="12" t="s">
        <v>48</v>
      </c>
      <c r="M218" s="21"/>
      <c r="N218" s="21"/>
      <c r="O218" s="12"/>
      <c r="P218" s="12"/>
      <c r="Q218" s="9">
        <v>20170412</v>
      </c>
      <c r="R218" s="13" t="s">
        <v>1185</v>
      </c>
      <c r="S218" s="9" t="str">
        <f t="shared" si="4"/>
        <v>GRM155R71H182KA01D</v>
      </c>
      <c r="T218" s="12" t="s">
        <v>50</v>
      </c>
      <c r="U218" s="12" t="s">
        <v>2289</v>
      </c>
      <c r="V218" s="26" t="s">
        <v>2024</v>
      </c>
      <c r="W218" s="12"/>
      <c r="X218" s="12"/>
    </row>
    <row r="219" ht="54" spans="1:24">
      <c r="A219" s="8">
        <v>218</v>
      </c>
      <c r="B219" s="9"/>
      <c r="C219" s="9"/>
      <c r="D219" s="9"/>
      <c r="E219" s="9" t="s">
        <v>899</v>
      </c>
      <c r="F219" s="9"/>
      <c r="G219" s="9"/>
      <c r="H219" s="9" t="s">
        <v>900</v>
      </c>
      <c r="I219" s="12" t="s">
        <v>2518</v>
      </c>
      <c r="J219" s="12" t="s">
        <v>2462</v>
      </c>
      <c r="K219" s="12" t="s">
        <v>2149</v>
      </c>
      <c r="L219" s="12" t="s">
        <v>48</v>
      </c>
      <c r="M219" s="21"/>
      <c r="N219" s="21"/>
      <c r="O219" s="12"/>
      <c r="P219" s="12"/>
      <c r="Q219" s="9">
        <v>20170412</v>
      </c>
      <c r="R219" s="13" t="s">
        <v>1185</v>
      </c>
      <c r="S219" s="9" t="str">
        <f t="shared" si="4"/>
        <v>GRM32ER70J476ME20L</v>
      </c>
      <c r="T219" s="12" t="s">
        <v>50</v>
      </c>
      <c r="U219" s="12" t="s">
        <v>2463</v>
      </c>
      <c r="V219" s="26" t="s">
        <v>2024</v>
      </c>
      <c r="W219" s="12"/>
      <c r="X219" s="12"/>
    </row>
    <row r="220" ht="54" spans="1:24">
      <c r="A220" s="8">
        <v>219</v>
      </c>
      <c r="B220" s="9"/>
      <c r="C220" s="9"/>
      <c r="D220" s="9"/>
      <c r="E220" s="9" t="s">
        <v>899</v>
      </c>
      <c r="F220" s="9"/>
      <c r="G220" s="9"/>
      <c r="H220" s="9" t="s">
        <v>900</v>
      </c>
      <c r="I220" s="12" t="s">
        <v>2519</v>
      </c>
      <c r="J220" s="12" t="s">
        <v>2480</v>
      </c>
      <c r="K220" s="12" t="s">
        <v>2027</v>
      </c>
      <c r="L220" s="12" t="s">
        <v>48</v>
      </c>
      <c r="M220" s="21"/>
      <c r="N220" s="21"/>
      <c r="O220" s="12"/>
      <c r="P220" s="12"/>
      <c r="Q220" s="9">
        <v>20170412</v>
      </c>
      <c r="R220" s="13" t="s">
        <v>1185</v>
      </c>
      <c r="S220" s="9" t="str">
        <f t="shared" si="4"/>
        <v>GRM1555C1H391JA01D</v>
      </c>
      <c r="T220" s="12" t="s">
        <v>50</v>
      </c>
      <c r="U220" s="12" t="s">
        <v>2481</v>
      </c>
      <c r="V220" s="26" t="s">
        <v>2024</v>
      </c>
      <c r="W220" s="12"/>
      <c r="X220" s="12"/>
    </row>
    <row r="221" ht="54" spans="1:24">
      <c r="A221" s="8">
        <v>220</v>
      </c>
      <c r="B221" s="9"/>
      <c r="C221" s="9"/>
      <c r="D221" s="9"/>
      <c r="E221" s="9" t="s">
        <v>899</v>
      </c>
      <c r="F221" s="9"/>
      <c r="G221" s="9"/>
      <c r="H221" s="9" t="s">
        <v>900</v>
      </c>
      <c r="I221" s="12" t="s">
        <v>2520</v>
      </c>
      <c r="J221" s="12" t="s">
        <v>2366</v>
      </c>
      <c r="K221" s="12" t="s">
        <v>2022</v>
      </c>
      <c r="L221" s="12" t="s">
        <v>48</v>
      </c>
      <c r="M221" s="21"/>
      <c r="N221" s="21"/>
      <c r="O221" s="12"/>
      <c r="P221" s="12"/>
      <c r="Q221" s="9">
        <v>20170420</v>
      </c>
      <c r="R221" s="13" t="s">
        <v>904</v>
      </c>
      <c r="S221" s="9" t="str">
        <f t="shared" ref="S221:S245" si="5">I221</f>
        <v>GRT033R61A104KE01D</v>
      </c>
      <c r="T221" s="12" t="s">
        <v>50</v>
      </c>
      <c r="U221" s="12" t="s">
        <v>2367</v>
      </c>
      <c r="V221" s="26" t="s">
        <v>2024</v>
      </c>
      <c r="W221" s="12"/>
      <c r="X221" s="12"/>
    </row>
    <row r="222" ht="54" spans="1:24">
      <c r="A222" s="8">
        <v>221</v>
      </c>
      <c r="B222" s="9"/>
      <c r="C222" s="9"/>
      <c r="D222" s="9"/>
      <c r="E222" s="9" t="s">
        <v>899</v>
      </c>
      <c r="F222" s="9"/>
      <c r="G222" s="9"/>
      <c r="H222" s="9" t="s">
        <v>900</v>
      </c>
      <c r="I222" s="12" t="s">
        <v>2521</v>
      </c>
      <c r="J222" s="12" t="s">
        <v>2363</v>
      </c>
      <c r="K222" s="12" t="s">
        <v>2022</v>
      </c>
      <c r="L222" s="12" t="s">
        <v>48</v>
      </c>
      <c r="M222" s="21"/>
      <c r="N222" s="21"/>
      <c r="O222" s="12"/>
      <c r="P222" s="12"/>
      <c r="Q222" s="9">
        <v>20170420</v>
      </c>
      <c r="R222" s="13" t="s">
        <v>904</v>
      </c>
      <c r="S222" s="9" t="str">
        <f t="shared" si="5"/>
        <v>GCM033R71A103KA03D</v>
      </c>
      <c r="T222" s="12" t="s">
        <v>50</v>
      </c>
      <c r="U222" s="12" t="s">
        <v>2364</v>
      </c>
      <c r="V222" s="26" t="s">
        <v>2024</v>
      </c>
      <c r="W222" s="12"/>
      <c r="X222" s="12"/>
    </row>
    <row r="223" ht="54" spans="1:24">
      <c r="A223" s="8">
        <v>222</v>
      </c>
      <c r="B223" s="9"/>
      <c r="C223" s="9"/>
      <c r="D223" s="9"/>
      <c r="E223" s="9" t="s">
        <v>899</v>
      </c>
      <c r="F223" s="9"/>
      <c r="G223" s="9"/>
      <c r="H223" s="9" t="s">
        <v>900</v>
      </c>
      <c r="I223" s="12" t="s">
        <v>2522</v>
      </c>
      <c r="J223" s="12" t="s">
        <v>2360</v>
      </c>
      <c r="K223" s="12" t="s">
        <v>2022</v>
      </c>
      <c r="L223" s="12" t="s">
        <v>48</v>
      </c>
      <c r="M223" s="21"/>
      <c r="N223" s="21"/>
      <c r="O223" s="12"/>
      <c r="P223" s="12"/>
      <c r="Q223" s="9">
        <v>20170420</v>
      </c>
      <c r="R223" s="13" t="s">
        <v>904</v>
      </c>
      <c r="S223" s="9" t="str">
        <f t="shared" si="5"/>
        <v>GCM033R71E102KA03D</v>
      </c>
      <c r="T223" s="12" t="s">
        <v>50</v>
      </c>
      <c r="U223" s="12" t="s">
        <v>2361</v>
      </c>
      <c r="V223" s="26" t="s">
        <v>2024</v>
      </c>
      <c r="W223" s="12"/>
      <c r="X223" s="12"/>
    </row>
    <row r="224" ht="54" spans="1:24">
      <c r="A224" s="8">
        <v>223</v>
      </c>
      <c r="B224" s="9"/>
      <c r="C224" s="9"/>
      <c r="D224" s="9"/>
      <c r="E224" s="9" t="s">
        <v>899</v>
      </c>
      <c r="F224" s="9"/>
      <c r="G224" s="9"/>
      <c r="H224" s="9" t="s">
        <v>900</v>
      </c>
      <c r="I224" s="12" t="s">
        <v>2523</v>
      </c>
      <c r="J224" s="12" t="s">
        <v>2524</v>
      </c>
      <c r="K224" s="12" t="s">
        <v>2022</v>
      </c>
      <c r="L224" s="12" t="s">
        <v>48</v>
      </c>
      <c r="M224" s="21"/>
      <c r="N224" s="21"/>
      <c r="O224" s="12"/>
      <c r="P224" s="12"/>
      <c r="Q224" s="9">
        <v>20170502</v>
      </c>
      <c r="R224" s="13" t="s">
        <v>904</v>
      </c>
      <c r="S224" s="9" t="str">
        <f t="shared" si="5"/>
        <v>GRT033R60J474KE01D</v>
      </c>
      <c r="T224" s="12" t="s">
        <v>50</v>
      </c>
      <c r="U224" s="12" t="s">
        <v>2371</v>
      </c>
      <c r="V224" s="26" t="s">
        <v>2024</v>
      </c>
      <c r="W224" s="12"/>
      <c r="X224" s="12"/>
    </row>
    <row r="225" ht="54" spans="1:24">
      <c r="A225" s="8">
        <v>224</v>
      </c>
      <c r="B225" s="9"/>
      <c r="C225" s="9"/>
      <c r="D225" s="9"/>
      <c r="E225" s="9" t="s">
        <v>899</v>
      </c>
      <c r="F225" s="9"/>
      <c r="G225" s="9"/>
      <c r="H225" s="9" t="s">
        <v>900</v>
      </c>
      <c r="I225" s="12" t="s">
        <v>2525</v>
      </c>
      <c r="J225" s="12" t="s">
        <v>2341</v>
      </c>
      <c r="K225" s="12" t="s">
        <v>2022</v>
      </c>
      <c r="L225" s="12" t="s">
        <v>48</v>
      </c>
      <c r="M225" s="21"/>
      <c r="N225" s="21"/>
      <c r="O225" s="12"/>
      <c r="P225" s="12"/>
      <c r="Q225" s="9">
        <v>20170502</v>
      </c>
      <c r="R225" s="13" t="s">
        <v>904</v>
      </c>
      <c r="S225" s="9" t="str">
        <f t="shared" si="5"/>
        <v>GRT033R61A224KE01D</v>
      </c>
      <c r="T225" s="12" t="s">
        <v>50</v>
      </c>
      <c r="U225" s="12" t="s">
        <v>2152</v>
      </c>
      <c r="V225" s="26" t="s">
        <v>2024</v>
      </c>
      <c r="W225" s="12"/>
      <c r="X225" s="12"/>
    </row>
    <row r="226" ht="54" spans="1:24">
      <c r="A226" s="8">
        <v>225</v>
      </c>
      <c r="B226" s="9"/>
      <c r="C226" s="9"/>
      <c r="D226" s="9"/>
      <c r="E226" s="9" t="s">
        <v>899</v>
      </c>
      <c r="F226" s="9"/>
      <c r="G226" s="9"/>
      <c r="H226" s="9" t="s">
        <v>900</v>
      </c>
      <c r="I226" s="12" t="s">
        <v>2526</v>
      </c>
      <c r="J226" s="12" t="s">
        <v>2087</v>
      </c>
      <c r="K226" s="12" t="s">
        <v>2027</v>
      </c>
      <c r="L226" s="12" t="s">
        <v>48</v>
      </c>
      <c r="M226" s="21"/>
      <c r="N226" s="21"/>
      <c r="O226" s="12"/>
      <c r="P226" s="12"/>
      <c r="Q226" s="9">
        <v>20170502</v>
      </c>
      <c r="R226" s="13" t="s">
        <v>904</v>
      </c>
      <c r="S226" s="9" t="str">
        <f t="shared" si="5"/>
        <v>GCM1555C1H120JA16D</v>
      </c>
      <c r="T226" s="12" t="s">
        <v>50</v>
      </c>
      <c r="U226" s="12" t="s">
        <v>2088</v>
      </c>
      <c r="V226" s="26" t="s">
        <v>2024</v>
      </c>
      <c r="W226" s="12"/>
      <c r="X226" s="12"/>
    </row>
    <row r="227" ht="54" spans="1:24">
      <c r="A227" s="8">
        <v>226</v>
      </c>
      <c r="B227" s="9"/>
      <c r="C227" s="9"/>
      <c r="D227" s="9"/>
      <c r="E227" s="9" t="s">
        <v>899</v>
      </c>
      <c r="F227" s="9"/>
      <c r="G227" s="9"/>
      <c r="H227" s="9" t="s">
        <v>900</v>
      </c>
      <c r="I227" s="12" t="s">
        <v>2527</v>
      </c>
      <c r="J227" s="12" t="s">
        <v>2491</v>
      </c>
      <c r="K227" s="12" t="s">
        <v>2027</v>
      </c>
      <c r="L227" s="12" t="s">
        <v>48</v>
      </c>
      <c r="M227" s="21"/>
      <c r="N227" s="21"/>
      <c r="O227" s="12"/>
      <c r="P227" s="12"/>
      <c r="Q227" s="9">
        <v>20170502</v>
      </c>
      <c r="R227" s="13" t="s">
        <v>904</v>
      </c>
      <c r="S227" s="9" t="str">
        <f t="shared" si="5"/>
        <v>GCM1555C1H180JA16D</v>
      </c>
      <c r="T227" s="12" t="s">
        <v>50</v>
      </c>
      <c r="U227" s="12" t="s">
        <v>2355</v>
      </c>
      <c r="V227" s="26" t="s">
        <v>2024</v>
      </c>
      <c r="W227" s="12"/>
      <c r="X227" s="12"/>
    </row>
    <row r="228" ht="54" spans="1:24">
      <c r="A228" s="8">
        <v>227</v>
      </c>
      <c r="B228" s="9"/>
      <c r="C228" s="9"/>
      <c r="D228" s="9"/>
      <c r="E228" s="9" t="s">
        <v>899</v>
      </c>
      <c r="F228" s="9"/>
      <c r="G228" s="9"/>
      <c r="H228" s="9" t="s">
        <v>900</v>
      </c>
      <c r="I228" s="12" t="s">
        <v>2528</v>
      </c>
      <c r="J228" s="12" t="s">
        <v>2033</v>
      </c>
      <c r="K228" s="12" t="s">
        <v>2084</v>
      </c>
      <c r="L228" s="12" t="s">
        <v>48</v>
      </c>
      <c r="M228" s="21"/>
      <c r="N228" s="21"/>
      <c r="O228" s="12"/>
      <c r="P228" s="12"/>
      <c r="Q228" s="9">
        <v>20170502</v>
      </c>
      <c r="R228" s="13" t="s">
        <v>904</v>
      </c>
      <c r="S228" s="9" t="str">
        <f t="shared" si="5"/>
        <v>GCM1885C1H220JA16D</v>
      </c>
      <c r="T228" s="12" t="s">
        <v>50</v>
      </c>
      <c r="U228" s="12" t="s">
        <v>2034</v>
      </c>
      <c r="V228" s="26" t="s">
        <v>2024</v>
      </c>
      <c r="W228" s="12"/>
      <c r="X228" s="12"/>
    </row>
    <row r="229" ht="54" spans="1:24">
      <c r="A229" s="8">
        <v>228</v>
      </c>
      <c r="B229" s="9"/>
      <c r="C229" s="9"/>
      <c r="D229" s="9"/>
      <c r="E229" s="9" t="s">
        <v>899</v>
      </c>
      <c r="F229" s="9"/>
      <c r="G229" s="9"/>
      <c r="H229" s="9" t="s">
        <v>900</v>
      </c>
      <c r="I229" s="12" t="s">
        <v>2529</v>
      </c>
      <c r="J229" s="12" t="s">
        <v>2180</v>
      </c>
      <c r="K229" s="12" t="s">
        <v>2084</v>
      </c>
      <c r="L229" s="12" t="s">
        <v>48</v>
      </c>
      <c r="M229" s="21"/>
      <c r="N229" s="21"/>
      <c r="O229" s="12"/>
      <c r="P229" s="12"/>
      <c r="Q229" s="9">
        <v>20170502</v>
      </c>
      <c r="R229" s="13" t="s">
        <v>904</v>
      </c>
      <c r="S229" s="9" t="str">
        <f t="shared" si="5"/>
        <v>GCM1885C1H470JA16D</v>
      </c>
      <c r="T229" s="12" t="s">
        <v>50</v>
      </c>
      <c r="U229" s="12" t="s">
        <v>2181</v>
      </c>
      <c r="V229" s="26" t="s">
        <v>2024</v>
      </c>
      <c r="W229" s="12"/>
      <c r="X229" s="12"/>
    </row>
    <row r="230" ht="54" spans="1:24">
      <c r="A230" s="8">
        <v>229</v>
      </c>
      <c r="B230" s="9"/>
      <c r="C230" s="9"/>
      <c r="D230" s="9"/>
      <c r="E230" s="9" t="s">
        <v>899</v>
      </c>
      <c r="F230" s="9"/>
      <c r="G230" s="9"/>
      <c r="H230" s="9" t="s">
        <v>900</v>
      </c>
      <c r="I230" s="12" t="s">
        <v>2530</v>
      </c>
      <c r="J230" s="12" t="s">
        <v>2303</v>
      </c>
      <c r="K230" s="12" t="s">
        <v>2084</v>
      </c>
      <c r="L230" s="12" t="s">
        <v>48</v>
      </c>
      <c r="M230" s="21"/>
      <c r="N230" s="21"/>
      <c r="O230" s="12"/>
      <c r="P230" s="12"/>
      <c r="Q230" s="9">
        <v>20170502</v>
      </c>
      <c r="R230" s="13" t="s">
        <v>904</v>
      </c>
      <c r="S230" s="9" t="str">
        <f t="shared" si="5"/>
        <v>GCM1885C1H8R0CA16D</v>
      </c>
      <c r="T230" s="12" t="s">
        <v>50</v>
      </c>
      <c r="U230" s="12" t="s">
        <v>2304</v>
      </c>
      <c r="V230" s="26" t="s">
        <v>2024</v>
      </c>
      <c r="W230" s="12"/>
      <c r="X230" s="12"/>
    </row>
    <row r="231" ht="54" spans="1:24">
      <c r="A231" s="8">
        <v>230</v>
      </c>
      <c r="B231" s="9"/>
      <c r="C231" s="9"/>
      <c r="D231" s="9"/>
      <c r="E231" s="9" t="s">
        <v>899</v>
      </c>
      <c r="F231" s="9"/>
      <c r="G231" s="9"/>
      <c r="H231" s="9" t="s">
        <v>900</v>
      </c>
      <c r="I231" s="12" t="s">
        <v>2531</v>
      </c>
      <c r="J231" s="12" t="s">
        <v>2532</v>
      </c>
      <c r="K231" s="12" t="s">
        <v>2084</v>
      </c>
      <c r="L231" s="12" t="s">
        <v>48</v>
      </c>
      <c r="M231" s="21"/>
      <c r="N231" s="21"/>
      <c r="O231" s="12"/>
      <c r="P231" s="12"/>
      <c r="Q231" s="9">
        <v>20170502</v>
      </c>
      <c r="R231" s="13" t="s">
        <v>904</v>
      </c>
      <c r="S231" s="9" t="str">
        <f t="shared" si="5"/>
        <v>GCM188R70J225KE22D</v>
      </c>
      <c r="T231" s="12" t="s">
        <v>50</v>
      </c>
      <c r="U231" s="12" t="s">
        <v>2533</v>
      </c>
      <c r="V231" s="26" t="s">
        <v>2024</v>
      </c>
      <c r="W231" s="12"/>
      <c r="X231" s="12"/>
    </row>
    <row r="232" ht="54" spans="1:24">
      <c r="A232" s="8">
        <v>231</v>
      </c>
      <c r="B232" s="9"/>
      <c r="C232" s="9"/>
      <c r="D232" s="9"/>
      <c r="E232" s="9" t="s">
        <v>899</v>
      </c>
      <c r="F232" s="9"/>
      <c r="G232" s="9"/>
      <c r="H232" s="9" t="s">
        <v>900</v>
      </c>
      <c r="I232" s="12" t="s">
        <v>2534</v>
      </c>
      <c r="J232" s="12" t="s">
        <v>2535</v>
      </c>
      <c r="K232" s="12" t="s">
        <v>2123</v>
      </c>
      <c r="L232" s="12" t="s">
        <v>48</v>
      </c>
      <c r="M232" s="21"/>
      <c r="N232" s="21"/>
      <c r="O232" s="12"/>
      <c r="P232" s="12"/>
      <c r="Q232" s="9">
        <v>20170502</v>
      </c>
      <c r="R232" s="13" t="s">
        <v>904</v>
      </c>
      <c r="S232" s="9" t="str">
        <f t="shared" si="5"/>
        <v>GRT21BC81A226ME13L</v>
      </c>
      <c r="T232" s="12" t="s">
        <v>50</v>
      </c>
      <c r="U232" s="12" t="s">
        <v>2141</v>
      </c>
      <c r="V232" s="26" t="s">
        <v>2024</v>
      </c>
      <c r="W232" s="12"/>
      <c r="X232" s="12"/>
    </row>
    <row r="233" ht="54" spans="1:24">
      <c r="A233" s="8">
        <v>232</v>
      </c>
      <c r="B233" s="9"/>
      <c r="C233" s="9"/>
      <c r="D233" s="9"/>
      <c r="E233" s="9" t="s">
        <v>899</v>
      </c>
      <c r="F233" s="9"/>
      <c r="G233" s="9"/>
      <c r="H233" s="9" t="s">
        <v>900</v>
      </c>
      <c r="I233" s="12" t="s">
        <v>2536</v>
      </c>
      <c r="J233" s="12" t="s">
        <v>2537</v>
      </c>
      <c r="K233" s="12" t="s">
        <v>2149</v>
      </c>
      <c r="L233" s="12" t="s">
        <v>48</v>
      </c>
      <c r="M233" s="21"/>
      <c r="N233" s="21"/>
      <c r="O233" s="12"/>
      <c r="P233" s="12"/>
      <c r="Q233" s="9">
        <v>20170502</v>
      </c>
      <c r="R233" s="13" t="s">
        <v>904</v>
      </c>
      <c r="S233" s="9" t="str">
        <f t="shared" si="5"/>
        <v>GRT32EC81A476ME13L</v>
      </c>
      <c r="T233" s="12" t="s">
        <v>50</v>
      </c>
      <c r="U233" s="12" t="s">
        <v>2358</v>
      </c>
      <c r="V233" s="26" t="s">
        <v>2024</v>
      </c>
      <c r="W233" s="12"/>
      <c r="X233" s="12"/>
    </row>
    <row r="234" ht="54" spans="1:24">
      <c r="A234" s="8">
        <v>233</v>
      </c>
      <c r="B234" s="9"/>
      <c r="C234" s="9"/>
      <c r="D234" s="9"/>
      <c r="E234" s="9" t="s">
        <v>899</v>
      </c>
      <c r="F234" s="9"/>
      <c r="G234" s="9"/>
      <c r="H234" s="9" t="s">
        <v>900</v>
      </c>
      <c r="I234" s="12" t="s">
        <v>2538</v>
      </c>
      <c r="J234" s="12" t="s">
        <v>2539</v>
      </c>
      <c r="K234" s="12" t="s">
        <v>2149</v>
      </c>
      <c r="L234" s="12" t="s">
        <v>48</v>
      </c>
      <c r="M234" s="21"/>
      <c r="N234" s="21"/>
      <c r="O234" s="12"/>
      <c r="P234" s="12"/>
      <c r="Q234" s="9">
        <v>20170502</v>
      </c>
      <c r="R234" s="13" t="s">
        <v>904</v>
      </c>
      <c r="S234" s="9" t="str">
        <f t="shared" si="5"/>
        <v>GRT32ER61E226ME13L</v>
      </c>
      <c r="T234" s="12" t="s">
        <v>50</v>
      </c>
      <c r="U234" s="12" t="s">
        <v>2226</v>
      </c>
      <c r="V234" s="26" t="s">
        <v>2024</v>
      </c>
      <c r="W234" s="12"/>
      <c r="X234" s="12"/>
    </row>
    <row r="235" ht="54" spans="1:24">
      <c r="A235" s="8">
        <v>234</v>
      </c>
      <c r="B235" s="9"/>
      <c r="C235" s="9"/>
      <c r="D235" s="9"/>
      <c r="E235" s="9" t="s">
        <v>899</v>
      </c>
      <c r="F235" s="9"/>
      <c r="G235" s="9"/>
      <c r="H235" s="9" t="s">
        <v>900</v>
      </c>
      <c r="I235" s="12" t="s">
        <v>2540</v>
      </c>
      <c r="J235" s="12" t="s">
        <v>2541</v>
      </c>
      <c r="K235" s="12" t="s">
        <v>2232</v>
      </c>
      <c r="L235" s="12" t="s">
        <v>48</v>
      </c>
      <c r="M235" s="21"/>
      <c r="N235" s="21"/>
      <c r="O235" s="12"/>
      <c r="P235" s="12"/>
      <c r="Q235" s="9">
        <v>20171011</v>
      </c>
      <c r="R235" s="13" t="s">
        <v>904</v>
      </c>
      <c r="S235" s="9" t="str">
        <f t="shared" si="5"/>
        <v>NFM21HC474R1A3D</v>
      </c>
      <c r="T235" s="12" t="s">
        <v>71</v>
      </c>
      <c r="U235" s="12" t="s">
        <v>2055</v>
      </c>
      <c r="V235" s="26" t="s">
        <v>2234</v>
      </c>
      <c r="W235" s="12"/>
      <c r="X235" s="12"/>
    </row>
    <row r="236" ht="54" spans="1:24">
      <c r="A236" s="8">
        <v>235</v>
      </c>
      <c r="B236" s="9"/>
      <c r="C236" s="9"/>
      <c r="D236" s="9"/>
      <c r="E236" s="9" t="s">
        <v>899</v>
      </c>
      <c r="F236" s="9"/>
      <c r="G236" s="9"/>
      <c r="H236" s="9" t="s">
        <v>900</v>
      </c>
      <c r="I236" s="12" t="s">
        <v>2542</v>
      </c>
      <c r="J236" s="12" t="s">
        <v>2543</v>
      </c>
      <c r="K236" s="12" t="s">
        <v>2027</v>
      </c>
      <c r="L236" s="12" t="s">
        <v>48</v>
      </c>
      <c r="M236" s="21"/>
      <c r="N236" s="21"/>
      <c r="O236" s="12"/>
      <c r="P236" s="12"/>
      <c r="Q236" s="9">
        <v>20180201</v>
      </c>
      <c r="R236" s="13" t="s">
        <v>1185</v>
      </c>
      <c r="S236" s="9" t="str">
        <f t="shared" si="5"/>
        <v>GRM155B11E562KA01D</v>
      </c>
      <c r="T236" s="12" t="s">
        <v>50</v>
      </c>
      <c r="U236" s="12" t="s">
        <v>2544</v>
      </c>
      <c r="V236" s="26" t="s">
        <v>2024</v>
      </c>
      <c r="W236" s="12"/>
      <c r="X236" s="12"/>
    </row>
    <row r="237" ht="54" spans="1:24">
      <c r="A237" s="8">
        <v>236</v>
      </c>
      <c r="B237" s="9"/>
      <c r="C237" s="9"/>
      <c r="D237" s="9"/>
      <c r="E237" s="9" t="s">
        <v>899</v>
      </c>
      <c r="F237" s="9"/>
      <c r="G237" s="9"/>
      <c r="H237" s="9" t="s">
        <v>900</v>
      </c>
      <c r="I237" s="12" t="s">
        <v>2545</v>
      </c>
      <c r="J237" s="12" t="s">
        <v>2543</v>
      </c>
      <c r="K237" s="12" t="s">
        <v>2027</v>
      </c>
      <c r="L237" s="12" t="s">
        <v>48</v>
      </c>
      <c r="M237" s="21"/>
      <c r="N237" s="21"/>
      <c r="O237" s="12"/>
      <c r="P237" s="12"/>
      <c r="Q237" s="9">
        <v>20180201</v>
      </c>
      <c r="R237" s="13" t="s">
        <v>904</v>
      </c>
      <c r="S237" s="9" t="str">
        <f t="shared" si="5"/>
        <v>GCM155R71E562KA37D</v>
      </c>
      <c r="T237" s="12" t="s">
        <v>50</v>
      </c>
      <c r="U237" s="12" t="s">
        <v>2544</v>
      </c>
      <c r="V237" s="26" t="s">
        <v>2024</v>
      </c>
      <c r="W237" s="12"/>
      <c r="X237" s="12"/>
    </row>
    <row r="238" ht="54" spans="1:24">
      <c r="A238" s="8">
        <v>237</v>
      </c>
      <c r="B238" s="9"/>
      <c r="C238" s="9"/>
      <c r="D238" s="9"/>
      <c r="E238" s="9" t="s">
        <v>899</v>
      </c>
      <c r="F238" s="9"/>
      <c r="G238" s="9"/>
      <c r="H238" s="9" t="s">
        <v>900</v>
      </c>
      <c r="I238" s="12" t="s">
        <v>2546</v>
      </c>
      <c r="J238" s="12" t="s">
        <v>2547</v>
      </c>
      <c r="K238" s="12" t="s">
        <v>2548</v>
      </c>
      <c r="L238" s="12" t="s">
        <v>65</v>
      </c>
      <c r="M238" s="21"/>
      <c r="N238" s="21"/>
      <c r="O238" s="12"/>
      <c r="P238" s="12"/>
      <c r="Q238" s="9">
        <v>20180201</v>
      </c>
      <c r="R238" s="13" t="s">
        <v>1185</v>
      </c>
      <c r="S238" s="9" t="str">
        <f t="shared" si="5"/>
        <v>F951E225MPAAQ2</v>
      </c>
      <c r="T238" s="12" t="s">
        <v>66</v>
      </c>
      <c r="U238" s="12" t="s">
        <v>2134</v>
      </c>
      <c r="V238" s="26" t="s">
        <v>2019</v>
      </c>
      <c r="W238" s="12"/>
      <c r="X238" s="12"/>
    </row>
    <row r="239" ht="54" spans="1:24">
      <c r="A239" s="8">
        <v>238</v>
      </c>
      <c r="B239" s="9"/>
      <c r="C239" s="9"/>
      <c r="D239" s="9"/>
      <c r="E239" s="9" t="s">
        <v>899</v>
      </c>
      <c r="F239" s="9"/>
      <c r="G239" s="9"/>
      <c r="H239" s="9" t="s">
        <v>900</v>
      </c>
      <c r="I239" s="12" t="s">
        <v>2549</v>
      </c>
      <c r="J239" s="12" t="s">
        <v>2550</v>
      </c>
      <c r="K239" s="34" t="s">
        <v>2551</v>
      </c>
      <c r="L239" s="12" t="s">
        <v>65</v>
      </c>
      <c r="M239" s="21"/>
      <c r="N239" s="21"/>
      <c r="O239" s="12"/>
      <c r="P239" s="12"/>
      <c r="Q239" s="9">
        <v>20180201</v>
      </c>
      <c r="R239" s="13" t="s">
        <v>1185</v>
      </c>
      <c r="S239" s="9" t="str">
        <f t="shared" si="5"/>
        <v>F951E106MBAAQ2</v>
      </c>
      <c r="T239" s="12" t="s">
        <v>66</v>
      </c>
      <c r="U239" s="12" t="s">
        <v>2552</v>
      </c>
      <c r="V239" s="26" t="s">
        <v>2019</v>
      </c>
      <c r="W239" s="12"/>
      <c r="X239" s="12"/>
    </row>
    <row r="240" ht="54" spans="1:24">
      <c r="A240" s="8">
        <v>239</v>
      </c>
      <c r="B240" s="9"/>
      <c r="C240" s="9"/>
      <c r="D240" s="9"/>
      <c r="E240" s="9" t="s">
        <v>899</v>
      </c>
      <c r="F240" s="9"/>
      <c r="G240" s="9"/>
      <c r="H240" s="9" t="s">
        <v>900</v>
      </c>
      <c r="I240" s="12" t="s">
        <v>2553</v>
      </c>
      <c r="J240" s="12" t="s">
        <v>2554</v>
      </c>
      <c r="K240" s="34" t="s">
        <v>2551</v>
      </c>
      <c r="L240" s="12" t="s">
        <v>65</v>
      </c>
      <c r="M240" s="21"/>
      <c r="N240" s="21"/>
      <c r="O240" s="12"/>
      <c r="P240" s="12"/>
      <c r="Q240" s="9">
        <v>20180201</v>
      </c>
      <c r="R240" s="13" t="s">
        <v>1185</v>
      </c>
      <c r="S240" s="9" t="str">
        <f t="shared" si="5"/>
        <v>F951D226MBAAQ2</v>
      </c>
      <c r="T240" s="12" t="s">
        <v>66</v>
      </c>
      <c r="U240" s="12" t="s">
        <v>2555</v>
      </c>
      <c r="V240" s="26" t="s">
        <v>2019</v>
      </c>
      <c r="W240" s="12"/>
      <c r="X240" s="12"/>
    </row>
    <row r="241" ht="54" spans="1:24">
      <c r="A241" s="8">
        <v>240</v>
      </c>
      <c r="B241" s="9"/>
      <c r="C241" s="9"/>
      <c r="D241" s="9"/>
      <c r="E241" s="9" t="s">
        <v>899</v>
      </c>
      <c r="F241" s="9"/>
      <c r="G241" s="9"/>
      <c r="H241" s="9" t="s">
        <v>900</v>
      </c>
      <c r="I241" s="12" t="s">
        <v>2556</v>
      </c>
      <c r="J241" s="12" t="s">
        <v>2557</v>
      </c>
      <c r="K241" s="12" t="s">
        <v>2027</v>
      </c>
      <c r="L241" s="12" t="s">
        <v>48</v>
      </c>
      <c r="M241" s="21"/>
      <c r="N241" s="21"/>
      <c r="O241" s="12"/>
      <c r="P241" s="12"/>
      <c r="Q241" s="9">
        <v>20180518</v>
      </c>
      <c r="R241" s="13" t="s">
        <v>904</v>
      </c>
      <c r="S241" s="9" t="str">
        <f t="shared" si="5"/>
        <v>GCM155R71H681KA37D</v>
      </c>
      <c r="T241" s="12" t="s">
        <v>50</v>
      </c>
      <c r="U241" s="12" t="s">
        <v>2558</v>
      </c>
      <c r="V241" s="26" t="s">
        <v>2024</v>
      </c>
      <c r="W241" s="12"/>
      <c r="X241" s="12"/>
    </row>
    <row r="242" ht="54" spans="1:24">
      <c r="A242" s="8">
        <v>241</v>
      </c>
      <c r="B242" s="9"/>
      <c r="C242" s="9"/>
      <c r="D242" s="9"/>
      <c r="E242" s="9" t="s">
        <v>899</v>
      </c>
      <c r="F242" s="9"/>
      <c r="G242" s="9"/>
      <c r="H242" s="9" t="s">
        <v>900</v>
      </c>
      <c r="I242" s="12" t="s">
        <v>2559</v>
      </c>
      <c r="J242" s="12" t="s">
        <v>2560</v>
      </c>
      <c r="K242" s="12" t="s">
        <v>2027</v>
      </c>
      <c r="L242" s="12" t="s">
        <v>48</v>
      </c>
      <c r="M242" s="21"/>
      <c r="N242" s="21"/>
      <c r="O242" s="12"/>
      <c r="P242" s="12"/>
      <c r="Q242" s="9">
        <v>20180518</v>
      </c>
      <c r="R242" s="13" t="s">
        <v>904</v>
      </c>
      <c r="S242" s="9" t="str">
        <f t="shared" si="5"/>
        <v>GCM1555C1H151JA16D</v>
      </c>
      <c r="T242" s="12" t="s">
        <v>50</v>
      </c>
      <c r="U242" s="12" t="s">
        <v>2561</v>
      </c>
      <c r="V242" s="26" t="s">
        <v>2024</v>
      </c>
      <c r="W242" s="12"/>
      <c r="X242" s="12"/>
    </row>
    <row r="243" ht="54" spans="1:24">
      <c r="A243" s="8">
        <v>242</v>
      </c>
      <c r="B243" s="9"/>
      <c r="C243" s="9"/>
      <c r="D243" s="9"/>
      <c r="E243" s="9" t="s">
        <v>899</v>
      </c>
      <c r="F243" s="9"/>
      <c r="G243" s="9"/>
      <c r="H243" s="9" t="s">
        <v>900</v>
      </c>
      <c r="I243" s="12" t="s">
        <v>2562</v>
      </c>
      <c r="J243" s="12" t="s">
        <v>2563</v>
      </c>
      <c r="K243" s="12" t="s">
        <v>2027</v>
      </c>
      <c r="L243" s="12" t="s">
        <v>48</v>
      </c>
      <c r="M243" s="21"/>
      <c r="N243" s="21"/>
      <c r="O243" s="12"/>
      <c r="P243" s="12"/>
      <c r="Q243" s="9">
        <v>20180518</v>
      </c>
      <c r="R243" s="13" t="s">
        <v>904</v>
      </c>
      <c r="S243" s="9" t="str">
        <f t="shared" si="5"/>
        <v>GCM155R71E223KA55D</v>
      </c>
      <c r="T243" s="12" t="s">
        <v>50</v>
      </c>
      <c r="U243" s="12" t="s">
        <v>2564</v>
      </c>
      <c r="V243" s="26" t="s">
        <v>2024</v>
      </c>
      <c r="W243" s="12"/>
      <c r="X243" s="12"/>
    </row>
    <row r="244" ht="54" spans="1:24">
      <c r="A244" s="8">
        <v>243</v>
      </c>
      <c r="B244" s="9"/>
      <c r="C244" s="9"/>
      <c r="D244" s="9"/>
      <c r="E244" s="9" t="s">
        <v>899</v>
      </c>
      <c r="F244" s="9"/>
      <c r="G244" s="9"/>
      <c r="H244" s="9" t="s">
        <v>900</v>
      </c>
      <c r="I244" s="12" t="s">
        <v>2565</v>
      </c>
      <c r="J244" s="12" t="s">
        <v>2090</v>
      </c>
      <c r="K244" s="12" t="s">
        <v>2027</v>
      </c>
      <c r="L244" s="12" t="s">
        <v>48</v>
      </c>
      <c r="M244" s="21"/>
      <c r="N244" s="21"/>
      <c r="O244" s="12"/>
      <c r="P244" s="12"/>
      <c r="Q244" s="9">
        <v>20180518</v>
      </c>
      <c r="R244" s="13" t="s">
        <v>904</v>
      </c>
      <c r="S244" s="9" t="str">
        <f t="shared" si="5"/>
        <v>GCM1555C1H160JA16D</v>
      </c>
      <c r="T244" s="12" t="s">
        <v>50</v>
      </c>
      <c r="U244" s="12" t="s">
        <v>2091</v>
      </c>
      <c r="V244" s="26" t="s">
        <v>2024</v>
      </c>
      <c r="W244" s="12"/>
      <c r="X244" s="12"/>
    </row>
    <row r="245" ht="54" spans="1:24">
      <c r="A245" s="8">
        <v>244</v>
      </c>
      <c r="B245" s="9"/>
      <c r="C245" s="9"/>
      <c r="D245" s="9"/>
      <c r="E245" s="9" t="s">
        <v>899</v>
      </c>
      <c r="F245" s="9"/>
      <c r="G245" s="9"/>
      <c r="H245" s="9" t="s">
        <v>900</v>
      </c>
      <c r="I245" s="12" t="s">
        <v>2566</v>
      </c>
      <c r="J245" s="12" t="s">
        <v>2119</v>
      </c>
      <c r="K245" s="12" t="s">
        <v>2027</v>
      </c>
      <c r="L245" s="12" t="s">
        <v>48</v>
      </c>
      <c r="M245" s="21"/>
      <c r="N245" s="21"/>
      <c r="O245" s="12"/>
      <c r="P245" s="12"/>
      <c r="Q245" s="9">
        <v>20180518</v>
      </c>
      <c r="R245" s="13" t="s">
        <v>904</v>
      </c>
      <c r="S245" s="9" t="str">
        <f t="shared" si="5"/>
        <v>GCM155R71H473KE02D</v>
      </c>
      <c r="T245" s="12" t="s">
        <v>50</v>
      </c>
      <c r="U245" s="12" t="s">
        <v>2120</v>
      </c>
      <c r="V245" s="26" t="s">
        <v>2024</v>
      </c>
      <c r="W245" s="12"/>
      <c r="X245" s="12"/>
    </row>
    <row r="246" ht="54" spans="1:24">
      <c r="A246" s="8">
        <v>245</v>
      </c>
      <c r="B246" s="9"/>
      <c r="C246" s="9"/>
      <c r="D246" s="9"/>
      <c r="E246" s="9" t="s">
        <v>899</v>
      </c>
      <c r="F246" s="9"/>
      <c r="G246" s="9"/>
      <c r="H246" s="9" t="s">
        <v>900</v>
      </c>
      <c r="I246" s="12" t="s">
        <v>2567</v>
      </c>
      <c r="J246" s="12" t="s">
        <v>2213</v>
      </c>
      <c r="K246" s="12" t="s">
        <v>2084</v>
      </c>
      <c r="L246" s="12" t="s">
        <v>56</v>
      </c>
      <c r="M246" s="21"/>
      <c r="N246" s="21"/>
      <c r="O246" s="12"/>
      <c r="P246" s="12"/>
      <c r="Q246" s="9">
        <v>20180619</v>
      </c>
      <c r="R246" s="13" t="s">
        <v>1185</v>
      </c>
      <c r="S246" s="9" t="s">
        <v>2567</v>
      </c>
      <c r="T246" s="12" t="s">
        <v>50</v>
      </c>
      <c r="U246" s="12" t="s">
        <v>2214</v>
      </c>
      <c r="V246" s="26" t="s">
        <v>2024</v>
      </c>
      <c r="W246" s="12"/>
      <c r="X246" s="12"/>
    </row>
    <row r="247" spans="1:24">
      <c r="A247" s="8"/>
      <c r="B247" s="9"/>
      <c r="C247" s="9"/>
      <c r="D247" s="9"/>
      <c r="E247" s="9"/>
      <c r="F247" s="9"/>
      <c r="G247" s="9"/>
      <c r="H247" s="9"/>
      <c r="I247" s="12"/>
      <c r="J247" s="12"/>
      <c r="K247" s="12"/>
      <c r="L247" s="12"/>
      <c r="M247" s="21"/>
      <c r="N247" s="21"/>
      <c r="O247" s="12"/>
      <c r="P247" s="12"/>
      <c r="Q247" s="9"/>
      <c r="R247" s="13"/>
      <c r="S247" s="9"/>
      <c r="T247" s="12"/>
      <c r="U247" s="12"/>
      <c r="V247" s="26"/>
      <c r="W247" s="12"/>
      <c r="X247" s="12"/>
    </row>
    <row r="248" spans="1:24">
      <c r="A248" s="8"/>
      <c r="B248" s="9"/>
      <c r="C248" s="9"/>
      <c r="D248" s="9"/>
      <c r="E248" s="9"/>
      <c r="F248" s="9"/>
      <c r="G248" s="9"/>
      <c r="H248" s="9"/>
      <c r="I248" s="12"/>
      <c r="J248" s="12"/>
      <c r="K248" s="12"/>
      <c r="L248" s="12"/>
      <c r="M248" s="21"/>
      <c r="N248" s="21"/>
      <c r="O248" s="12"/>
      <c r="P248" s="12"/>
      <c r="Q248" s="9"/>
      <c r="R248" s="13"/>
      <c r="S248" s="9"/>
      <c r="T248" s="12"/>
      <c r="U248" s="12"/>
      <c r="V248" s="26"/>
      <c r="W248" s="12"/>
      <c r="X248" s="12"/>
    </row>
    <row r="249" spans="1:24">
      <c r="A249" s="8"/>
      <c r="B249" s="9"/>
      <c r="C249" s="9"/>
      <c r="D249" s="9"/>
      <c r="E249" s="9"/>
      <c r="F249" s="9"/>
      <c r="G249" s="9"/>
      <c r="H249" s="9"/>
      <c r="I249" s="12"/>
      <c r="J249" s="12"/>
      <c r="K249" s="12"/>
      <c r="L249" s="12"/>
      <c r="M249" s="21"/>
      <c r="N249" s="21"/>
      <c r="O249" s="12"/>
      <c r="P249" s="12"/>
      <c r="Q249" s="9"/>
      <c r="R249" s="13"/>
      <c r="S249" s="9"/>
      <c r="T249" s="12"/>
      <c r="U249" s="12"/>
      <c r="V249" s="26"/>
      <c r="W249" s="12"/>
      <c r="X249" s="12"/>
    </row>
    <row r="250" spans="1:24">
      <c r="A250" s="8"/>
      <c r="B250" s="9"/>
      <c r="C250" s="9"/>
      <c r="D250" s="9"/>
      <c r="E250" s="9"/>
      <c r="F250" s="9"/>
      <c r="G250" s="9"/>
      <c r="H250" s="9"/>
      <c r="I250" s="12"/>
      <c r="J250" s="12"/>
      <c r="K250" s="12"/>
      <c r="L250" s="12"/>
      <c r="M250" s="21"/>
      <c r="N250" s="21"/>
      <c r="O250" s="12"/>
      <c r="P250" s="12"/>
      <c r="Q250" s="9"/>
      <c r="R250" s="13"/>
      <c r="S250" s="9"/>
      <c r="T250" s="12"/>
      <c r="U250" s="12"/>
      <c r="V250" s="26"/>
      <c r="W250" s="12"/>
      <c r="X250" s="12"/>
    </row>
    <row r="251" spans="1:24">
      <c r="A251" s="8"/>
      <c r="B251" s="9"/>
      <c r="C251" s="9"/>
      <c r="D251" s="9"/>
      <c r="E251" s="9"/>
      <c r="F251" s="9"/>
      <c r="G251" s="9"/>
      <c r="H251" s="9"/>
      <c r="I251" s="12"/>
      <c r="J251" s="12"/>
      <c r="K251" s="12"/>
      <c r="L251" s="12"/>
      <c r="M251" s="21"/>
      <c r="N251" s="21"/>
      <c r="O251" s="12"/>
      <c r="P251" s="12"/>
      <c r="Q251" s="9"/>
      <c r="R251" s="13"/>
      <c r="S251" s="9"/>
      <c r="T251" s="12"/>
      <c r="U251" s="12"/>
      <c r="V251" s="26"/>
      <c r="W251" s="12"/>
      <c r="X251" s="12"/>
    </row>
    <row r="252" spans="1:24">
      <c r="A252" s="8"/>
      <c r="B252" s="9"/>
      <c r="C252" s="9"/>
      <c r="D252" s="9"/>
      <c r="E252" s="9"/>
      <c r="F252" s="9"/>
      <c r="G252" s="9"/>
      <c r="H252" s="9"/>
      <c r="I252" s="12"/>
      <c r="J252" s="12"/>
      <c r="K252" s="12"/>
      <c r="L252" s="12"/>
      <c r="M252" s="21"/>
      <c r="N252" s="21"/>
      <c r="O252" s="12"/>
      <c r="P252" s="12"/>
      <c r="Q252" s="9"/>
      <c r="R252" s="13"/>
      <c r="S252" s="9"/>
      <c r="T252" s="12"/>
      <c r="U252" s="12"/>
      <c r="V252" s="26"/>
      <c r="W252" s="12"/>
      <c r="X252" s="12"/>
    </row>
    <row r="253" spans="1:24">
      <c r="A253" s="8"/>
      <c r="B253" s="9"/>
      <c r="C253" s="9"/>
      <c r="D253" s="9"/>
      <c r="E253" s="9"/>
      <c r="F253" s="9"/>
      <c r="G253" s="9"/>
      <c r="H253" s="9"/>
      <c r="I253" s="12"/>
      <c r="J253" s="12"/>
      <c r="K253" s="12"/>
      <c r="L253" s="12"/>
      <c r="M253" s="21"/>
      <c r="N253" s="21"/>
      <c r="O253" s="12"/>
      <c r="P253" s="12"/>
      <c r="Q253" s="9"/>
      <c r="R253" s="13"/>
      <c r="S253" s="9"/>
      <c r="T253" s="12"/>
      <c r="U253" s="12"/>
      <c r="V253" s="26"/>
      <c r="W253" s="12"/>
      <c r="X253" s="12"/>
    </row>
  </sheetData>
  <autoFilter ref="A1:Y253">
    <extLst/>
  </autoFilter>
  <conditionalFormatting sqref="I1">
    <cfRule type="duplicateValues" dxfId="0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2" priority="87"/>
    <cfRule type="duplicateValues" dxfId="1" priority="88"/>
    <cfRule type="duplicateValues" dxfId="3" priority="89"/>
    <cfRule type="duplicateValues" dxfId="4" priority="90"/>
    <cfRule type="duplicateValues" dxfId="5" priority="91"/>
    <cfRule type="duplicateValues" dxfId="1" priority="92"/>
    <cfRule type="duplicateValues" dxfId="1" priority="93"/>
    <cfRule type="duplicateValues" dxfId="6" priority="97"/>
    <cfRule type="duplicateValues" dxfId="6" priority="98"/>
    <cfRule type="duplicateValues" dxfId="7" priority="99"/>
    <cfRule type="duplicateValues" dxfId="8" priority="100"/>
  </conditionalFormatting>
  <conditionalFormatting sqref="J1">
    <cfRule type="duplicateValues" dxfId="3" priority="94"/>
    <cfRule type="duplicateValues" dxfId="4" priority="95"/>
    <cfRule type="duplicateValues" dxfId="5" priority="96"/>
  </conditionalFormatting>
  <conditionalFormatting sqref="I39">
    <cfRule type="duplicateValues" dxfId="0" priority="45"/>
  </conditionalFormatting>
  <conditionalFormatting sqref="I40">
    <cfRule type="duplicateValues" dxfId="0" priority="47"/>
  </conditionalFormatting>
  <conditionalFormatting sqref="I69">
    <cfRule type="duplicateValues" dxfId="0" priority="44"/>
  </conditionalFormatting>
  <conditionalFormatting sqref="I105">
    <cfRule type="duplicateValues" dxfId="0" priority="42"/>
  </conditionalFormatting>
  <conditionalFormatting sqref="I127">
    <cfRule type="duplicateValues" dxfId="0" priority="41"/>
  </conditionalFormatting>
  <conditionalFormatting sqref="I128">
    <cfRule type="duplicateValues" dxfId="0" priority="39"/>
  </conditionalFormatting>
  <conditionalFormatting sqref="I129">
    <cfRule type="duplicateValues" dxfId="0" priority="38"/>
  </conditionalFormatting>
  <conditionalFormatting sqref="I130">
    <cfRule type="duplicateValues" dxfId="0" priority="37"/>
  </conditionalFormatting>
  <conditionalFormatting sqref="I131">
    <cfRule type="duplicateValues" dxfId="0" priority="36"/>
  </conditionalFormatting>
  <conditionalFormatting sqref="I132">
    <cfRule type="duplicateValues" dxfId="0" priority="35"/>
  </conditionalFormatting>
  <conditionalFormatting sqref="I135">
    <cfRule type="duplicateValues" dxfId="0" priority="33"/>
  </conditionalFormatting>
  <conditionalFormatting sqref="I136">
    <cfRule type="duplicateValues" dxfId="0" priority="32"/>
  </conditionalFormatting>
  <conditionalFormatting sqref="I142">
    <cfRule type="duplicateValues" dxfId="0" priority="28"/>
  </conditionalFormatting>
  <conditionalFormatting sqref="I143">
    <cfRule type="duplicateValues" dxfId="0" priority="27"/>
  </conditionalFormatting>
  <conditionalFormatting sqref="I144">
    <cfRule type="duplicateValues" dxfId="0" priority="26"/>
  </conditionalFormatting>
  <conditionalFormatting sqref="I145">
    <cfRule type="duplicateValues" dxfId="0" priority="25"/>
  </conditionalFormatting>
  <conditionalFormatting sqref="I155">
    <cfRule type="duplicateValues" dxfId="0" priority="18"/>
    <cfRule type="duplicateValues" dxfId="1" priority="17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13"/>
    <cfRule type="duplicateValues" dxfId="1" priority="14"/>
    <cfRule type="duplicateValues" dxfId="2" priority="15"/>
    <cfRule type="duplicateValues" dxfId="1" priority="16"/>
  </conditionalFormatting>
  <conditionalFormatting sqref="I156">
    <cfRule type="duplicateValues" dxfId="0" priority="12"/>
  </conditionalFormatting>
  <conditionalFormatting sqref="I159">
    <cfRule type="duplicateValues" dxfId="0" priority="10"/>
  </conditionalFormatting>
  <conditionalFormatting sqref="I160">
    <cfRule type="duplicateValues" dxfId="0" priority="9"/>
  </conditionalFormatting>
  <conditionalFormatting sqref="I163">
    <cfRule type="duplicateValues" dxfId="0" priority="7"/>
  </conditionalFormatting>
  <conditionalFormatting sqref="I$1:I$1048576">
    <cfRule type="duplicateValues" dxfId="6" priority="2"/>
  </conditionalFormatting>
  <conditionalFormatting sqref="I2:I155">
    <cfRule type="duplicateValues" dxfId="1" priority="49"/>
  </conditionalFormatting>
  <conditionalFormatting sqref="I2:I127">
    <cfRule type="duplicateValues" dxfId="1" priority="50"/>
  </conditionalFormatting>
  <conditionalFormatting sqref="I2:I156">
    <cfRule type="duplicateValues" dxfId="1" priority="48"/>
  </conditionalFormatting>
  <conditionalFormatting sqref="I2:I38">
    <cfRule type="duplicateValues" dxfId="0" priority="53"/>
  </conditionalFormatting>
  <conditionalFormatting sqref="I2:I154">
    <cfRule type="duplicateValues" dxfId="1" priority="54"/>
    <cfRule type="duplicateValues" dxfId="1" priority="62"/>
    <cfRule type="duplicateValues" dxfId="1" priority="63"/>
    <cfRule type="duplicateValues" dxfId="2" priority="64"/>
    <cfRule type="duplicateValues" dxfId="1" priority="65"/>
  </conditionalFormatting>
  <conditionalFormatting sqref="I2:I96">
    <cfRule type="duplicateValues" dxfId="1" priority="55"/>
    <cfRule type="duplicateValues" dxfId="1" priority="56"/>
    <cfRule type="duplicateValues" dxfId="1" priority="57"/>
    <cfRule type="duplicateValues" dxfId="1" priority="58"/>
  </conditionalFormatting>
  <conditionalFormatting sqref="I2:I115">
    <cfRule type="duplicateValues" dxfId="1" priority="59"/>
    <cfRule type="duplicateValues" dxfId="1" priority="60"/>
  </conditionalFormatting>
  <conditionalFormatting sqref="I2:I126">
    <cfRule type="duplicateValues" dxfId="1" priority="61"/>
  </conditionalFormatting>
  <conditionalFormatting sqref="I2:I163">
    <cfRule type="duplicateValues" dxfId="3" priority="66"/>
    <cfRule type="duplicateValues" dxfId="4" priority="67"/>
    <cfRule type="duplicateValues" dxfId="5" priority="68"/>
    <cfRule type="duplicateValues" dxfId="1" priority="69"/>
    <cfRule type="duplicateValues" dxfId="1" priority="70"/>
    <cfRule type="duplicateValues" dxfId="6" priority="74"/>
    <cfRule type="duplicateValues" dxfId="6" priority="75"/>
    <cfRule type="duplicateValues" dxfId="7" priority="76"/>
    <cfRule type="duplicateValues" dxfId="8" priority="77"/>
  </conditionalFormatting>
  <conditionalFormatting sqref="I116:I126">
    <cfRule type="duplicateValues" dxfId="0" priority="40"/>
  </conditionalFormatting>
  <conditionalFormatting sqref="I133:I134">
    <cfRule type="duplicateValues" dxfId="0" priority="34"/>
  </conditionalFormatting>
  <conditionalFormatting sqref="I137:I139">
    <cfRule type="duplicateValues" dxfId="0" priority="31"/>
  </conditionalFormatting>
  <conditionalFormatting sqref="I140:I141">
    <cfRule type="duplicateValues" dxfId="0" priority="30"/>
  </conditionalFormatting>
  <conditionalFormatting sqref="I146:I152">
    <cfRule type="duplicateValues" dxfId="0" priority="29"/>
  </conditionalFormatting>
  <conditionalFormatting sqref="I153:I154">
    <cfRule type="duplicateValues" dxfId="0" priority="24"/>
  </conditionalFormatting>
  <conditionalFormatting sqref="I157:I158">
    <cfRule type="duplicateValues" dxfId="0" priority="11"/>
  </conditionalFormatting>
  <conditionalFormatting sqref="I161:I162">
    <cfRule type="duplicateValues" dxfId="0" priority="8"/>
  </conditionalFormatting>
  <conditionalFormatting sqref="I164:I253">
    <cfRule type="duplicateValues" dxfId="0" priority="5052"/>
    <cfRule type="duplicateValues" dxfId="7" priority="5054"/>
    <cfRule type="duplicateValues" dxfId="8" priority="5055"/>
  </conditionalFormatting>
  <conditionalFormatting sqref="I254:I1048576">
    <cfRule type="duplicateValues" dxfId="1" priority="101"/>
    <cfRule type="duplicateValues" dxfId="0" priority="102"/>
    <cfRule type="duplicateValues" dxfId="1" priority="103"/>
    <cfRule type="duplicateValues" dxfId="1" priority="104"/>
    <cfRule type="duplicateValues" dxfId="1" priority="105"/>
    <cfRule type="duplicateValues" dxfId="1" priority="107"/>
    <cfRule type="duplicateValues" dxfId="1" priority="108"/>
    <cfRule type="duplicateValues" dxfId="1" priority="124"/>
    <cfRule type="duplicateValues" dxfId="1" priority="125"/>
    <cfRule type="duplicateValues" dxfId="2" priority="126"/>
    <cfRule type="duplicateValues" dxfId="1" priority="127"/>
    <cfRule type="duplicateValues" dxfId="3" priority="137"/>
    <cfRule type="duplicateValues" dxfId="4" priority="138"/>
    <cfRule type="duplicateValues" dxfId="5" priority="139"/>
    <cfRule type="duplicateValues" dxfId="1" priority="140"/>
    <cfRule type="duplicateValues" dxfId="1" priority="141"/>
    <cfRule type="duplicateValues" dxfId="6" priority="145"/>
    <cfRule type="duplicateValues" dxfId="6" priority="146"/>
    <cfRule type="duplicateValues" dxfId="7" priority="147"/>
    <cfRule type="duplicateValues" dxfId="8" priority="148"/>
  </conditionalFormatting>
  <conditionalFormatting sqref="J$1:J$1048576">
    <cfRule type="duplicateValues" dxfId="6" priority="1"/>
  </conditionalFormatting>
  <conditionalFormatting sqref="J2:J163">
    <cfRule type="duplicateValues" dxfId="3" priority="71"/>
    <cfRule type="duplicateValues" dxfId="4" priority="72"/>
    <cfRule type="duplicateValues" dxfId="5" priority="73"/>
  </conditionalFormatting>
  <conditionalFormatting sqref="J254:J1048576">
    <cfRule type="duplicateValues" dxfId="3" priority="142"/>
    <cfRule type="duplicateValues" dxfId="4" priority="143"/>
    <cfRule type="duplicateValues" dxfId="5" priority="144"/>
  </conditionalFormatting>
  <conditionalFormatting sqref="I146:I152 I2:I127">
    <cfRule type="duplicateValues" dxfId="0" priority="51"/>
  </conditionalFormatting>
  <conditionalFormatting sqref="I163 I2:I159">
    <cfRule type="duplicateValues" dxfId="1" priority="52"/>
  </conditionalFormatting>
  <conditionalFormatting sqref="I70:I96 I41:I68">
    <cfRule type="duplicateValues" dxfId="0" priority="46"/>
  </conditionalFormatting>
  <conditionalFormatting sqref="I106:I115 I97:I104">
    <cfRule type="duplicateValues" dxfId="0" priority="43"/>
  </conditionalFormatting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zoomScale="90" zoomScaleNormal="90" topLeftCell="A25" workbookViewId="0">
      <selection activeCell="O50" sqref="O50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5254</v>
      </c>
      <c r="J2" s="12" t="s">
        <v>5255</v>
      </c>
      <c r="K2" s="12" t="s">
        <v>5256</v>
      </c>
      <c r="L2" s="12" t="s">
        <v>740</v>
      </c>
      <c r="M2" s="12"/>
      <c r="N2" s="12"/>
      <c r="O2" s="12"/>
      <c r="P2" s="12"/>
      <c r="Q2" s="9">
        <v>20150624</v>
      </c>
      <c r="R2" s="18" t="s">
        <v>904</v>
      </c>
      <c r="S2" s="9" t="str">
        <f>I2</f>
        <v>NEO-M8L</v>
      </c>
      <c r="T2" s="9" t="s">
        <v>732</v>
      </c>
      <c r="U2" s="9" t="s">
        <v>5254</v>
      </c>
      <c r="V2" s="42" t="s">
        <v>5257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5258</v>
      </c>
      <c r="J3" s="11" t="s">
        <v>5259</v>
      </c>
      <c r="K3" s="11" t="s">
        <v>5260</v>
      </c>
      <c r="L3" s="11" t="s">
        <v>748</v>
      </c>
      <c r="M3" s="11"/>
      <c r="N3" s="12"/>
      <c r="O3" s="12"/>
      <c r="P3" s="12"/>
      <c r="Q3" s="9">
        <v>20150624</v>
      </c>
      <c r="R3" s="18" t="s">
        <v>904</v>
      </c>
      <c r="S3" s="9" t="str">
        <f t="shared" ref="S3:S12" si="0">I3</f>
        <v>LE920-EUG</v>
      </c>
      <c r="T3" s="9" t="s">
        <v>741</v>
      </c>
      <c r="U3" s="9" t="s">
        <v>5258</v>
      </c>
      <c r="V3" s="42" t="s">
        <v>5261</v>
      </c>
      <c r="W3" s="9"/>
      <c r="X3" s="9"/>
    </row>
    <row r="4" s="2" customFormat="1" ht="71.25" spans="1:24">
      <c r="A4" s="8">
        <v>3</v>
      </c>
      <c r="B4" s="23"/>
      <c r="C4" s="23"/>
      <c r="D4" s="23"/>
      <c r="E4" s="23" t="s">
        <v>899</v>
      </c>
      <c r="F4" s="23"/>
      <c r="G4" s="23"/>
      <c r="H4" s="23" t="s">
        <v>900</v>
      </c>
      <c r="I4" s="12" t="s">
        <v>5262</v>
      </c>
      <c r="J4" s="12" t="s">
        <v>5263</v>
      </c>
      <c r="K4" s="36" t="s">
        <v>5264</v>
      </c>
      <c r="L4" s="12" t="s">
        <v>747</v>
      </c>
      <c r="M4" s="13"/>
      <c r="N4" s="12"/>
      <c r="O4" s="12"/>
      <c r="P4" s="12"/>
      <c r="Q4" s="9">
        <v>20160214</v>
      </c>
      <c r="R4" s="14"/>
      <c r="S4" s="9" t="str">
        <f t="shared" si="0"/>
        <v>ME909S-821</v>
      </c>
      <c r="T4" s="9" t="s">
        <v>741</v>
      </c>
      <c r="U4" s="9" t="s">
        <v>5262</v>
      </c>
      <c r="V4" s="17" t="s">
        <v>5265</v>
      </c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5266</v>
      </c>
      <c r="J5" s="11" t="s">
        <v>5267</v>
      </c>
      <c r="K5" s="11" t="s">
        <v>5268</v>
      </c>
      <c r="L5" s="11" t="s">
        <v>148</v>
      </c>
      <c r="M5" s="11"/>
      <c r="N5" s="12"/>
      <c r="O5" s="12"/>
      <c r="P5" s="12"/>
      <c r="Q5" s="9">
        <v>20150701</v>
      </c>
      <c r="R5" s="18" t="s">
        <v>904</v>
      </c>
      <c r="S5" s="9" t="str">
        <f t="shared" si="0"/>
        <v>NCF29A1XHN</v>
      </c>
      <c r="T5" s="12" t="s">
        <v>749</v>
      </c>
      <c r="U5" s="12" t="s">
        <v>5266</v>
      </c>
      <c r="V5" s="26"/>
      <c r="W5" s="12"/>
      <c r="X5" s="12"/>
    </row>
    <row r="6" s="2" customFormat="1" ht="71.2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37" t="s">
        <v>5269</v>
      </c>
      <c r="J6" s="34" t="s">
        <v>5270</v>
      </c>
      <c r="K6" s="34" t="s">
        <v>5271</v>
      </c>
      <c r="L6" s="12" t="s">
        <v>592</v>
      </c>
      <c r="M6" s="14"/>
      <c r="N6" s="9"/>
      <c r="O6" s="12"/>
      <c r="P6" s="12"/>
      <c r="Q6" s="9">
        <v>20160307</v>
      </c>
      <c r="R6" s="14"/>
      <c r="S6" s="9" t="str">
        <f t="shared" si="0"/>
        <v>ATA5702F1000M-WDQW</v>
      </c>
      <c r="T6" s="12" t="s">
        <v>749</v>
      </c>
      <c r="U6" s="12" t="s">
        <v>5269</v>
      </c>
      <c r="V6" s="26"/>
      <c r="W6" s="12"/>
      <c r="X6" s="12"/>
    </row>
    <row r="7" s="2" customFormat="1" ht="42.7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5272</v>
      </c>
      <c r="J7" s="11" t="s">
        <v>5273</v>
      </c>
      <c r="K7" s="11" t="s">
        <v>5274</v>
      </c>
      <c r="L7" s="11" t="s">
        <v>177</v>
      </c>
      <c r="M7" s="11"/>
      <c r="N7" s="12"/>
      <c r="O7" s="12"/>
      <c r="P7" s="12"/>
      <c r="Q7" s="9">
        <v>20150701</v>
      </c>
      <c r="R7" s="18" t="s">
        <v>1185</v>
      </c>
      <c r="S7" s="9" t="str">
        <f t="shared" si="0"/>
        <v>BQ51051BRHL</v>
      </c>
      <c r="T7" s="12" t="s">
        <v>755</v>
      </c>
      <c r="U7" s="12" t="s">
        <v>5272</v>
      </c>
      <c r="V7" s="26"/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5275</v>
      </c>
      <c r="J8" s="11" t="s">
        <v>5276</v>
      </c>
      <c r="K8" s="38" t="s">
        <v>5277</v>
      </c>
      <c r="L8" s="11" t="s">
        <v>148</v>
      </c>
      <c r="M8" s="11"/>
      <c r="N8" s="12"/>
      <c r="O8" s="12"/>
      <c r="P8" s="12"/>
      <c r="Q8" s="9">
        <v>20150706</v>
      </c>
      <c r="R8" s="18" t="s">
        <v>1185</v>
      </c>
      <c r="S8" s="9" t="str">
        <f t="shared" si="0"/>
        <v>NT3H1201</v>
      </c>
      <c r="T8" s="12" t="s">
        <v>759</v>
      </c>
      <c r="U8" s="12" t="s">
        <v>5275</v>
      </c>
      <c r="V8" s="26"/>
      <c r="W8" s="12"/>
      <c r="X8" s="12"/>
    </row>
    <row r="9" s="2" customFormat="1" ht="28.5" spans="1:24">
      <c r="A9" s="8">
        <v>8</v>
      </c>
      <c r="B9" s="23"/>
      <c r="C9" s="23"/>
      <c r="D9" s="23"/>
      <c r="E9" s="23" t="s">
        <v>899</v>
      </c>
      <c r="F9" s="23"/>
      <c r="G9" s="23"/>
      <c r="H9" s="12" t="s">
        <v>900</v>
      </c>
      <c r="I9" s="23" t="s">
        <v>5278</v>
      </c>
      <c r="J9" s="12" t="s">
        <v>5279</v>
      </c>
      <c r="K9" s="12" t="s">
        <v>5280</v>
      </c>
      <c r="L9" s="12" t="s">
        <v>148</v>
      </c>
      <c r="M9" s="14"/>
      <c r="N9" s="9"/>
      <c r="O9" s="12"/>
      <c r="P9" s="12"/>
      <c r="Q9" s="9">
        <v>20150810</v>
      </c>
      <c r="R9" s="22"/>
      <c r="S9" s="9" t="str">
        <f t="shared" si="0"/>
        <v>NCF3340</v>
      </c>
      <c r="T9" s="12" t="s">
        <v>759</v>
      </c>
      <c r="U9" s="12" t="s">
        <v>5278</v>
      </c>
      <c r="V9" s="26"/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5281</v>
      </c>
      <c r="J10" s="11" t="s">
        <v>5282</v>
      </c>
      <c r="K10" s="11" t="s">
        <v>5283</v>
      </c>
      <c r="L10" s="11" t="s">
        <v>48</v>
      </c>
      <c r="M10" s="39"/>
      <c r="N10" s="9"/>
      <c r="O10" s="12"/>
      <c r="P10" s="12"/>
      <c r="Q10" s="9">
        <v>20150624</v>
      </c>
      <c r="R10" s="18"/>
      <c r="S10" s="9" t="str">
        <f t="shared" si="0"/>
        <v>LBEQ6ZZ1CL-TEMP</v>
      </c>
      <c r="T10" s="12" t="s">
        <v>762</v>
      </c>
      <c r="U10" s="12" t="s">
        <v>5281</v>
      </c>
      <c r="V10" s="26" t="s">
        <v>5284</v>
      </c>
      <c r="W10" s="12"/>
      <c r="X10" s="12"/>
    </row>
    <row r="11" s="2" customFormat="1" ht="57" spans="1:24">
      <c r="A11" s="8">
        <v>10</v>
      </c>
      <c r="B11" s="23"/>
      <c r="C11" s="23"/>
      <c r="D11" s="23"/>
      <c r="E11" s="23" t="s">
        <v>899</v>
      </c>
      <c r="F11" s="23"/>
      <c r="G11" s="23"/>
      <c r="H11" s="12" t="s">
        <v>900</v>
      </c>
      <c r="I11" s="9" t="s">
        <v>5285</v>
      </c>
      <c r="J11" s="11" t="s">
        <v>5286</v>
      </c>
      <c r="K11" s="9" t="s">
        <v>5287</v>
      </c>
      <c r="L11" s="14" t="s">
        <v>223</v>
      </c>
      <c r="M11" s="14"/>
      <c r="N11" s="9"/>
      <c r="O11" s="12"/>
      <c r="P11" s="12"/>
      <c r="Q11" s="9">
        <v>20150828</v>
      </c>
      <c r="R11" s="22" t="s">
        <v>904</v>
      </c>
      <c r="S11" s="9" t="str">
        <f t="shared" si="0"/>
        <v>DWM-W109</v>
      </c>
      <c r="T11" s="12" t="s">
        <v>762</v>
      </c>
      <c r="U11" s="12" t="s">
        <v>5285</v>
      </c>
      <c r="V11" s="26" t="s">
        <v>5288</v>
      </c>
      <c r="W11" s="12"/>
      <c r="X11" s="12"/>
    </row>
    <row r="12" s="2" customFormat="1" ht="42.7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5289</v>
      </c>
      <c r="J12" s="11" t="s">
        <v>5290</v>
      </c>
      <c r="K12" s="11" t="s">
        <v>5291</v>
      </c>
      <c r="L12" s="11" t="s">
        <v>580</v>
      </c>
      <c r="M12" s="11"/>
      <c r="N12" s="12"/>
      <c r="O12" s="12"/>
      <c r="P12" s="12"/>
      <c r="Q12" s="9">
        <v>20150701</v>
      </c>
      <c r="R12" s="18" t="s">
        <v>1185</v>
      </c>
      <c r="S12" s="9" t="str">
        <f t="shared" si="0"/>
        <v>BCM20736A1KML2G</v>
      </c>
      <c r="T12" s="12" t="s">
        <v>767</v>
      </c>
      <c r="U12" s="12" t="s">
        <v>5289</v>
      </c>
      <c r="V12" s="26"/>
      <c r="W12" s="12"/>
      <c r="X12" s="12"/>
    </row>
    <row r="13" s="2" customFormat="1" ht="67.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40" t="s">
        <v>5292</v>
      </c>
      <c r="J13" s="41" t="s">
        <v>5293</v>
      </c>
      <c r="K13" s="39" t="s">
        <v>5268</v>
      </c>
      <c r="L13" s="39" t="s">
        <v>148</v>
      </c>
      <c r="M13" s="39"/>
      <c r="N13" s="9"/>
      <c r="O13" s="12"/>
      <c r="P13" s="12"/>
      <c r="Q13" s="9">
        <v>20150624</v>
      </c>
      <c r="R13" s="18" t="s">
        <v>904</v>
      </c>
      <c r="S13" s="9" t="str">
        <f t="shared" ref="S13:S24" si="1">I13</f>
        <v>TEF6686HN/V102</v>
      </c>
      <c r="T13" s="12" t="s">
        <v>773</v>
      </c>
      <c r="U13" s="12" t="s">
        <v>5292</v>
      </c>
      <c r="V13" s="43" t="s">
        <v>5294</v>
      </c>
      <c r="W13" s="12"/>
      <c r="X13" s="12"/>
    </row>
    <row r="14" s="2" customFormat="1" ht="54" spans="1:24">
      <c r="A14" s="8">
        <v>13</v>
      </c>
      <c r="B14" s="23"/>
      <c r="C14" s="23"/>
      <c r="D14" s="23"/>
      <c r="E14" s="23" t="s">
        <v>899</v>
      </c>
      <c r="F14" s="23"/>
      <c r="G14" s="23"/>
      <c r="H14" s="12" t="s">
        <v>900</v>
      </c>
      <c r="I14" s="9" t="s">
        <v>5295</v>
      </c>
      <c r="J14" s="11" t="s">
        <v>5296</v>
      </c>
      <c r="K14" s="9" t="s">
        <v>5295</v>
      </c>
      <c r="L14" s="14" t="s">
        <v>765</v>
      </c>
      <c r="M14" s="14"/>
      <c r="N14" s="9"/>
      <c r="O14" s="12"/>
      <c r="P14" s="12"/>
      <c r="Q14" s="9">
        <v>20160929</v>
      </c>
      <c r="R14" s="22"/>
      <c r="S14" s="9" t="str">
        <f t="shared" si="1"/>
        <v>THEO-P173</v>
      </c>
      <c r="T14" s="12" t="s">
        <v>762</v>
      </c>
      <c r="U14" s="12" t="s">
        <v>5295</v>
      </c>
      <c r="V14" s="26" t="s">
        <v>5297</v>
      </c>
      <c r="W14" s="12"/>
      <c r="X14" s="12"/>
    </row>
    <row r="15" s="2" customFormat="1" ht="54" spans="1:24">
      <c r="A15" s="8">
        <v>14</v>
      </c>
      <c r="B15" s="23"/>
      <c r="C15" s="23"/>
      <c r="D15" s="23"/>
      <c r="E15" s="23" t="s">
        <v>899</v>
      </c>
      <c r="F15" s="23"/>
      <c r="G15" s="23"/>
      <c r="H15" s="12" t="s">
        <v>900</v>
      </c>
      <c r="I15" s="9" t="s">
        <v>5298</v>
      </c>
      <c r="J15" s="11" t="s">
        <v>5299</v>
      </c>
      <c r="K15" s="9" t="s">
        <v>5298</v>
      </c>
      <c r="L15" s="14" t="s">
        <v>780</v>
      </c>
      <c r="M15" s="14"/>
      <c r="N15" s="9"/>
      <c r="O15" s="12"/>
      <c r="P15" s="12"/>
      <c r="Q15" s="9">
        <v>20161019</v>
      </c>
      <c r="R15" s="22"/>
      <c r="S15" s="9" t="str">
        <f t="shared" si="1"/>
        <v>ACPF-7424-BLK</v>
      </c>
      <c r="T15" s="12" t="s">
        <v>776</v>
      </c>
      <c r="U15" s="12" t="s">
        <v>5298</v>
      </c>
      <c r="V15" s="26" t="s">
        <v>5300</v>
      </c>
      <c r="W15" s="12"/>
      <c r="X15" s="12"/>
    </row>
    <row r="16" s="2" customFormat="1" ht="67.5" spans="1:24">
      <c r="A16" s="8">
        <v>15</v>
      </c>
      <c r="B16" s="23"/>
      <c r="C16" s="23"/>
      <c r="D16" s="23"/>
      <c r="E16" s="23" t="s">
        <v>899</v>
      </c>
      <c r="F16" s="23"/>
      <c r="G16" s="23"/>
      <c r="H16" s="12" t="s">
        <v>900</v>
      </c>
      <c r="I16" s="9" t="s">
        <v>5301</v>
      </c>
      <c r="J16" s="11" t="s">
        <v>5302</v>
      </c>
      <c r="K16" s="9" t="s">
        <v>5301</v>
      </c>
      <c r="L16" s="14" t="s">
        <v>55</v>
      </c>
      <c r="M16" s="14"/>
      <c r="N16" s="9"/>
      <c r="O16" s="12"/>
      <c r="P16" s="12"/>
      <c r="Q16" s="9">
        <v>20161019</v>
      </c>
      <c r="R16" s="22"/>
      <c r="S16" s="9" t="str">
        <f t="shared" si="1"/>
        <v>DPX105850DT-6018A1</v>
      </c>
      <c r="T16" s="12" t="s">
        <v>776</v>
      </c>
      <c r="U16" s="12" t="s">
        <v>5301</v>
      </c>
      <c r="V16" s="26" t="s">
        <v>5303</v>
      </c>
      <c r="W16" s="12"/>
      <c r="X16" s="12"/>
    </row>
    <row r="17" s="2" customFormat="1" ht="54" spans="1:24">
      <c r="A17" s="8">
        <v>16</v>
      </c>
      <c r="B17" s="23"/>
      <c r="C17" s="23"/>
      <c r="D17" s="23"/>
      <c r="E17" s="23" t="s">
        <v>899</v>
      </c>
      <c r="F17" s="23"/>
      <c r="G17" s="23"/>
      <c r="H17" s="12" t="s">
        <v>900</v>
      </c>
      <c r="I17" s="9" t="s">
        <v>5304</v>
      </c>
      <c r="J17" s="11" t="s">
        <v>5305</v>
      </c>
      <c r="K17" s="9" t="s">
        <v>5304</v>
      </c>
      <c r="L17" s="14" t="s">
        <v>766</v>
      </c>
      <c r="M17" s="14"/>
      <c r="N17" s="9"/>
      <c r="O17" s="12"/>
      <c r="P17" s="12"/>
      <c r="Q17" s="9">
        <v>10161019</v>
      </c>
      <c r="R17" s="22"/>
      <c r="S17" s="9" t="s">
        <v>5304</v>
      </c>
      <c r="T17" s="12" t="s">
        <v>762</v>
      </c>
      <c r="U17" s="12" t="s">
        <v>5304</v>
      </c>
      <c r="V17" s="26" t="s">
        <v>5306</v>
      </c>
      <c r="W17" s="12"/>
      <c r="X17" s="12"/>
    </row>
    <row r="18" s="2" customFormat="1" ht="67.5" spans="1:24">
      <c r="A18" s="8">
        <v>17</v>
      </c>
      <c r="B18" s="23"/>
      <c r="C18" s="23"/>
      <c r="D18" s="23"/>
      <c r="E18" s="23" t="s">
        <v>899</v>
      </c>
      <c r="F18" s="23"/>
      <c r="G18" s="23"/>
      <c r="H18" s="12" t="s">
        <v>900</v>
      </c>
      <c r="I18" s="9" t="s">
        <v>5307</v>
      </c>
      <c r="J18" s="11" t="s">
        <v>5308</v>
      </c>
      <c r="K18" s="9" t="s">
        <v>5307</v>
      </c>
      <c r="L18" s="14" t="s">
        <v>55</v>
      </c>
      <c r="M18" s="14"/>
      <c r="N18" s="9"/>
      <c r="O18" s="12"/>
      <c r="P18" s="12"/>
      <c r="Q18" s="9">
        <v>10161019</v>
      </c>
      <c r="R18" s="22"/>
      <c r="S18" s="9" t="str">
        <f t="shared" si="1"/>
        <v>TFSC06054125-2120A1</v>
      </c>
      <c r="T18" s="12" t="s">
        <v>762</v>
      </c>
      <c r="U18" s="12" t="s">
        <v>5307</v>
      </c>
      <c r="V18" s="26" t="s">
        <v>5309</v>
      </c>
      <c r="W18" s="12"/>
      <c r="X18" s="12"/>
    </row>
    <row r="19" s="2" customFormat="1" ht="54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9" t="s">
        <v>5310</v>
      </c>
      <c r="J19" s="11" t="s">
        <v>5311</v>
      </c>
      <c r="K19" s="9" t="s">
        <v>5310</v>
      </c>
      <c r="L19" s="14" t="s">
        <v>766</v>
      </c>
      <c r="M19" s="14"/>
      <c r="N19" s="9"/>
      <c r="O19" s="12"/>
      <c r="P19" s="12"/>
      <c r="Q19" s="9">
        <v>10161019</v>
      </c>
      <c r="R19" s="22"/>
      <c r="S19" s="9" t="str">
        <f t="shared" si="1"/>
        <v>RFFM8248TR7-5K</v>
      </c>
      <c r="T19" s="12" t="s">
        <v>762</v>
      </c>
      <c r="U19" s="12" t="s">
        <v>5310</v>
      </c>
      <c r="V19" s="26" t="s">
        <v>5312</v>
      </c>
      <c r="W19" s="12"/>
      <c r="X19" s="12"/>
    </row>
    <row r="20" s="2" customFormat="1" ht="54" spans="1:25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9" t="s">
        <v>5313</v>
      </c>
      <c r="J20" s="11" t="s">
        <v>5314</v>
      </c>
      <c r="K20" s="9" t="s">
        <v>5315</v>
      </c>
      <c r="L20" s="14" t="s">
        <v>542</v>
      </c>
      <c r="M20" s="14"/>
      <c r="N20" s="9"/>
      <c r="O20" s="12"/>
      <c r="P20" s="12"/>
      <c r="Q20" s="9">
        <v>20170204</v>
      </c>
      <c r="R20" s="22"/>
      <c r="S20" s="9" t="str">
        <f t="shared" si="1"/>
        <v>TMIxx74172PGA</v>
      </c>
      <c r="T20" s="12" t="s">
        <v>762</v>
      </c>
      <c r="U20" s="12" t="s">
        <v>5313</v>
      </c>
      <c r="V20" s="26" t="s">
        <v>5316</v>
      </c>
      <c r="W20" s="12"/>
      <c r="X20" s="12"/>
      <c r="Y20" s="44"/>
    </row>
    <row r="21" s="2" customFormat="1" ht="40.5" spans="1:24">
      <c r="A21" s="8">
        <v>20</v>
      </c>
      <c r="B21" s="23"/>
      <c r="C21" s="23"/>
      <c r="D21" s="23"/>
      <c r="E21" s="23" t="s">
        <v>899</v>
      </c>
      <c r="F21" s="23"/>
      <c r="G21" s="23"/>
      <c r="H21" s="12" t="s">
        <v>900</v>
      </c>
      <c r="I21" s="9" t="s">
        <v>5317</v>
      </c>
      <c r="J21" s="11" t="s">
        <v>5318</v>
      </c>
      <c r="K21" s="9" t="s">
        <v>5319</v>
      </c>
      <c r="L21" s="14" t="s">
        <v>772</v>
      </c>
      <c r="M21" s="14"/>
      <c r="N21" s="9"/>
      <c r="O21" s="12"/>
      <c r="P21" s="12"/>
      <c r="Q21" s="9">
        <v>20161019</v>
      </c>
      <c r="R21" s="22" t="s">
        <v>904</v>
      </c>
      <c r="S21" s="9" t="str">
        <f t="shared" si="1"/>
        <v>I35</v>
      </c>
      <c r="T21" s="12" t="s">
        <v>767</v>
      </c>
      <c r="U21" s="12" t="s">
        <v>5317</v>
      </c>
      <c r="V21" s="26" t="s">
        <v>5320</v>
      </c>
      <c r="W21" s="12"/>
      <c r="X21" s="12"/>
    </row>
    <row r="22" s="2" customFormat="1" ht="67.5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9" t="s">
        <v>5321</v>
      </c>
      <c r="J22" s="11" t="s">
        <v>5322</v>
      </c>
      <c r="K22" s="9" t="s">
        <v>5321</v>
      </c>
      <c r="L22" s="14" t="s">
        <v>55</v>
      </c>
      <c r="M22" s="14"/>
      <c r="N22" s="9"/>
      <c r="O22" s="12"/>
      <c r="P22" s="12"/>
      <c r="Q22" s="9">
        <v>20161019</v>
      </c>
      <c r="R22" s="22"/>
      <c r="S22" s="9" t="str">
        <f t="shared" si="1"/>
        <v>TPX205950MT-7010A1</v>
      </c>
      <c r="T22" s="12" t="s">
        <v>762</v>
      </c>
      <c r="U22" s="12" t="s">
        <v>5321</v>
      </c>
      <c r="V22" s="26" t="s">
        <v>5323</v>
      </c>
      <c r="W22" s="12"/>
      <c r="X22" s="12"/>
    </row>
    <row r="23" s="2" customFormat="1" ht="67.5" spans="1:25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9" t="s">
        <v>5324</v>
      </c>
      <c r="J23" s="11" t="s">
        <v>5325</v>
      </c>
      <c r="K23" s="9" t="s">
        <v>5326</v>
      </c>
      <c r="L23" s="14" t="s">
        <v>748</v>
      </c>
      <c r="M23" s="14"/>
      <c r="N23" s="9"/>
      <c r="O23" s="12"/>
      <c r="P23" s="12"/>
      <c r="Q23" s="9">
        <v>20161123</v>
      </c>
      <c r="R23" s="22" t="s">
        <v>904</v>
      </c>
      <c r="S23" s="9" t="str">
        <f t="shared" si="1"/>
        <v>LE920A4_CN_Auto</v>
      </c>
      <c r="T23" s="12" t="s">
        <v>741</v>
      </c>
      <c r="U23" s="12" t="s">
        <v>5324</v>
      </c>
      <c r="V23" s="43" t="s">
        <v>5327</v>
      </c>
      <c r="W23" s="12"/>
      <c r="X23" s="12"/>
      <c r="Y23" s="44"/>
    </row>
    <row r="24" s="2" customFormat="1" ht="57" spans="1:24">
      <c r="A24" s="8">
        <v>23</v>
      </c>
      <c r="B24" s="23"/>
      <c r="C24" s="23"/>
      <c r="D24" s="23"/>
      <c r="E24" s="23" t="s">
        <v>899</v>
      </c>
      <c r="F24" s="23"/>
      <c r="G24" s="23"/>
      <c r="H24" s="12" t="s">
        <v>900</v>
      </c>
      <c r="I24" s="9" t="s">
        <v>5328</v>
      </c>
      <c r="J24" s="11" t="s">
        <v>5329</v>
      </c>
      <c r="K24" s="9" t="s">
        <v>5330</v>
      </c>
      <c r="L24" s="14" t="s">
        <v>223</v>
      </c>
      <c r="M24" s="14"/>
      <c r="N24" s="9"/>
      <c r="O24" s="12"/>
      <c r="P24" s="12"/>
      <c r="Q24" s="9">
        <v>20170329</v>
      </c>
      <c r="R24" s="22" t="s">
        <v>904</v>
      </c>
      <c r="S24" s="9" t="str">
        <f t="shared" si="1"/>
        <v>DWM-W317B1</v>
      </c>
      <c r="T24" s="12" t="s">
        <v>762</v>
      </c>
      <c r="U24" s="12" t="s">
        <v>5328</v>
      </c>
      <c r="V24" s="26" t="s">
        <v>5331</v>
      </c>
      <c r="W24" s="12"/>
      <c r="X24" s="12"/>
    </row>
    <row r="25" s="2" customFormat="1" ht="42.75" spans="1:24">
      <c r="A25" s="8">
        <v>24</v>
      </c>
      <c r="B25" s="23"/>
      <c r="C25" s="23"/>
      <c r="D25" s="23"/>
      <c r="E25" s="23" t="s">
        <v>899</v>
      </c>
      <c r="F25" s="23"/>
      <c r="G25" s="23"/>
      <c r="H25" s="12" t="s">
        <v>900</v>
      </c>
      <c r="I25" s="9" t="s">
        <v>5332</v>
      </c>
      <c r="J25" s="11" t="s">
        <v>5333</v>
      </c>
      <c r="K25" s="9" t="s">
        <v>5334</v>
      </c>
      <c r="L25" s="14" t="s">
        <v>772</v>
      </c>
      <c r="M25" s="14"/>
      <c r="N25" s="9"/>
      <c r="O25" s="12"/>
      <c r="P25" s="12"/>
      <c r="Q25" s="9">
        <v>20180202</v>
      </c>
      <c r="R25" s="22" t="s">
        <v>1185</v>
      </c>
      <c r="S25" s="9" t="s">
        <v>5332</v>
      </c>
      <c r="T25" s="12" t="s">
        <v>762</v>
      </c>
      <c r="U25" s="12" t="s">
        <v>5332</v>
      </c>
      <c r="V25" s="26" t="s">
        <v>5335</v>
      </c>
      <c r="W25" s="12"/>
      <c r="X25" s="12"/>
    </row>
    <row r="26" s="2" customFormat="1" ht="71.25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9" t="s">
        <v>5336</v>
      </c>
      <c r="J26" s="11" t="s">
        <v>5337</v>
      </c>
      <c r="K26" s="9" t="s">
        <v>5338</v>
      </c>
      <c r="L26" s="14" t="s">
        <v>747</v>
      </c>
      <c r="M26" s="14"/>
      <c r="N26" s="9"/>
      <c r="O26" s="12"/>
      <c r="P26" s="12"/>
      <c r="Q26" s="9">
        <v>20180202</v>
      </c>
      <c r="R26" s="22" t="s">
        <v>1185</v>
      </c>
      <c r="S26" s="9" t="s">
        <v>5336</v>
      </c>
      <c r="T26" s="12" t="s">
        <v>741</v>
      </c>
      <c r="U26" s="12" t="s">
        <v>5336</v>
      </c>
      <c r="V26" s="26" t="s">
        <v>5339</v>
      </c>
      <c r="W26" s="12"/>
      <c r="X26" s="12"/>
    </row>
    <row r="27" s="2" customFormat="1" spans="1:24">
      <c r="A27" s="8"/>
      <c r="B27" s="23"/>
      <c r="C27" s="23"/>
      <c r="D27" s="23"/>
      <c r="E27" s="23"/>
      <c r="F27" s="23"/>
      <c r="G27" s="23"/>
      <c r="H27" s="12"/>
      <c r="I27" s="9"/>
      <c r="J27" s="11"/>
      <c r="K27" s="9"/>
      <c r="L27" s="14"/>
      <c r="M27" s="14"/>
      <c r="N27" s="9"/>
      <c r="O27" s="12"/>
      <c r="P27" s="12"/>
      <c r="Q27" s="9"/>
      <c r="R27" s="22"/>
      <c r="S27" s="9"/>
      <c r="T27" s="12"/>
      <c r="U27" s="12"/>
      <c r="V27" s="26"/>
      <c r="W27" s="12"/>
      <c r="X27" s="12"/>
    </row>
    <row r="28" s="2" customFormat="1" spans="1:24">
      <c r="A28" s="8"/>
      <c r="B28" s="23"/>
      <c r="C28" s="23"/>
      <c r="D28" s="23"/>
      <c r="E28" s="23"/>
      <c r="F28" s="23"/>
      <c r="G28" s="23"/>
      <c r="H28" s="12"/>
      <c r="I28" s="9"/>
      <c r="J28" s="11"/>
      <c r="K28" s="9"/>
      <c r="L28" s="14"/>
      <c r="M28" s="14"/>
      <c r="N28" s="9"/>
      <c r="O28" s="12"/>
      <c r="P28" s="12"/>
      <c r="Q28" s="9"/>
      <c r="R28" s="22"/>
      <c r="S28" s="9"/>
      <c r="T28" s="12"/>
      <c r="U28" s="12"/>
      <c r="V28" s="26"/>
      <c r="W28" s="12"/>
      <c r="X28" s="12"/>
    </row>
    <row r="29" s="2" customFormat="1" spans="1:24">
      <c r="A29" s="8"/>
      <c r="B29" s="23"/>
      <c r="C29" s="23"/>
      <c r="D29" s="23"/>
      <c r="E29" s="23"/>
      <c r="F29" s="23"/>
      <c r="G29" s="23"/>
      <c r="H29" s="12"/>
      <c r="I29" s="9"/>
      <c r="J29" s="11"/>
      <c r="K29" s="9"/>
      <c r="L29" s="14"/>
      <c r="M29" s="14"/>
      <c r="N29" s="9"/>
      <c r="O29" s="12"/>
      <c r="P29" s="12"/>
      <c r="Q29" s="9"/>
      <c r="R29" s="22"/>
      <c r="S29" s="9"/>
      <c r="T29" s="12"/>
      <c r="U29" s="12"/>
      <c r="V29" s="26"/>
      <c r="W29" s="12"/>
      <c r="X29" s="12"/>
    </row>
    <row r="30" s="2" customFormat="1" spans="1:24">
      <c r="A30" s="8"/>
      <c r="B30" s="23"/>
      <c r="C30" s="23"/>
      <c r="D30" s="23"/>
      <c r="E30" s="23"/>
      <c r="F30" s="23"/>
      <c r="G30" s="23"/>
      <c r="H30" s="12"/>
      <c r="I30" s="9"/>
      <c r="J30" s="11"/>
      <c r="K30" s="9"/>
      <c r="L30" s="14"/>
      <c r="M30" s="14"/>
      <c r="N30" s="9"/>
      <c r="O30" s="12"/>
      <c r="P30" s="12"/>
      <c r="Q30" s="9"/>
      <c r="R30" s="22"/>
      <c r="S30" s="9"/>
      <c r="T30" s="12"/>
      <c r="U30" s="12"/>
      <c r="V30" s="26"/>
      <c r="W30" s="12"/>
      <c r="X30" s="12"/>
    </row>
    <row r="31" s="2" customFormat="1" spans="1:24">
      <c r="A31" s="8"/>
      <c r="B31" s="23"/>
      <c r="C31" s="23"/>
      <c r="D31" s="23"/>
      <c r="E31" s="23"/>
      <c r="F31" s="23"/>
      <c r="G31" s="23"/>
      <c r="H31" s="12"/>
      <c r="I31" s="9"/>
      <c r="J31" s="11"/>
      <c r="K31" s="9"/>
      <c r="L31" s="14"/>
      <c r="M31" s="14"/>
      <c r="N31" s="9"/>
      <c r="O31" s="12"/>
      <c r="P31" s="12"/>
      <c r="Q31" s="9"/>
      <c r="R31" s="22"/>
      <c r="S31" s="9"/>
      <c r="T31" s="12"/>
      <c r="U31" s="12"/>
      <c r="V31" s="26"/>
      <c r="W31" s="12"/>
      <c r="X31" s="12"/>
    </row>
    <row r="32" s="2" customFormat="1" spans="1:24">
      <c r="A32" s="8"/>
      <c r="B32" s="23"/>
      <c r="C32" s="23"/>
      <c r="D32" s="23"/>
      <c r="E32" s="23"/>
      <c r="F32" s="23"/>
      <c r="G32" s="23"/>
      <c r="H32" s="12"/>
      <c r="I32" s="9"/>
      <c r="J32" s="11"/>
      <c r="K32" s="9"/>
      <c r="L32" s="14"/>
      <c r="M32" s="14"/>
      <c r="N32" s="9"/>
      <c r="O32" s="12"/>
      <c r="P32" s="12"/>
      <c r="Q32" s="9"/>
      <c r="R32" s="22"/>
      <c r="S32" s="9"/>
      <c r="T32" s="12"/>
      <c r="U32" s="12"/>
      <c r="V32" s="26"/>
      <c r="W32" s="12"/>
      <c r="X32" s="12"/>
    </row>
    <row r="33" s="2" customFormat="1" spans="1:24">
      <c r="A33" s="8"/>
      <c r="B33" s="23"/>
      <c r="C33" s="23"/>
      <c r="D33" s="23"/>
      <c r="E33" s="23"/>
      <c r="F33" s="23"/>
      <c r="G33" s="23"/>
      <c r="H33" s="12"/>
      <c r="I33" s="9"/>
      <c r="J33" s="11"/>
      <c r="K33" s="9"/>
      <c r="L33" s="14"/>
      <c r="M33" s="14"/>
      <c r="N33" s="9"/>
      <c r="O33" s="12"/>
      <c r="P33" s="12"/>
      <c r="Q33" s="9"/>
      <c r="R33" s="22"/>
      <c r="S33" s="9"/>
      <c r="T33" s="12"/>
      <c r="U33" s="12"/>
      <c r="V33" s="26"/>
      <c r="W33" s="12"/>
      <c r="X33" s="12"/>
    </row>
    <row r="34" s="2" customFormat="1" spans="1:24">
      <c r="A34" s="8"/>
      <c r="B34" s="23"/>
      <c r="C34" s="23"/>
      <c r="D34" s="23"/>
      <c r="E34" s="23"/>
      <c r="F34" s="23"/>
      <c r="G34" s="23"/>
      <c r="H34" s="12"/>
      <c r="I34" s="9"/>
      <c r="J34" s="11"/>
      <c r="K34" s="9"/>
      <c r="L34" s="14"/>
      <c r="M34" s="14"/>
      <c r="N34" s="9"/>
      <c r="O34" s="12"/>
      <c r="P34" s="12"/>
      <c r="Q34" s="9"/>
      <c r="R34" s="22"/>
      <c r="S34" s="9"/>
      <c r="T34" s="12"/>
      <c r="U34" s="12"/>
      <c r="V34" s="26"/>
      <c r="W34" s="12"/>
      <c r="X34" s="12"/>
    </row>
    <row r="35" s="2" customFormat="1" spans="1:24">
      <c r="A35" s="8"/>
      <c r="B35" s="23"/>
      <c r="C35" s="23"/>
      <c r="D35" s="23"/>
      <c r="E35" s="23"/>
      <c r="F35" s="23"/>
      <c r="G35" s="23"/>
      <c r="H35" s="12"/>
      <c r="I35" s="9"/>
      <c r="J35" s="11"/>
      <c r="K35" s="9"/>
      <c r="L35" s="14"/>
      <c r="M35" s="14"/>
      <c r="N35" s="9"/>
      <c r="O35" s="12"/>
      <c r="P35" s="12"/>
      <c r="Q35" s="9"/>
      <c r="R35" s="22"/>
      <c r="S35" s="9"/>
      <c r="T35" s="12"/>
      <c r="U35" s="12"/>
      <c r="V35" s="26"/>
      <c r="W35" s="12"/>
      <c r="X35" s="12"/>
    </row>
    <row r="36" s="2" customFormat="1" spans="1:24">
      <c r="A36" s="8"/>
      <c r="B36" s="23"/>
      <c r="C36" s="23"/>
      <c r="D36" s="23"/>
      <c r="E36" s="23"/>
      <c r="F36" s="23"/>
      <c r="G36" s="23"/>
      <c r="H36" s="12"/>
      <c r="I36" s="9"/>
      <c r="J36" s="11"/>
      <c r="K36" s="9"/>
      <c r="L36" s="14"/>
      <c r="M36" s="14"/>
      <c r="N36" s="9"/>
      <c r="O36" s="12"/>
      <c r="P36" s="12"/>
      <c r="Q36" s="9"/>
      <c r="R36" s="22"/>
      <c r="S36" s="9"/>
      <c r="T36" s="12"/>
      <c r="U36" s="12"/>
      <c r="V36" s="26"/>
      <c r="W36" s="12"/>
      <c r="X36" s="12"/>
    </row>
    <row r="37" s="2" customFormat="1" spans="1:24">
      <c r="A37" s="8"/>
      <c r="B37" s="23"/>
      <c r="C37" s="23"/>
      <c r="D37" s="23"/>
      <c r="E37" s="23"/>
      <c r="F37" s="23"/>
      <c r="G37" s="23"/>
      <c r="H37" s="12"/>
      <c r="I37" s="9"/>
      <c r="J37" s="11"/>
      <c r="K37" s="9"/>
      <c r="L37" s="14"/>
      <c r="M37" s="14"/>
      <c r="N37" s="9"/>
      <c r="O37" s="12"/>
      <c r="P37" s="12"/>
      <c r="Q37" s="9"/>
      <c r="R37" s="22"/>
      <c r="S37" s="9"/>
      <c r="T37" s="12"/>
      <c r="U37" s="12"/>
      <c r="V37" s="26"/>
      <c r="W37" s="12"/>
      <c r="X37" s="12"/>
    </row>
    <row r="38" s="2" customFormat="1" spans="1:24">
      <c r="A38" s="8"/>
      <c r="B38" s="23"/>
      <c r="C38" s="23"/>
      <c r="D38" s="23"/>
      <c r="E38" s="23"/>
      <c r="F38" s="23"/>
      <c r="G38" s="23"/>
      <c r="H38" s="12"/>
      <c r="I38" s="9"/>
      <c r="J38" s="11"/>
      <c r="K38" s="9"/>
      <c r="L38" s="14"/>
      <c r="M38" s="14"/>
      <c r="N38" s="9"/>
      <c r="O38" s="12"/>
      <c r="P38" s="12"/>
      <c r="Q38" s="9"/>
      <c r="R38" s="22"/>
      <c r="S38" s="9"/>
      <c r="T38" s="12"/>
      <c r="U38" s="12"/>
      <c r="V38" s="26"/>
      <c r="W38" s="12"/>
      <c r="X38" s="12"/>
    </row>
    <row r="39" s="2" customFormat="1" spans="1:24">
      <c r="A39" s="8"/>
      <c r="B39" s="23"/>
      <c r="C39" s="23"/>
      <c r="D39" s="23"/>
      <c r="E39" s="23"/>
      <c r="F39" s="23"/>
      <c r="G39" s="23"/>
      <c r="H39" s="12"/>
      <c r="I39" s="9"/>
      <c r="J39" s="11"/>
      <c r="K39" s="9"/>
      <c r="L39" s="14"/>
      <c r="M39" s="14"/>
      <c r="N39" s="9"/>
      <c r="O39" s="12"/>
      <c r="P39" s="12"/>
      <c r="Q39" s="9"/>
      <c r="R39" s="22"/>
      <c r="S39" s="9"/>
      <c r="T39" s="12"/>
      <c r="U39" s="12"/>
      <c r="V39" s="26"/>
      <c r="W39" s="12"/>
      <c r="X39" s="12"/>
    </row>
    <row r="40" s="2" customFormat="1" spans="1:24">
      <c r="A40" s="8"/>
      <c r="B40" s="23"/>
      <c r="C40" s="23"/>
      <c r="D40" s="23"/>
      <c r="E40" s="23"/>
      <c r="F40" s="23"/>
      <c r="G40" s="23"/>
      <c r="H40" s="12"/>
      <c r="I40" s="9"/>
      <c r="J40" s="11"/>
      <c r="K40" s="9"/>
      <c r="L40" s="14"/>
      <c r="M40" s="14"/>
      <c r="N40" s="9"/>
      <c r="O40" s="12"/>
      <c r="P40" s="12"/>
      <c r="Q40" s="9"/>
      <c r="R40" s="22"/>
      <c r="S40" s="9"/>
      <c r="T40" s="12"/>
      <c r="U40" s="12"/>
      <c r="V40" s="26"/>
      <c r="W40" s="12"/>
      <c r="X40" s="12"/>
    </row>
    <row r="41" s="2" customFormat="1" spans="1:24">
      <c r="A41" s="8"/>
      <c r="B41" s="23"/>
      <c r="C41" s="23"/>
      <c r="D41" s="23"/>
      <c r="E41" s="23"/>
      <c r="F41" s="23"/>
      <c r="G41" s="23"/>
      <c r="H41" s="12"/>
      <c r="I41" s="9"/>
      <c r="J41" s="11"/>
      <c r="K41" s="9"/>
      <c r="L41" s="14"/>
      <c r="M41" s="14"/>
      <c r="N41" s="9"/>
      <c r="O41" s="12"/>
      <c r="P41" s="12"/>
      <c r="Q41" s="9"/>
      <c r="R41" s="22"/>
      <c r="S41" s="9"/>
      <c r="T41" s="12"/>
      <c r="U41" s="12"/>
      <c r="V41" s="26"/>
      <c r="W41" s="12"/>
      <c r="X41" s="12"/>
    </row>
    <row r="42" s="2" customFormat="1" spans="1:24">
      <c r="A42" s="8"/>
      <c r="B42" s="23"/>
      <c r="C42" s="23"/>
      <c r="D42" s="23"/>
      <c r="E42" s="23"/>
      <c r="F42" s="23"/>
      <c r="G42" s="23"/>
      <c r="H42" s="12"/>
      <c r="I42" s="9"/>
      <c r="J42" s="11"/>
      <c r="K42" s="9"/>
      <c r="L42" s="14"/>
      <c r="M42" s="14"/>
      <c r="N42" s="9"/>
      <c r="O42" s="12"/>
      <c r="P42" s="12"/>
      <c r="Q42" s="9"/>
      <c r="R42" s="22"/>
      <c r="S42" s="9"/>
      <c r="T42" s="12"/>
      <c r="U42" s="12"/>
      <c r="V42" s="26"/>
      <c r="W42" s="12"/>
      <c r="X42" s="12"/>
    </row>
    <row r="43" s="2" customFormat="1" spans="1:24">
      <c r="A43" s="8"/>
      <c r="B43" s="23"/>
      <c r="C43" s="23"/>
      <c r="D43" s="23"/>
      <c r="E43" s="23"/>
      <c r="F43" s="23"/>
      <c r="G43" s="23"/>
      <c r="H43" s="12"/>
      <c r="I43" s="9"/>
      <c r="J43" s="11"/>
      <c r="K43" s="9"/>
      <c r="L43" s="14"/>
      <c r="M43" s="14"/>
      <c r="N43" s="9"/>
      <c r="O43" s="12"/>
      <c r="P43" s="12"/>
      <c r="Q43" s="9"/>
      <c r="R43" s="22"/>
      <c r="S43" s="9"/>
      <c r="T43" s="12"/>
      <c r="U43" s="12"/>
      <c r="V43" s="26"/>
      <c r="W43" s="12"/>
      <c r="X43" s="12"/>
    </row>
    <row r="44" s="2" customFormat="1" spans="1:24">
      <c r="A44" s="8"/>
      <c r="B44" s="23"/>
      <c r="C44" s="23"/>
      <c r="D44" s="23"/>
      <c r="E44" s="23"/>
      <c r="F44" s="23"/>
      <c r="G44" s="23"/>
      <c r="H44" s="12"/>
      <c r="I44" s="9"/>
      <c r="J44" s="11"/>
      <c r="K44" s="9"/>
      <c r="L44" s="14"/>
      <c r="M44" s="14"/>
      <c r="N44" s="9"/>
      <c r="O44" s="12"/>
      <c r="P44" s="12"/>
      <c r="Q44" s="9"/>
      <c r="R44" s="22"/>
      <c r="S44" s="9"/>
      <c r="T44" s="12"/>
      <c r="U44" s="12"/>
      <c r="V44" s="26"/>
      <c r="W44" s="12"/>
      <c r="X44" s="12"/>
    </row>
    <row r="45" s="2" customFormat="1" spans="1:24">
      <c r="A45" s="8"/>
      <c r="B45" s="23"/>
      <c r="C45" s="23"/>
      <c r="D45" s="23"/>
      <c r="E45" s="23"/>
      <c r="F45" s="23"/>
      <c r="G45" s="23"/>
      <c r="H45" s="12"/>
      <c r="I45" s="9"/>
      <c r="J45" s="11"/>
      <c r="K45" s="9"/>
      <c r="L45" s="14"/>
      <c r="M45" s="14"/>
      <c r="N45" s="9"/>
      <c r="O45" s="12"/>
      <c r="P45" s="12"/>
      <c r="Q45" s="9"/>
      <c r="R45" s="22"/>
      <c r="S45" s="9"/>
      <c r="T45" s="12"/>
      <c r="U45" s="12"/>
      <c r="V45" s="26"/>
      <c r="W45" s="12"/>
      <c r="X45" s="12"/>
    </row>
    <row r="46" s="2" customFormat="1" spans="1:24">
      <c r="A46" s="8"/>
      <c r="B46" s="23"/>
      <c r="C46" s="23"/>
      <c r="D46" s="23"/>
      <c r="E46" s="23"/>
      <c r="F46" s="23"/>
      <c r="G46" s="23"/>
      <c r="H46" s="12"/>
      <c r="I46" s="9"/>
      <c r="J46" s="11"/>
      <c r="K46" s="9"/>
      <c r="L46" s="14"/>
      <c r="M46" s="14"/>
      <c r="N46" s="9"/>
      <c r="O46" s="12"/>
      <c r="P46" s="12"/>
      <c r="Q46" s="9"/>
      <c r="R46" s="22"/>
      <c r="S46" s="9"/>
      <c r="T46" s="12"/>
      <c r="U46" s="12"/>
      <c r="V46" s="26"/>
      <c r="W46" s="12"/>
      <c r="X46" s="12"/>
    </row>
    <row r="47" s="2" customFormat="1" spans="1:24">
      <c r="A47" s="8"/>
      <c r="B47" s="23"/>
      <c r="C47" s="23"/>
      <c r="D47" s="23"/>
      <c r="E47" s="23"/>
      <c r="F47" s="23"/>
      <c r="G47" s="23"/>
      <c r="H47" s="12"/>
      <c r="I47" s="9"/>
      <c r="J47" s="11"/>
      <c r="K47" s="9"/>
      <c r="L47" s="14"/>
      <c r="M47" s="14"/>
      <c r="N47" s="9"/>
      <c r="O47" s="12"/>
      <c r="P47" s="12"/>
      <c r="Q47" s="9"/>
      <c r="R47" s="22"/>
      <c r="S47" s="9"/>
      <c r="T47" s="12"/>
      <c r="U47" s="12"/>
      <c r="V47" s="26"/>
      <c r="W47" s="12"/>
      <c r="X47" s="12"/>
    </row>
    <row r="48" s="2" customFormat="1" spans="1:24">
      <c r="A48" s="8"/>
      <c r="B48" s="23"/>
      <c r="C48" s="23"/>
      <c r="D48" s="23"/>
      <c r="E48" s="23"/>
      <c r="F48" s="23"/>
      <c r="G48" s="23"/>
      <c r="H48" s="12"/>
      <c r="I48" s="9"/>
      <c r="J48" s="11"/>
      <c r="K48" s="9"/>
      <c r="L48" s="14"/>
      <c r="M48" s="14"/>
      <c r="N48" s="9"/>
      <c r="O48" s="12"/>
      <c r="P48" s="12"/>
      <c r="Q48" s="9"/>
      <c r="R48" s="22"/>
      <c r="S48" s="9"/>
      <c r="T48" s="12"/>
      <c r="U48" s="12"/>
      <c r="V48" s="26"/>
      <c r="W48" s="12"/>
      <c r="X48" s="12"/>
    </row>
    <row r="49" s="2" customFormat="1" spans="1:24">
      <c r="A49" s="8"/>
      <c r="B49" s="23"/>
      <c r="C49" s="23"/>
      <c r="D49" s="23"/>
      <c r="E49" s="23"/>
      <c r="F49" s="23"/>
      <c r="G49" s="23"/>
      <c r="H49" s="12"/>
      <c r="I49" s="9"/>
      <c r="J49" s="11"/>
      <c r="K49" s="9"/>
      <c r="L49" s="14"/>
      <c r="M49" s="14"/>
      <c r="N49" s="9"/>
      <c r="O49" s="12"/>
      <c r="P49" s="12"/>
      <c r="Q49" s="9"/>
      <c r="R49" s="22"/>
      <c r="S49" s="9"/>
      <c r="T49" s="12"/>
      <c r="U49" s="12"/>
      <c r="V49" s="26"/>
      <c r="W49" s="12"/>
      <c r="X49" s="12"/>
    </row>
    <row r="50" s="2" customFormat="1" spans="1:24">
      <c r="A50" s="8"/>
      <c r="B50" s="23"/>
      <c r="C50" s="23"/>
      <c r="D50" s="23"/>
      <c r="E50" s="23"/>
      <c r="F50" s="23"/>
      <c r="G50" s="23"/>
      <c r="H50" s="12"/>
      <c r="I50" s="9"/>
      <c r="J50" s="11"/>
      <c r="K50" s="9"/>
      <c r="L50" s="14"/>
      <c r="M50" s="14"/>
      <c r="N50" s="9"/>
      <c r="O50" s="12"/>
      <c r="P50" s="12"/>
      <c r="Q50" s="9"/>
      <c r="R50" s="22"/>
      <c r="S50" s="9"/>
      <c r="T50" s="12"/>
      <c r="U50" s="12"/>
      <c r="V50" s="26"/>
      <c r="W50" s="12"/>
      <c r="X50" s="12"/>
    </row>
    <row r="51" s="2" customFormat="1" spans="1:24">
      <c r="A51" s="8"/>
      <c r="B51" s="23"/>
      <c r="C51" s="23"/>
      <c r="D51" s="23"/>
      <c r="E51" s="23"/>
      <c r="F51" s="23"/>
      <c r="G51" s="23"/>
      <c r="H51" s="12"/>
      <c r="I51" s="9"/>
      <c r="J51" s="11"/>
      <c r="K51" s="9"/>
      <c r="L51" s="14"/>
      <c r="M51" s="14"/>
      <c r="N51" s="9"/>
      <c r="O51" s="12"/>
      <c r="P51" s="12"/>
      <c r="Q51" s="9"/>
      <c r="R51" s="22"/>
      <c r="S51" s="9"/>
      <c r="T51" s="12"/>
      <c r="U51" s="12"/>
      <c r="V51" s="26"/>
      <c r="W51" s="12"/>
      <c r="X51" s="12"/>
    </row>
    <row r="52" s="2" customFormat="1" spans="1:24">
      <c r="A52" s="8"/>
      <c r="B52" s="23"/>
      <c r="C52" s="23"/>
      <c r="D52" s="23"/>
      <c r="E52" s="23"/>
      <c r="F52" s="23"/>
      <c r="G52" s="23"/>
      <c r="H52" s="12"/>
      <c r="I52" s="9"/>
      <c r="J52" s="11"/>
      <c r="K52" s="9"/>
      <c r="L52" s="14"/>
      <c r="M52" s="14"/>
      <c r="N52" s="9"/>
      <c r="O52" s="12"/>
      <c r="P52" s="12"/>
      <c r="Q52" s="9"/>
      <c r="R52" s="22"/>
      <c r="S52" s="9"/>
      <c r="T52" s="12"/>
      <c r="U52" s="12"/>
      <c r="V52" s="26"/>
      <c r="W52" s="12"/>
      <c r="X52" s="12"/>
    </row>
    <row r="53" s="2" customFormat="1" spans="1:24">
      <c r="A53" s="8"/>
      <c r="B53" s="23"/>
      <c r="C53" s="23"/>
      <c r="D53" s="23"/>
      <c r="E53" s="23"/>
      <c r="F53" s="23"/>
      <c r="G53" s="23"/>
      <c r="H53" s="12"/>
      <c r="I53" s="9"/>
      <c r="J53" s="11"/>
      <c r="K53" s="9"/>
      <c r="L53" s="14"/>
      <c r="M53" s="14"/>
      <c r="N53" s="9"/>
      <c r="O53" s="12"/>
      <c r="P53" s="12"/>
      <c r="Q53" s="9"/>
      <c r="R53" s="22"/>
      <c r="S53" s="9"/>
      <c r="T53" s="12"/>
      <c r="U53" s="12"/>
      <c r="V53" s="26"/>
      <c r="W53" s="12"/>
      <c r="X53" s="12"/>
    </row>
    <row r="54" s="2" customFormat="1" spans="1:24">
      <c r="A54" s="8"/>
      <c r="B54" s="23"/>
      <c r="C54" s="23"/>
      <c r="D54" s="23"/>
      <c r="E54" s="23"/>
      <c r="F54" s="23"/>
      <c r="G54" s="23"/>
      <c r="H54" s="12"/>
      <c r="I54" s="9"/>
      <c r="J54" s="11"/>
      <c r="K54" s="9"/>
      <c r="L54" s="14"/>
      <c r="M54" s="14"/>
      <c r="N54" s="9"/>
      <c r="O54" s="12"/>
      <c r="P54" s="12"/>
      <c r="Q54" s="9"/>
      <c r="R54" s="22"/>
      <c r="S54" s="9"/>
      <c r="T54" s="12"/>
      <c r="U54" s="12"/>
      <c r="V54" s="26"/>
      <c r="W54" s="12"/>
      <c r="X54" s="12"/>
    </row>
    <row r="55" s="2" customFormat="1" spans="1:24">
      <c r="A55" s="8"/>
      <c r="B55" s="23"/>
      <c r="C55" s="23"/>
      <c r="D55" s="23"/>
      <c r="E55" s="23"/>
      <c r="F55" s="23"/>
      <c r="G55" s="23"/>
      <c r="H55" s="12"/>
      <c r="I55" s="9"/>
      <c r="J55" s="11"/>
      <c r="K55" s="9"/>
      <c r="L55" s="14"/>
      <c r="M55" s="14"/>
      <c r="N55" s="9"/>
      <c r="O55" s="12"/>
      <c r="P55" s="12"/>
      <c r="Q55" s="9"/>
      <c r="R55" s="22"/>
      <c r="S55" s="9"/>
      <c r="T55" s="12"/>
      <c r="U55" s="12"/>
      <c r="V55" s="26"/>
      <c r="W55" s="12"/>
      <c r="X55" s="12"/>
    </row>
    <row r="56" s="2" customFormat="1" spans="1:24">
      <c r="A56" s="8"/>
      <c r="B56" s="23"/>
      <c r="C56" s="23"/>
      <c r="D56" s="23"/>
      <c r="E56" s="23"/>
      <c r="F56" s="23"/>
      <c r="G56" s="23"/>
      <c r="H56" s="12"/>
      <c r="I56" s="9"/>
      <c r="J56" s="11"/>
      <c r="K56" s="9"/>
      <c r="L56" s="14"/>
      <c r="M56" s="14"/>
      <c r="N56" s="9"/>
      <c r="O56" s="12"/>
      <c r="P56" s="12"/>
      <c r="Q56" s="9"/>
      <c r="R56" s="22"/>
      <c r="S56" s="9"/>
      <c r="T56" s="12"/>
      <c r="U56" s="12"/>
      <c r="V56" s="26"/>
      <c r="W56" s="12"/>
      <c r="X56" s="12"/>
    </row>
    <row r="57" s="2" customFormat="1" spans="1:24">
      <c r="A57" s="8"/>
      <c r="B57" s="23"/>
      <c r="C57" s="23"/>
      <c r="D57" s="23"/>
      <c r="E57" s="23"/>
      <c r="F57" s="23"/>
      <c r="G57" s="23"/>
      <c r="H57" s="12"/>
      <c r="I57" s="9"/>
      <c r="J57" s="11"/>
      <c r="K57" s="9"/>
      <c r="L57" s="14"/>
      <c r="M57" s="14"/>
      <c r="N57" s="9"/>
      <c r="O57" s="12"/>
      <c r="P57" s="12"/>
      <c r="Q57" s="9"/>
      <c r="R57" s="22"/>
      <c r="S57" s="9"/>
      <c r="T57" s="12"/>
      <c r="U57" s="12"/>
      <c r="V57" s="26"/>
      <c r="W57" s="12"/>
      <c r="X57" s="12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</sheetData>
  <autoFilter ref="A1:X26">
    <extLst/>
  </autoFilter>
  <conditionalFormatting sqref="I1">
    <cfRule type="duplicateValues" dxfId="0" priority="1048"/>
    <cfRule type="duplicateValues" dxfId="1" priority="1049"/>
    <cfRule type="duplicateValues" dxfId="1" priority="1050"/>
    <cfRule type="duplicateValues" dxfId="1" priority="1051"/>
    <cfRule type="duplicateValues" dxfId="1" priority="1052"/>
    <cfRule type="duplicateValues" dxfId="1" priority="1053"/>
    <cfRule type="duplicateValues" dxfId="1" priority="1054"/>
    <cfRule type="duplicateValues" dxfId="1" priority="1055"/>
    <cfRule type="duplicateValues" dxfId="1" priority="1056"/>
    <cfRule type="duplicateValues" dxfId="2" priority="1057"/>
    <cfRule type="duplicateValues" dxfId="1" priority="1058"/>
    <cfRule type="duplicateValues" dxfId="3" priority="1059"/>
    <cfRule type="duplicateValues" dxfId="4" priority="1060"/>
    <cfRule type="duplicateValues" dxfId="5" priority="1061"/>
    <cfRule type="duplicateValues" dxfId="1" priority="1062"/>
    <cfRule type="duplicateValues" dxfId="1" priority="1063"/>
    <cfRule type="duplicateValues" dxfId="6" priority="1067"/>
    <cfRule type="duplicateValues" dxfId="6" priority="1068"/>
    <cfRule type="duplicateValues" dxfId="7" priority="1069"/>
    <cfRule type="duplicateValues" dxfId="8" priority="1070"/>
  </conditionalFormatting>
  <conditionalFormatting sqref="J1">
    <cfRule type="duplicateValues" dxfId="3" priority="1064"/>
    <cfRule type="duplicateValues" dxfId="4" priority="1065"/>
    <cfRule type="duplicateValues" dxfId="5" priority="1066"/>
  </conditionalFormatting>
  <conditionalFormatting sqref="I2">
    <cfRule type="duplicateValues" dxfId="0" priority="344"/>
    <cfRule type="duplicateValues" dxfId="1" priority="343"/>
    <cfRule type="duplicateValues" dxfId="1" priority="345"/>
    <cfRule type="duplicateValues" dxfId="1" priority="346"/>
    <cfRule type="duplicateValues" dxfId="1" priority="347"/>
    <cfRule type="duplicateValues" dxfId="1" priority="348"/>
    <cfRule type="duplicateValues" dxfId="1" priority="349"/>
    <cfRule type="duplicateValues" dxfId="1" priority="350"/>
    <cfRule type="duplicateValues" dxfId="1" priority="351"/>
    <cfRule type="duplicateValues" dxfId="1" priority="352"/>
    <cfRule type="duplicateValues" dxfId="1" priority="353"/>
    <cfRule type="duplicateValues" dxfId="1" priority="354"/>
    <cfRule type="duplicateValues" dxfId="1" priority="355"/>
    <cfRule type="duplicateValues" dxfId="0" priority="356"/>
    <cfRule type="duplicateValues" dxfId="1" priority="357"/>
    <cfRule type="duplicateValues" dxfId="1" priority="342"/>
    <cfRule type="duplicateValues" dxfId="1" priority="341"/>
    <cfRule type="duplicateValues" dxfId="1" priority="340"/>
    <cfRule type="duplicateValues" dxfId="1" priority="339"/>
    <cfRule type="duplicateValues" dxfId="1" priority="338"/>
    <cfRule type="duplicateValues" dxfId="1" priority="337"/>
    <cfRule type="duplicateValues" dxfId="1" priority="336"/>
    <cfRule type="duplicateValues" dxfId="1" priority="332"/>
    <cfRule type="duplicateValues" dxfId="1" priority="333"/>
    <cfRule type="duplicateValues" dxfId="2" priority="334"/>
    <cfRule type="duplicateValues" dxfId="1" priority="335"/>
    <cfRule type="duplicateValues" dxfId="1" priority="331"/>
    <cfRule type="duplicateValues" dxfId="1" priority="358"/>
    <cfRule type="duplicateValues" dxfId="1" priority="330"/>
    <cfRule type="duplicateValues" dxfId="1" priority="329"/>
    <cfRule type="duplicateValues" dxfId="1" priority="328"/>
    <cfRule type="duplicateValues" dxfId="1" priority="327"/>
    <cfRule type="duplicateValues" dxfId="1" priority="326"/>
    <cfRule type="duplicateValues" dxfId="1" priority="325"/>
    <cfRule type="duplicateValues" dxfId="1" priority="359"/>
    <cfRule type="duplicateValues" dxfId="3" priority="317"/>
    <cfRule type="duplicateValues" dxfId="4" priority="320"/>
    <cfRule type="duplicateValues" dxfId="5" priority="321"/>
    <cfRule type="duplicateValues" dxfId="1" priority="323"/>
    <cfRule type="duplicateValues" dxfId="1" priority="324"/>
    <cfRule type="duplicateValues" dxfId="6" priority="315"/>
    <cfRule type="duplicateValues" dxfId="6" priority="316"/>
    <cfRule type="duplicateValues" dxfId="7" priority="313"/>
    <cfRule type="duplicateValues" dxfId="8" priority="314"/>
  </conditionalFormatting>
  <conditionalFormatting sqref="J2">
    <cfRule type="duplicateValues" dxfId="3" priority="318"/>
    <cfRule type="duplicateValues" dxfId="4" priority="319"/>
    <cfRule type="duplicateValues" dxfId="5" priority="322"/>
  </conditionalFormatting>
  <conditionalFormatting sqref="I3">
    <cfRule type="duplicateValues" dxfId="0" priority="297"/>
    <cfRule type="duplicateValues" dxfId="1" priority="296"/>
    <cfRule type="duplicateValues" dxfId="1" priority="298"/>
    <cfRule type="duplicateValues" dxfId="1" priority="299"/>
    <cfRule type="duplicateValues" dxfId="1" priority="300"/>
    <cfRule type="duplicateValues" dxfId="1" priority="301"/>
    <cfRule type="duplicateValues" dxfId="1" priority="302"/>
    <cfRule type="duplicateValues" dxfId="1" priority="303"/>
    <cfRule type="duplicateValues" dxfId="1" priority="304"/>
    <cfRule type="duplicateValues" dxfId="1" priority="305"/>
    <cfRule type="duplicateValues" dxfId="1" priority="306"/>
    <cfRule type="duplicateValues" dxfId="1" priority="307"/>
    <cfRule type="duplicateValues" dxfId="1" priority="308"/>
    <cfRule type="duplicateValues" dxfId="0" priority="309"/>
    <cfRule type="duplicateValues" dxfId="1" priority="310"/>
    <cfRule type="duplicateValues" dxfId="1" priority="295"/>
    <cfRule type="duplicateValues" dxfId="1" priority="294"/>
    <cfRule type="duplicateValues" dxfId="1" priority="293"/>
    <cfRule type="duplicateValues" dxfId="1" priority="292"/>
    <cfRule type="duplicateValues" dxfId="1" priority="291"/>
    <cfRule type="duplicateValues" dxfId="1" priority="290"/>
    <cfRule type="duplicateValues" dxfId="1" priority="289"/>
    <cfRule type="duplicateValues" dxfId="1" priority="285"/>
    <cfRule type="duplicateValues" dxfId="1" priority="286"/>
    <cfRule type="duplicateValues" dxfId="2" priority="287"/>
    <cfRule type="duplicateValues" dxfId="1" priority="288"/>
    <cfRule type="duplicateValues" dxfId="1" priority="284"/>
    <cfRule type="duplicateValues" dxfId="1" priority="311"/>
    <cfRule type="duplicateValues" dxfId="1" priority="283"/>
    <cfRule type="duplicateValues" dxfId="1" priority="282"/>
    <cfRule type="duplicateValues" dxfId="1" priority="281"/>
    <cfRule type="duplicateValues" dxfId="1" priority="280"/>
    <cfRule type="duplicateValues" dxfId="1" priority="279"/>
    <cfRule type="duplicateValues" dxfId="1" priority="278"/>
    <cfRule type="duplicateValues" dxfId="1" priority="312"/>
    <cfRule type="duplicateValues" dxfId="3" priority="270"/>
    <cfRule type="duplicateValues" dxfId="4" priority="273"/>
    <cfRule type="duplicateValues" dxfId="5" priority="274"/>
    <cfRule type="duplicateValues" dxfId="1" priority="276"/>
    <cfRule type="duplicateValues" dxfId="1" priority="277"/>
    <cfRule type="duplicateValues" dxfId="6" priority="268"/>
    <cfRule type="duplicateValues" dxfId="6" priority="269"/>
  </conditionalFormatting>
  <conditionalFormatting sqref="J3">
    <cfRule type="duplicateValues" dxfId="3" priority="271"/>
    <cfRule type="duplicateValues" dxfId="4" priority="272"/>
    <cfRule type="duplicateValues" dxfId="5" priority="275"/>
  </conditionalFormatting>
  <conditionalFormatting sqref="I4">
    <cfRule type="duplicateValues" dxfId="6" priority="264"/>
    <cfRule type="duplicateValues" dxfId="6" priority="265"/>
  </conditionalFormatting>
  <conditionalFormatting sqref="I5">
    <cfRule type="duplicateValues" dxfId="0" priority="252"/>
    <cfRule type="duplicateValues" dxfId="1" priority="251"/>
    <cfRule type="duplicateValues" dxfId="1" priority="253"/>
    <cfRule type="duplicateValues" dxfId="1" priority="254"/>
    <cfRule type="duplicateValues" dxfId="1" priority="255"/>
    <cfRule type="duplicateValues" dxfId="1" priority="256"/>
    <cfRule type="duplicateValues" dxfId="1" priority="257"/>
    <cfRule type="duplicateValues" dxfId="1" priority="258"/>
    <cfRule type="duplicateValues" dxfId="1" priority="259"/>
    <cfRule type="duplicateValues" dxfId="0" priority="260"/>
    <cfRule type="duplicateValues" dxfId="1" priority="261"/>
    <cfRule type="duplicateValues" dxfId="1" priority="250"/>
    <cfRule type="duplicateValues" dxfId="1" priority="249"/>
    <cfRule type="duplicateValues" dxfId="1" priority="248"/>
    <cfRule type="duplicateValues" dxfId="1" priority="247"/>
    <cfRule type="duplicateValues" dxfId="1" priority="246"/>
    <cfRule type="duplicateValues" dxfId="1" priority="245"/>
    <cfRule type="duplicateValues" dxfId="1" priority="244"/>
    <cfRule type="duplicateValues" dxfId="1" priority="240"/>
    <cfRule type="duplicateValues" dxfId="1" priority="241"/>
    <cfRule type="duplicateValues" dxfId="2" priority="242"/>
    <cfRule type="duplicateValues" dxfId="1" priority="243"/>
    <cfRule type="duplicateValues" dxfId="1" priority="239"/>
    <cfRule type="duplicateValues" dxfId="1" priority="262"/>
    <cfRule type="duplicateValues" dxfId="1" priority="238"/>
    <cfRule type="duplicateValues" dxfId="1" priority="237"/>
    <cfRule type="duplicateValues" dxfId="1" priority="236"/>
    <cfRule type="duplicateValues" dxfId="1" priority="235"/>
    <cfRule type="duplicateValues" dxfId="1" priority="234"/>
    <cfRule type="duplicateValues" dxfId="1" priority="233"/>
  </conditionalFormatting>
  <conditionalFormatting sqref="I6">
    <cfRule type="duplicateValues" dxfId="0" priority="220"/>
  </conditionalFormatting>
  <conditionalFormatting sqref="I7">
    <cfRule type="duplicateValues" dxfId="0" priority="208"/>
    <cfRule type="duplicateValues" dxfId="1" priority="207"/>
    <cfRule type="duplicateValues" dxfId="1" priority="209"/>
    <cfRule type="duplicateValues" dxfId="1" priority="210"/>
    <cfRule type="duplicateValues" dxfId="1" priority="211"/>
    <cfRule type="duplicateValues" dxfId="1" priority="212"/>
    <cfRule type="duplicateValues" dxfId="1" priority="213"/>
    <cfRule type="duplicateValues" dxfId="1" priority="214"/>
    <cfRule type="duplicateValues" dxfId="1" priority="215"/>
    <cfRule type="duplicateValues" dxfId="0" priority="216"/>
    <cfRule type="duplicateValues" dxfId="1" priority="217"/>
    <cfRule type="duplicateValues" dxfId="1" priority="206"/>
    <cfRule type="duplicateValues" dxfId="1" priority="205"/>
    <cfRule type="duplicateValues" dxfId="1" priority="204"/>
    <cfRule type="duplicateValues" dxfId="1" priority="203"/>
    <cfRule type="duplicateValues" dxfId="1" priority="202"/>
    <cfRule type="duplicateValues" dxfId="1" priority="201"/>
    <cfRule type="duplicateValues" dxfId="1" priority="200"/>
    <cfRule type="duplicateValues" dxfId="1" priority="196"/>
    <cfRule type="duplicateValues" dxfId="1" priority="197"/>
    <cfRule type="duplicateValues" dxfId="2" priority="198"/>
    <cfRule type="duplicateValues" dxfId="1" priority="199"/>
    <cfRule type="duplicateValues" dxfId="1" priority="195"/>
    <cfRule type="duplicateValues" dxfId="1" priority="218"/>
    <cfRule type="duplicateValues" dxfId="1" priority="194"/>
    <cfRule type="duplicateValues" dxfId="1" priority="193"/>
    <cfRule type="duplicateValues" dxfId="1" priority="192"/>
    <cfRule type="duplicateValues" dxfId="1" priority="191"/>
    <cfRule type="duplicateValues" dxfId="1" priority="190"/>
    <cfRule type="duplicateValues" dxfId="1" priority="189"/>
    <cfRule type="duplicateValues" dxfId="1" priority="219"/>
    <cfRule type="duplicateValues" dxfId="3" priority="181"/>
    <cfRule type="duplicateValues" dxfId="4" priority="184"/>
    <cfRule type="duplicateValues" dxfId="5" priority="185"/>
    <cfRule type="duplicateValues" dxfId="1" priority="187"/>
    <cfRule type="duplicateValues" dxfId="1" priority="188"/>
    <cfRule type="duplicateValues" dxfId="6" priority="179"/>
    <cfRule type="duplicateValues" dxfId="6" priority="180"/>
    <cfRule type="duplicateValues" dxfId="7" priority="177"/>
    <cfRule type="duplicateValues" dxfId="8" priority="178"/>
  </conditionalFormatting>
  <conditionalFormatting sqref="J7">
    <cfRule type="duplicateValues" dxfId="3" priority="182"/>
    <cfRule type="duplicateValues" dxfId="4" priority="183"/>
    <cfRule type="duplicateValues" dxfId="5" priority="186"/>
  </conditionalFormatting>
  <conditionalFormatting sqref="I8">
    <cfRule type="duplicateValues" dxfId="0" priority="172"/>
    <cfRule type="duplicateValues" dxfId="1" priority="171"/>
    <cfRule type="duplicateValues" dxfId="0" priority="173"/>
    <cfRule type="duplicateValues" dxfId="1" priority="174"/>
    <cfRule type="duplicateValues" dxfId="1" priority="170"/>
    <cfRule type="duplicateValues" dxfId="1" priority="169"/>
    <cfRule type="duplicateValues" dxfId="1" priority="168"/>
    <cfRule type="duplicateValues" dxfId="1" priority="167"/>
    <cfRule type="duplicateValues" dxfId="1" priority="166"/>
    <cfRule type="duplicateValues" dxfId="1" priority="165"/>
    <cfRule type="duplicateValues" dxfId="1" priority="164"/>
    <cfRule type="duplicateValues" dxfId="1" priority="160"/>
    <cfRule type="duplicateValues" dxfId="1" priority="161"/>
    <cfRule type="duplicateValues" dxfId="2" priority="162"/>
    <cfRule type="duplicateValues" dxfId="1" priority="163"/>
    <cfRule type="duplicateValues" dxfId="1" priority="159"/>
    <cfRule type="duplicateValues" dxfId="1" priority="175"/>
    <cfRule type="duplicateValues" dxfId="1" priority="158"/>
    <cfRule type="duplicateValues" dxfId="1" priority="157"/>
  </conditionalFormatting>
  <conditionalFormatting sqref="I9">
    <cfRule type="duplicateValues" dxfId="0" priority="140"/>
  </conditionalFormatting>
  <conditionalFormatting sqref="I10">
    <cfRule type="duplicateValues" dxfId="0" priority="124"/>
    <cfRule type="duplicateValues" dxfId="1" priority="123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  <cfRule type="duplicateValues" dxfId="1" priority="135"/>
    <cfRule type="duplicateValues" dxfId="0" priority="136"/>
    <cfRule type="duplicateValues" dxfId="1" priority="137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2"/>
    <cfRule type="duplicateValues" dxfId="1" priority="113"/>
    <cfRule type="duplicateValues" dxfId="2" priority="114"/>
    <cfRule type="duplicateValues" dxfId="1" priority="115"/>
    <cfRule type="duplicateValues" dxfId="1" priority="111"/>
    <cfRule type="duplicateValues" dxfId="1" priority="138"/>
    <cfRule type="duplicateValues" dxfId="1" priority="110"/>
    <cfRule type="duplicateValues" dxfId="1" priority="109"/>
    <cfRule type="duplicateValues" dxfId="1" priority="108"/>
    <cfRule type="duplicateValues" dxfId="1" priority="107"/>
    <cfRule type="duplicateValues" dxfId="1" priority="106"/>
    <cfRule type="duplicateValues" dxfId="1" priority="105"/>
  </conditionalFormatting>
  <conditionalFormatting sqref="I12">
    <cfRule type="duplicateValues" dxfId="0" priority="80"/>
    <cfRule type="duplicateValues" dxfId="1" priority="79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1" priority="87"/>
    <cfRule type="duplicateValues" dxfId="0" priority="88"/>
    <cfRule type="duplicateValues" dxfId="1" priority="89"/>
    <cfRule type="duplicateValues" dxfId="1" priority="78"/>
    <cfRule type="duplicateValues" dxfId="1" priority="77"/>
    <cfRule type="duplicateValues" dxfId="1" priority="76"/>
    <cfRule type="duplicateValues" dxfId="1" priority="75"/>
    <cfRule type="duplicateValues" dxfId="1" priority="74"/>
    <cfRule type="duplicateValues" dxfId="1" priority="73"/>
    <cfRule type="duplicateValues" dxfId="1" priority="72"/>
    <cfRule type="duplicateValues" dxfId="1" priority="68"/>
    <cfRule type="duplicateValues" dxfId="1" priority="69"/>
    <cfRule type="duplicateValues" dxfId="2" priority="70"/>
    <cfRule type="duplicateValues" dxfId="1" priority="71"/>
    <cfRule type="duplicateValues" dxfId="1" priority="67"/>
    <cfRule type="duplicateValues" dxfId="1" priority="90"/>
    <cfRule type="duplicateValues" dxfId="1" priority="66"/>
    <cfRule type="duplicateValues" dxfId="1" priority="65"/>
    <cfRule type="duplicateValues" dxfId="1" priority="64"/>
    <cfRule type="duplicateValues" dxfId="1" priority="63"/>
    <cfRule type="duplicateValues" dxfId="1" priority="62"/>
    <cfRule type="duplicateValues" dxfId="1" priority="61"/>
    <cfRule type="duplicateValues" dxfId="1" priority="91"/>
    <cfRule type="duplicateValues" dxfId="3" priority="53"/>
    <cfRule type="duplicateValues" dxfId="4" priority="56"/>
    <cfRule type="duplicateValues" dxfId="5" priority="57"/>
    <cfRule type="duplicateValues" dxfId="1" priority="59"/>
    <cfRule type="duplicateValues" dxfId="1" priority="60"/>
    <cfRule type="duplicateValues" dxfId="6" priority="51"/>
    <cfRule type="duplicateValues" dxfId="6" priority="52"/>
    <cfRule type="duplicateValues" dxfId="7" priority="49"/>
    <cfRule type="duplicateValues" dxfId="8" priority="50"/>
  </conditionalFormatting>
  <conditionalFormatting sqref="J12">
    <cfRule type="duplicateValues" dxfId="3" priority="54"/>
    <cfRule type="duplicateValues" dxfId="4" priority="55"/>
    <cfRule type="duplicateValues" dxfId="5" priority="58"/>
  </conditionalFormatting>
  <conditionalFormatting sqref="I13">
    <cfRule type="duplicateValues" dxfId="0" priority="33"/>
    <cfRule type="duplicateValues" dxfId="1" priority="32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0" priority="45"/>
    <cfRule type="duplicateValues" dxfId="1" priority="46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5"/>
    <cfRule type="duplicateValues" dxfId="1" priority="21"/>
    <cfRule type="duplicateValues" dxfId="1" priority="22"/>
    <cfRule type="duplicateValues" dxfId="2" priority="23"/>
    <cfRule type="duplicateValues" dxfId="1" priority="24"/>
    <cfRule type="duplicateValues" dxfId="1" priority="20"/>
    <cfRule type="duplicateValues" dxfId="1" priority="47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duplicateValues" dxfId="1" priority="14"/>
    <cfRule type="duplicateValues" dxfId="1" priority="48"/>
    <cfRule type="duplicateValues" dxfId="3" priority="6"/>
    <cfRule type="duplicateValues" dxfId="4" priority="9"/>
    <cfRule type="duplicateValues" dxfId="5" priority="10"/>
    <cfRule type="duplicateValues" dxfId="1" priority="12"/>
    <cfRule type="duplicateValues" dxfId="1" priority="13"/>
    <cfRule type="duplicateValues" dxfId="6" priority="4"/>
    <cfRule type="duplicateValues" dxfId="6" priority="5"/>
    <cfRule type="duplicateValues" dxfId="7" priority="2"/>
    <cfRule type="duplicateValues" dxfId="8" priority="3"/>
  </conditionalFormatting>
  <conditionalFormatting sqref="J13">
    <cfRule type="duplicateValues" dxfId="3" priority="7"/>
    <cfRule type="duplicateValues" dxfId="4" priority="8"/>
    <cfRule type="duplicateValues" dxfId="5" priority="11"/>
  </conditionalFormatting>
  <conditionalFormatting sqref="I$1:I$1048576">
    <cfRule type="duplicateValues" dxfId="6" priority="1"/>
  </conditionalFormatting>
  <conditionalFormatting sqref="I3:I4">
    <cfRule type="duplicateValues" dxfId="7" priority="266"/>
    <cfRule type="duplicateValues" dxfId="8" priority="267"/>
  </conditionalFormatting>
  <conditionalFormatting sqref="I5:I6">
    <cfRule type="duplicateValues" dxfId="1" priority="263"/>
    <cfRule type="duplicateValues" dxfId="3" priority="225"/>
    <cfRule type="duplicateValues" dxfId="4" priority="228"/>
    <cfRule type="duplicateValues" dxfId="5" priority="229"/>
    <cfRule type="duplicateValues" dxfId="1" priority="231"/>
    <cfRule type="duplicateValues" dxfId="1" priority="232"/>
    <cfRule type="duplicateValues" dxfId="6" priority="223"/>
    <cfRule type="duplicateValues" dxfId="6" priority="224"/>
    <cfRule type="duplicateValues" dxfId="7" priority="221"/>
    <cfRule type="duplicateValues" dxfId="8" priority="222"/>
  </conditionalFormatting>
  <conditionalFormatting sqref="I8:I9">
    <cfRule type="duplicateValues" dxfId="1" priority="156"/>
    <cfRule type="duplicateValues" dxfId="1" priority="155"/>
    <cfRule type="duplicateValues" dxfId="1" priority="154"/>
    <cfRule type="duplicateValues" dxfId="1" priority="153"/>
    <cfRule type="duplicateValues" dxfId="1" priority="176"/>
    <cfRule type="duplicateValues" dxfId="3" priority="145"/>
    <cfRule type="duplicateValues" dxfId="4" priority="148"/>
    <cfRule type="duplicateValues" dxfId="5" priority="149"/>
    <cfRule type="duplicateValues" dxfId="1" priority="151"/>
    <cfRule type="duplicateValues" dxfId="1" priority="152"/>
    <cfRule type="duplicateValues" dxfId="6" priority="143"/>
    <cfRule type="duplicateValues" dxfId="6" priority="144"/>
    <cfRule type="duplicateValues" dxfId="7" priority="141"/>
    <cfRule type="duplicateValues" dxfId="8" priority="142"/>
  </conditionalFormatting>
  <conditionalFormatting sqref="I58:I1048576">
    <cfRule type="duplicateValues" dxfId="1" priority="1071"/>
    <cfRule type="duplicateValues" dxfId="0" priority="1072"/>
    <cfRule type="duplicateValues" dxfId="1" priority="1073"/>
    <cfRule type="duplicateValues" dxfId="1" priority="1074"/>
    <cfRule type="duplicateValues" dxfId="1" priority="1075"/>
    <cfRule type="duplicateValues" dxfId="1" priority="1077"/>
    <cfRule type="duplicateValues" dxfId="1" priority="1078"/>
    <cfRule type="duplicateValues" dxfId="1" priority="1094"/>
    <cfRule type="duplicateValues" dxfId="1" priority="1095"/>
    <cfRule type="duplicateValues" dxfId="2" priority="1096"/>
    <cfRule type="duplicateValues" dxfId="1" priority="1097"/>
    <cfRule type="duplicateValues" dxfId="3" priority="1107"/>
    <cfRule type="duplicateValues" dxfId="4" priority="1108"/>
    <cfRule type="duplicateValues" dxfId="5" priority="1109"/>
    <cfRule type="duplicateValues" dxfId="1" priority="1110"/>
    <cfRule type="duplicateValues" dxfId="1" priority="1111"/>
    <cfRule type="duplicateValues" dxfId="6" priority="1115"/>
    <cfRule type="duplicateValues" dxfId="6" priority="1116"/>
    <cfRule type="duplicateValues" dxfId="7" priority="1117"/>
    <cfRule type="duplicateValues" dxfId="8" priority="1118"/>
  </conditionalFormatting>
  <conditionalFormatting sqref="J5:J6">
    <cfRule type="duplicateValues" dxfId="3" priority="226"/>
    <cfRule type="duplicateValues" dxfId="4" priority="227"/>
    <cfRule type="duplicateValues" dxfId="5" priority="230"/>
  </conditionalFormatting>
  <conditionalFormatting sqref="J8:J9">
    <cfRule type="duplicateValues" dxfId="3" priority="146"/>
    <cfRule type="duplicateValues" dxfId="4" priority="147"/>
    <cfRule type="duplicateValues" dxfId="5" priority="150"/>
  </conditionalFormatting>
  <conditionalFormatting sqref="J58:J1048576">
    <cfRule type="duplicateValues" dxfId="3" priority="1112"/>
    <cfRule type="duplicateValues" dxfId="4" priority="1113"/>
    <cfRule type="duplicateValues" dxfId="5" priority="1114"/>
  </conditionalFormatting>
  <conditionalFormatting sqref="I10:I11 I14:I57">
    <cfRule type="duplicateValues" dxfId="1" priority="139"/>
    <cfRule type="duplicateValues" dxfId="3" priority="97"/>
    <cfRule type="duplicateValues" dxfId="4" priority="100"/>
    <cfRule type="duplicateValues" dxfId="5" priority="101"/>
    <cfRule type="duplicateValues" dxfId="1" priority="103"/>
    <cfRule type="duplicateValues" dxfId="1" priority="104"/>
    <cfRule type="duplicateValues" dxfId="6" priority="95"/>
    <cfRule type="duplicateValues" dxfId="6" priority="96"/>
    <cfRule type="duplicateValues" dxfId="7" priority="93"/>
    <cfRule type="duplicateValues" dxfId="8" priority="94"/>
  </conditionalFormatting>
  <conditionalFormatting sqref="J10:J11 J14:J57">
    <cfRule type="duplicateValues" dxfId="3" priority="98"/>
    <cfRule type="duplicateValues" dxfId="4" priority="99"/>
    <cfRule type="duplicateValues" dxfId="5" priority="102"/>
  </conditionalFormatting>
  <conditionalFormatting sqref="I11 I14:I57">
    <cfRule type="duplicateValues" dxfId="0" priority="92"/>
  </conditionalFormatting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zoomScale="90" zoomScaleNormal="90" topLeftCell="A6" workbookViewId="0">
      <selection activeCell="O12" sqref="O12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5254</v>
      </c>
      <c r="J2" s="12" t="s">
        <v>5255</v>
      </c>
      <c r="K2" s="12" t="s">
        <v>5256</v>
      </c>
      <c r="L2" s="12" t="s">
        <v>740</v>
      </c>
      <c r="M2" s="12"/>
      <c r="N2" s="12"/>
      <c r="O2" s="12"/>
      <c r="P2" s="12"/>
      <c r="Q2" s="9">
        <v>20150624</v>
      </c>
      <c r="R2" s="18" t="s">
        <v>904</v>
      </c>
      <c r="S2" s="9" t="str">
        <f>I2</f>
        <v>NEO-M8L</v>
      </c>
      <c r="T2" s="9" t="s">
        <v>732</v>
      </c>
      <c r="U2" s="9" t="s">
        <v>5340</v>
      </c>
      <c r="V2" s="42" t="s">
        <v>5257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5258</v>
      </c>
      <c r="J3" s="11" t="s">
        <v>5259</v>
      </c>
      <c r="K3" s="11" t="s">
        <v>5260</v>
      </c>
      <c r="L3" s="11" t="s">
        <v>748</v>
      </c>
      <c r="M3" s="11"/>
      <c r="N3" s="12"/>
      <c r="O3" s="12"/>
      <c r="P3" s="12"/>
      <c r="Q3" s="9">
        <v>20150624</v>
      </c>
      <c r="R3" s="18" t="s">
        <v>904</v>
      </c>
      <c r="S3" s="9" t="str">
        <f t="shared" ref="S3:S12" si="0">I3</f>
        <v>LE920-EUG</v>
      </c>
      <c r="T3" s="9" t="s">
        <v>741</v>
      </c>
      <c r="U3" s="9" t="s">
        <v>5341</v>
      </c>
      <c r="V3" s="42" t="s">
        <v>5261</v>
      </c>
      <c r="W3" s="9"/>
      <c r="X3" s="9"/>
    </row>
    <row r="4" s="2" customFormat="1" ht="71.25" spans="1:24">
      <c r="A4" s="8">
        <v>3</v>
      </c>
      <c r="B4" s="23"/>
      <c r="C4" s="23"/>
      <c r="D4" s="23"/>
      <c r="E4" s="23" t="s">
        <v>899</v>
      </c>
      <c r="F4" s="23"/>
      <c r="G4" s="23"/>
      <c r="H4" s="23" t="s">
        <v>900</v>
      </c>
      <c r="I4" s="12" t="s">
        <v>5262</v>
      </c>
      <c r="J4" s="12" t="s">
        <v>5263</v>
      </c>
      <c r="K4" s="36" t="s">
        <v>5264</v>
      </c>
      <c r="L4" s="12" t="s">
        <v>747</v>
      </c>
      <c r="M4" s="13"/>
      <c r="N4" s="12"/>
      <c r="O4" s="12"/>
      <c r="P4" s="12"/>
      <c r="Q4" s="9">
        <v>20160214</v>
      </c>
      <c r="R4" s="14"/>
      <c r="S4" s="9" t="str">
        <f t="shared" si="0"/>
        <v>ME909S-821</v>
      </c>
      <c r="T4" s="9" t="s">
        <v>741</v>
      </c>
      <c r="U4" s="9" t="s">
        <v>5342</v>
      </c>
      <c r="V4" s="17" t="s">
        <v>5265</v>
      </c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5266</v>
      </c>
      <c r="J5" s="11" t="s">
        <v>5267</v>
      </c>
      <c r="K5" s="11" t="s">
        <v>5268</v>
      </c>
      <c r="L5" s="11" t="s">
        <v>148</v>
      </c>
      <c r="M5" s="11"/>
      <c r="N5" s="12"/>
      <c r="O5" s="12"/>
      <c r="P5" s="12"/>
      <c r="Q5" s="9">
        <v>20150701</v>
      </c>
      <c r="R5" s="18" t="s">
        <v>904</v>
      </c>
      <c r="S5" s="9" t="str">
        <f t="shared" si="0"/>
        <v>NCF29A1XHN</v>
      </c>
      <c r="T5" s="12" t="s">
        <v>749</v>
      </c>
      <c r="U5" s="12" t="s">
        <v>5343</v>
      </c>
      <c r="V5" s="26"/>
      <c r="W5" s="12"/>
      <c r="X5" s="12"/>
    </row>
    <row r="6" s="2" customFormat="1" ht="85.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37" t="s">
        <v>5269</v>
      </c>
      <c r="J6" s="34" t="s">
        <v>5270</v>
      </c>
      <c r="K6" s="34" t="s">
        <v>5271</v>
      </c>
      <c r="L6" s="12" t="s">
        <v>592</v>
      </c>
      <c r="M6" s="14"/>
      <c r="N6" s="9"/>
      <c r="O6" s="12"/>
      <c r="P6" s="12"/>
      <c r="Q6" s="9">
        <v>20160307</v>
      </c>
      <c r="R6" s="14"/>
      <c r="S6" s="9" t="str">
        <f t="shared" si="0"/>
        <v>ATA5702F1000M-WDQW</v>
      </c>
      <c r="T6" s="12" t="s">
        <v>749</v>
      </c>
      <c r="U6" s="12" t="s">
        <v>5344</v>
      </c>
      <c r="V6" s="26"/>
      <c r="W6" s="12"/>
      <c r="X6" s="12"/>
    </row>
    <row r="7" s="2" customFormat="1" ht="42.7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1" t="s">
        <v>5272</v>
      </c>
      <c r="J7" s="11" t="s">
        <v>5273</v>
      </c>
      <c r="K7" s="11" t="s">
        <v>5274</v>
      </c>
      <c r="L7" s="11" t="s">
        <v>177</v>
      </c>
      <c r="M7" s="11"/>
      <c r="N7" s="12"/>
      <c r="O7" s="12"/>
      <c r="P7" s="12"/>
      <c r="Q7" s="9">
        <v>20150701</v>
      </c>
      <c r="R7" s="18" t="s">
        <v>1185</v>
      </c>
      <c r="S7" s="9" t="str">
        <f t="shared" si="0"/>
        <v>BQ51051BRHL</v>
      </c>
      <c r="T7" s="12" t="s">
        <v>755</v>
      </c>
      <c r="U7" s="12" t="s">
        <v>5345</v>
      </c>
      <c r="V7" s="26"/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5275</v>
      </c>
      <c r="J8" s="11" t="s">
        <v>5276</v>
      </c>
      <c r="K8" s="38" t="s">
        <v>5277</v>
      </c>
      <c r="L8" s="11" t="s">
        <v>148</v>
      </c>
      <c r="M8" s="11"/>
      <c r="N8" s="12"/>
      <c r="O8" s="12"/>
      <c r="P8" s="12"/>
      <c r="Q8" s="9">
        <v>20150706</v>
      </c>
      <c r="R8" s="18" t="s">
        <v>1185</v>
      </c>
      <c r="S8" s="9" t="str">
        <f t="shared" si="0"/>
        <v>NT3H1201</v>
      </c>
      <c r="T8" s="12" t="s">
        <v>759</v>
      </c>
      <c r="U8" s="12" t="s">
        <v>5346</v>
      </c>
      <c r="V8" s="26"/>
      <c r="W8" s="12"/>
      <c r="X8" s="12"/>
    </row>
    <row r="9" s="2" customFormat="1" ht="28.5" spans="1:24">
      <c r="A9" s="8">
        <v>8</v>
      </c>
      <c r="B9" s="23"/>
      <c r="C9" s="23"/>
      <c r="D9" s="23"/>
      <c r="E9" s="23" t="s">
        <v>899</v>
      </c>
      <c r="F9" s="23"/>
      <c r="G9" s="23"/>
      <c r="H9" s="12" t="s">
        <v>900</v>
      </c>
      <c r="I9" s="23" t="s">
        <v>5278</v>
      </c>
      <c r="J9" s="12" t="s">
        <v>5279</v>
      </c>
      <c r="K9" s="12" t="s">
        <v>5280</v>
      </c>
      <c r="L9" s="12" t="s">
        <v>148</v>
      </c>
      <c r="M9" s="14"/>
      <c r="N9" s="9"/>
      <c r="O9" s="12"/>
      <c r="P9" s="12"/>
      <c r="Q9" s="9">
        <v>20150810</v>
      </c>
      <c r="R9" s="22"/>
      <c r="S9" s="9" t="str">
        <f t="shared" si="0"/>
        <v>NCF3340</v>
      </c>
      <c r="T9" s="12" t="s">
        <v>759</v>
      </c>
      <c r="U9" s="12" t="s">
        <v>5347</v>
      </c>
      <c r="V9" s="26"/>
      <c r="W9" s="12"/>
      <c r="X9" s="12"/>
    </row>
    <row r="10" s="2" customFormat="1" ht="57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1" t="s">
        <v>5281</v>
      </c>
      <c r="J10" s="11" t="s">
        <v>5282</v>
      </c>
      <c r="K10" s="11" t="s">
        <v>5283</v>
      </c>
      <c r="L10" s="11" t="s">
        <v>48</v>
      </c>
      <c r="M10" s="39"/>
      <c r="N10" s="9"/>
      <c r="O10" s="12"/>
      <c r="P10" s="12"/>
      <c r="Q10" s="9">
        <v>20150624</v>
      </c>
      <c r="R10" s="18"/>
      <c r="S10" s="9" t="str">
        <f t="shared" si="0"/>
        <v>LBEQ6ZZ1CL-TEMP</v>
      </c>
      <c r="T10" s="12" t="s">
        <v>762</v>
      </c>
      <c r="U10" s="12" t="s">
        <v>5348</v>
      </c>
      <c r="V10" s="26" t="s">
        <v>5284</v>
      </c>
      <c r="W10" s="12"/>
      <c r="X10" s="12"/>
    </row>
    <row r="11" s="2" customFormat="1" ht="54" spans="1:24">
      <c r="A11" s="8">
        <v>10</v>
      </c>
      <c r="B11" s="23"/>
      <c r="C11" s="23"/>
      <c r="D11" s="23"/>
      <c r="E11" s="23" t="s">
        <v>899</v>
      </c>
      <c r="F11" s="23"/>
      <c r="G11" s="23"/>
      <c r="H11" s="12" t="s">
        <v>900</v>
      </c>
      <c r="I11" s="9" t="s">
        <v>5285</v>
      </c>
      <c r="J11" s="11" t="s">
        <v>5349</v>
      </c>
      <c r="K11" s="9" t="s">
        <v>5287</v>
      </c>
      <c r="L11" s="14" t="s">
        <v>223</v>
      </c>
      <c r="M11" s="14"/>
      <c r="N11" s="9"/>
      <c r="O11" s="12"/>
      <c r="P11" s="12"/>
      <c r="Q11" s="9">
        <v>20150828</v>
      </c>
      <c r="R11" s="22" t="s">
        <v>904</v>
      </c>
      <c r="S11" s="9" t="str">
        <f t="shared" si="0"/>
        <v>DWM-W109</v>
      </c>
      <c r="T11" s="12" t="s">
        <v>762</v>
      </c>
      <c r="U11" s="12" t="s">
        <v>5350</v>
      </c>
      <c r="V11" s="26" t="s">
        <v>5288</v>
      </c>
      <c r="W11" s="12"/>
      <c r="X11" s="12"/>
    </row>
    <row r="12" s="2" customFormat="1" ht="57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5289</v>
      </c>
      <c r="J12" s="11" t="s">
        <v>5290</v>
      </c>
      <c r="K12" s="11" t="s">
        <v>5291</v>
      </c>
      <c r="L12" s="11" t="s">
        <v>580</v>
      </c>
      <c r="M12" s="11"/>
      <c r="N12" s="12"/>
      <c r="O12" s="12"/>
      <c r="P12" s="12"/>
      <c r="Q12" s="9">
        <v>20150701</v>
      </c>
      <c r="R12" s="18" t="s">
        <v>1185</v>
      </c>
      <c r="S12" s="9" t="str">
        <f t="shared" si="0"/>
        <v>BCM20736A1KML2G</v>
      </c>
      <c r="T12" s="12" t="s">
        <v>767</v>
      </c>
      <c r="U12" s="12" t="s">
        <v>5351</v>
      </c>
      <c r="V12" s="26"/>
      <c r="W12" s="12"/>
      <c r="X12" s="12"/>
    </row>
    <row r="13" s="2" customFormat="1" ht="67.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40" t="s">
        <v>5292</v>
      </c>
      <c r="J13" s="41" t="s">
        <v>5293</v>
      </c>
      <c r="K13" s="39" t="s">
        <v>5268</v>
      </c>
      <c r="L13" s="39" t="s">
        <v>148</v>
      </c>
      <c r="M13" s="39"/>
      <c r="N13" s="9"/>
      <c r="O13" s="12"/>
      <c r="P13" s="12"/>
      <c r="Q13" s="9">
        <v>20150624</v>
      </c>
      <c r="R13" s="18" t="s">
        <v>904</v>
      </c>
      <c r="S13" s="9" t="str">
        <f t="shared" ref="S13:S26" si="1">I13</f>
        <v>TEF6686HN/V102</v>
      </c>
      <c r="T13" s="12" t="s">
        <v>773</v>
      </c>
      <c r="U13" s="12" t="s">
        <v>5352</v>
      </c>
      <c r="V13" s="43" t="s">
        <v>5294</v>
      </c>
      <c r="W13" s="12"/>
      <c r="X13" s="12"/>
    </row>
    <row r="14" s="2" customFormat="1" ht="54" spans="1:24">
      <c r="A14" s="8">
        <v>13</v>
      </c>
      <c r="B14" s="23"/>
      <c r="C14" s="23"/>
      <c r="D14" s="23"/>
      <c r="E14" s="23" t="s">
        <v>899</v>
      </c>
      <c r="F14" s="23"/>
      <c r="G14" s="23"/>
      <c r="H14" s="12" t="s">
        <v>900</v>
      </c>
      <c r="I14" s="9" t="s">
        <v>5295</v>
      </c>
      <c r="J14" s="11" t="s">
        <v>5296</v>
      </c>
      <c r="K14" s="9" t="s">
        <v>5295</v>
      </c>
      <c r="L14" s="14" t="s">
        <v>765</v>
      </c>
      <c r="M14" s="14"/>
      <c r="N14" s="9"/>
      <c r="O14" s="12"/>
      <c r="P14" s="12"/>
      <c r="Q14" s="9">
        <v>20160929</v>
      </c>
      <c r="R14" s="22"/>
      <c r="S14" s="9" t="str">
        <f t="shared" si="1"/>
        <v>THEO-P173</v>
      </c>
      <c r="T14" s="12" t="s">
        <v>762</v>
      </c>
      <c r="U14" s="12" t="s">
        <v>5353</v>
      </c>
      <c r="V14" s="26" t="s">
        <v>5297</v>
      </c>
      <c r="W14" s="12"/>
      <c r="X14" s="12"/>
    </row>
    <row r="15" s="2" customFormat="1" ht="57" spans="1:24">
      <c r="A15" s="8">
        <v>14</v>
      </c>
      <c r="B15" s="23"/>
      <c r="C15" s="23"/>
      <c r="D15" s="23"/>
      <c r="E15" s="23" t="s">
        <v>899</v>
      </c>
      <c r="F15" s="23"/>
      <c r="G15" s="23"/>
      <c r="H15" s="12" t="s">
        <v>900</v>
      </c>
      <c r="I15" s="9" t="s">
        <v>5298</v>
      </c>
      <c r="J15" s="11" t="s">
        <v>5299</v>
      </c>
      <c r="K15" s="9" t="s">
        <v>5298</v>
      </c>
      <c r="L15" s="14" t="s">
        <v>780</v>
      </c>
      <c r="M15" s="14"/>
      <c r="N15" s="9"/>
      <c r="O15" s="12"/>
      <c r="P15" s="12"/>
      <c r="Q15" s="9">
        <v>20161019</v>
      </c>
      <c r="R15" s="22"/>
      <c r="S15" s="9" t="str">
        <f t="shared" si="1"/>
        <v>ACPF-7424-BLK</v>
      </c>
      <c r="T15" s="12" t="s">
        <v>776</v>
      </c>
      <c r="U15" s="12" t="s">
        <v>5354</v>
      </c>
      <c r="V15" s="26" t="s">
        <v>5300</v>
      </c>
      <c r="W15" s="12"/>
      <c r="X15" s="12"/>
    </row>
    <row r="16" s="2" customFormat="1" ht="71.25" spans="1:24">
      <c r="A16" s="8">
        <v>15</v>
      </c>
      <c r="B16" s="23"/>
      <c r="C16" s="23"/>
      <c r="D16" s="23"/>
      <c r="E16" s="23" t="s">
        <v>899</v>
      </c>
      <c r="F16" s="23"/>
      <c r="G16" s="23"/>
      <c r="H16" s="12" t="s">
        <v>900</v>
      </c>
      <c r="I16" s="9" t="s">
        <v>5301</v>
      </c>
      <c r="J16" s="11" t="s">
        <v>5302</v>
      </c>
      <c r="K16" s="9" t="s">
        <v>5301</v>
      </c>
      <c r="L16" s="14" t="s">
        <v>55</v>
      </c>
      <c r="M16" s="14"/>
      <c r="N16" s="9"/>
      <c r="O16" s="12"/>
      <c r="P16" s="12"/>
      <c r="Q16" s="9">
        <v>20161019</v>
      </c>
      <c r="R16" s="22"/>
      <c r="S16" s="9" t="str">
        <f t="shared" si="1"/>
        <v>DPX105850DT-6018A1</v>
      </c>
      <c r="T16" s="12" t="s">
        <v>776</v>
      </c>
      <c r="U16" s="12" t="s">
        <v>5355</v>
      </c>
      <c r="V16" s="26" t="s">
        <v>5303</v>
      </c>
      <c r="W16" s="12"/>
      <c r="X16" s="12"/>
    </row>
    <row r="17" s="2" customFormat="1" ht="54" spans="1:24">
      <c r="A17" s="8">
        <v>16</v>
      </c>
      <c r="B17" s="23"/>
      <c r="C17" s="23"/>
      <c r="D17" s="23"/>
      <c r="E17" s="23" t="s">
        <v>899</v>
      </c>
      <c r="F17" s="23"/>
      <c r="G17" s="23"/>
      <c r="H17" s="12" t="s">
        <v>900</v>
      </c>
      <c r="I17" s="9" t="s">
        <v>5304</v>
      </c>
      <c r="J17" s="11" t="s">
        <v>5305</v>
      </c>
      <c r="K17" s="9" t="s">
        <v>5304</v>
      </c>
      <c r="L17" s="14" t="s">
        <v>766</v>
      </c>
      <c r="M17" s="14"/>
      <c r="N17" s="9"/>
      <c r="O17" s="12"/>
      <c r="P17" s="12"/>
      <c r="Q17" s="9">
        <v>10161019</v>
      </c>
      <c r="R17" s="22"/>
      <c r="S17" s="9" t="s">
        <v>5304</v>
      </c>
      <c r="T17" s="12" t="s">
        <v>762</v>
      </c>
      <c r="U17" s="12" t="s">
        <v>5356</v>
      </c>
      <c r="V17" s="26" t="s">
        <v>5306</v>
      </c>
      <c r="W17" s="12"/>
      <c r="X17" s="12"/>
    </row>
    <row r="18" s="2" customFormat="1" ht="71.25" spans="1:24">
      <c r="A18" s="8">
        <v>17</v>
      </c>
      <c r="B18" s="23"/>
      <c r="C18" s="23"/>
      <c r="D18" s="23"/>
      <c r="E18" s="23" t="s">
        <v>899</v>
      </c>
      <c r="F18" s="23"/>
      <c r="G18" s="23"/>
      <c r="H18" s="12" t="s">
        <v>900</v>
      </c>
      <c r="I18" s="9" t="s">
        <v>5307</v>
      </c>
      <c r="J18" s="11" t="s">
        <v>5308</v>
      </c>
      <c r="K18" s="9" t="s">
        <v>5307</v>
      </c>
      <c r="L18" s="14" t="s">
        <v>55</v>
      </c>
      <c r="M18" s="14"/>
      <c r="N18" s="9"/>
      <c r="O18" s="12"/>
      <c r="P18" s="12"/>
      <c r="Q18" s="9">
        <v>10161019</v>
      </c>
      <c r="R18" s="22"/>
      <c r="S18" s="9" t="str">
        <f t="shared" si="1"/>
        <v>TFSC06054125-2120A1</v>
      </c>
      <c r="T18" s="12" t="s">
        <v>762</v>
      </c>
      <c r="U18" s="12" t="s">
        <v>5357</v>
      </c>
      <c r="V18" s="26" t="s">
        <v>5309</v>
      </c>
      <c r="W18" s="12"/>
      <c r="X18" s="12"/>
    </row>
    <row r="19" s="2" customFormat="1" ht="57" spans="1:24">
      <c r="A19" s="8">
        <v>18</v>
      </c>
      <c r="B19" s="23"/>
      <c r="C19" s="23"/>
      <c r="D19" s="23"/>
      <c r="E19" s="23" t="s">
        <v>899</v>
      </c>
      <c r="F19" s="23"/>
      <c r="G19" s="23"/>
      <c r="H19" s="12" t="s">
        <v>900</v>
      </c>
      <c r="I19" s="9" t="s">
        <v>5310</v>
      </c>
      <c r="J19" s="11" t="s">
        <v>5311</v>
      </c>
      <c r="K19" s="9" t="s">
        <v>5310</v>
      </c>
      <c r="L19" s="14" t="s">
        <v>766</v>
      </c>
      <c r="M19" s="14"/>
      <c r="N19" s="9"/>
      <c r="O19" s="12"/>
      <c r="P19" s="12"/>
      <c r="Q19" s="9">
        <v>10161019</v>
      </c>
      <c r="R19" s="22"/>
      <c r="S19" s="9" t="str">
        <f t="shared" si="1"/>
        <v>RFFM8248TR7-5K</v>
      </c>
      <c r="T19" s="12" t="s">
        <v>762</v>
      </c>
      <c r="U19" s="12" t="s">
        <v>5358</v>
      </c>
      <c r="V19" s="26" t="s">
        <v>5312</v>
      </c>
      <c r="W19" s="12"/>
      <c r="X19" s="12"/>
    </row>
    <row r="20" s="2" customFormat="1" ht="54" spans="1:25">
      <c r="A20" s="8">
        <v>19</v>
      </c>
      <c r="B20" s="23"/>
      <c r="C20" s="23"/>
      <c r="D20" s="23"/>
      <c r="E20" s="23" t="s">
        <v>899</v>
      </c>
      <c r="F20" s="23"/>
      <c r="G20" s="23"/>
      <c r="H20" s="12" t="s">
        <v>900</v>
      </c>
      <c r="I20" s="9" t="s">
        <v>5313</v>
      </c>
      <c r="J20" s="11" t="s">
        <v>5314</v>
      </c>
      <c r="K20" s="9" t="s">
        <v>5315</v>
      </c>
      <c r="L20" s="14" t="s">
        <v>542</v>
      </c>
      <c r="M20" s="14"/>
      <c r="N20" s="9"/>
      <c r="O20" s="12"/>
      <c r="P20" s="12"/>
      <c r="Q20" s="9">
        <v>20170204</v>
      </c>
      <c r="R20" s="22"/>
      <c r="S20" s="9" t="str">
        <f t="shared" si="1"/>
        <v>TMIxx74172PGA</v>
      </c>
      <c r="T20" s="12" t="s">
        <v>762</v>
      </c>
      <c r="U20" s="12" t="s">
        <v>5359</v>
      </c>
      <c r="V20" s="26" t="s">
        <v>5316</v>
      </c>
      <c r="W20" s="12"/>
      <c r="X20" s="12"/>
      <c r="Y20" s="44"/>
    </row>
    <row r="21" s="2" customFormat="1" ht="40.5" spans="1:24">
      <c r="A21" s="8">
        <v>20</v>
      </c>
      <c r="B21" s="23"/>
      <c r="C21" s="23"/>
      <c r="D21" s="23"/>
      <c r="E21" s="23" t="s">
        <v>899</v>
      </c>
      <c r="F21" s="23"/>
      <c r="G21" s="23"/>
      <c r="H21" s="12" t="s">
        <v>900</v>
      </c>
      <c r="I21" s="9" t="s">
        <v>5317</v>
      </c>
      <c r="J21" s="11" t="s">
        <v>5318</v>
      </c>
      <c r="K21" s="9" t="s">
        <v>5319</v>
      </c>
      <c r="L21" s="14" t="s">
        <v>772</v>
      </c>
      <c r="M21" s="14"/>
      <c r="N21" s="9"/>
      <c r="O21" s="12"/>
      <c r="P21" s="12"/>
      <c r="Q21" s="9">
        <v>20161019</v>
      </c>
      <c r="R21" s="22" t="s">
        <v>904</v>
      </c>
      <c r="S21" s="9" t="str">
        <f t="shared" si="1"/>
        <v>I35</v>
      </c>
      <c r="T21" s="12" t="s">
        <v>767</v>
      </c>
      <c r="U21" s="12" t="s">
        <v>5360</v>
      </c>
      <c r="V21" s="26" t="s">
        <v>5320</v>
      </c>
      <c r="W21" s="12"/>
      <c r="X21" s="12"/>
    </row>
    <row r="22" s="2" customFormat="1" ht="71.25" spans="1:24">
      <c r="A22" s="8">
        <v>21</v>
      </c>
      <c r="B22" s="23"/>
      <c r="C22" s="23"/>
      <c r="D22" s="23"/>
      <c r="E22" s="23" t="s">
        <v>899</v>
      </c>
      <c r="F22" s="23"/>
      <c r="G22" s="23"/>
      <c r="H22" s="12" t="s">
        <v>900</v>
      </c>
      <c r="I22" s="9" t="s">
        <v>5321</v>
      </c>
      <c r="J22" s="11" t="s">
        <v>5322</v>
      </c>
      <c r="K22" s="9" t="s">
        <v>5321</v>
      </c>
      <c r="L22" s="14" t="s">
        <v>55</v>
      </c>
      <c r="M22" s="14"/>
      <c r="N22" s="9"/>
      <c r="O22" s="12"/>
      <c r="P22" s="12"/>
      <c r="Q22" s="9">
        <v>20161019</v>
      </c>
      <c r="R22" s="22"/>
      <c r="S22" s="9" t="str">
        <f t="shared" si="1"/>
        <v>TPX205950MT-7010A1</v>
      </c>
      <c r="T22" s="12" t="s">
        <v>762</v>
      </c>
      <c r="U22" s="12" t="s">
        <v>5361</v>
      </c>
      <c r="V22" s="26" t="s">
        <v>5323</v>
      </c>
      <c r="W22" s="12"/>
      <c r="X22" s="12"/>
    </row>
    <row r="23" s="2" customFormat="1" ht="67.5" spans="1:25">
      <c r="A23" s="8">
        <v>22</v>
      </c>
      <c r="B23" s="23"/>
      <c r="C23" s="23"/>
      <c r="D23" s="23"/>
      <c r="E23" s="23" t="s">
        <v>899</v>
      </c>
      <c r="F23" s="23"/>
      <c r="G23" s="23"/>
      <c r="H23" s="12" t="s">
        <v>900</v>
      </c>
      <c r="I23" s="9" t="s">
        <v>5324</v>
      </c>
      <c r="J23" s="11" t="s">
        <v>5325</v>
      </c>
      <c r="K23" s="9" t="s">
        <v>5326</v>
      </c>
      <c r="L23" s="14" t="s">
        <v>748</v>
      </c>
      <c r="M23" s="14"/>
      <c r="N23" s="9"/>
      <c r="O23" s="12"/>
      <c r="P23" s="12"/>
      <c r="Q23" s="9">
        <v>20161123</v>
      </c>
      <c r="R23" s="22" t="s">
        <v>904</v>
      </c>
      <c r="S23" s="9" t="str">
        <f t="shared" si="1"/>
        <v>LE920A4_CN_Auto</v>
      </c>
      <c r="T23" s="12" t="s">
        <v>741</v>
      </c>
      <c r="U23" s="12" t="s">
        <v>5362</v>
      </c>
      <c r="V23" s="43" t="s">
        <v>5327</v>
      </c>
      <c r="W23" s="12"/>
      <c r="X23" s="12"/>
      <c r="Y23" s="44"/>
    </row>
    <row r="24" s="2" customFormat="1" ht="57" spans="1:24">
      <c r="A24" s="8">
        <v>23</v>
      </c>
      <c r="B24" s="23"/>
      <c r="C24" s="23"/>
      <c r="D24" s="23"/>
      <c r="E24" s="23" t="s">
        <v>899</v>
      </c>
      <c r="F24" s="23"/>
      <c r="G24" s="23"/>
      <c r="H24" s="12" t="s">
        <v>900</v>
      </c>
      <c r="I24" s="9" t="s">
        <v>5328</v>
      </c>
      <c r="J24" s="11" t="s">
        <v>5329</v>
      </c>
      <c r="K24" s="9" t="s">
        <v>5330</v>
      </c>
      <c r="L24" s="14" t="s">
        <v>223</v>
      </c>
      <c r="M24" s="14"/>
      <c r="N24" s="9"/>
      <c r="O24" s="12"/>
      <c r="P24" s="12"/>
      <c r="Q24" s="9">
        <v>20170329</v>
      </c>
      <c r="R24" s="22" t="s">
        <v>904</v>
      </c>
      <c r="S24" s="9" t="str">
        <f t="shared" si="1"/>
        <v>DWM-W317B1</v>
      </c>
      <c r="T24" s="12" t="s">
        <v>762</v>
      </c>
      <c r="U24" s="12" t="s">
        <v>5363</v>
      </c>
      <c r="V24" s="26" t="s">
        <v>5331</v>
      </c>
      <c r="W24" s="12"/>
      <c r="X24" s="12"/>
    </row>
    <row r="25" s="2" customFormat="1" ht="42.75" spans="1:24">
      <c r="A25" s="8">
        <v>24</v>
      </c>
      <c r="B25" s="23"/>
      <c r="C25" s="23"/>
      <c r="D25" s="23"/>
      <c r="E25" s="23" t="s">
        <v>899</v>
      </c>
      <c r="F25" s="23"/>
      <c r="G25" s="23"/>
      <c r="H25" s="12" t="s">
        <v>900</v>
      </c>
      <c r="I25" s="9" t="s">
        <v>5332</v>
      </c>
      <c r="J25" s="11" t="s">
        <v>5333</v>
      </c>
      <c r="K25" s="9" t="s">
        <v>5334</v>
      </c>
      <c r="L25" s="14" t="s">
        <v>772</v>
      </c>
      <c r="M25" s="14"/>
      <c r="N25" s="9"/>
      <c r="O25" s="12"/>
      <c r="P25" s="12"/>
      <c r="Q25" s="9">
        <v>20180202</v>
      </c>
      <c r="R25" s="22" t="s">
        <v>1185</v>
      </c>
      <c r="S25" s="9" t="str">
        <f t="shared" si="1"/>
        <v>i1465</v>
      </c>
      <c r="T25" s="12" t="s">
        <v>762</v>
      </c>
      <c r="U25" s="12" t="s">
        <v>5364</v>
      </c>
      <c r="V25" s="26" t="s">
        <v>5335</v>
      </c>
      <c r="W25" s="12"/>
      <c r="X25" s="12"/>
    </row>
    <row r="26" s="2" customFormat="1" ht="71.25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9" t="s">
        <v>5336</v>
      </c>
      <c r="J26" s="11" t="s">
        <v>5337</v>
      </c>
      <c r="K26" s="9" t="s">
        <v>5338</v>
      </c>
      <c r="L26" s="14" t="s">
        <v>747</v>
      </c>
      <c r="M26" s="14"/>
      <c r="N26" s="9"/>
      <c r="O26" s="12"/>
      <c r="P26" s="12"/>
      <c r="Q26" s="9">
        <v>20180202</v>
      </c>
      <c r="R26" s="22" t="s">
        <v>1185</v>
      </c>
      <c r="S26" s="9" t="str">
        <f t="shared" si="1"/>
        <v>ME919Bs-821bN</v>
      </c>
      <c r="T26" s="12" t="s">
        <v>741</v>
      </c>
      <c r="U26" s="12" t="s">
        <v>5365</v>
      </c>
      <c r="V26" s="26" t="s">
        <v>5339</v>
      </c>
      <c r="W26" s="12"/>
      <c r="X26" s="12"/>
    </row>
    <row r="27" s="2" customFormat="1" spans="1:24">
      <c r="A27" s="8"/>
      <c r="B27" s="23"/>
      <c r="C27" s="23"/>
      <c r="D27" s="23"/>
      <c r="E27" s="23"/>
      <c r="F27" s="23"/>
      <c r="G27" s="23"/>
      <c r="H27" s="12"/>
      <c r="I27" s="9"/>
      <c r="J27" s="11"/>
      <c r="K27" s="9"/>
      <c r="L27" s="14"/>
      <c r="M27" s="14"/>
      <c r="N27" s="9"/>
      <c r="O27" s="12"/>
      <c r="P27" s="12"/>
      <c r="Q27" s="9"/>
      <c r="R27" s="22"/>
      <c r="S27" s="9"/>
      <c r="T27" s="12"/>
      <c r="U27" s="12"/>
      <c r="V27" s="26"/>
      <c r="W27" s="12"/>
      <c r="X27" s="12"/>
    </row>
    <row r="28" s="2" customFormat="1" spans="1:24">
      <c r="A28" s="8"/>
      <c r="B28" s="23"/>
      <c r="C28" s="23"/>
      <c r="D28" s="23"/>
      <c r="E28" s="23"/>
      <c r="F28" s="23"/>
      <c r="G28" s="23"/>
      <c r="H28" s="12"/>
      <c r="I28" s="9"/>
      <c r="J28" s="11"/>
      <c r="K28" s="9"/>
      <c r="L28" s="14"/>
      <c r="M28" s="14"/>
      <c r="N28" s="9"/>
      <c r="O28" s="12"/>
      <c r="P28" s="12"/>
      <c r="Q28" s="9"/>
      <c r="R28" s="22"/>
      <c r="S28" s="9"/>
      <c r="T28" s="12"/>
      <c r="U28" s="12"/>
      <c r="V28" s="26"/>
      <c r="W28" s="12"/>
      <c r="X28" s="12"/>
    </row>
    <row r="29" s="2" customFormat="1" spans="1:24">
      <c r="A29" s="8"/>
      <c r="B29" s="23"/>
      <c r="C29" s="23"/>
      <c r="D29" s="23"/>
      <c r="E29" s="23"/>
      <c r="F29" s="23"/>
      <c r="G29" s="23"/>
      <c r="H29" s="12"/>
      <c r="I29" s="9"/>
      <c r="J29" s="11"/>
      <c r="K29" s="9"/>
      <c r="L29" s="14"/>
      <c r="M29" s="14"/>
      <c r="N29" s="9"/>
      <c r="O29" s="12"/>
      <c r="P29" s="12"/>
      <c r="Q29" s="9"/>
      <c r="R29" s="22"/>
      <c r="S29" s="9"/>
      <c r="T29" s="12"/>
      <c r="U29" s="12"/>
      <c r="V29" s="26"/>
      <c r="W29" s="12"/>
      <c r="X29" s="12"/>
    </row>
    <row r="30" s="2" customFormat="1" spans="1:24">
      <c r="A30" s="8"/>
      <c r="B30" s="23"/>
      <c r="C30" s="23"/>
      <c r="D30" s="23"/>
      <c r="E30" s="23"/>
      <c r="F30" s="23"/>
      <c r="G30" s="23"/>
      <c r="H30" s="12"/>
      <c r="I30" s="9"/>
      <c r="J30" s="11"/>
      <c r="K30" s="9"/>
      <c r="L30" s="14"/>
      <c r="M30" s="14"/>
      <c r="N30" s="9"/>
      <c r="O30" s="12"/>
      <c r="P30" s="12"/>
      <c r="Q30" s="9"/>
      <c r="R30" s="22"/>
      <c r="S30" s="9"/>
      <c r="T30" s="12"/>
      <c r="U30" s="12"/>
      <c r="V30" s="26"/>
      <c r="W30" s="12"/>
      <c r="X30" s="12"/>
    </row>
    <row r="31" s="2" customFormat="1" spans="1:24">
      <c r="A31" s="8"/>
      <c r="B31" s="23"/>
      <c r="C31" s="23"/>
      <c r="D31" s="23"/>
      <c r="E31" s="23"/>
      <c r="F31" s="23"/>
      <c r="G31" s="23"/>
      <c r="H31" s="12"/>
      <c r="I31" s="9"/>
      <c r="J31" s="11"/>
      <c r="K31" s="9"/>
      <c r="L31" s="14"/>
      <c r="M31" s="14"/>
      <c r="N31" s="9"/>
      <c r="O31" s="12"/>
      <c r="P31" s="12"/>
      <c r="Q31" s="9"/>
      <c r="R31" s="22"/>
      <c r="S31" s="9"/>
      <c r="T31" s="12"/>
      <c r="U31" s="12"/>
      <c r="V31" s="26"/>
      <c r="W31" s="12"/>
      <c r="X31" s="12"/>
    </row>
    <row r="32" s="2" customFormat="1" spans="1:24">
      <c r="A32" s="8"/>
      <c r="B32" s="23"/>
      <c r="C32" s="23"/>
      <c r="D32" s="23"/>
      <c r="E32" s="23"/>
      <c r="F32" s="23"/>
      <c r="G32" s="23"/>
      <c r="H32" s="12"/>
      <c r="I32" s="9"/>
      <c r="J32" s="11"/>
      <c r="K32" s="9"/>
      <c r="L32" s="14"/>
      <c r="M32" s="14"/>
      <c r="N32" s="9"/>
      <c r="O32" s="12"/>
      <c r="P32" s="12"/>
      <c r="Q32" s="9"/>
      <c r="R32" s="22"/>
      <c r="S32" s="9"/>
      <c r="T32" s="12"/>
      <c r="U32" s="12"/>
      <c r="V32" s="26"/>
      <c r="W32" s="12"/>
      <c r="X32" s="12"/>
    </row>
    <row r="33" s="2" customFormat="1" spans="1:24">
      <c r="A33" s="8"/>
      <c r="B33" s="23"/>
      <c r="C33" s="23"/>
      <c r="D33" s="23"/>
      <c r="E33" s="23"/>
      <c r="F33" s="23"/>
      <c r="G33" s="23"/>
      <c r="H33" s="12"/>
      <c r="I33" s="9"/>
      <c r="J33" s="11"/>
      <c r="K33" s="9"/>
      <c r="L33" s="14"/>
      <c r="M33" s="14"/>
      <c r="N33" s="9"/>
      <c r="O33" s="12"/>
      <c r="P33" s="12"/>
      <c r="Q33" s="9"/>
      <c r="R33" s="22"/>
      <c r="S33" s="9"/>
      <c r="T33" s="12"/>
      <c r="U33" s="12"/>
      <c r="V33" s="26"/>
      <c r="W33" s="12"/>
      <c r="X33" s="12"/>
    </row>
    <row r="34" s="2" customFormat="1" spans="1:24">
      <c r="A34" s="8"/>
      <c r="B34" s="23"/>
      <c r="C34" s="23"/>
      <c r="D34" s="23"/>
      <c r="E34" s="23"/>
      <c r="F34" s="23"/>
      <c r="G34" s="23"/>
      <c r="H34" s="12"/>
      <c r="I34" s="9"/>
      <c r="J34" s="11"/>
      <c r="K34" s="9"/>
      <c r="L34" s="14"/>
      <c r="M34" s="14"/>
      <c r="N34" s="9"/>
      <c r="O34" s="12"/>
      <c r="P34" s="12"/>
      <c r="Q34" s="9"/>
      <c r="R34" s="22"/>
      <c r="S34" s="9"/>
      <c r="T34" s="12"/>
      <c r="U34" s="12"/>
      <c r="V34" s="26"/>
      <c r="W34" s="12"/>
      <c r="X34" s="12"/>
    </row>
    <row r="35" s="2" customFormat="1" spans="1:24">
      <c r="A35" s="8"/>
      <c r="B35" s="23"/>
      <c r="C35" s="23"/>
      <c r="D35" s="23"/>
      <c r="E35" s="23"/>
      <c r="F35" s="23"/>
      <c r="G35" s="23"/>
      <c r="H35" s="12"/>
      <c r="I35" s="9"/>
      <c r="J35" s="11"/>
      <c r="K35" s="9"/>
      <c r="L35" s="14"/>
      <c r="M35" s="14"/>
      <c r="N35" s="9"/>
      <c r="O35" s="12"/>
      <c r="P35" s="12"/>
      <c r="Q35" s="9"/>
      <c r="R35" s="22"/>
      <c r="S35" s="9"/>
      <c r="T35" s="12"/>
      <c r="U35" s="12"/>
      <c r="V35" s="26"/>
      <c r="W35" s="12"/>
      <c r="X35" s="12"/>
    </row>
    <row r="36" s="2" customFormat="1" spans="1:24">
      <c r="A36" s="8"/>
      <c r="B36" s="23"/>
      <c r="C36" s="23"/>
      <c r="D36" s="23"/>
      <c r="E36" s="23"/>
      <c r="F36" s="23"/>
      <c r="G36" s="23"/>
      <c r="H36" s="12"/>
      <c r="I36" s="9"/>
      <c r="J36" s="11"/>
      <c r="K36" s="9"/>
      <c r="L36" s="14"/>
      <c r="M36" s="14"/>
      <c r="N36" s="9"/>
      <c r="O36" s="12"/>
      <c r="P36" s="12"/>
      <c r="Q36" s="9"/>
      <c r="R36" s="22"/>
      <c r="S36" s="9"/>
      <c r="T36" s="12"/>
      <c r="U36" s="12"/>
      <c r="V36" s="26"/>
      <c r="W36" s="12"/>
      <c r="X36" s="12"/>
    </row>
    <row r="37" s="2" customFormat="1" spans="1:24">
      <c r="A37" s="8"/>
      <c r="B37" s="23"/>
      <c r="C37" s="23"/>
      <c r="D37" s="23"/>
      <c r="E37" s="23"/>
      <c r="F37" s="23"/>
      <c r="G37" s="23"/>
      <c r="H37" s="12"/>
      <c r="I37" s="9"/>
      <c r="J37" s="11"/>
      <c r="K37" s="9"/>
      <c r="L37" s="14"/>
      <c r="M37" s="14"/>
      <c r="N37" s="9"/>
      <c r="O37" s="12"/>
      <c r="P37" s="12"/>
      <c r="Q37" s="9"/>
      <c r="R37" s="22"/>
      <c r="S37" s="9"/>
      <c r="T37" s="12"/>
      <c r="U37" s="12"/>
      <c r="V37" s="26"/>
      <c r="W37" s="12"/>
      <c r="X37" s="12"/>
    </row>
    <row r="38" s="2" customFormat="1" spans="1:24">
      <c r="A38" s="8"/>
      <c r="B38" s="23"/>
      <c r="C38" s="23"/>
      <c r="D38" s="23"/>
      <c r="E38" s="23"/>
      <c r="F38" s="23"/>
      <c r="G38" s="23"/>
      <c r="H38" s="12"/>
      <c r="I38" s="9"/>
      <c r="J38" s="11"/>
      <c r="K38" s="9"/>
      <c r="L38" s="14"/>
      <c r="M38" s="14"/>
      <c r="N38" s="9"/>
      <c r="O38" s="12"/>
      <c r="P38" s="12"/>
      <c r="Q38" s="9"/>
      <c r="R38" s="22"/>
      <c r="S38" s="9"/>
      <c r="T38" s="12"/>
      <c r="U38" s="12"/>
      <c r="V38" s="26"/>
      <c r="W38" s="12"/>
      <c r="X38" s="12"/>
    </row>
    <row r="39" s="2" customFormat="1" spans="1:24">
      <c r="A39" s="8"/>
      <c r="B39" s="23"/>
      <c r="C39" s="23"/>
      <c r="D39" s="23"/>
      <c r="E39" s="23"/>
      <c r="F39" s="23"/>
      <c r="G39" s="23"/>
      <c r="H39" s="12"/>
      <c r="I39" s="9"/>
      <c r="J39" s="11"/>
      <c r="K39" s="9"/>
      <c r="L39" s="14"/>
      <c r="M39" s="14"/>
      <c r="N39" s="9"/>
      <c r="O39" s="12"/>
      <c r="P39" s="12"/>
      <c r="Q39" s="9"/>
      <c r="R39" s="22"/>
      <c r="S39" s="9"/>
      <c r="T39" s="12"/>
      <c r="U39" s="12"/>
      <c r="V39" s="26"/>
      <c r="W39" s="12"/>
      <c r="X39" s="12"/>
    </row>
    <row r="40" s="2" customFormat="1" spans="1:24">
      <c r="A40" s="8"/>
      <c r="B40" s="23"/>
      <c r="C40" s="23"/>
      <c r="D40" s="23"/>
      <c r="E40" s="23"/>
      <c r="F40" s="23"/>
      <c r="G40" s="23"/>
      <c r="H40" s="12"/>
      <c r="I40" s="9"/>
      <c r="J40" s="11"/>
      <c r="K40" s="9"/>
      <c r="L40" s="14"/>
      <c r="M40" s="14"/>
      <c r="N40" s="9"/>
      <c r="O40" s="12"/>
      <c r="P40" s="12"/>
      <c r="Q40" s="9"/>
      <c r="R40" s="22"/>
      <c r="S40" s="9"/>
      <c r="T40" s="12"/>
      <c r="U40" s="12"/>
      <c r="V40" s="26"/>
      <c r="W40" s="12"/>
      <c r="X40" s="12"/>
    </row>
    <row r="41" s="2" customFormat="1" spans="1:24">
      <c r="A41" s="8"/>
      <c r="B41" s="23"/>
      <c r="C41" s="23"/>
      <c r="D41" s="23"/>
      <c r="E41" s="23"/>
      <c r="F41" s="23"/>
      <c r="G41" s="23"/>
      <c r="H41" s="12"/>
      <c r="I41" s="9"/>
      <c r="J41" s="11"/>
      <c r="K41" s="9"/>
      <c r="L41" s="14"/>
      <c r="M41" s="14"/>
      <c r="N41" s="9"/>
      <c r="O41" s="12"/>
      <c r="P41" s="12"/>
      <c r="Q41" s="9"/>
      <c r="R41" s="22"/>
      <c r="S41" s="9"/>
      <c r="T41" s="12"/>
      <c r="U41" s="12"/>
      <c r="V41" s="26"/>
      <c r="W41" s="12"/>
      <c r="X41" s="12"/>
    </row>
    <row r="42" s="2" customFormat="1" spans="1:24">
      <c r="A42" s="8"/>
      <c r="B42" s="23"/>
      <c r="C42" s="23"/>
      <c r="D42" s="23"/>
      <c r="E42" s="23"/>
      <c r="F42" s="23"/>
      <c r="G42" s="23"/>
      <c r="H42" s="12"/>
      <c r="I42" s="9"/>
      <c r="J42" s="11"/>
      <c r="K42" s="9"/>
      <c r="L42" s="14"/>
      <c r="M42" s="14"/>
      <c r="N42" s="9"/>
      <c r="O42" s="12"/>
      <c r="P42" s="12"/>
      <c r="Q42" s="9"/>
      <c r="R42" s="22"/>
      <c r="S42" s="9"/>
      <c r="T42" s="12"/>
      <c r="U42" s="12"/>
      <c r="V42" s="26"/>
      <c r="W42" s="12"/>
      <c r="X42" s="12"/>
    </row>
    <row r="43" s="2" customFormat="1" spans="1:24">
      <c r="A43" s="8"/>
      <c r="B43" s="23"/>
      <c r="C43" s="23"/>
      <c r="D43" s="23"/>
      <c r="E43" s="23"/>
      <c r="F43" s="23"/>
      <c r="G43" s="23"/>
      <c r="H43" s="12"/>
      <c r="I43" s="9"/>
      <c r="J43" s="11"/>
      <c r="K43" s="9"/>
      <c r="L43" s="14"/>
      <c r="M43" s="14"/>
      <c r="N43" s="9"/>
      <c r="O43" s="12"/>
      <c r="P43" s="12"/>
      <c r="Q43" s="9"/>
      <c r="R43" s="22"/>
      <c r="S43" s="9"/>
      <c r="T43" s="12"/>
      <c r="U43" s="12"/>
      <c r="V43" s="26"/>
      <c r="W43" s="12"/>
      <c r="X43" s="12"/>
    </row>
    <row r="44" s="2" customFormat="1" spans="1:24">
      <c r="A44" s="8"/>
      <c r="B44" s="23"/>
      <c r="C44" s="23"/>
      <c r="D44" s="23"/>
      <c r="E44" s="23"/>
      <c r="F44" s="23"/>
      <c r="G44" s="23"/>
      <c r="H44" s="12"/>
      <c r="I44" s="9"/>
      <c r="J44" s="11"/>
      <c r="K44" s="9"/>
      <c r="L44" s="14"/>
      <c r="M44" s="14"/>
      <c r="N44" s="9"/>
      <c r="O44" s="12"/>
      <c r="P44" s="12"/>
      <c r="Q44" s="9"/>
      <c r="R44" s="22"/>
      <c r="S44" s="9"/>
      <c r="T44" s="12"/>
      <c r="U44" s="12"/>
      <c r="V44" s="26"/>
      <c r="W44" s="12"/>
      <c r="X44" s="12"/>
    </row>
    <row r="45" s="2" customFormat="1" spans="1:24">
      <c r="A45" s="8"/>
      <c r="B45" s="23"/>
      <c r="C45" s="23"/>
      <c r="D45" s="23"/>
      <c r="E45" s="23"/>
      <c r="F45" s="23"/>
      <c r="G45" s="23"/>
      <c r="H45" s="12"/>
      <c r="I45" s="9"/>
      <c r="J45" s="11"/>
      <c r="K45" s="9"/>
      <c r="L45" s="14"/>
      <c r="M45" s="14"/>
      <c r="N45" s="9"/>
      <c r="O45" s="12"/>
      <c r="P45" s="12"/>
      <c r="Q45" s="9"/>
      <c r="R45" s="22"/>
      <c r="S45" s="9"/>
      <c r="T45" s="12"/>
      <c r="U45" s="12"/>
      <c r="V45" s="26"/>
      <c r="W45" s="12"/>
      <c r="X45" s="12"/>
    </row>
    <row r="46" s="2" customFormat="1" spans="1:24">
      <c r="A46" s="8"/>
      <c r="B46" s="23"/>
      <c r="C46" s="23"/>
      <c r="D46" s="23"/>
      <c r="E46" s="23"/>
      <c r="F46" s="23"/>
      <c r="G46" s="23"/>
      <c r="H46" s="12"/>
      <c r="I46" s="9"/>
      <c r="J46" s="11"/>
      <c r="K46" s="9"/>
      <c r="L46" s="14"/>
      <c r="M46" s="14"/>
      <c r="N46" s="9"/>
      <c r="O46" s="12"/>
      <c r="P46" s="12"/>
      <c r="Q46" s="9"/>
      <c r="R46" s="22"/>
      <c r="S46" s="9"/>
      <c r="T46" s="12"/>
      <c r="U46" s="12"/>
      <c r="V46" s="26"/>
      <c r="W46" s="12"/>
      <c r="X46" s="12"/>
    </row>
    <row r="47" s="2" customFormat="1" spans="1:24">
      <c r="A47" s="8"/>
      <c r="B47" s="23"/>
      <c r="C47" s="23"/>
      <c r="D47" s="23"/>
      <c r="E47" s="23"/>
      <c r="F47" s="23"/>
      <c r="G47" s="23"/>
      <c r="H47" s="12"/>
      <c r="I47" s="9"/>
      <c r="J47" s="11"/>
      <c r="K47" s="9"/>
      <c r="L47" s="14"/>
      <c r="M47" s="14"/>
      <c r="N47" s="9"/>
      <c r="O47" s="12"/>
      <c r="P47" s="12"/>
      <c r="Q47" s="9"/>
      <c r="R47" s="22"/>
      <c r="S47" s="9"/>
      <c r="T47" s="12"/>
      <c r="U47" s="12"/>
      <c r="V47" s="26"/>
      <c r="W47" s="12"/>
      <c r="X47" s="12"/>
    </row>
    <row r="48" s="2" customFormat="1" spans="1:24">
      <c r="A48" s="8"/>
      <c r="B48" s="23"/>
      <c r="C48" s="23"/>
      <c r="D48" s="23"/>
      <c r="E48" s="23"/>
      <c r="F48" s="23"/>
      <c r="G48" s="23"/>
      <c r="H48" s="12"/>
      <c r="I48" s="9"/>
      <c r="J48" s="11"/>
      <c r="K48" s="9"/>
      <c r="L48" s="14"/>
      <c r="M48" s="14"/>
      <c r="N48" s="9"/>
      <c r="O48" s="12"/>
      <c r="P48" s="12"/>
      <c r="Q48" s="9"/>
      <c r="R48" s="22"/>
      <c r="S48" s="9"/>
      <c r="T48" s="12"/>
      <c r="U48" s="12"/>
      <c r="V48" s="26"/>
      <c r="W48" s="12"/>
      <c r="X48" s="12"/>
    </row>
    <row r="49" s="2" customFormat="1" spans="1:24">
      <c r="A49" s="8"/>
      <c r="B49" s="23"/>
      <c r="C49" s="23"/>
      <c r="D49" s="23"/>
      <c r="E49" s="23"/>
      <c r="F49" s="23"/>
      <c r="G49" s="23"/>
      <c r="H49" s="12"/>
      <c r="I49" s="9"/>
      <c r="J49" s="11"/>
      <c r="K49" s="9"/>
      <c r="L49" s="14"/>
      <c r="M49" s="14"/>
      <c r="N49" s="9"/>
      <c r="O49" s="12"/>
      <c r="P49" s="12"/>
      <c r="Q49" s="9"/>
      <c r="R49" s="22"/>
      <c r="S49" s="9"/>
      <c r="T49" s="12"/>
      <c r="U49" s="12"/>
      <c r="V49" s="26"/>
      <c r="W49" s="12"/>
      <c r="X49" s="12"/>
    </row>
    <row r="50" s="2" customFormat="1" spans="1:24">
      <c r="A50" s="8"/>
      <c r="B50" s="23"/>
      <c r="C50" s="23"/>
      <c r="D50" s="23"/>
      <c r="E50" s="23"/>
      <c r="F50" s="23"/>
      <c r="G50" s="23"/>
      <c r="H50" s="12"/>
      <c r="I50" s="9"/>
      <c r="J50" s="11"/>
      <c r="K50" s="9"/>
      <c r="L50" s="14"/>
      <c r="M50" s="14"/>
      <c r="N50" s="9"/>
      <c r="O50" s="12"/>
      <c r="P50" s="12"/>
      <c r="Q50" s="9"/>
      <c r="R50" s="22"/>
      <c r="S50" s="9"/>
      <c r="T50" s="12"/>
      <c r="U50" s="12"/>
      <c r="V50" s="26"/>
      <c r="W50" s="12"/>
      <c r="X50" s="12"/>
    </row>
    <row r="51" s="2" customFormat="1" spans="1:24">
      <c r="A51" s="8"/>
      <c r="B51" s="23"/>
      <c r="C51" s="23"/>
      <c r="D51" s="23"/>
      <c r="E51" s="23"/>
      <c r="F51" s="23"/>
      <c r="G51" s="23"/>
      <c r="H51" s="12"/>
      <c r="I51" s="9"/>
      <c r="J51" s="11"/>
      <c r="K51" s="9"/>
      <c r="L51" s="14"/>
      <c r="M51" s="14"/>
      <c r="N51" s="9"/>
      <c r="O51" s="12"/>
      <c r="P51" s="12"/>
      <c r="Q51" s="9"/>
      <c r="R51" s="22"/>
      <c r="S51" s="9"/>
      <c r="T51" s="12"/>
      <c r="U51" s="12"/>
      <c r="V51" s="26"/>
      <c r="W51" s="12"/>
      <c r="X51" s="12"/>
    </row>
    <row r="52" s="2" customFormat="1" spans="1:24">
      <c r="A52" s="8"/>
      <c r="B52" s="23"/>
      <c r="C52" s="23"/>
      <c r="D52" s="23"/>
      <c r="E52" s="23"/>
      <c r="F52" s="23"/>
      <c r="G52" s="23"/>
      <c r="H52" s="12"/>
      <c r="I52" s="9"/>
      <c r="J52" s="11"/>
      <c r="K52" s="9"/>
      <c r="L52" s="14"/>
      <c r="M52" s="14"/>
      <c r="N52" s="9"/>
      <c r="O52" s="12"/>
      <c r="P52" s="12"/>
      <c r="Q52" s="9"/>
      <c r="R52" s="22"/>
      <c r="S52" s="9"/>
      <c r="T52" s="12"/>
      <c r="U52" s="12"/>
      <c r="V52" s="26"/>
      <c r="W52" s="12"/>
      <c r="X52" s="12"/>
    </row>
    <row r="53" s="2" customFormat="1" spans="1:24">
      <c r="A53" s="8"/>
      <c r="B53" s="23"/>
      <c r="C53" s="23"/>
      <c r="D53" s="23"/>
      <c r="E53" s="23"/>
      <c r="F53" s="23"/>
      <c r="G53" s="23"/>
      <c r="H53" s="12"/>
      <c r="I53" s="9"/>
      <c r="J53" s="11"/>
      <c r="K53" s="9"/>
      <c r="L53" s="14"/>
      <c r="M53" s="14"/>
      <c r="N53" s="9"/>
      <c r="O53" s="12"/>
      <c r="P53" s="12"/>
      <c r="Q53" s="9"/>
      <c r="R53" s="22"/>
      <c r="S53" s="9"/>
      <c r="T53" s="12"/>
      <c r="U53" s="12"/>
      <c r="V53" s="26"/>
      <c r="W53" s="12"/>
      <c r="X53" s="12"/>
    </row>
    <row r="54" s="2" customFormat="1" spans="1:24">
      <c r="A54" s="8"/>
      <c r="B54" s="23"/>
      <c r="C54" s="23"/>
      <c r="D54" s="23"/>
      <c r="E54" s="23"/>
      <c r="F54" s="23"/>
      <c r="G54" s="23"/>
      <c r="H54" s="12"/>
      <c r="I54" s="9"/>
      <c r="J54" s="11"/>
      <c r="K54" s="9"/>
      <c r="L54" s="14"/>
      <c r="M54" s="14"/>
      <c r="N54" s="9"/>
      <c r="O54" s="12"/>
      <c r="P54" s="12"/>
      <c r="Q54" s="9"/>
      <c r="R54" s="22"/>
      <c r="S54" s="9"/>
      <c r="T54" s="12"/>
      <c r="U54" s="12"/>
      <c r="V54" s="26"/>
      <c r="W54" s="12"/>
      <c r="X54" s="12"/>
    </row>
    <row r="55" s="2" customFormat="1" spans="1:24">
      <c r="A55" s="8"/>
      <c r="B55" s="23"/>
      <c r="C55" s="23"/>
      <c r="D55" s="23"/>
      <c r="E55" s="23"/>
      <c r="F55" s="23"/>
      <c r="G55" s="23"/>
      <c r="H55" s="12"/>
      <c r="I55" s="9"/>
      <c r="J55" s="11"/>
      <c r="K55" s="9"/>
      <c r="L55" s="14"/>
      <c r="M55" s="14"/>
      <c r="N55" s="9"/>
      <c r="O55" s="12"/>
      <c r="P55" s="12"/>
      <c r="Q55" s="9"/>
      <c r="R55" s="22"/>
      <c r="S55" s="9"/>
      <c r="T55" s="12"/>
      <c r="U55" s="12"/>
      <c r="V55" s="26"/>
      <c r="W55" s="12"/>
      <c r="X55" s="12"/>
    </row>
    <row r="56" s="2" customFormat="1" spans="1:24">
      <c r="A56" s="8"/>
      <c r="B56" s="23"/>
      <c r="C56" s="23"/>
      <c r="D56" s="23"/>
      <c r="E56" s="23"/>
      <c r="F56" s="23"/>
      <c r="G56" s="23"/>
      <c r="H56" s="12"/>
      <c r="I56" s="9"/>
      <c r="J56" s="11"/>
      <c r="K56" s="9"/>
      <c r="L56" s="14"/>
      <c r="M56" s="14"/>
      <c r="N56" s="9"/>
      <c r="O56" s="12"/>
      <c r="P56" s="12"/>
      <c r="Q56" s="9"/>
      <c r="R56" s="22"/>
      <c r="S56" s="9"/>
      <c r="T56" s="12"/>
      <c r="U56" s="12"/>
      <c r="V56" s="26"/>
      <c r="W56" s="12"/>
      <c r="X56" s="12"/>
    </row>
    <row r="57" s="2" customFormat="1" spans="1:24">
      <c r="A57" s="8"/>
      <c r="B57" s="23"/>
      <c r="C57" s="23"/>
      <c r="D57" s="23"/>
      <c r="E57" s="23"/>
      <c r="F57" s="23"/>
      <c r="G57" s="23"/>
      <c r="H57" s="12"/>
      <c r="I57" s="9"/>
      <c r="J57" s="11"/>
      <c r="K57" s="9"/>
      <c r="L57" s="14"/>
      <c r="M57" s="14"/>
      <c r="N57" s="9"/>
      <c r="O57" s="12"/>
      <c r="P57" s="12"/>
      <c r="Q57" s="9"/>
      <c r="R57" s="22"/>
      <c r="S57" s="9"/>
      <c r="T57" s="12"/>
      <c r="U57" s="12"/>
      <c r="V57" s="26"/>
      <c r="W57" s="12"/>
      <c r="X57" s="12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</sheetData>
  <conditionalFormatting sqref="I1">
    <cfRule type="duplicateValues" dxfId="0" priority="375"/>
    <cfRule type="duplicateValues" dxfId="1" priority="376"/>
    <cfRule type="duplicateValues" dxfId="1" priority="377"/>
    <cfRule type="duplicateValues" dxfId="1" priority="378"/>
    <cfRule type="duplicateValues" dxfId="1" priority="379"/>
    <cfRule type="duplicateValues" dxfId="1" priority="380"/>
    <cfRule type="duplicateValues" dxfId="1" priority="381"/>
    <cfRule type="duplicateValues" dxfId="1" priority="382"/>
    <cfRule type="duplicateValues" dxfId="1" priority="383"/>
    <cfRule type="duplicateValues" dxfId="2" priority="384"/>
    <cfRule type="duplicateValues" dxfId="1" priority="385"/>
    <cfRule type="duplicateValues" dxfId="3" priority="386"/>
    <cfRule type="duplicateValues" dxfId="4" priority="387"/>
    <cfRule type="duplicateValues" dxfId="5" priority="388"/>
    <cfRule type="duplicateValues" dxfId="1" priority="389"/>
    <cfRule type="duplicateValues" dxfId="1" priority="390"/>
    <cfRule type="duplicateValues" dxfId="6" priority="394"/>
    <cfRule type="duplicateValues" dxfId="6" priority="395"/>
    <cfRule type="duplicateValues" dxfId="7" priority="396"/>
    <cfRule type="duplicateValues" dxfId="8" priority="397"/>
  </conditionalFormatting>
  <conditionalFormatting sqref="J1">
    <cfRule type="duplicateValues" dxfId="3" priority="391"/>
    <cfRule type="duplicateValues" dxfId="4" priority="392"/>
    <cfRule type="duplicateValues" dxfId="5" priority="393"/>
  </conditionalFormatting>
  <conditionalFormatting sqref="I2">
    <cfRule type="duplicateValues" dxfId="0" priority="359"/>
    <cfRule type="duplicateValues" dxfId="1" priority="358"/>
    <cfRule type="duplicateValues" dxfId="1" priority="360"/>
    <cfRule type="duplicateValues" dxfId="1" priority="361"/>
    <cfRule type="duplicateValues" dxfId="1" priority="362"/>
    <cfRule type="duplicateValues" dxfId="1" priority="363"/>
    <cfRule type="duplicateValues" dxfId="1" priority="364"/>
    <cfRule type="duplicateValues" dxfId="1" priority="365"/>
    <cfRule type="duplicateValues" dxfId="1" priority="366"/>
    <cfRule type="duplicateValues" dxfId="1" priority="367"/>
    <cfRule type="duplicateValues" dxfId="1" priority="368"/>
    <cfRule type="duplicateValues" dxfId="1" priority="369"/>
    <cfRule type="duplicateValues" dxfId="1" priority="370"/>
    <cfRule type="duplicateValues" dxfId="0" priority="371"/>
    <cfRule type="duplicateValues" dxfId="1" priority="372"/>
    <cfRule type="duplicateValues" dxfId="1" priority="357"/>
    <cfRule type="duplicateValues" dxfId="1" priority="356"/>
    <cfRule type="duplicateValues" dxfId="1" priority="355"/>
    <cfRule type="duplicateValues" dxfId="1" priority="354"/>
    <cfRule type="duplicateValues" dxfId="1" priority="353"/>
    <cfRule type="duplicateValues" dxfId="1" priority="352"/>
    <cfRule type="duplicateValues" dxfId="1" priority="351"/>
    <cfRule type="duplicateValues" dxfId="1" priority="347"/>
    <cfRule type="duplicateValues" dxfId="1" priority="348"/>
    <cfRule type="duplicateValues" dxfId="2" priority="349"/>
    <cfRule type="duplicateValues" dxfId="1" priority="350"/>
    <cfRule type="duplicateValues" dxfId="1" priority="346"/>
    <cfRule type="duplicateValues" dxfId="1" priority="373"/>
    <cfRule type="duplicateValues" dxfId="1" priority="345"/>
    <cfRule type="duplicateValues" dxfId="1" priority="344"/>
    <cfRule type="duplicateValues" dxfId="1" priority="343"/>
    <cfRule type="duplicateValues" dxfId="1" priority="342"/>
    <cfRule type="duplicateValues" dxfId="1" priority="341"/>
    <cfRule type="duplicateValues" dxfId="1" priority="340"/>
    <cfRule type="duplicateValues" dxfId="1" priority="374"/>
    <cfRule type="duplicateValues" dxfId="3" priority="332"/>
    <cfRule type="duplicateValues" dxfId="4" priority="335"/>
    <cfRule type="duplicateValues" dxfId="5" priority="336"/>
    <cfRule type="duplicateValues" dxfId="1" priority="338"/>
    <cfRule type="duplicateValues" dxfId="1" priority="339"/>
    <cfRule type="duplicateValues" dxfId="6" priority="330"/>
    <cfRule type="duplicateValues" dxfId="6" priority="331"/>
    <cfRule type="duplicateValues" dxfId="7" priority="328"/>
    <cfRule type="duplicateValues" dxfId="8" priority="329"/>
  </conditionalFormatting>
  <conditionalFormatting sqref="J2">
    <cfRule type="duplicateValues" dxfId="3" priority="333"/>
    <cfRule type="duplicateValues" dxfId="4" priority="334"/>
    <cfRule type="duplicateValues" dxfId="5" priority="337"/>
  </conditionalFormatting>
  <conditionalFormatting sqref="I3">
    <cfRule type="duplicateValues" dxfId="0" priority="312"/>
    <cfRule type="duplicateValues" dxfId="1" priority="311"/>
    <cfRule type="duplicateValues" dxfId="1" priority="313"/>
    <cfRule type="duplicateValues" dxfId="1" priority="314"/>
    <cfRule type="duplicateValues" dxfId="1" priority="315"/>
    <cfRule type="duplicateValues" dxfId="1" priority="316"/>
    <cfRule type="duplicateValues" dxfId="1" priority="317"/>
    <cfRule type="duplicateValues" dxfId="1" priority="318"/>
    <cfRule type="duplicateValues" dxfId="1" priority="319"/>
    <cfRule type="duplicateValues" dxfId="1" priority="320"/>
    <cfRule type="duplicateValues" dxfId="1" priority="321"/>
    <cfRule type="duplicateValues" dxfId="1" priority="322"/>
    <cfRule type="duplicateValues" dxfId="1" priority="323"/>
    <cfRule type="duplicateValues" dxfId="0" priority="324"/>
    <cfRule type="duplicateValues" dxfId="1" priority="325"/>
    <cfRule type="duplicateValues" dxfId="1" priority="310"/>
    <cfRule type="duplicateValues" dxfId="1" priority="309"/>
    <cfRule type="duplicateValues" dxfId="1" priority="308"/>
    <cfRule type="duplicateValues" dxfId="1" priority="307"/>
    <cfRule type="duplicateValues" dxfId="1" priority="306"/>
    <cfRule type="duplicateValues" dxfId="1" priority="305"/>
    <cfRule type="duplicateValues" dxfId="1" priority="304"/>
    <cfRule type="duplicateValues" dxfId="1" priority="300"/>
    <cfRule type="duplicateValues" dxfId="1" priority="301"/>
    <cfRule type="duplicateValues" dxfId="2" priority="302"/>
    <cfRule type="duplicateValues" dxfId="1" priority="303"/>
    <cfRule type="duplicateValues" dxfId="1" priority="299"/>
    <cfRule type="duplicateValues" dxfId="1" priority="326"/>
    <cfRule type="duplicateValues" dxfId="1" priority="298"/>
    <cfRule type="duplicateValues" dxfId="1" priority="297"/>
    <cfRule type="duplicateValues" dxfId="1" priority="296"/>
    <cfRule type="duplicateValues" dxfId="1" priority="295"/>
    <cfRule type="duplicateValues" dxfId="1" priority="294"/>
    <cfRule type="duplicateValues" dxfId="1" priority="293"/>
    <cfRule type="duplicateValues" dxfId="1" priority="327"/>
    <cfRule type="duplicateValues" dxfId="3" priority="285"/>
    <cfRule type="duplicateValues" dxfId="4" priority="288"/>
    <cfRule type="duplicateValues" dxfId="5" priority="289"/>
    <cfRule type="duplicateValues" dxfId="1" priority="291"/>
    <cfRule type="duplicateValues" dxfId="1" priority="292"/>
    <cfRule type="duplicateValues" dxfId="6" priority="283"/>
    <cfRule type="duplicateValues" dxfId="6" priority="284"/>
  </conditionalFormatting>
  <conditionalFormatting sqref="J3">
    <cfRule type="duplicateValues" dxfId="3" priority="286"/>
    <cfRule type="duplicateValues" dxfId="4" priority="287"/>
    <cfRule type="duplicateValues" dxfId="5" priority="290"/>
  </conditionalFormatting>
  <conditionalFormatting sqref="I4">
    <cfRule type="duplicateValues" dxfId="6" priority="279"/>
    <cfRule type="duplicateValues" dxfId="6" priority="280"/>
  </conditionalFormatting>
  <conditionalFormatting sqref="I5">
    <cfRule type="duplicateValues" dxfId="0" priority="267"/>
    <cfRule type="duplicateValues" dxfId="1" priority="266"/>
    <cfRule type="duplicateValues" dxfId="1" priority="268"/>
    <cfRule type="duplicateValues" dxfId="1" priority="269"/>
    <cfRule type="duplicateValues" dxfId="1" priority="270"/>
    <cfRule type="duplicateValues" dxfId="1" priority="271"/>
    <cfRule type="duplicateValues" dxfId="1" priority="272"/>
    <cfRule type="duplicateValues" dxfId="1" priority="273"/>
    <cfRule type="duplicateValues" dxfId="1" priority="274"/>
    <cfRule type="duplicateValues" dxfId="0" priority="275"/>
    <cfRule type="duplicateValues" dxfId="1" priority="276"/>
    <cfRule type="duplicateValues" dxfId="1" priority="265"/>
    <cfRule type="duplicateValues" dxfId="1" priority="264"/>
    <cfRule type="duplicateValues" dxfId="1" priority="263"/>
    <cfRule type="duplicateValues" dxfId="1" priority="262"/>
    <cfRule type="duplicateValues" dxfId="1" priority="261"/>
    <cfRule type="duplicateValues" dxfId="1" priority="260"/>
    <cfRule type="duplicateValues" dxfId="1" priority="259"/>
    <cfRule type="duplicateValues" dxfId="1" priority="255"/>
    <cfRule type="duplicateValues" dxfId="1" priority="256"/>
    <cfRule type="duplicateValues" dxfId="2" priority="257"/>
    <cfRule type="duplicateValues" dxfId="1" priority="258"/>
    <cfRule type="duplicateValues" dxfId="1" priority="254"/>
    <cfRule type="duplicateValues" dxfId="1" priority="277"/>
    <cfRule type="duplicateValues" dxfId="1" priority="253"/>
    <cfRule type="duplicateValues" dxfId="1" priority="252"/>
    <cfRule type="duplicateValues" dxfId="1" priority="251"/>
    <cfRule type="duplicateValues" dxfId="1" priority="250"/>
    <cfRule type="duplicateValues" dxfId="1" priority="249"/>
    <cfRule type="duplicateValues" dxfId="1" priority="248"/>
  </conditionalFormatting>
  <conditionalFormatting sqref="I6">
    <cfRule type="duplicateValues" dxfId="0" priority="235"/>
  </conditionalFormatting>
  <conditionalFormatting sqref="I7">
    <cfRule type="duplicateValues" dxfId="0" priority="223"/>
    <cfRule type="duplicateValues" dxfId="1" priority="222"/>
    <cfRule type="duplicateValues" dxfId="1" priority="224"/>
    <cfRule type="duplicateValues" dxfId="1" priority="225"/>
    <cfRule type="duplicateValues" dxfId="1" priority="226"/>
    <cfRule type="duplicateValues" dxfId="1" priority="227"/>
    <cfRule type="duplicateValues" dxfId="1" priority="228"/>
    <cfRule type="duplicateValues" dxfId="1" priority="229"/>
    <cfRule type="duplicateValues" dxfId="1" priority="230"/>
    <cfRule type="duplicateValues" dxfId="0" priority="231"/>
    <cfRule type="duplicateValues" dxfId="1" priority="232"/>
    <cfRule type="duplicateValues" dxfId="1" priority="221"/>
    <cfRule type="duplicateValues" dxfId="1" priority="220"/>
    <cfRule type="duplicateValues" dxfId="1" priority="219"/>
    <cfRule type="duplicateValues" dxfId="1" priority="218"/>
    <cfRule type="duplicateValues" dxfId="1" priority="217"/>
    <cfRule type="duplicateValues" dxfId="1" priority="216"/>
    <cfRule type="duplicateValues" dxfId="1" priority="215"/>
    <cfRule type="duplicateValues" dxfId="1" priority="211"/>
    <cfRule type="duplicateValues" dxfId="1" priority="212"/>
    <cfRule type="duplicateValues" dxfId="2" priority="213"/>
    <cfRule type="duplicateValues" dxfId="1" priority="214"/>
    <cfRule type="duplicateValues" dxfId="1" priority="210"/>
    <cfRule type="duplicateValues" dxfId="1" priority="233"/>
    <cfRule type="duplicateValues" dxfId="1" priority="209"/>
    <cfRule type="duplicateValues" dxfId="1" priority="208"/>
    <cfRule type="duplicateValues" dxfId="1" priority="207"/>
    <cfRule type="duplicateValues" dxfId="1" priority="206"/>
    <cfRule type="duplicateValues" dxfId="1" priority="205"/>
    <cfRule type="duplicateValues" dxfId="1" priority="204"/>
    <cfRule type="duplicateValues" dxfId="1" priority="234"/>
    <cfRule type="duplicateValues" dxfId="3" priority="196"/>
    <cfRule type="duplicateValues" dxfId="4" priority="199"/>
    <cfRule type="duplicateValues" dxfId="5" priority="200"/>
    <cfRule type="duplicateValues" dxfId="1" priority="202"/>
    <cfRule type="duplicateValues" dxfId="1" priority="203"/>
    <cfRule type="duplicateValues" dxfId="6" priority="194"/>
    <cfRule type="duplicateValues" dxfId="6" priority="195"/>
    <cfRule type="duplicateValues" dxfId="7" priority="192"/>
    <cfRule type="duplicateValues" dxfId="8" priority="193"/>
  </conditionalFormatting>
  <conditionalFormatting sqref="J7">
    <cfRule type="duplicateValues" dxfId="3" priority="197"/>
    <cfRule type="duplicateValues" dxfId="4" priority="198"/>
    <cfRule type="duplicateValues" dxfId="5" priority="201"/>
  </conditionalFormatting>
  <conditionalFormatting sqref="I8">
    <cfRule type="duplicateValues" dxfId="0" priority="187"/>
    <cfRule type="duplicateValues" dxfId="1" priority="186"/>
    <cfRule type="duplicateValues" dxfId="0" priority="188"/>
    <cfRule type="duplicateValues" dxfId="1" priority="189"/>
    <cfRule type="duplicateValues" dxfId="1" priority="185"/>
    <cfRule type="duplicateValues" dxfId="1" priority="184"/>
    <cfRule type="duplicateValues" dxfId="1" priority="183"/>
    <cfRule type="duplicateValues" dxfId="1" priority="182"/>
    <cfRule type="duplicateValues" dxfId="1" priority="181"/>
    <cfRule type="duplicateValues" dxfId="1" priority="180"/>
    <cfRule type="duplicateValues" dxfId="1" priority="179"/>
    <cfRule type="duplicateValues" dxfId="1" priority="175"/>
    <cfRule type="duplicateValues" dxfId="1" priority="176"/>
    <cfRule type="duplicateValues" dxfId="2" priority="177"/>
    <cfRule type="duplicateValues" dxfId="1" priority="178"/>
    <cfRule type="duplicateValues" dxfId="1" priority="174"/>
    <cfRule type="duplicateValues" dxfId="1" priority="190"/>
    <cfRule type="duplicateValues" dxfId="1" priority="173"/>
    <cfRule type="duplicateValues" dxfId="1" priority="172"/>
  </conditionalFormatting>
  <conditionalFormatting sqref="I9">
    <cfRule type="duplicateValues" dxfId="0" priority="155"/>
  </conditionalFormatting>
  <conditionalFormatting sqref="I10">
    <cfRule type="duplicateValues" dxfId="0" priority="139"/>
    <cfRule type="duplicateValues" dxfId="1" priority="138"/>
    <cfRule type="duplicateValues" dxfId="1" priority="140"/>
    <cfRule type="duplicateValues" dxfId="1" priority="141"/>
    <cfRule type="duplicateValues" dxfId="1" priority="142"/>
    <cfRule type="duplicateValues" dxfId="1" priority="143"/>
    <cfRule type="duplicateValues" dxfId="1" priority="144"/>
    <cfRule type="duplicateValues" dxfId="1" priority="145"/>
    <cfRule type="duplicateValues" dxfId="1" priority="146"/>
    <cfRule type="duplicateValues" dxfId="1" priority="147"/>
    <cfRule type="duplicateValues" dxfId="1" priority="148"/>
    <cfRule type="duplicateValues" dxfId="1" priority="149"/>
    <cfRule type="duplicateValues" dxfId="1" priority="150"/>
    <cfRule type="duplicateValues" dxfId="0" priority="151"/>
    <cfRule type="duplicateValues" dxfId="1" priority="152"/>
    <cfRule type="duplicateValues" dxfId="1" priority="137"/>
    <cfRule type="duplicateValues" dxfId="1" priority="136"/>
    <cfRule type="duplicateValues" dxfId="1" priority="135"/>
    <cfRule type="duplicateValues" dxfId="1" priority="134"/>
    <cfRule type="duplicateValues" dxfId="1" priority="133"/>
    <cfRule type="duplicateValues" dxfId="1" priority="132"/>
    <cfRule type="duplicateValues" dxfId="1" priority="131"/>
    <cfRule type="duplicateValues" dxfId="1" priority="127"/>
    <cfRule type="duplicateValues" dxfId="1" priority="128"/>
    <cfRule type="duplicateValues" dxfId="2" priority="129"/>
    <cfRule type="duplicateValues" dxfId="1" priority="130"/>
    <cfRule type="duplicateValues" dxfId="1" priority="126"/>
    <cfRule type="duplicateValues" dxfId="1" priority="153"/>
    <cfRule type="duplicateValues" dxfId="1" priority="125"/>
    <cfRule type="duplicateValues" dxfId="1" priority="124"/>
    <cfRule type="duplicateValues" dxfId="1" priority="123"/>
    <cfRule type="duplicateValues" dxfId="1" priority="122"/>
    <cfRule type="duplicateValues" dxfId="1" priority="121"/>
    <cfRule type="duplicateValues" dxfId="1" priority="120"/>
  </conditionalFormatting>
  <conditionalFormatting sqref="I12">
    <cfRule type="duplicateValues" dxfId="0" priority="95"/>
    <cfRule type="duplicateValues" dxfId="1" priority="94"/>
    <cfRule type="duplicateValues" dxfId="1" priority="96"/>
    <cfRule type="duplicateValues" dxfId="1" priority="97"/>
    <cfRule type="duplicateValues" dxfId="1" priority="98"/>
    <cfRule type="duplicateValues" dxfId="1" priority="99"/>
    <cfRule type="duplicateValues" dxfId="1" priority="100"/>
    <cfRule type="duplicateValues" dxfId="1" priority="101"/>
    <cfRule type="duplicateValues" dxfId="1" priority="102"/>
    <cfRule type="duplicateValues" dxfId="0" priority="103"/>
    <cfRule type="duplicateValues" dxfId="1" priority="104"/>
    <cfRule type="duplicateValues" dxfId="1" priority="93"/>
    <cfRule type="duplicateValues" dxfId="1" priority="92"/>
    <cfRule type="duplicateValues" dxfId="1" priority="91"/>
    <cfRule type="duplicateValues" dxfId="1" priority="90"/>
    <cfRule type="duplicateValues" dxfId="1" priority="89"/>
    <cfRule type="duplicateValues" dxfId="1" priority="88"/>
    <cfRule type="duplicateValues" dxfId="1" priority="87"/>
    <cfRule type="duplicateValues" dxfId="1" priority="83"/>
    <cfRule type="duplicateValues" dxfId="1" priority="84"/>
    <cfRule type="duplicateValues" dxfId="2" priority="85"/>
    <cfRule type="duplicateValues" dxfId="1" priority="86"/>
    <cfRule type="duplicateValues" dxfId="1" priority="82"/>
    <cfRule type="duplicateValues" dxfId="1" priority="105"/>
    <cfRule type="duplicateValues" dxfId="1" priority="81"/>
    <cfRule type="duplicateValues" dxfId="1" priority="80"/>
    <cfRule type="duplicateValues" dxfId="1" priority="79"/>
    <cfRule type="duplicateValues" dxfId="1" priority="78"/>
    <cfRule type="duplicateValues" dxfId="1" priority="77"/>
    <cfRule type="duplicateValues" dxfId="1" priority="76"/>
    <cfRule type="duplicateValues" dxfId="1" priority="106"/>
    <cfRule type="duplicateValues" dxfId="3" priority="68"/>
    <cfRule type="duplicateValues" dxfId="4" priority="71"/>
    <cfRule type="duplicateValues" dxfId="5" priority="72"/>
    <cfRule type="duplicateValues" dxfId="1" priority="74"/>
    <cfRule type="duplicateValues" dxfId="1" priority="75"/>
    <cfRule type="duplicateValues" dxfId="6" priority="66"/>
    <cfRule type="duplicateValues" dxfId="6" priority="67"/>
    <cfRule type="duplicateValues" dxfId="7" priority="64"/>
    <cfRule type="duplicateValues" dxfId="8" priority="65"/>
  </conditionalFormatting>
  <conditionalFormatting sqref="J12">
    <cfRule type="duplicateValues" dxfId="3" priority="69"/>
    <cfRule type="duplicateValues" dxfId="4" priority="70"/>
    <cfRule type="duplicateValues" dxfId="5" priority="73"/>
  </conditionalFormatting>
  <conditionalFormatting sqref="I13">
    <cfRule type="duplicateValues" dxfId="0" priority="48"/>
    <cfRule type="duplicateValues" dxfId="1" priority="47"/>
    <cfRule type="duplicateValues" dxfId="1" priority="49"/>
    <cfRule type="duplicateValues" dxfId="1" priority="50"/>
    <cfRule type="duplicateValues" dxfId="1" priority="51"/>
    <cfRule type="duplicateValues" dxfId="1" priority="52"/>
    <cfRule type="duplicateValues" dxfId="1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1" priority="59"/>
    <cfRule type="duplicateValues" dxfId="0" priority="60"/>
    <cfRule type="duplicateValues" dxfId="1" priority="61"/>
    <cfRule type="duplicateValues" dxfId="1" priority="46"/>
    <cfRule type="duplicateValues" dxfId="1" priority="45"/>
    <cfRule type="duplicateValues" dxfId="1" priority="44"/>
    <cfRule type="duplicateValues" dxfId="1" priority="43"/>
    <cfRule type="duplicateValues" dxfId="1" priority="42"/>
    <cfRule type="duplicateValues" dxfId="1" priority="41"/>
    <cfRule type="duplicateValues" dxfId="1" priority="40"/>
    <cfRule type="duplicateValues" dxfId="1" priority="36"/>
    <cfRule type="duplicateValues" dxfId="1" priority="37"/>
    <cfRule type="duplicateValues" dxfId="2" priority="38"/>
    <cfRule type="duplicateValues" dxfId="1" priority="39"/>
    <cfRule type="duplicateValues" dxfId="1" priority="35"/>
    <cfRule type="duplicateValues" dxfId="1" priority="62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63"/>
    <cfRule type="duplicateValues" dxfId="3" priority="21"/>
    <cfRule type="duplicateValues" dxfId="4" priority="24"/>
    <cfRule type="duplicateValues" dxfId="5" priority="25"/>
    <cfRule type="duplicateValues" dxfId="1" priority="27"/>
    <cfRule type="duplicateValues" dxfId="1" priority="28"/>
    <cfRule type="duplicateValues" dxfId="6" priority="19"/>
    <cfRule type="duplicateValues" dxfId="6" priority="20"/>
    <cfRule type="duplicateValues" dxfId="7" priority="17"/>
    <cfRule type="duplicateValues" dxfId="8" priority="18"/>
  </conditionalFormatting>
  <conditionalFormatting sqref="J13">
    <cfRule type="duplicateValues" dxfId="3" priority="22"/>
    <cfRule type="duplicateValues" dxfId="4" priority="23"/>
    <cfRule type="duplicateValues" dxfId="5" priority="26"/>
  </conditionalFormatting>
  <conditionalFormatting sqref="I24">
    <cfRule type="duplicateValues" dxfId="1" priority="15"/>
    <cfRule type="duplicateValues" dxfId="3" priority="7"/>
    <cfRule type="duplicateValues" dxfId="4" priority="10"/>
    <cfRule type="duplicateValues" dxfId="5" priority="11"/>
    <cfRule type="duplicateValues" dxfId="1" priority="13"/>
    <cfRule type="duplicateValues" dxfId="1" priority="14"/>
    <cfRule type="duplicateValues" dxfId="6" priority="5"/>
    <cfRule type="duplicateValues" dxfId="6" priority="6"/>
    <cfRule type="duplicateValues" dxfId="7" priority="3"/>
    <cfRule type="duplicateValues" dxfId="8" priority="4"/>
    <cfRule type="duplicateValues" dxfId="0" priority="2"/>
    <cfRule type="duplicateValues" dxfId="6" priority="1"/>
  </conditionalFormatting>
  <conditionalFormatting sqref="J24">
    <cfRule type="duplicateValues" dxfId="3" priority="8"/>
    <cfRule type="duplicateValues" dxfId="4" priority="9"/>
    <cfRule type="duplicateValues" dxfId="5" priority="12"/>
  </conditionalFormatting>
  <conditionalFormatting sqref="I3:I4">
    <cfRule type="duplicateValues" dxfId="7" priority="281"/>
    <cfRule type="duplicateValues" dxfId="8" priority="282"/>
  </conditionalFormatting>
  <conditionalFormatting sqref="I5:I6">
    <cfRule type="duplicateValues" dxfId="1" priority="278"/>
    <cfRule type="duplicateValues" dxfId="3" priority="240"/>
    <cfRule type="duplicateValues" dxfId="4" priority="243"/>
    <cfRule type="duplicateValues" dxfId="5" priority="244"/>
    <cfRule type="duplicateValues" dxfId="1" priority="246"/>
    <cfRule type="duplicateValues" dxfId="1" priority="247"/>
    <cfRule type="duplicateValues" dxfId="6" priority="238"/>
    <cfRule type="duplicateValues" dxfId="6" priority="239"/>
    <cfRule type="duplicateValues" dxfId="7" priority="236"/>
    <cfRule type="duplicateValues" dxfId="8" priority="237"/>
  </conditionalFormatting>
  <conditionalFormatting sqref="I8:I9">
    <cfRule type="duplicateValues" dxfId="1" priority="171"/>
    <cfRule type="duplicateValues" dxfId="1" priority="170"/>
    <cfRule type="duplicateValues" dxfId="1" priority="169"/>
    <cfRule type="duplicateValues" dxfId="1" priority="168"/>
    <cfRule type="duplicateValues" dxfId="1" priority="191"/>
    <cfRule type="duplicateValues" dxfId="3" priority="160"/>
    <cfRule type="duplicateValues" dxfId="4" priority="163"/>
    <cfRule type="duplicateValues" dxfId="5" priority="164"/>
    <cfRule type="duplicateValues" dxfId="1" priority="166"/>
    <cfRule type="duplicateValues" dxfId="1" priority="167"/>
    <cfRule type="duplicateValues" dxfId="6" priority="158"/>
    <cfRule type="duplicateValues" dxfId="6" priority="159"/>
    <cfRule type="duplicateValues" dxfId="7" priority="156"/>
    <cfRule type="duplicateValues" dxfId="8" priority="157"/>
  </conditionalFormatting>
  <conditionalFormatting sqref="I58:I1048576">
    <cfRule type="duplicateValues" dxfId="1" priority="398"/>
    <cfRule type="duplicateValues" dxfId="0" priority="399"/>
    <cfRule type="duplicateValues" dxfId="1" priority="400"/>
    <cfRule type="duplicateValues" dxfId="1" priority="401"/>
    <cfRule type="duplicateValues" dxfId="1" priority="402"/>
    <cfRule type="duplicateValues" dxfId="1" priority="403"/>
    <cfRule type="duplicateValues" dxfId="1" priority="404"/>
    <cfRule type="duplicateValues" dxfId="1" priority="405"/>
    <cfRule type="duplicateValues" dxfId="1" priority="406"/>
    <cfRule type="duplicateValues" dxfId="2" priority="407"/>
    <cfRule type="duplicateValues" dxfId="1" priority="408"/>
    <cfRule type="duplicateValues" dxfId="3" priority="409"/>
    <cfRule type="duplicateValues" dxfId="4" priority="410"/>
    <cfRule type="duplicateValues" dxfId="5" priority="411"/>
    <cfRule type="duplicateValues" dxfId="1" priority="412"/>
    <cfRule type="duplicateValues" dxfId="1" priority="413"/>
    <cfRule type="duplicateValues" dxfId="6" priority="417"/>
    <cfRule type="duplicateValues" dxfId="6" priority="418"/>
    <cfRule type="duplicateValues" dxfId="7" priority="419"/>
    <cfRule type="duplicateValues" dxfId="8" priority="420"/>
  </conditionalFormatting>
  <conditionalFormatting sqref="J5:J6">
    <cfRule type="duplicateValues" dxfId="3" priority="241"/>
    <cfRule type="duplicateValues" dxfId="4" priority="242"/>
    <cfRule type="duplicateValues" dxfId="5" priority="245"/>
  </conditionalFormatting>
  <conditionalFormatting sqref="J8:J9">
    <cfRule type="duplicateValues" dxfId="3" priority="161"/>
    <cfRule type="duplicateValues" dxfId="4" priority="162"/>
    <cfRule type="duplicateValues" dxfId="5" priority="165"/>
  </conditionalFormatting>
  <conditionalFormatting sqref="J58:J1048576">
    <cfRule type="duplicateValues" dxfId="3" priority="414"/>
    <cfRule type="duplicateValues" dxfId="4" priority="415"/>
    <cfRule type="duplicateValues" dxfId="5" priority="416"/>
  </conditionalFormatting>
  <conditionalFormatting sqref="I1:I23 I25:I1048576">
    <cfRule type="duplicateValues" dxfId="6" priority="16"/>
  </conditionalFormatting>
  <conditionalFormatting sqref="I10:I11 I14:I23 I25:I57">
    <cfRule type="duplicateValues" dxfId="1" priority="4988"/>
    <cfRule type="duplicateValues" dxfId="3" priority="4991"/>
    <cfRule type="duplicateValues" dxfId="4" priority="4992"/>
    <cfRule type="duplicateValues" dxfId="5" priority="4993"/>
    <cfRule type="duplicateValues" dxfId="1" priority="4994"/>
    <cfRule type="duplicateValues" dxfId="1" priority="4995"/>
    <cfRule type="duplicateValues" dxfId="6" priority="5015"/>
    <cfRule type="duplicateValues" dxfId="6" priority="5016"/>
    <cfRule type="duplicateValues" dxfId="7" priority="5021"/>
    <cfRule type="duplicateValues" dxfId="8" priority="5022"/>
  </conditionalFormatting>
  <conditionalFormatting sqref="J10:J11 J14:J23 J25:J57">
    <cfRule type="duplicateValues" dxfId="3" priority="5006"/>
    <cfRule type="duplicateValues" dxfId="4" priority="5007"/>
    <cfRule type="duplicateValues" dxfId="5" priority="5008"/>
  </conditionalFormatting>
  <conditionalFormatting sqref="I11 I14:I23 I25:I57">
    <cfRule type="duplicateValues" dxfId="0" priority="5027"/>
  </conditionalFormatting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3" t="s">
        <v>5366</v>
      </c>
      <c r="J2" s="13" t="s">
        <v>5367</v>
      </c>
      <c r="K2" s="15" t="s">
        <v>5368</v>
      </c>
      <c r="L2" s="12" t="s">
        <v>788</v>
      </c>
      <c r="M2" s="14" t="s">
        <v>5369</v>
      </c>
      <c r="N2" s="9" t="s">
        <v>787</v>
      </c>
      <c r="O2" s="12"/>
      <c r="P2" s="12"/>
      <c r="Q2" s="9">
        <v>20160307</v>
      </c>
      <c r="R2" s="14"/>
      <c r="S2" s="9" t="str">
        <f>I2</f>
        <v>Z0012001</v>
      </c>
      <c r="T2" s="9" t="s">
        <v>782</v>
      </c>
      <c r="U2" s="9" t="s">
        <v>5366</v>
      </c>
      <c r="V2" s="17"/>
      <c r="W2" s="9"/>
      <c r="X2" s="9"/>
    </row>
    <row r="3" s="2" customFormat="1" spans="1:24">
      <c r="A3" s="8"/>
      <c r="B3" s="9"/>
      <c r="C3" s="9"/>
      <c r="D3" s="9"/>
      <c r="E3" s="9"/>
      <c r="F3" s="9"/>
      <c r="G3" s="9"/>
      <c r="H3" s="9"/>
      <c r="I3" s="13"/>
      <c r="J3" s="13"/>
      <c r="K3" s="13"/>
      <c r="L3" s="12"/>
      <c r="M3" s="14"/>
      <c r="N3" s="9"/>
      <c r="O3" s="12"/>
      <c r="P3" s="12"/>
      <c r="Q3" s="9"/>
      <c r="R3" s="14"/>
      <c r="S3" s="9"/>
      <c r="T3" s="9"/>
      <c r="U3" s="9"/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13"/>
      <c r="J4" s="13"/>
      <c r="K4" s="13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13"/>
      <c r="J5" s="13"/>
      <c r="K5" s="13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13"/>
      <c r="J6" s="13"/>
      <c r="K6" s="13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13"/>
      <c r="J7" s="13"/>
      <c r="K7" s="13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13"/>
      <c r="J8" s="13"/>
      <c r="K8" s="13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8"/>
      <c r="B9" s="9"/>
      <c r="C9" s="9"/>
      <c r="D9" s="9"/>
      <c r="E9" s="9"/>
      <c r="F9" s="9"/>
      <c r="G9" s="9"/>
      <c r="H9" s="9"/>
      <c r="I9" s="13"/>
      <c r="J9" s="13"/>
      <c r="K9" s="13"/>
      <c r="L9" s="12"/>
      <c r="M9" s="14"/>
      <c r="N9" s="9"/>
      <c r="O9" s="12"/>
      <c r="P9" s="12"/>
      <c r="Q9" s="9"/>
      <c r="R9" s="14"/>
      <c r="S9" s="9"/>
      <c r="T9" s="9"/>
      <c r="U9" s="9"/>
      <c r="V9" s="17"/>
      <c r="W9" s="9"/>
      <c r="X9" s="9"/>
    </row>
    <row r="10" s="2" customFormat="1" spans="1:24">
      <c r="A10" s="8"/>
      <c r="B10" s="9"/>
      <c r="C10" s="9"/>
      <c r="D10" s="9"/>
      <c r="E10" s="9"/>
      <c r="F10" s="9"/>
      <c r="G10" s="9"/>
      <c r="H10" s="9"/>
      <c r="I10" s="11"/>
      <c r="J10" s="11"/>
      <c r="K10" s="11"/>
      <c r="L10" s="11"/>
      <c r="M10" s="11"/>
      <c r="N10" s="12"/>
      <c r="O10" s="12"/>
      <c r="P10" s="12"/>
      <c r="Q10" s="9"/>
      <c r="R10" s="18"/>
      <c r="S10" s="9"/>
      <c r="T10" s="9"/>
      <c r="U10" s="9"/>
      <c r="V10" s="17"/>
      <c r="W10" s="9"/>
      <c r="X10" s="9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</sheetData>
  <conditionalFormatting sqref="I1">
    <cfRule type="duplicateValues" dxfId="0" priority="979"/>
    <cfRule type="duplicateValues" dxfId="1" priority="980"/>
    <cfRule type="duplicateValues" dxfId="1" priority="981"/>
    <cfRule type="duplicateValues" dxfId="1" priority="982"/>
    <cfRule type="duplicateValues" dxfId="1" priority="983"/>
    <cfRule type="duplicateValues" dxfId="1" priority="984"/>
    <cfRule type="duplicateValues" dxfId="1" priority="985"/>
    <cfRule type="duplicateValues" dxfId="1" priority="986"/>
    <cfRule type="duplicateValues" dxfId="1" priority="987"/>
    <cfRule type="duplicateValues" dxfId="2" priority="988"/>
    <cfRule type="duplicateValues" dxfId="1" priority="989"/>
    <cfRule type="duplicateValues" dxfId="3" priority="990"/>
    <cfRule type="duplicateValues" dxfId="4" priority="991"/>
    <cfRule type="duplicateValues" dxfId="5" priority="992"/>
    <cfRule type="duplicateValues" dxfId="1" priority="993"/>
    <cfRule type="duplicateValues" dxfId="1" priority="994"/>
    <cfRule type="duplicateValues" dxfId="6" priority="998"/>
    <cfRule type="duplicateValues" dxfId="6" priority="999"/>
    <cfRule type="duplicateValues" dxfId="7" priority="1000"/>
    <cfRule type="duplicateValues" dxfId="8" priority="1001"/>
  </conditionalFormatting>
  <conditionalFormatting sqref="J1">
    <cfRule type="duplicateValues" dxfId="3" priority="995"/>
    <cfRule type="duplicateValues" dxfId="4" priority="996"/>
    <cfRule type="duplicateValues" dxfId="5" priority="997"/>
  </conditionalFormatting>
  <conditionalFormatting sqref="I10">
    <cfRule type="duplicateValues" dxfId="0" priority="4617"/>
    <cfRule type="duplicateValues" dxfId="1" priority="4619"/>
    <cfRule type="duplicateValues" dxfId="1" priority="4621"/>
    <cfRule type="duplicateValues" dxfId="1" priority="4622"/>
    <cfRule type="duplicateValues" dxfId="1" priority="4625"/>
    <cfRule type="duplicateValues" dxfId="1" priority="4626"/>
    <cfRule type="duplicateValues" dxfId="2" priority="4627"/>
    <cfRule type="duplicateValues" dxfId="1" priority="4628"/>
    <cfRule type="duplicateValues" dxfId="3" priority="4633"/>
    <cfRule type="duplicateValues" dxfId="4" priority="4634"/>
    <cfRule type="duplicateValues" dxfId="5" priority="4635"/>
    <cfRule type="duplicateValues" dxfId="1" priority="4636"/>
    <cfRule type="duplicateValues" dxfId="1" priority="4637"/>
    <cfRule type="duplicateValues" dxfId="6" priority="4649"/>
    <cfRule type="duplicateValues" dxfId="6" priority="4650"/>
  </conditionalFormatting>
  <conditionalFormatting sqref="J10">
    <cfRule type="duplicateValues" dxfId="3" priority="4643"/>
    <cfRule type="duplicateValues" dxfId="4" priority="4644"/>
    <cfRule type="duplicateValues" dxfId="5" priority="4645"/>
  </conditionalFormatting>
  <conditionalFormatting sqref="I$1:I$1048576">
    <cfRule type="duplicateValues" dxfId="6" priority="2"/>
  </conditionalFormatting>
  <conditionalFormatting sqref="I2:I9">
    <cfRule type="duplicateValues" dxfId="0" priority="4"/>
    <cfRule type="duplicateValues" dxfId="1" priority="3"/>
  </conditionalFormatting>
  <conditionalFormatting sqref="I2:I10">
    <cfRule type="duplicateValues" dxfId="7" priority="5878"/>
    <cfRule type="duplicateValues" dxfId="8" priority="5879"/>
  </conditionalFormatting>
  <conditionalFormatting sqref="I11:I1048576">
    <cfRule type="duplicateValues" dxfId="1" priority="2964"/>
    <cfRule type="duplicateValues" dxfId="0" priority="2966"/>
    <cfRule type="duplicateValues" dxfId="1" priority="2968"/>
    <cfRule type="duplicateValues" dxfId="1" priority="2969"/>
    <cfRule type="duplicateValues" dxfId="1" priority="2970"/>
    <cfRule type="duplicateValues" dxfId="1" priority="2976"/>
    <cfRule type="duplicateValues" dxfId="1" priority="2977"/>
    <cfRule type="duplicateValues" dxfId="1" priority="3010"/>
    <cfRule type="duplicateValues" dxfId="1" priority="3011"/>
    <cfRule type="duplicateValues" dxfId="2" priority="3012"/>
    <cfRule type="duplicateValues" dxfId="1" priority="3013"/>
    <cfRule type="duplicateValues" dxfId="3" priority="3036"/>
    <cfRule type="duplicateValues" dxfId="4" priority="3037"/>
    <cfRule type="duplicateValues" dxfId="5" priority="3038"/>
    <cfRule type="duplicateValues" dxfId="1" priority="3039"/>
    <cfRule type="duplicateValues" dxfId="1" priority="3040"/>
    <cfRule type="duplicateValues" dxfId="6" priority="3052"/>
    <cfRule type="duplicateValues" dxfId="6" priority="3053"/>
    <cfRule type="duplicateValues" dxfId="7" priority="3056"/>
    <cfRule type="duplicateValues" dxfId="8" priority="3057"/>
  </conditionalFormatting>
  <conditionalFormatting sqref="J$1:J$1048576">
    <cfRule type="duplicateValues" dxfId="6" priority="1"/>
  </conditionalFormatting>
  <conditionalFormatting sqref="J11:J1048576">
    <cfRule type="duplicateValues" dxfId="3" priority="3046"/>
    <cfRule type="duplicateValues" dxfId="4" priority="3047"/>
    <cfRule type="duplicateValues" dxfId="5" priority="3048"/>
  </conditionalFormatting>
  <pageMargins left="0.7" right="0.7" top="0.75" bottom="0.75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zoomScale="90" zoomScaleNormal="90" workbookViewId="0">
      <selection activeCell="T34" sqref="T3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7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3" t="s">
        <v>5366</v>
      </c>
      <c r="J2" s="13" t="s">
        <v>5367</v>
      </c>
      <c r="K2" s="15" t="s">
        <v>5368</v>
      </c>
      <c r="L2" s="12" t="s">
        <v>788</v>
      </c>
      <c r="M2" s="14" t="s">
        <v>5369</v>
      </c>
      <c r="N2" s="9" t="s">
        <v>787</v>
      </c>
      <c r="O2" s="12"/>
      <c r="P2" s="12"/>
      <c r="Q2" s="9">
        <v>20160307</v>
      </c>
      <c r="R2" s="14"/>
      <c r="S2" s="9" t="str">
        <f>I2</f>
        <v>Z0012001</v>
      </c>
      <c r="T2" s="9" t="s">
        <v>782</v>
      </c>
      <c r="U2" s="9" t="s">
        <v>5370</v>
      </c>
      <c r="V2" s="17"/>
      <c r="W2" s="9"/>
      <c r="X2" s="9"/>
    </row>
    <row r="3" s="2" customFormat="1" spans="1:24">
      <c r="A3" s="8"/>
      <c r="B3" s="9"/>
      <c r="C3" s="9"/>
      <c r="D3" s="9"/>
      <c r="E3" s="9"/>
      <c r="F3" s="9"/>
      <c r="G3" s="9"/>
      <c r="H3" s="9"/>
      <c r="I3" s="13"/>
      <c r="J3" s="13"/>
      <c r="K3" s="13"/>
      <c r="L3" s="12"/>
      <c r="M3" s="14"/>
      <c r="N3" s="9"/>
      <c r="O3" s="12"/>
      <c r="P3" s="12"/>
      <c r="Q3" s="9"/>
      <c r="R3" s="14"/>
      <c r="S3" s="9"/>
      <c r="T3" s="9"/>
      <c r="U3" s="9"/>
      <c r="V3" s="17"/>
      <c r="W3" s="9"/>
      <c r="X3" s="9"/>
    </row>
    <row r="4" s="2" customFormat="1" spans="1:24">
      <c r="A4" s="8"/>
      <c r="B4" s="9"/>
      <c r="C4" s="9"/>
      <c r="D4" s="9"/>
      <c r="E4" s="9"/>
      <c r="F4" s="9"/>
      <c r="G4" s="9"/>
      <c r="H4" s="9"/>
      <c r="I4" s="13"/>
      <c r="J4" s="13"/>
      <c r="K4" s="13"/>
      <c r="L4" s="12"/>
      <c r="M4" s="14"/>
      <c r="N4" s="9"/>
      <c r="O4" s="12"/>
      <c r="P4" s="12"/>
      <c r="Q4" s="9"/>
      <c r="R4" s="14"/>
      <c r="S4" s="9"/>
      <c r="T4" s="9"/>
      <c r="U4" s="9"/>
      <c r="V4" s="17"/>
      <c r="W4" s="9"/>
      <c r="X4" s="9"/>
    </row>
    <row r="5" s="2" customFormat="1" spans="1:24">
      <c r="A5" s="8"/>
      <c r="B5" s="9"/>
      <c r="C5" s="9"/>
      <c r="D5" s="9"/>
      <c r="E5" s="9"/>
      <c r="F5" s="9"/>
      <c r="G5" s="9"/>
      <c r="H5" s="9"/>
      <c r="I5" s="13"/>
      <c r="J5" s="13"/>
      <c r="K5" s="13"/>
      <c r="L5" s="12"/>
      <c r="M5" s="14"/>
      <c r="N5" s="9"/>
      <c r="O5" s="12"/>
      <c r="P5" s="12"/>
      <c r="Q5" s="9"/>
      <c r="R5" s="14"/>
      <c r="S5" s="9"/>
      <c r="T5" s="9"/>
      <c r="U5" s="9"/>
      <c r="V5" s="17"/>
      <c r="W5" s="9"/>
      <c r="X5" s="9"/>
    </row>
    <row r="6" s="2" customFormat="1" spans="1:24">
      <c r="A6" s="8"/>
      <c r="B6" s="9"/>
      <c r="C6" s="9"/>
      <c r="D6" s="9"/>
      <c r="E6" s="9"/>
      <c r="F6" s="9"/>
      <c r="G6" s="9"/>
      <c r="H6" s="9"/>
      <c r="I6" s="13"/>
      <c r="J6" s="13"/>
      <c r="K6" s="13"/>
      <c r="L6" s="12"/>
      <c r="M6" s="14"/>
      <c r="N6" s="9"/>
      <c r="O6" s="12"/>
      <c r="P6" s="12"/>
      <c r="Q6" s="9"/>
      <c r="R6" s="14"/>
      <c r="S6" s="9"/>
      <c r="T6" s="9"/>
      <c r="U6" s="9"/>
      <c r="V6" s="17"/>
      <c r="W6" s="9"/>
      <c r="X6" s="9"/>
    </row>
    <row r="7" s="2" customFormat="1" spans="1:24">
      <c r="A7" s="8"/>
      <c r="B7" s="9"/>
      <c r="C7" s="9"/>
      <c r="D7" s="9"/>
      <c r="E7" s="9"/>
      <c r="F7" s="9"/>
      <c r="G7" s="9"/>
      <c r="H7" s="9"/>
      <c r="I7" s="13"/>
      <c r="J7" s="13"/>
      <c r="K7" s="13"/>
      <c r="L7" s="12"/>
      <c r="M7" s="14"/>
      <c r="N7" s="9"/>
      <c r="O7" s="12"/>
      <c r="P7" s="12"/>
      <c r="Q7" s="9"/>
      <c r="R7" s="14"/>
      <c r="S7" s="9"/>
      <c r="T7" s="9"/>
      <c r="U7" s="9"/>
      <c r="V7" s="17"/>
      <c r="W7" s="9"/>
      <c r="X7" s="9"/>
    </row>
    <row r="8" s="2" customFormat="1" spans="1:24">
      <c r="A8" s="8"/>
      <c r="B8" s="9"/>
      <c r="C8" s="9"/>
      <c r="D8" s="9"/>
      <c r="E8" s="9"/>
      <c r="F8" s="9"/>
      <c r="G8" s="9"/>
      <c r="H8" s="9"/>
      <c r="I8" s="13"/>
      <c r="J8" s="13"/>
      <c r="K8" s="13"/>
      <c r="L8" s="12"/>
      <c r="M8" s="14"/>
      <c r="N8" s="9"/>
      <c r="O8" s="12"/>
      <c r="P8" s="12"/>
      <c r="Q8" s="9"/>
      <c r="R8" s="14"/>
      <c r="S8" s="9"/>
      <c r="T8" s="9"/>
      <c r="U8" s="9"/>
      <c r="V8" s="17"/>
      <c r="W8" s="9"/>
      <c r="X8" s="9"/>
    </row>
    <row r="9" s="2" customFormat="1" spans="1:24">
      <c r="A9" s="8"/>
      <c r="B9" s="9"/>
      <c r="C9" s="9"/>
      <c r="D9" s="9"/>
      <c r="E9" s="9"/>
      <c r="F9" s="9"/>
      <c r="G9" s="9"/>
      <c r="H9" s="9"/>
      <c r="I9" s="13"/>
      <c r="J9" s="13"/>
      <c r="K9" s="13"/>
      <c r="L9" s="12"/>
      <c r="M9" s="14"/>
      <c r="N9" s="9"/>
      <c r="O9" s="12"/>
      <c r="P9" s="12"/>
      <c r="Q9" s="9"/>
      <c r="R9" s="14"/>
      <c r="S9" s="9"/>
      <c r="T9" s="9"/>
      <c r="U9" s="9"/>
      <c r="V9" s="17"/>
      <c r="W9" s="9"/>
      <c r="X9" s="9"/>
    </row>
    <row r="10" s="2" customFormat="1" spans="1:24">
      <c r="A10" s="8"/>
      <c r="B10" s="9"/>
      <c r="C10" s="9"/>
      <c r="D10" s="9"/>
      <c r="E10" s="9"/>
      <c r="F10" s="9"/>
      <c r="G10" s="9"/>
      <c r="H10" s="9"/>
      <c r="I10" s="11"/>
      <c r="J10" s="11"/>
      <c r="K10" s="11"/>
      <c r="L10" s="11"/>
      <c r="M10" s="11"/>
      <c r="N10" s="12"/>
      <c r="O10" s="12"/>
      <c r="P10" s="12"/>
      <c r="Q10" s="9"/>
      <c r="R10" s="18"/>
      <c r="S10" s="9"/>
      <c r="T10" s="9"/>
      <c r="U10" s="9"/>
      <c r="V10" s="17"/>
      <c r="W10" s="9"/>
      <c r="X10" s="9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</sheetData>
  <conditionalFormatting sqref="I1">
    <cfRule type="duplicateValues" dxfId="0" priority="7"/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1" priority="12"/>
    <cfRule type="duplicateValues" dxfId="1" priority="13"/>
    <cfRule type="duplicateValues" dxfId="1" priority="14"/>
    <cfRule type="duplicateValues" dxfId="1" priority="15"/>
    <cfRule type="duplicateValues" dxfId="2" priority="16"/>
    <cfRule type="duplicateValues" dxfId="1" priority="17"/>
    <cfRule type="duplicateValues" dxfId="3" priority="18"/>
    <cfRule type="duplicateValues" dxfId="4" priority="19"/>
    <cfRule type="duplicateValues" dxfId="5" priority="20"/>
    <cfRule type="duplicateValues" dxfId="1" priority="21"/>
    <cfRule type="duplicateValues" dxfId="1" priority="22"/>
    <cfRule type="duplicateValues" dxfId="6" priority="26"/>
    <cfRule type="duplicateValues" dxfId="6" priority="27"/>
    <cfRule type="duplicateValues" dxfId="7" priority="28"/>
    <cfRule type="duplicateValues" dxfId="8" priority="29"/>
  </conditionalFormatting>
  <conditionalFormatting sqref="J1">
    <cfRule type="duplicateValues" dxfId="3" priority="23"/>
    <cfRule type="duplicateValues" dxfId="4" priority="24"/>
    <cfRule type="duplicateValues" dxfId="5" priority="25"/>
  </conditionalFormatting>
  <conditionalFormatting sqref="I10">
    <cfRule type="duplicateValues" dxfId="0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2" priority="59"/>
    <cfRule type="duplicateValues" dxfId="1" priority="60"/>
    <cfRule type="duplicateValues" dxfId="3" priority="61"/>
    <cfRule type="duplicateValues" dxfId="4" priority="62"/>
    <cfRule type="duplicateValues" dxfId="5" priority="63"/>
    <cfRule type="duplicateValues" dxfId="1" priority="64"/>
    <cfRule type="duplicateValues" dxfId="1" priority="65"/>
    <cfRule type="duplicateValues" dxfId="6" priority="69"/>
    <cfRule type="duplicateValues" dxfId="6" priority="70"/>
  </conditionalFormatting>
  <conditionalFormatting sqref="J10">
    <cfRule type="duplicateValues" dxfId="3" priority="66"/>
    <cfRule type="duplicateValues" dxfId="4" priority="67"/>
    <cfRule type="duplicateValues" dxfId="5" priority="68"/>
  </conditionalFormatting>
  <conditionalFormatting sqref="I$1:I$1048576">
    <cfRule type="duplicateValues" dxfId="6" priority="2"/>
  </conditionalFormatting>
  <conditionalFormatting sqref="I2:I9">
    <cfRule type="duplicateValues" dxfId="0" priority="4"/>
    <cfRule type="duplicateValues" dxfId="1" priority="3"/>
  </conditionalFormatting>
  <conditionalFormatting sqref="I2:I10">
    <cfRule type="duplicateValues" dxfId="7" priority="5876"/>
    <cfRule type="duplicateValues" dxfId="8" priority="5877"/>
  </conditionalFormatting>
  <conditionalFormatting sqref="I11:I1048576">
    <cfRule type="duplicateValues" dxfId="1" priority="30"/>
    <cfRule type="duplicateValues" dxfId="0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2" priority="39"/>
    <cfRule type="duplicateValues" dxfId="1" priority="40"/>
    <cfRule type="duplicateValues" dxfId="3" priority="41"/>
    <cfRule type="duplicateValues" dxfId="4" priority="42"/>
    <cfRule type="duplicateValues" dxfId="5" priority="43"/>
    <cfRule type="duplicateValues" dxfId="1" priority="44"/>
    <cfRule type="duplicateValues" dxfId="1" priority="45"/>
    <cfRule type="duplicateValues" dxfId="6" priority="49"/>
    <cfRule type="duplicateValues" dxfId="6" priority="50"/>
    <cfRule type="duplicateValues" dxfId="7" priority="51"/>
    <cfRule type="duplicateValues" dxfId="8" priority="52"/>
  </conditionalFormatting>
  <conditionalFormatting sqref="J$1:J$1048576">
    <cfRule type="duplicateValues" dxfId="6" priority="1"/>
  </conditionalFormatting>
  <conditionalFormatting sqref="J11:J1048576">
    <cfRule type="duplicateValues" dxfId="3" priority="46"/>
    <cfRule type="duplicateValues" dxfId="4" priority="47"/>
    <cfRule type="duplicateValues" dxfId="5" priority="48"/>
  </conditionalFormatting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6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28.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23" t="s">
        <v>5371</v>
      </c>
      <c r="J2" s="12" t="s">
        <v>5372</v>
      </c>
      <c r="K2" s="34" t="s">
        <v>5373</v>
      </c>
      <c r="L2" s="12" t="s">
        <v>797</v>
      </c>
      <c r="M2" s="14"/>
      <c r="N2" s="9"/>
      <c r="O2" s="12"/>
      <c r="P2" s="12"/>
      <c r="Q2" s="9">
        <v>20160307</v>
      </c>
      <c r="R2" s="14"/>
      <c r="S2" s="9" t="str">
        <f>I2</f>
        <v>514752PH</v>
      </c>
      <c r="T2" s="9" t="s">
        <v>790</v>
      </c>
      <c r="U2" s="9" t="s">
        <v>5371</v>
      </c>
      <c r="V2" s="17"/>
      <c r="W2" s="9"/>
      <c r="X2" s="9"/>
    </row>
    <row r="3" s="2" customFormat="1" spans="1:24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4"/>
      <c r="S3" s="33"/>
      <c r="T3" s="33"/>
      <c r="U3" s="33"/>
      <c r="V3" s="35"/>
      <c r="W3" s="33"/>
      <c r="X3" s="33"/>
    </row>
    <row r="4" s="2" customFormat="1" spans="1:24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4"/>
      <c r="S4" s="33"/>
      <c r="T4" s="33"/>
      <c r="U4" s="33"/>
      <c r="V4" s="35"/>
      <c r="W4" s="33"/>
      <c r="X4" s="33"/>
    </row>
    <row r="5" s="2" customFormat="1" spans="1:2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4"/>
      <c r="S5" s="33"/>
      <c r="T5" s="33"/>
      <c r="U5" s="33"/>
      <c r="V5" s="35"/>
      <c r="W5" s="33"/>
      <c r="X5" s="33"/>
    </row>
    <row r="6" s="2" customFormat="1" spans="1:24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14"/>
      <c r="S6" s="33"/>
      <c r="T6" s="33"/>
      <c r="U6" s="33"/>
      <c r="V6" s="35"/>
      <c r="W6" s="33"/>
      <c r="X6" s="33"/>
    </row>
    <row r="7" s="2" customFormat="1" spans="1:22">
      <c r="A7" s="10"/>
      <c r="R7" s="19"/>
      <c r="V7" s="20"/>
    </row>
    <row r="8" s="2" customFormat="1" spans="1:22">
      <c r="A8" s="10"/>
      <c r="R8" s="19"/>
      <c r="V8" s="20"/>
    </row>
    <row r="9" s="2" customFormat="1" spans="1:22">
      <c r="A9" s="10"/>
      <c r="R9" s="19"/>
      <c r="V9" s="20"/>
    </row>
    <row r="10" s="2" customFormat="1" spans="1:22">
      <c r="A10" s="10"/>
      <c r="R10" s="19"/>
      <c r="V10" s="20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</sheetData>
  <conditionalFormatting sqref="I1">
    <cfRule type="duplicateValues" dxfId="0" priority="976"/>
    <cfRule type="duplicateValues" dxfId="1" priority="977"/>
    <cfRule type="duplicateValues" dxfId="1" priority="978"/>
    <cfRule type="duplicateValues" dxfId="1" priority="979"/>
    <cfRule type="duplicateValues" dxfId="1" priority="980"/>
    <cfRule type="duplicateValues" dxfId="1" priority="981"/>
    <cfRule type="duplicateValues" dxfId="1" priority="982"/>
    <cfRule type="duplicateValues" dxfId="1" priority="983"/>
    <cfRule type="duplicateValues" dxfId="1" priority="984"/>
    <cfRule type="duplicateValues" dxfId="2" priority="985"/>
    <cfRule type="duplicateValues" dxfId="1" priority="986"/>
    <cfRule type="duplicateValues" dxfId="3" priority="987"/>
    <cfRule type="duplicateValues" dxfId="4" priority="988"/>
    <cfRule type="duplicateValues" dxfId="5" priority="989"/>
    <cfRule type="duplicateValues" dxfId="1" priority="990"/>
    <cfRule type="duplicateValues" dxfId="1" priority="991"/>
    <cfRule type="duplicateValues" dxfId="6" priority="995"/>
    <cfRule type="duplicateValues" dxfId="6" priority="996"/>
    <cfRule type="duplicateValues" dxfId="7" priority="997"/>
    <cfRule type="duplicateValues" dxfId="8" priority="998"/>
  </conditionalFormatting>
  <conditionalFormatting sqref="J1">
    <cfRule type="duplicateValues" dxfId="3" priority="992"/>
    <cfRule type="duplicateValues" dxfId="4" priority="993"/>
    <cfRule type="duplicateValues" dxfId="5" priority="994"/>
  </conditionalFormatting>
  <conditionalFormatting sqref="I2">
    <cfRule type="duplicateValues" dxfId="0" priority="16"/>
    <cfRule type="duplicateValues" dxfId="1" priority="17"/>
    <cfRule type="duplicateValues" dxfId="3" priority="8"/>
    <cfRule type="duplicateValues" dxfId="4" priority="11"/>
    <cfRule type="duplicateValues" dxfId="5" priority="12"/>
    <cfRule type="duplicateValues" dxfId="1" priority="14"/>
    <cfRule type="duplicateValues" dxfId="1" priority="15"/>
    <cfRule type="duplicateValues" dxfId="6" priority="6"/>
    <cfRule type="duplicateValues" dxfId="6" priority="7"/>
    <cfRule type="duplicateValues" dxfId="7" priority="4"/>
    <cfRule type="duplicateValues" dxfId="8" priority="5"/>
  </conditionalFormatting>
  <conditionalFormatting sqref="J2">
    <cfRule type="duplicateValues" dxfId="3" priority="9"/>
    <cfRule type="duplicateValues" dxfId="4" priority="10"/>
    <cfRule type="duplicateValues" dxfId="5" priority="13"/>
  </conditionalFormatting>
  <conditionalFormatting sqref="I$1:I$1048576">
    <cfRule type="duplicateValues" dxfId="6" priority="2"/>
    <cfRule type="duplicateValues" dxfId="6" priority="3"/>
  </conditionalFormatting>
  <conditionalFormatting sqref="I3:I1048576">
    <cfRule type="duplicateValues" dxfId="1" priority="3087"/>
    <cfRule type="duplicateValues" dxfId="0" priority="3089"/>
    <cfRule type="duplicateValues" dxfId="1" priority="3091"/>
    <cfRule type="duplicateValues" dxfId="1" priority="3092"/>
    <cfRule type="duplicateValues" dxfId="1" priority="3093"/>
    <cfRule type="duplicateValues" dxfId="1" priority="3099"/>
    <cfRule type="duplicateValues" dxfId="1" priority="3100"/>
    <cfRule type="duplicateValues" dxfId="1" priority="3133"/>
    <cfRule type="duplicateValues" dxfId="1" priority="3134"/>
    <cfRule type="duplicateValues" dxfId="2" priority="3135"/>
    <cfRule type="duplicateValues" dxfId="1" priority="3136"/>
    <cfRule type="duplicateValues" dxfId="3" priority="3159"/>
    <cfRule type="duplicateValues" dxfId="4" priority="3160"/>
    <cfRule type="duplicateValues" dxfId="5" priority="3161"/>
    <cfRule type="duplicateValues" dxfId="1" priority="3162"/>
    <cfRule type="duplicateValues" dxfId="1" priority="3163"/>
    <cfRule type="duplicateValues" dxfId="6" priority="3175"/>
    <cfRule type="duplicateValues" dxfId="6" priority="3176"/>
    <cfRule type="duplicateValues" dxfId="7" priority="3179"/>
    <cfRule type="duplicateValues" dxfId="8" priority="3180"/>
  </conditionalFormatting>
  <conditionalFormatting sqref="J$1:J$1048576">
    <cfRule type="duplicateValues" dxfId="6" priority="1"/>
  </conditionalFormatting>
  <conditionalFormatting sqref="J3:J1048576">
    <cfRule type="duplicateValues" dxfId="3" priority="3169"/>
    <cfRule type="duplicateValues" dxfId="4" priority="3170"/>
    <cfRule type="duplicateValues" dxfId="5" priority="3171"/>
  </conditionalFormatting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6"/>
  <sheetViews>
    <sheetView zoomScale="90" zoomScaleNormal="90" workbookViewId="0">
      <selection activeCell="O33" sqref="O3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23" t="s">
        <v>5371</v>
      </c>
      <c r="J2" s="12" t="s">
        <v>5372</v>
      </c>
      <c r="K2" s="34" t="s">
        <v>5373</v>
      </c>
      <c r="L2" s="12" t="s">
        <v>797</v>
      </c>
      <c r="M2" s="14"/>
      <c r="N2" s="9"/>
      <c r="O2" s="12"/>
      <c r="P2" s="12"/>
      <c r="Q2" s="9">
        <v>20160307</v>
      </c>
      <c r="R2" s="14"/>
      <c r="S2" s="9" t="str">
        <f>I2</f>
        <v>514752PH</v>
      </c>
      <c r="T2" s="9" t="s">
        <v>790</v>
      </c>
      <c r="U2" s="9" t="s">
        <v>5374</v>
      </c>
      <c r="V2" s="17"/>
      <c r="W2" s="9"/>
      <c r="X2" s="9"/>
    </row>
    <row r="3" s="2" customFormat="1" spans="1:24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14"/>
      <c r="S3" s="33"/>
      <c r="T3" s="33"/>
      <c r="U3" s="33"/>
      <c r="V3" s="35"/>
      <c r="W3" s="33"/>
      <c r="X3" s="33"/>
    </row>
    <row r="4" s="2" customFormat="1" spans="1:24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14"/>
      <c r="S4" s="33"/>
      <c r="T4" s="33"/>
      <c r="U4" s="33"/>
      <c r="V4" s="35"/>
      <c r="W4" s="33"/>
      <c r="X4" s="33"/>
    </row>
    <row r="5" s="2" customFormat="1" spans="1:2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4"/>
      <c r="S5" s="33"/>
      <c r="T5" s="33"/>
      <c r="U5" s="33"/>
      <c r="V5" s="35"/>
      <c r="W5" s="33"/>
      <c r="X5" s="33"/>
    </row>
    <row r="6" s="2" customFormat="1" spans="1:24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14"/>
      <c r="S6" s="33"/>
      <c r="T6" s="33"/>
      <c r="U6" s="33"/>
      <c r="V6" s="35"/>
      <c r="W6" s="33"/>
      <c r="X6" s="33"/>
    </row>
    <row r="7" s="2" customFormat="1" spans="1:22">
      <c r="A7" s="10"/>
      <c r="R7" s="19"/>
      <c r="V7" s="20"/>
    </row>
    <row r="8" s="2" customFormat="1" spans="1:22">
      <c r="A8" s="10"/>
      <c r="R8" s="19"/>
      <c r="V8" s="20"/>
    </row>
    <row r="9" s="2" customFormat="1" spans="1:22">
      <c r="A9" s="10"/>
      <c r="R9" s="19"/>
      <c r="V9" s="20"/>
    </row>
    <row r="10" s="2" customFormat="1" spans="1:22">
      <c r="A10" s="10"/>
      <c r="R10" s="19"/>
      <c r="V10" s="20"/>
    </row>
    <row r="11" s="2" customFormat="1" spans="1:22">
      <c r="A11" s="10"/>
      <c r="R11" s="19"/>
      <c r="V11" s="20"/>
    </row>
    <row r="12" s="2" customFormat="1" spans="1:22">
      <c r="A12" s="10"/>
      <c r="R12" s="19"/>
      <c r="V12" s="20"/>
    </row>
    <row r="13" s="2" customFormat="1" spans="1:22">
      <c r="A13" s="10"/>
      <c r="R13" s="19"/>
      <c r="V13" s="20"/>
    </row>
    <row r="14" s="2" customFormat="1" spans="1:22">
      <c r="A14" s="10"/>
      <c r="R14" s="19"/>
      <c r="V14" s="20"/>
    </row>
    <row r="15" s="2" customFormat="1" spans="1:22">
      <c r="A15" s="10"/>
      <c r="R15" s="19"/>
      <c r="V15" s="20"/>
    </row>
    <row r="16" s="2" customFormat="1" spans="1:22">
      <c r="A16" s="10"/>
      <c r="R16" s="19"/>
      <c r="V16" s="20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</sheetData>
  <conditionalFormatting sqref="I1">
    <cfRule type="duplicateValues" dxfId="0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2" priority="27"/>
    <cfRule type="duplicateValues" dxfId="1" priority="28"/>
    <cfRule type="duplicateValues" dxfId="3" priority="29"/>
    <cfRule type="duplicateValues" dxfId="4" priority="30"/>
    <cfRule type="duplicateValues" dxfId="5" priority="31"/>
    <cfRule type="duplicateValues" dxfId="1" priority="32"/>
    <cfRule type="duplicateValues" dxfId="1" priority="33"/>
    <cfRule type="duplicateValues" dxfId="6" priority="37"/>
    <cfRule type="duplicateValues" dxfId="6" priority="38"/>
    <cfRule type="duplicateValues" dxfId="7" priority="39"/>
    <cfRule type="duplicateValues" dxfId="8" priority="40"/>
  </conditionalFormatting>
  <conditionalFormatting sqref="J1">
    <cfRule type="duplicateValues" dxfId="3" priority="34"/>
    <cfRule type="duplicateValues" dxfId="4" priority="35"/>
    <cfRule type="duplicateValues" dxfId="5" priority="36"/>
  </conditionalFormatting>
  <conditionalFormatting sqref="I2">
    <cfRule type="duplicateValues" dxfId="0" priority="16"/>
    <cfRule type="duplicateValues" dxfId="1" priority="17"/>
    <cfRule type="duplicateValues" dxfId="3" priority="8"/>
    <cfRule type="duplicateValues" dxfId="4" priority="11"/>
    <cfRule type="duplicateValues" dxfId="5" priority="12"/>
    <cfRule type="duplicateValues" dxfId="1" priority="14"/>
    <cfRule type="duplicateValues" dxfId="1" priority="15"/>
    <cfRule type="duplicateValues" dxfId="6" priority="6"/>
    <cfRule type="duplicateValues" dxfId="6" priority="7"/>
    <cfRule type="duplicateValues" dxfId="7" priority="4"/>
    <cfRule type="duplicateValues" dxfId="8" priority="5"/>
  </conditionalFormatting>
  <conditionalFormatting sqref="J2">
    <cfRule type="duplicateValues" dxfId="3" priority="9"/>
    <cfRule type="duplicateValues" dxfId="4" priority="10"/>
    <cfRule type="duplicateValues" dxfId="5" priority="13"/>
  </conditionalFormatting>
  <conditionalFormatting sqref="I$1:I$1048576">
    <cfRule type="duplicateValues" dxfId="6" priority="2"/>
    <cfRule type="duplicateValues" dxfId="6" priority="3"/>
  </conditionalFormatting>
  <conditionalFormatting sqref="I3:I1048576">
    <cfRule type="duplicateValues" dxfId="1" priority="41"/>
    <cfRule type="duplicateValues" dxfId="0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2" priority="50"/>
    <cfRule type="duplicateValues" dxfId="1" priority="51"/>
    <cfRule type="duplicateValues" dxfId="3" priority="52"/>
    <cfRule type="duplicateValues" dxfId="4" priority="53"/>
    <cfRule type="duplicateValues" dxfId="5" priority="54"/>
    <cfRule type="duplicateValues" dxfId="1" priority="55"/>
    <cfRule type="duplicateValues" dxfId="1" priority="56"/>
    <cfRule type="duplicateValues" dxfId="6" priority="60"/>
    <cfRule type="duplicateValues" dxfId="6" priority="61"/>
    <cfRule type="duplicateValues" dxfId="7" priority="62"/>
    <cfRule type="duplicateValues" dxfId="8" priority="63"/>
  </conditionalFormatting>
  <conditionalFormatting sqref="J$1:J$1048576">
    <cfRule type="duplicateValues" dxfId="6" priority="1"/>
  </conditionalFormatting>
  <conditionalFormatting sqref="J3:J1048576">
    <cfRule type="duplicateValues" dxfId="3" priority="57"/>
    <cfRule type="duplicateValues" dxfId="4" priority="58"/>
    <cfRule type="duplicateValues" dxfId="5" priority="59"/>
  </conditionalFormatting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6"/>
  <sheetViews>
    <sheetView zoomScale="90" zoomScaleNormal="90" topLeftCell="A126" workbookViewId="0">
      <selection activeCell="O132" sqref="O132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21"/>
      <c r="C2" s="21"/>
      <c r="D2" s="12" t="s">
        <v>899</v>
      </c>
      <c r="E2" s="21"/>
      <c r="F2" s="21"/>
      <c r="G2" s="21"/>
      <c r="H2" s="12"/>
      <c r="I2" s="11" t="s">
        <v>5375</v>
      </c>
      <c r="J2" s="11" t="s">
        <v>5376</v>
      </c>
      <c r="K2" s="21" t="s">
        <v>5377</v>
      </c>
      <c r="L2" s="21" t="s">
        <v>5378</v>
      </c>
      <c r="M2" s="21"/>
      <c r="N2" s="21"/>
      <c r="O2" s="12"/>
      <c r="P2" s="12"/>
      <c r="Q2" s="9">
        <v>20150624</v>
      </c>
      <c r="R2" s="14" t="s">
        <v>5379</v>
      </c>
      <c r="S2" s="9" t="str">
        <f t="shared" ref="S2:S33" si="0">I2</f>
        <v>PPS001100400</v>
      </c>
      <c r="T2" s="12" t="s">
        <v>853</v>
      </c>
      <c r="U2" s="9" t="s">
        <v>5380</v>
      </c>
      <c r="V2" s="17"/>
      <c r="W2" s="9"/>
      <c r="X2" s="9"/>
    </row>
    <row r="3" s="2" customFormat="1" ht="28.5" spans="1:24">
      <c r="A3" s="8">
        <v>2</v>
      </c>
      <c r="B3" s="21"/>
      <c r="C3" s="21"/>
      <c r="D3" s="12" t="s">
        <v>899</v>
      </c>
      <c r="E3" s="21"/>
      <c r="F3" s="21"/>
      <c r="G3" s="21"/>
      <c r="H3" s="12"/>
      <c r="I3" s="21" t="s">
        <v>5381</v>
      </c>
      <c r="J3" s="11" t="s">
        <v>5382</v>
      </c>
      <c r="K3" s="21" t="s">
        <v>5383</v>
      </c>
      <c r="L3" s="21" t="s">
        <v>5378</v>
      </c>
      <c r="M3" s="21"/>
      <c r="N3" s="21"/>
      <c r="O3" s="12"/>
      <c r="P3" s="12"/>
      <c r="Q3" s="9">
        <v>20150624</v>
      </c>
      <c r="R3" s="14" t="s">
        <v>5379</v>
      </c>
      <c r="S3" s="9" t="str">
        <f t="shared" si="0"/>
        <v>PRS001060200</v>
      </c>
      <c r="T3" s="12" t="s">
        <v>853</v>
      </c>
      <c r="U3" s="9" t="s">
        <v>5384</v>
      </c>
      <c r="V3" s="17"/>
      <c r="W3" s="9"/>
      <c r="X3" s="9"/>
    </row>
    <row r="4" s="2" customFormat="1" ht="28.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5385</v>
      </c>
      <c r="J4" s="12" t="s">
        <v>5386</v>
      </c>
      <c r="K4" s="12"/>
      <c r="L4" s="12"/>
      <c r="M4" s="12"/>
      <c r="N4" s="12"/>
      <c r="O4" s="12"/>
      <c r="P4" s="12"/>
      <c r="Q4" s="9">
        <v>20150624</v>
      </c>
      <c r="R4" s="14" t="s">
        <v>5379</v>
      </c>
      <c r="S4" s="9" t="str">
        <f t="shared" si="0"/>
        <v>BBS001030400</v>
      </c>
      <c r="T4" s="12" t="s">
        <v>857</v>
      </c>
      <c r="U4" s="9" t="s">
        <v>5387</v>
      </c>
      <c r="V4" s="17"/>
      <c r="W4" s="9"/>
      <c r="X4" s="9"/>
    </row>
    <row r="5" s="2" customFormat="1" ht="28.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2" t="s">
        <v>5388</v>
      </c>
      <c r="J5" s="12" t="s">
        <v>5389</v>
      </c>
      <c r="K5" s="12"/>
      <c r="L5" s="12"/>
      <c r="M5" s="12"/>
      <c r="N5" s="12"/>
      <c r="O5" s="12"/>
      <c r="P5" s="12"/>
      <c r="Q5" s="9">
        <v>20150624</v>
      </c>
      <c r="R5" s="14" t="s">
        <v>5379</v>
      </c>
      <c r="S5" s="9" t="str">
        <f t="shared" si="0"/>
        <v>BBS001030401</v>
      </c>
      <c r="T5" s="12" t="s">
        <v>857</v>
      </c>
      <c r="U5" s="12" t="s">
        <v>5390</v>
      </c>
      <c r="V5" s="26"/>
      <c r="W5" s="12"/>
      <c r="X5" s="12"/>
    </row>
    <row r="6" s="2" customFormat="1" ht="28.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2" t="s">
        <v>5391</v>
      </c>
      <c r="J6" s="12" t="s">
        <v>5392</v>
      </c>
      <c r="K6" s="12"/>
      <c r="L6" s="12"/>
      <c r="M6" s="9"/>
      <c r="N6" s="9"/>
      <c r="O6" s="12"/>
      <c r="P6" s="12"/>
      <c r="Q6" s="9">
        <v>20150624</v>
      </c>
      <c r="R6" s="14" t="s">
        <v>5379</v>
      </c>
      <c r="S6" s="9" t="str">
        <f t="shared" si="0"/>
        <v>BBS001040401</v>
      </c>
      <c r="T6" s="12" t="s">
        <v>857</v>
      </c>
      <c r="U6" s="12" t="s">
        <v>5393</v>
      </c>
      <c r="V6" s="26"/>
      <c r="W6" s="12"/>
      <c r="X6" s="12"/>
    </row>
    <row r="7" s="2" customFormat="1" ht="28.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5394</v>
      </c>
      <c r="J7" s="12" t="s">
        <v>5395</v>
      </c>
      <c r="K7" s="12"/>
      <c r="L7" s="12"/>
      <c r="M7" s="9"/>
      <c r="N7" s="9"/>
      <c r="O7" s="12"/>
      <c r="P7" s="12"/>
      <c r="Q7" s="9">
        <v>20150624</v>
      </c>
      <c r="R7" s="14" t="s">
        <v>5379</v>
      </c>
      <c r="S7" s="9" t="str">
        <f t="shared" si="0"/>
        <v>BBS001080400</v>
      </c>
      <c r="T7" s="12" t="s">
        <v>857</v>
      </c>
      <c r="U7" s="12" t="s">
        <v>5396</v>
      </c>
      <c r="V7" s="26"/>
      <c r="W7" s="12"/>
      <c r="X7" s="12"/>
    </row>
    <row r="8" s="2" customFormat="1" ht="28.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2" t="s">
        <v>5397</v>
      </c>
      <c r="J8" s="12" t="s">
        <v>5398</v>
      </c>
      <c r="K8" s="12"/>
      <c r="L8" s="12"/>
      <c r="M8" s="12"/>
      <c r="N8" s="12"/>
      <c r="O8" s="12"/>
      <c r="P8" s="12"/>
      <c r="Q8" s="9">
        <v>20150624</v>
      </c>
      <c r="R8" s="14" t="s">
        <v>5379</v>
      </c>
      <c r="S8" s="9" t="str">
        <f t="shared" si="0"/>
        <v>BLS001090400</v>
      </c>
      <c r="T8" s="12" t="s">
        <v>857</v>
      </c>
      <c r="U8" s="12" t="s">
        <v>5399</v>
      </c>
      <c r="V8" s="26"/>
      <c r="W8" s="12"/>
      <c r="X8" s="12"/>
    </row>
    <row r="9" s="2" customFormat="1" ht="42.75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5400</v>
      </c>
      <c r="J9" s="12" t="s">
        <v>5401</v>
      </c>
      <c r="K9" s="12"/>
      <c r="L9" s="12"/>
      <c r="M9" s="12"/>
      <c r="N9" s="12"/>
      <c r="O9" s="12"/>
      <c r="P9" s="12"/>
      <c r="Q9" s="9">
        <v>20150624</v>
      </c>
      <c r="R9" s="14" t="s">
        <v>5379</v>
      </c>
      <c r="S9" s="9" t="str">
        <f t="shared" si="0"/>
        <v>BMS0011Q1001</v>
      </c>
      <c r="T9" s="12" t="s">
        <v>857</v>
      </c>
      <c r="U9" s="12" t="s">
        <v>5402</v>
      </c>
      <c r="V9" s="26"/>
      <c r="W9" s="12"/>
      <c r="X9" s="12"/>
    </row>
    <row r="10" s="2" customFormat="1" ht="28.5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5403</v>
      </c>
      <c r="J10" s="12" t="s">
        <v>5404</v>
      </c>
      <c r="K10" s="12"/>
      <c r="L10" s="12"/>
      <c r="M10" s="12"/>
      <c r="N10" s="12"/>
      <c r="O10" s="12"/>
      <c r="P10" s="12"/>
      <c r="Q10" s="9">
        <v>20150624</v>
      </c>
      <c r="R10" s="14" t="s">
        <v>5379</v>
      </c>
      <c r="S10" s="9" t="str">
        <f t="shared" si="0"/>
        <v>BOS001070401</v>
      </c>
      <c r="T10" s="12" t="s">
        <v>857</v>
      </c>
      <c r="U10" s="12" t="s">
        <v>5405</v>
      </c>
      <c r="V10" s="26"/>
      <c r="W10" s="12"/>
      <c r="X10" s="12"/>
    </row>
    <row r="11" s="2" customFormat="1" ht="28.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5406</v>
      </c>
      <c r="J11" s="12" t="s">
        <v>5407</v>
      </c>
      <c r="K11" s="9"/>
      <c r="L11" s="9"/>
      <c r="M11" s="9"/>
      <c r="N11" s="9"/>
      <c r="O11" s="12"/>
      <c r="P11" s="12"/>
      <c r="Q11" s="9">
        <v>20150624</v>
      </c>
      <c r="R11" s="14" t="s">
        <v>5379</v>
      </c>
      <c r="S11" s="9" t="str">
        <f t="shared" si="0"/>
        <v>BPS001020601</v>
      </c>
      <c r="T11" s="12" t="s">
        <v>857</v>
      </c>
      <c r="U11" s="12" t="s">
        <v>5408</v>
      </c>
      <c r="V11" s="26"/>
      <c r="W11" s="12"/>
      <c r="X11" s="12"/>
    </row>
    <row r="12" s="2" customFormat="1" ht="42.7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9" t="s">
        <v>5409</v>
      </c>
      <c r="J12" s="9" t="s">
        <v>5410</v>
      </c>
      <c r="K12" s="9"/>
      <c r="L12" s="9"/>
      <c r="M12" s="9"/>
      <c r="N12" s="9"/>
      <c r="O12" s="12"/>
      <c r="P12" s="12"/>
      <c r="Q12" s="9">
        <v>20150624</v>
      </c>
      <c r="R12" s="14" t="s">
        <v>5379</v>
      </c>
      <c r="S12" s="9" t="str">
        <f t="shared" si="0"/>
        <v>BPS001100400</v>
      </c>
      <c r="T12" s="12" t="s">
        <v>857</v>
      </c>
      <c r="U12" s="12" t="s">
        <v>5380</v>
      </c>
      <c r="V12" s="26"/>
      <c r="W12" s="12"/>
      <c r="X12" s="12"/>
    </row>
    <row r="13" s="2" customFormat="1" ht="28.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9" t="s">
        <v>5411</v>
      </c>
      <c r="J13" s="9" t="s">
        <v>5412</v>
      </c>
      <c r="K13" s="9"/>
      <c r="L13" s="9"/>
      <c r="M13" s="9"/>
      <c r="N13" s="9"/>
      <c r="O13" s="12"/>
      <c r="P13" s="12"/>
      <c r="Q13" s="9">
        <v>20150624</v>
      </c>
      <c r="R13" s="14" t="s">
        <v>5379</v>
      </c>
      <c r="S13" s="9" t="str">
        <f t="shared" si="0"/>
        <v>BRS001060200</v>
      </c>
      <c r="T13" s="12" t="s">
        <v>857</v>
      </c>
      <c r="U13" s="12" t="s">
        <v>5384</v>
      </c>
      <c r="V13" s="26"/>
      <c r="W13" s="12"/>
      <c r="X13" s="12"/>
    </row>
    <row r="14" s="2" customFormat="1" ht="28.5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2" t="s">
        <v>5413</v>
      </c>
      <c r="J14" s="12" t="s">
        <v>5414</v>
      </c>
      <c r="K14" s="12"/>
      <c r="L14" s="12"/>
      <c r="M14" s="12"/>
      <c r="N14" s="12"/>
      <c r="O14" s="12"/>
      <c r="P14" s="12"/>
      <c r="Q14" s="9">
        <v>20150624</v>
      </c>
      <c r="R14" s="14" t="s">
        <v>5379</v>
      </c>
      <c r="S14" s="9" t="str">
        <f t="shared" si="0"/>
        <v>BSS001050401</v>
      </c>
      <c r="T14" s="12" t="s">
        <v>857</v>
      </c>
      <c r="U14" s="12" t="s">
        <v>5415</v>
      </c>
      <c r="V14" s="26"/>
      <c r="W14" s="12"/>
      <c r="X14" s="12"/>
    </row>
    <row r="15" s="2" customFormat="1" ht="42.7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2" t="s">
        <v>5416</v>
      </c>
      <c r="J15" s="12" t="s">
        <v>5417</v>
      </c>
      <c r="K15" s="12"/>
      <c r="L15" s="12"/>
      <c r="M15" s="9"/>
      <c r="N15" s="9"/>
      <c r="O15" s="12"/>
      <c r="P15" s="12"/>
      <c r="Q15" s="9">
        <v>20150624</v>
      </c>
      <c r="R15" s="14" t="s">
        <v>5379</v>
      </c>
      <c r="S15" s="9" t="str">
        <f t="shared" si="0"/>
        <v>BSS001110200</v>
      </c>
      <c r="T15" s="12" t="s">
        <v>857</v>
      </c>
      <c r="U15" s="12" t="s">
        <v>5418</v>
      </c>
      <c r="V15" s="26"/>
      <c r="W15" s="12"/>
      <c r="X15" s="12"/>
    </row>
    <row r="16" s="2" customFormat="1" ht="28.5" spans="1:24">
      <c r="A16" s="8">
        <v>15</v>
      </c>
      <c r="B16" s="9"/>
      <c r="C16" s="9"/>
      <c r="D16" s="9" t="s">
        <v>899</v>
      </c>
      <c r="E16" s="9"/>
      <c r="F16" s="9"/>
      <c r="G16" s="9"/>
      <c r="H16" s="9"/>
      <c r="I16" s="12" t="s">
        <v>5419</v>
      </c>
      <c r="J16" s="12" t="s">
        <v>5420</v>
      </c>
      <c r="K16" s="12"/>
      <c r="L16" s="12"/>
      <c r="M16" s="12"/>
      <c r="N16" s="12"/>
      <c r="O16" s="12"/>
      <c r="P16" s="12"/>
      <c r="Q16" s="9">
        <v>20150624</v>
      </c>
      <c r="R16" s="14" t="s">
        <v>5379</v>
      </c>
      <c r="S16" s="9" t="str">
        <f t="shared" si="0"/>
        <v>PBS001030400</v>
      </c>
      <c r="T16" s="12" t="s">
        <v>853</v>
      </c>
      <c r="U16" s="12" t="s">
        <v>5387</v>
      </c>
      <c r="V16" s="26"/>
      <c r="W16" s="12"/>
      <c r="X16" s="12"/>
    </row>
    <row r="17" s="2" customFormat="1" ht="28.5" spans="1:24">
      <c r="A17" s="8">
        <v>16</v>
      </c>
      <c r="B17" s="9"/>
      <c r="C17" s="9"/>
      <c r="D17" s="9" t="s">
        <v>899</v>
      </c>
      <c r="E17" s="9"/>
      <c r="F17" s="9"/>
      <c r="G17" s="9"/>
      <c r="H17" s="9"/>
      <c r="I17" s="12" t="s">
        <v>5421</v>
      </c>
      <c r="J17" s="12" t="s">
        <v>5422</v>
      </c>
      <c r="K17" s="12"/>
      <c r="L17" s="12"/>
      <c r="M17" s="12"/>
      <c r="N17" s="12"/>
      <c r="O17" s="12"/>
      <c r="P17" s="12"/>
      <c r="Q17" s="9">
        <v>20150624</v>
      </c>
      <c r="R17" s="14" t="s">
        <v>5379</v>
      </c>
      <c r="S17" s="9" t="s">
        <v>5421</v>
      </c>
      <c r="T17" s="12" t="s">
        <v>853</v>
      </c>
      <c r="U17" s="12" t="s">
        <v>5390</v>
      </c>
      <c r="V17" s="26"/>
      <c r="W17" s="12"/>
      <c r="X17" s="12"/>
    </row>
    <row r="18" s="2" customFormat="1" ht="28.5" spans="1:24">
      <c r="A18" s="8">
        <v>17</v>
      </c>
      <c r="B18" s="9"/>
      <c r="C18" s="9"/>
      <c r="D18" s="9" t="s">
        <v>899</v>
      </c>
      <c r="E18" s="9"/>
      <c r="F18" s="9"/>
      <c r="G18" s="9"/>
      <c r="H18" s="9"/>
      <c r="I18" s="12" t="s">
        <v>5423</v>
      </c>
      <c r="J18" s="12" t="s">
        <v>5424</v>
      </c>
      <c r="K18" s="12"/>
      <c r="L18" s="12"/>
      <c r="M18" s="9"/>
      <c r="N18" s="9"/>
      <c r="O18" s="12"/>
      <c r="P18" s="12"/>
      <c r="Q18" s="9">
        <v>20150624</v>
      </c>
      <c r="R18" s="14" t="s">
        <v>5379</v>
      </c>
      <c r="S18" s="9" t="str">
        <f t="shared" si="0"/>
        <v>PBS001040401</v>
      </c>
      <c r="T18" s="12" t="s">
        <v>853</v>
      </c>
      <c r="U18" s="12" t="s">
        <v>5393</v>
      </c>
      <c r="V18" s="26"/>
      <c r="W18" s="12"/>
      <c r="X18" s="12"/>
    </row>
    <row r="19" s="2" customFormat="1" ht="28.5" spans="1:24">
      <c r="A19" s="8">
        <v>18</v>
      </c>
      <c r="B19" s="9"/>
      <c r="C19" s="9"/>
      <c r="D19" s="9" t="s">
        <v>899</v>
      </c>
      <c r="E19" s="9"/>
      <c r="F19" s="9"/>
      <c r="G19" s="9"/>
      <c r="H19" s="9"/>
      <c r="I19" s="12" t="s">
        <v>5425</v>
      </c>
      <c r="J19" s="12" t="s">
        <v>5426</v>
      </c>
      <c r="K19" s="12"/>
      <c r="L19" s="12"/>
      <c r="M19" s="9"/>
      <c r="N19" s="9"/>
      <c r="O19" s="12"/>
      <c r="P19" s="12"/>
      <c r="Q19" s="9">
        <v>20150624</v>
      </c>
      <c r="R19" s="14" t="s">
        <v>5379</v>
      </c>
      <c r="S19" s="9" t="str">
        <f t="shared" si="0"/>
        <v>PBS001080400</v>
      </c>
      <c r="T19" s="12" t="s">
        <v>853</v>
      </c>
      <c r="U19" s="12" t="s">
        <v>5396</v>
      </c>
      <c r="V19" s="26"/>
      <c r="W19" s="12"/>
      <c r="X19" s="12"/>
    </row>
    <row r="20" s="2" customFormat="1" ht="28.5" spans="1:24">
      <c r="A20" s="8">
        <v>19</v>
      </c>
      <c r="B20" s="9"/>
      <c r="C20" s="9"/>
      <c r="D20" s="9" t="s">
        <v>899</v>
      </c>
      <c r="E20" s="9"/>
      <c r="F20" s="9"/>
      <c r="G20" s="9"/>
      <c r="H20" s="9"/>
      <c r="I20" s="12" t="s">
        <v>5427</v>
      </c>
      <c r="J20" s="12" t="s">
        <v>5428</v>
      </c>
      <c r="K20" s="12"/>
      <c r="L20" s="12"/>
      <c r="M20" s="12"/>
      <c r="N20" s="12"/>
      <c r="O20" s="12"/>
      <c r="P20" s="12"/>
      <c r="Q20" s="9">
        <v>20150624</v>
      </c>
      <c r="R20" s="14" t="s">
        <v>5379</v>
      </c>
      <c r="S20" s="9" t="str">
        <f t="shared" si="0"/>
        <v>PLS001090400</v>
      </c>
      <c r="T20" s="12" t="s">
        <v>853</v>
      </c>
      <c r="U20" s="12" t="s">
        <v>5399</v>
      </c>
      <c r="V20" s="26"/>
      <c r="W20" s="12"/>
      <c r="X20" s="12"/>
    </row>
    <row r="21" s="2" customFormat="1" ht="42.75" spans="1:24">
      <c r="A21" s="8">
        <v>20</v>
      </c>
      <c r="B21" s="9"/>
      <c r="C21" s="9"/>
      <c r="D21" s="9" t="s">
        <v>899</v>
      </c>
      <c r="E21" s="9"/>
      <c r="F21" s="9"/>
      <c r="G21" s="9"/>
      <c r="H21" s="9"/>
      <c r="I21" s="12" t="s">
        <v>5429</v>
      </c>
      <c r="J21" s="12" t="s">
        <v>5430</v>
      </c>
      <c r="K21" s="12"/>
      <c r="L21" s="12"/>
      <c r="M21" s="12"/>
      <c r="N21" s="12"/>
      <c r="O21" s="12"/>
      <c r="P21" s="12"/>
      <c r="Q21" s="9">
        <v>20150624</v>
      </c>
      <c r="R21" s="14" t="s">
        <v>5379</v>
      </c>
      <c r="S21" s="9" t="str">
        <f t="shared" si="0"/>
        <v>PMS0011Q1001</v>
      </c>
      <c r="T21" s="12" t="s">
        <v>853</v>
      </c>
      <c r="U21" s="12" t="s">
        <v>5402</v>
      </c>
      <c r="V21" s="26"/>
      <c r="W21" s="12"/>
      <c r="X21" s="12"/>
    </row>
    <row r="22" s="2" customFormat="1" ht="28.5" spans="1:24">
      <c r="A22" s="8">
        <v>21</v>
      </c>
      <c r="B22" s="9"/>
      <c r="C22" s="9"/>
      <c r="D22" s="9" t="s">
        <v>899</v>
      </c>
      <c r="E22" s="9"/>
      <c r="F22" s="9"/>
      <c r="G22" s="9"/>
      <c r="H22" s="9"/>
      <c r="I22" s="12" t="s">
        <v>5431</v>
      </c>
      <c r="J22" s="12" t="s">
        <v>5432</v>
      </c>
      <c r="K22" s="12"/>
      <c r="L22" s="12"/>
      <c r="M22" s="12"/>
      <c r="N22" s="12"/>
      <c r="O22" s="12"/>
      <c r="P22" s="12"/>
      <c r="Q22" s="9">
        <v>20150624</v>
      </c>
      <c r="R22" s="14" t="s">
        <v>5379</v>
      </c>
      <c r="S22" s="9" t="str">
        <f t="shared" si="0"/>
        <v>POS001070401</v>
      </c>
      <c r="T22" s="12" t="s">
        <v>853</v>
      </c>
      <c r="U22" s="12" t="s">
        <v>5405</v>
      </c>
      <c r="V22" s="26"/>
      <c r="W22" s="12"/>
      <c r="X22" s="12"/>
    </row>
    <row r="23" s="2" customFormat="1" ht="28.5" spans="1:24">
      <c r="A23" s="8">
        <v>22</v>
      </c>
      <c r="B23" s="9"/>
      <c r="C23" s="9"/>
      <c r="D23" s="9" t="s">
        <v>899</v>
      </c>
      <c r="E23" s="9"/>
      <c r="F23" s="9"/>
      <c r="G23" s="9"/>
      <c r="H23" s="9"/>
      <c r="I23" s="12" t="s">
        <v>5433</v>
      </c>
      <c r="J23" s="12" t="s">
        <v>5434</v>
      </c>
      <c r="K23" s="9"/>
      <c r="L23" s="9"/>
      <c r="M23" s="9"/>
      <c r="N23" s="9"/>
      <c r="O23" s="12"/>
      <c r="P23" s="12"/>
      <c r="Q23" s="9">
        <v>20150624</v>
      </c>
      <c r="R23" s="14" t="s">
        <v>5379</v>
      </c>
      <c r="S23" s="9" t="str">
        <f t="shared" si="0"/>
        <v>PPS001020601</v>
      </c>
      <c r="T23" s="12" t="s">
        <v>853</v>
      </c>
      <c r="U23" s="12" t="s">
        <v>5408</v>
      </c>
      <c r="V23" s="26"/>
      <c r="W23" s="12"/>
      <c r="X23" s="12"/>
    </row>
    <row r="24" s="2" customFormat="1" ht="42.75" spans="1:24">
      <c r="A24" s="8">
        <v>23</v>
      </c>
      <c r="B24" s="9"/>
      <c r="C24" s="9"/>
      <c r="D24" s="9" t="s">
        <v>899</v>
      </c>
      <c r="E24" s="9"/>
      <c r="F24" s="9"/>
      <c r="G24" s="9"/>
      <c r="H24" s="9"/>
      <c r="I24" s="9" t="s">
        <v>5375</v>
      </c>
      <c r="J24" s="9" t="s">
        <v>5435</v>
      </c>
      <c r="K24" s="9"/>
      <c r="L24" s="9"/>
      <c r="M24" s="9"/>
      <c r="N24" s="9"/>
      <c r="O24" s="12"/>
      <c r="P24" s="12"/>
      <c r="Q24" s="9">
        <v>20150624</v>
      </c>
      <c r="R24" s="14" t="s">
        <v>5379</v>
      </c>
      <c r="S24" s="9" t="str">
        <f t="shared" si="0"/>
        <v>PPS001100400</v>
      </c>
      <c r="T24" s="12" t="s">
        <v>853</v>
      </c>
      <c r="U24" s="12" t="s">
        <v>5380</v>
      </c>
      <c r="V24" s="26"/>
      <c r="W24" s="12"/>
      <c r="X24" s="12"/>
    </row>
    <row r="25" s="2" customFormat="1" ht="28.5" spans="1:24">
      <c r="A25" s="8">
        <v>24</v>
      </c>
      <c r="B25" s="9"/>
      <c r="C25" s="9"/>
      <c r="D25" s="9" t="s">
        <v>899</v>
      </c>
      <c r="E25" s="9"/>
      <c r="F25" s="9"/>
      <c r="G25" s="9"/>
      <c r="H25" s="9"/>
      <c r="I25" s="9" t="s">
        <v>5381</v>
      </c>
      <c r="J25" s="9" t="s">
        <v>5436</v>
      </c>
      <c r="K25" s="9"/>
      <c r="L25" s="9"/>
      <c r="M25" s="9"/>
      <c r="N25" s="9"/>
      <c r="O25" s="12"/>
      <c r="P25" s="12"/>
      <c r="Q25" s="9">
        <v>20150624</v>
      </c>
      <c r="R25" s="14" t="s">
        <v>5379</v>
      </c>
      <c r="S25" s="9" t="str">
        <f t="shared" si="0"/>
        <v>PRS001060200</v>
      </c>
      <c r="T25" s="12" t="s">
        <v>853</v>
      </c>
      <c r="U25" s="12" t="s">
        <v>5384</v>
      </c>
      <c r="V25" s="26"/>
      <c r="W25" s="12"/>
      <c r="X25" s="12"/>
    </row>
    <row r="26" s="2" customFormat="1" ht="28.5" spans="1:24">
      <c r="A26" s="8">
        <v>25</v>
      </c>
      <c r="B26" s="9"/>
      <c r="C26" s="9"/>
      <c r="D26" s="9" t="s">
        <v>899</v>
      </c>
      <c r="E26" s="9"/>
      <c r="F26" s="9"/>
      <c r="G26" s="9"/>
      <c r="H26" s="9"/>
      <c r="I26" s="12" t="s">
        <v>5437</v>
      </c>
      <c r="J26" s="12" t="s">
        <v>5438</v>
      </c>
      <c r="K26" s="12"/>
      <c r="L26" s="12"/>
      <c r="M26" s="12"/>
      <c r="N26" s="12"/>
      <c r="O26" s="12"/>
      <c r="P26" s="12"/>
      <c r="Q26" s="9">
        <v>20150624</v>
      </c>
      <c r="R26" s="14" t="s">
        <v>5379</v>
      </c>
      <c r="S26" s="9" t="str">
        <f t="shared" si="0"/>
        <v>PSS001050401</v>
      </c>
      <c r="T26" s="12" t="s">
        <v>853</v>
      </c>
      <c r="U26" s="12" t="s">
        <v>5415</v>
      </c>
      <c r="V26" s="26"/>
      <c r="W26" s="12"/>
      <c r="X26" s="12"/>
    </row>
    <row r="27" s="2" customFormat="1" ht="42.75" spans="1:24">
      <c r="A27" s="8">
        <v>26</v>
      </c>
      <c r="B27" s="9"/>
      <c r="C27" s="9"/>
      <c r="D27" s="9" t="s">
        <v>899</v>
      </c>
      <c r="E27" s="9"/>
      <c r="F27" s="9"/>
      <c r="G27" s="9"/>
      <c r="H27" s="9"/>
      <c r="I27" s="12" t="s">
        <v>5439</v>
      </c>
      <c r="J27" s="12" t="s">
        <v>5440</v>
      </c>
      <c r="K27" s="12"/>
      <c r="L27" s="12"/>
      <c r="M27" s="9"/>
      <c r="N27" s="9"/>
      <c r="O27" s="12"/>
      <c r="P27" s="12"/>
      <c r="Q27" s="9">
        <v>20150624</v>
      </c>
      <c r="R27" s="14" t="s">
        <v>5379</v>
      </c>
      <c r="S27" s="9" t="str">
        <f t="shared" si="0"/>
        <v>PSS001110200</v>
      </c>
      <c r="T27" s="12" t="s">
        <v>853</v>
      </c>
      <c r="U27" s="12" t="s">
        <v>5418</v>
      </c>
      <c r="V27" s="26"/>
      <c r="W27" s="12"/>
      <c r="X27" s="12"/>
    </row>
    <row r="28" s="2" customFormat="1" ht="28.5" spans="1:24">
      <c r="A28" s="8">
        <v>27</v>
      </c>
      <c r="B28" s="9"/>
      <c r="C28" s="9"/>
      <c r="D28" s="9" t="s">
        <v>899</v>
      </c>
      <c r="E28" s="9"/>
      <c r="F28" s="9"/>
      <c r="G28" s="9"/>
      <c r="H28" s="9"/>
      <c r="I28" s="11" t="s">
        <v>5441</v>
      </c>
      <c r="J28" s="11" t="s">
        <v>5442</v>
      </c>
      <c r="K28" s="11"/>
      <c r="L28" s="11"/>
      <c r="M28" s="11"/>
      <c r="N28" s="12"/>
      <c r="O28" s="12"/>
      <c r="P28" s="12"/>
      <c r="Q28" s="9">
        <v>20150711</v>
      </c>
      <c r="R28" s="14" t="s">
        <v>5379</v>
      </c>
      <c r="S28" s="9" t="str">
        <f t="shared" si="0"/>
        <v>PMS001011200</v>
      </c>
      <c r="T28" s="12" t="s">
        <v>853</v>
      </c>
      <c r="U28" s="12" t="s">
        <v>5443</v>
      </c>
      <c r="V28" s="26"/>
      <c r="W28" s="12"/>
      <c r="X28" s="12"/>
    </row>
    <row r="29" s="2" customFormat="1" ht="28.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1" t="s">
        <v>5444</v>
      </c>
      <c r="J29" s="11" t="s">
        <v>5445</v>
      </c>
      <c r="K29" s="11"/>
      <c r="L29" s="11"/>
      <c r="M29" s="11"/>
      <c r="N29" s="12"/>
      <c r="O29" s="12"/>
      <c r="P29" s="12"/>
      <c r="Q29" s="9">
        <v>20150711</v>
      </c>
      <c r="R29" s="14" t="s">
        <v>5379</v>
      </c>
      <c r="S29" s="9" t="str">
        <f t="shared" si="0"/>
        <v>BMS001011200</v>
      </c>
      <c r="T29" s="12" t="s">
        <v>857</v>
      </c>
      <c r="U29" s="12" t="s">
        <v>5443</v>
      </c>
      <c r="V29" s="26"/>
      <c r="W29" s="12"/>
      <c r="X29" s="12"/>
    </row>
    <row r="30" s="2" customFormat="1" ht="28.5" spans="1:24">
      <c r="A30" s="8">
        <v>29</v>
      </c>
      <c r="B30" s="22"/>
      <c r="C30" s="22"/>
      <c r="D30" s="22"/>
      <c r="E30" s="22" t="s">
        <v>899</v>
      </c>
      <c r="F30" s="22"/>
      <c r="G30" s="22"/>
      <c r="H30" s="9" t="s">
        <v>900</v>
      </c>
      <c r="I30" s="12" t="s">
        <v>5446</v>
      </c>
      <c r="J30" s="12" t="s">
        <v>5447</v>
      </c>
      <c r="K30" s="12"/>
      <c r="L30" s="12"/>
      <c r="M30" s="12"/>
      <c r="N30" s="12"/>
      <c r="O30" s="12"/>
      <c r="P30" s="12"/>
      <c r="Q30" s="9">
        <v>20150727</v>
      </c>
      <c r="R30" s="14" t="s">
        <v>5379</v>
      </c>
      <c r="S30" s="9" t="str">
        <f t="shared" si="0"/>
        <v>BMS001011201</v>
      </c>
      <c r="T30" s="12" t="s">
        <v>857</v>
      </c>
      <c r="U30" s="12" t="s">
        <v>5448</v>
      </c>
      <c r="V30" s="26"/>
      <c r="W30" s="12"/>
      <c r="X30" s="12"/>
    </row>
    <row r="31" s="2" customFormat="1" ht="42.75" spans="1:24">
      <c r="A31" s="8">
        <v>30</v>
      </c>
      <c r="B31" s="22"/>
      <c r="C31" s="22"/>
      <c r="D31" s="22"/>
      <c r="E31" s="22" t="s">
        <v>899</v>
      </c>
      <c r="F31" s="22"/>
      <c r="G31" s="22"/>
      <c r="H31" s="9" t="s">
        <v>900</v>
      </c>
      <c r="I31" s="12" t="s">
        <v>5449</v>
      </c>
      <c r="J31" s="12" t="s">
        <v>5450</v>
      </c>
      <c r="K31" s="9"/>
      <c r="L31" s="9"/>
      <c r="M31" s="9"/>
      <c r="N31" s="9"/>
      <c r="O31" s="12"/>
      <c r="P31" s="12"/>
      <c r="Q31" s="9">
        <v>20150727</v>
      </c>
      <c r="R31" s="14" t="s">
        <v>5379</v>
      </c>
      <c r="S31" s="9" t="str">
        <f t="shared" si="0"/>
        <v>BPS001020602</v>
      </c>
      <c r="T31" s="12" t="s">
        <v>857</v>
      </c>
      <c r="U31" s="12" t="s">
        <v>5451</v>
      </c>
      <c r="V31" s="26"/>
      <c r="W31" s="12"/>
      <c r="X31" s="12"/>
    </row>
    <row r="32" s="2" customFormat="1" ht="42.75" spans="1:24">
      <c r="A32" s="8">
        <v>31</v>
      </c>
      <c r="B32" s="22"/>
      <c r="C32" s="22"/>
      <c r="D32" s="22"/>
      <c r="E32" s="22" t="s">
        <v>899</v>
      </c>
      <c r="F32" s="22"/>
      <c r="G32" s="22"/>
      <c r="H32" s="9" t="s">
        <v>900</v>
      </c>
      <c r="I32" s="12" t="s">
        <v>5452</v>
      </c>
      <c r="J32" s="12" t="s">
        <v>5453</v>
      </c>
      <c r="K32" s="12"/>
      <c r="L32" s="12"/>
      <c r="M32" s="12"/>
      <c r="N32" s="12"/>
      <c r="O32" s="12"/>
      <c r="P32" s="12"/>
      <c r="Q32" s="9">
        <v>20150727</v>
      </c>
      <c r="R32" s="14" t="s">
        <v>5379</v>
      </c>
      <c r="S32" s="9" t="str">
        <f t="shared" si="0"/>
        <v>BBS001030402</v>
      </c>
      <c r="T32" s="12" t="s">
        <v>857</v>
      </c>
      <c r="U32" s="12" t="s">
        <v>5454</v>
      </c>
      <c r="V32" s="26"/>
      <c r="W32" s="12"/>
      <c r="X32" s="12"/>
    </row>
    <row r="33" s="2" customFormat="1" ht="42.75" spans="1:24">
      <c r="A33" s="8">
        <v>32</v>
      </c>
      <c r="B33" s="22"/>
      <c r="C33" s="22"/>
      <c r="D33" s="22"/>
      <c r="E33" s="22" t="s">
        <v>899</v>
      </c>
      <c r="F33" s="22"/>
      <c r="G33" s="22"/>
      <c r="H33" s="9" t="s">
        <v>900</v>
      </c>
      <c r="I33" s="12" t="s">
        <v>5455</v>
      </c>
      <c r="J33" s="12" t="s">
        <v>5456</v>
      </c>
      <c r="K33" s="12"/>
      <c r="L33" s="12"/>
      <c r="M33" s="9"/>
      <c r="N33" s="9"/>
      <c r="O33" s="12"/>
      <c r="P33" s="12"/>
      <c r="Q33" s="9">
        <v>20150727</v>
      </c>
      <c r="R33" s="14" t="s">
        <v>5379</v>
      </c>
      <c r="S33" s="9" t="str">
        <f t="shared" si="0"/>
        <v>BBS001040402</v>
      </c>
      <c r="T33" s="12" t="s">
        <v>857</v>
      </c>
      <c r="U33" s="12" t="s">
        <v>5457</v>
      </c>
      <c r="V33" s="26"/>
      <c r="W33" s="12"/>
      <c r="X33" s="12"/>
    </row>
    <row r="34" s="2" customFormat="1" ht="42.75" spans="1:24">
      <c r="A34" s="8">
        <v>33</v>
      </c>
      <c r="B34" s="22"/>
      <c r="C34" s="22"/>
      <c r="D34" s="22"/>
      <c r="E34" s="22" t="s">
        <v>899</v>
      </c>
      <c r="F34" s="22"/>
      <c r="G34" s="22"/>
      <c r="H34" s="9" t="s">
        <v>900</v>
      </c>
      <c r="I34" s="9" t="s">
        <v>5458</v>
      </c>
      <c r="J34" s="9" t="s">
        <v>5459</v>
      </c>
      <c r="K34" s="9"/>
      <c r="L34" s="9"/>
      <c r="M34" s="9"/>
      <c r="N34" s="9"/>
      <c r="O34" s="12"/>
      <c r="P34" s="12"/>
      <c r="Q34" s="9">
        <v>20150727</v>
      </c>
      <c r="R34" s="14" t="s">
        <v>5379</v>
      </c>
      <c r="S34" s="9" t="str">
        <f t="shared" ref="S34:S65" si="1">I34</f>
        <v>BPS001100401</v>
      </c>
      <c r="T34" s="12" t="s">
        <v>857</v>
      </c>
      <c r="U34" s="12" t="s">
        <v>5460</v>
      </c>
      <c r="V34" s="26"/>
      <c r="W34" s="12"/>
      <c r="X34" s="12"/>
    </row>
    <row r="35" s="2" customFormat="1" ht="42.75" spans="1:24">
      <c r="A35" s="8">
        <v>34</v>
      </c>
      <c r="B35" s="23"/>
      <c r="C35" s="23"/>
      <c r="D35" s="23"/>
      <c r="E35" s="23" t="s">
        <v>899</v>
      </c>
      <c r="F35" s="23"/>
      <c r="G35" s="23"/>
      <c r="H35" s="12" t="s">
        <v>900</v>
      </c>
      <c r="I35" s="12" t="s">
        <v>5461</v>
      </c>
      <c r="J35" s="12" t="s">
        <v>5462</v>
      </c>
      <c r="K35" s="12"/>
      <c r="L35" s="12"/>
      <c r="M35" s="12"/>
      <c r="N35" s="12"/>
      <c r="O35" s="12"/>
      <c r="P35" s="12"/>
      <c r="Q35" s="12">
        <v>20150826</v>
      </c>
      <c r="R35" s="14" t="s">
        <v>5379</v>
      </c>
      <c r="S35" s="9" t="str">
        <f t="shared" si="1"/>
        <v>BAS001120600</v>
      </c>
      <c r="T35" s="12" t="s">
        <v>857</v>
      </c>
      <c r="U35" s="12" t="s">
        <v>5463</v>
      </c>
      <c r="V35" s="26"/>
      <c r="W35" s="12"/>
      <c r="X35" s="12"/>
    </row>
    <row r="36" s="2" customFormat="1" ht="28.5" spans="1:24">
      <c r="A36" s="8">
        <v>35</v>
      </c>
      <c r="B36" s="22"/>
      <c r="C36" s="22"/>
      <c r="D36" s="22" t="s">
        <v>899</v>
      </c>
      <c r="E36" s="22"/>
      <c r="F36" s="22"/>
      <c r="G36" s="22"/>
      <c r="H36" s="22"/>
      <c r="I36" s="12" t="s">
        <v>5464</v>
      </c>
      <c r="J36" s="12" t="s">
        <v>5465</v>
      </c>
      <c r="K36" s="12"/>
      <c r="L36" s="12"/>
      <c r="M36" s="12"/>
      <c r="N36" s="12"/>
      <c r="O36" s="12"/>
      <c r="P36" s="12"/>
      <c r="Q36" s="9">
        <v>20150727</v>
      </c>
      <c r="R36" s="14" t="s">
        <v>5379</v>
      </c>
      <c r="S36" s="9" t="str">
        <f t="shared" si="1"/>
        <v>PMS001011201</v>
      </c>
      <c r="T36" s="12" t="s">
        <v>853</v>
      </c>
      <c r="U36" s="12" t="s">
        <v>5448</v>
      </c>
      <c r="V36" s="26"/>
      <c r="W36" s="12"/>
      <c r="X36" s="12"/>
    </row>
    <row r="37" s="2" customFormat="1" ht="42.75" spans="1:24">
      <c r="A37" s="8">
        <v>36</v>
      </c>
      <c r="B37" s="22"/>
      <c r="C37" s="22"/>
      <c r="D37" s="22" t="s">
        <v>899</v>
      </c>
      <c r="E37" s="22"/>
      <c r="F37" s="22"/>
      <c r="G37" s="22"/>
      <c r="H37" s="22"/>
      <c r="I37" s="12" t="s">
        <v>5466</v>
      </c>
      <c r="J37" s="12" t="s">
        <v>5467</v>
      </c>
      <c r="K37" s="9"/>
      <c r="L37" s="9"/>
      <c r="M37" s="9"/>
      <c r="N37" s="9"/>
      <c r="O37" s="12"/>
      <c r="P37" s="12"/>
      <c r="Q37" s="9">
        <v>20150727</v>
      </c>
      <c r="R37" s="14" t="s">
        <v>5379</v>
      </c>
      <c r="S37" s="9" t="str">
        <f t="shared" si="1"/>
        <v>PPS001020602</v>
      </c>
      <c r="T37" s="12" t="s">
        <v>853</v>
      </c>
      <c r="U37" s="12" t="s">
        <v>5451</v>
      </c>
      <c r="V37" s="26"/>
      <c r="W37" s="12"/>
      <c r="X37" s="12"/>
    </row>
    <row r="38" s="2" customFormat="1" ht="42.75" spans="1:24">
      <c r="A38" s="8">
        <v>37</v>
      </c>
      <c r="B38" s="23"/>
      <c r="C38" s="23"/>
      <c r="D38" s="23" t="s">
        <v>899</v>
      </c>
      <c r="E38" s="23"/>
      <c r="F38" s="23"/>
      <c r="G38" s="23"/>
      <c r="H38" s="12"/>
      <c r="I38" s="11" t="s">
        <v>5468</v>
      </c>
      <c r="J38" s="11" t="s">
        <v>5469</v>
      </c>
      <c r="K38" s="11" t="s">
        <v>5470</v>
      </c>
      <c r="L38" s="21" t="s">
        <v>5378</v>
      </c>
      <c r="M38" s="12"/>
      <c r="N38" s="12"/>
      <c r="O38" s="12"/>
      <c r="P38" s="12"/>
      <c r="Q38" s="9">
        <v>20150727</v>
      </c>
      <c r="R38" s="14" t="s">
        <v>5379</v>
      </c>
      <c r="S38" s="9" t="str">
        <f t="shared" si="1"/>
        <v>PPS001100401</v>
      </c>
      <c r="T38" s="12" t="s">
        <v>853</v>
      </c>
      <c r="U38" s="12" t="s">
        <v>5460</v>
      </c>
      <c r="V38" s="26"/>
      <c r="W38" s="12"/>
      <c r="X38" s="12"/>
    </row>
    <row r="39" s="2" customFormat="1" ht="42.75" spans="1:24">
      <c r="A39" s="8">
        <v>38</v>
      </c>
      <c r="B39" s="22"/>
      <c r="C39" s="22"/>
      <c r="D39" s="22" t="s">
        <v>899</v>
      </c>
      <c r="E39" s="22"/>
      <c r="F39" s="22"/>
      <c r="G39" s="22"/>
      <c r="H39" s="22"/>
      <c r="I39" s="12" t="s">
        <v>5471</v>
      </c>
      <c r="J39" s="12" t="s">
        <v>5472</v>
      </c>
      <c r="K39" s="12"/>
      <c r="L39" s="12"/>
      <c r="M39" s="12"/>
      <c r="N39" s="12"/>
      <c r="O39" s="12"/>
      <c r="P39" s="12"/>
      <c r="Q39" s="9">
        <v>20150727</v>
      </c>
      <c r="R39" s="14" t="s">
        <v>5379</v>
      </c>
      <c r="S39" s="9" t="str">
        <f t="shared" si="1"/>
        <v>PBS001030402</v>
      </c>
      <c r="T39" s="12" t="s">
        <v>853</v>
      </c>
      <c r="U39" s="12" t="s">
        <v>5454</v>
      </c>
      <c r="V39" s="26"/>
      <c r="W39" s="12"/>
      <c r="X39" s="12"/>
    </row>
    <row r="40" s="2" customFormat="1" ht="42.75" spans="1:24">
      <c r="A40" s="8">
        <v>39</v>
      </c>
      <c r="B40" s="22"/>
      <c r="C40" s="22"/>
      <c r="D40" s="22" t="s">
        <v>899</v>
      </c>
      <c r="E40" s="22"/>
      <c r="F40" s="22"/>
      <c r="G40" s="22"/>
      <c r="H40" s="22"/>
      <c r="I40" s="12" t="s">
        <v>5473</v>
      </c>
      <c r="J40" s="12" t="s">
        <v>5474</v>
      </c>
      <c r="K40" s="12"/>
      <c r="L40" s="12"/>
      <c r="M40" s="9"/>
      <c r="N40" s="9"/>
      <c r="O40" s="12"/>
      <c r="P40" s="12"/>
      <c r="Q40" s="9">
        <v>20150727</v>
      </c>
      <c r="R40" s="14" t="s">
        <v>5379</v>
      </c>
      <c r="S40" s="9" t="str">
        <f t="shared" si="1"/>
        <v>PBS001040402</v>
      </c>
      <c r="T40" s="12" t="s">
        <v>853</v>
      </c>
      <c r="U40" s="12" t="s">
        <v>5457</v>
      </c>
      <c r="V40" s="26"/>
      <c r="W40" s="12"/>
      <c r="X40" s="12"/>
    </row>
    <row r="41" s="2" customFormat="1" ht="42.75" spans="1:24">
      <c r="A41" s="8">
        <v>40</v>
      </c>
      <c r="B41" s="22"/>
      <c r="C41" s="22"/>
      <c r="D41" s="22" t="s">
        <v>899</v>
      </c>
      <c r="E41" s="22"/>
      <c r="F41" s="22"/>
      <c r="G41" s="22"/>
      <c r="H41" s="22"/>
      <c r="I41" s="9" t="s">
        <v>5468</v>
      </c>
      <c r="J41" s="9" t="s">
        <v>5475</v>
      </c>
      <c r="K41" s="9"/>
      <c r="L41" s="9"/>
      <c r="M41" s="9"/>
      <c r="N41" s="9"/>
      <c r="O41" s="12"/>
      <c r="P41" s="12"/>
      <c r="Q41" s="9">
        <v>20150727</v>
      </c>
      <c r="R41" s="14" t="s">
        <v>5379</v>
      </c>
      <c r="S41" s="9" t="str">
        <f t="shared" si="1"/>
        <v>PPS001100401</v>
      </c>
      <c r="T41" s="12" t="s">
        <v>853</v>
      </c>
      <c r="U41" s="12" t="s">
        <v>5460</v>
      </c>
      <c r="V41" s="26"/>
      <c r="W41" s="12"/>
      <c r="X41" s="12"/>
    </row>
    <row r="42" s="2" customFormat="1" ht="42.75" spans="1:24">
      <c r="A42" s="8">
        <v>41</v>
      </c>
      <c r="B42" s="23"/>
      <c r="C42" s="23"/>
      <c r="D42" s="23" t="s">
        <v>899</v>
      </c>
      <c r="E42" s="23"/>
      <c r="F42" s="23"/>
      <c r="G42" s="23"/>
      <c r="H42" s="23"/>
      <c r="I42" s="12" t="s">
        <v>5476</v>
      </c>
      <c r="J42" s="12" t="s">
        <v>5477</v>
      </c>
      <c r="K42" s="12"/>
      <c r="L42" s="12"/>
      <c r="M42" s="12"/>
      <c r="N42" s="12"/>
      <c r="O42" s="12"/>
      <c r="P42" s="12"/>
      <c r="Q42" s="12">
        <v>20150826</v>
      </c>
      <c r="R42" s="14" t="s">
        <v>5379</v>
      </c>
      <c r="S42" s="9" t="str">
        <f t="shared" si="1"/>
        <v>PAS001120600</v>
      </c>
      <c r="T42" s="12" t="s">
        <v>853</v>
      </c>
      <c r="U42" s="12" t="s">
        <v>5463</v>
      </c>
      <c r="V42" s="26"/>
      <c r="W42" s="12"/>
      <c r="X42" s="12"/>
    </row>
    <row r="43" s="2" customFormat="1" ht="42.75" spans="1:24">
      <c r="A43" s="8">
        <v>42</v>
      </c>
      <c r="B43" s="23"/>
      <c r="C43" s="23"/>
      <c r="D43" s="23" t="s">
        <v>899</v>
      </c>
      <c r="E43" s="23"/>
      <c r="F43" s="23"/>
      <c r="G43" s="23"/>
      <c r="H43" s="23"/>
      <c r="I43" s="12" t="s">
        <v>5478</v>
      </c>
      <c r="J43" s="12" t="s">
        <v>5479</v>
      </c>
      <c r="K43" s="12"/>
      <c r="L43" s="12"/>
      <c r="M43" s="12"/>
      <c r="N43" s="12"/>
      <c r="O43" s="12"/>
      <c r="P43" s="12"/>
      <c r="Q43" s="9">
        <v>20150826</v>
      </c>
      <c r="R43" s="22"/>
      <c r="S43" s="9" t="str">
        <f t="shared" si="1"/>
        <v>PMS001011202</v>
      </c>
      <c r="T43" s="12" t="s">
        <v>853</v>
      </c>
      <c r="U43" s="12" t="s">
        <v>5480</v>
      </c>
      <c r="V43" s="26"/>
      <c r="W43" s="12"/>
      <c r="X43" s="12"/>
    </row>
    <row r="44" s="2" customFormat="1" ht="42.75" spans="1:24">
      <c r="A44" s="8">
        <v>43</v>
      </c>
      <c r="B44" s="23"/>
      <c r="C44" s="23"/>
      <c r="D44" s="23"/>
      <c r="E44" s="23" t="s">
        <v>899</v>
      </c>
      <c r="F44" s="23"/>
      <c r="G44" s="23"/>
      <c r="H44" s="12" t="s">
        <v>900</v>
      </c>
      <c r="I44" s="12" t="s">
        <v>5481</v>
      </c>
      <c r="J44" s="12" t="s">
        <v>5482</v>
      </c>
      <c r="K44" s="12"/>
      <c r="L44" s="12"/>
      <c r="M44" s="12"/>
      <c r="N44" s="12"/>
      <c r="O44" s="12"/>
      <c r="P44" s="12"/>
      <c r="Q44" s="9">
        <v>20150826</v>
      </c>
      <c r="R44" s="22"/>
      <c r="S44" s="9" t="str">
        <f t="shared" si="1"/>
        <v>BMS001011202</v>
      </c>
      <c r="T44" s="12" t="s">
        <v>857</v>
      </c>
      <c r="U44" s="12" t="s">
        <v>5480</v>
      </c>
      <c r="V44" s="26"/>
      <c r="W44" s="12"/>
      <c r="X44" s="12"/>
    </row>
    <row r="45" s="2" customFormat="1" ht="42.75" spans="1:24">
      <c r="A45" s="8">
        <v>44</v>
      </c>
      <c r="B45" s="22"/>
      <c r="C45" s="22"/>
      <c r="D45" s="22" t="s">
        <v>899</v>
      </c>
      <c r="E45" s="22"/>
      <c r="F45" s="22"/>
      <c r="G45" s="22"/>
      <c r="H45" s="22"/>
      <c r="I45" s="12" t="s">
        <v>5483</v>
      </c>
      <c r="J45" s="12" t="s">
        <v>5484</v>
      </c>
      <c r="K45" s="12"/>
      <c r="L45" s="12"/>
      <c r="M45" s="12"/>
      <c r="N45" s="12"/>
      <c r="O45" s="12"/>
      <c r="P45" s="12"/>
      <c r="Q45" s="9">
        <v>20150826</v>
      </c>
      <c r="R45" s="22"/>
      <c r="S45" s="9" t="str">
        <f t="shared" si="1"/>
        <v>PSS001050402</v>
      </c>
      <c r="T45" s="12" t="s">
        <v>853</v>
      </c>
      <c r="U45" s="12" t="s">
        <v>5485</v>
      </c>
      <c r="V45" s="26"/>
      <c r="W45" s="12"/>
      <c r="X45" s="12"/>
    </row>
    <row r="46" s="2" customFormat="1" ht="42.75" spans="1:24">
      <c r="A46" s="8">
        <v>45</v>
      </c>
      <c r="B46" s="22"/>
      <c r="C46" s="22"/>
      <c r="D46" s="22"/>
      <c r="E46" s="22" t="s">
        <v>899</v>
      </c>
      <c r="F46" s="22"/>
      <c r="G46" s="22"/>
      <c r="H46" s="9" t="s">
        <v>900</v>
      </c>
      <c r="I46" s="12" t="s">
        <v>5486</v>
      </c>
      <c r="J46" s="12" t="s">
        <v>5487</v>
      </c>
      <c r="K46" s="12"/>
      <c r="L46" s="12"/>
      <c r="M46" s="12"/>
      <c r="N46" s="12"/>
      <c r="O46" s="12"/>
      <c r="P46" s="12"/>
      <c r="Q46" s="9">
        <v>20150826</v>
      </c>
      <c r="R46" s="22"/>
      <c r="S46" s="9" t="str">
        <f t="shared" si="1"/>
        <v>BSS001050402</v>
      </c>
      <c r="T46" s="12" t="s">
        <v>857</v>
      </c>
      <c r="U46" s="12" t="s">
        <v>5485</v>
      </c>
      <c r="V46" s="26"/>
      <c r="W46" s="12"/>
      <c r="X46" s="12"/>
    </row>
    <row r="47" s="2" customFormat="1" ht="28.5" spans="1:24">
      <c r="A47" s="8">
        <v>46</v>
      </c>
      <c r="B47" s="23"/>
      <c r="C47" s="23"/>
      <c r="D47" s="23" t="s">
        <v>899</v>
      </c>
      <c r="E47" s="23"/>
      <c r="F47" s="23"/>
      <c r="G47" s="23"/>
      <c r="H47" s="23"/>
      <c r="I47" s="12" t="s">
        <v>5488</v>
      </c>
      <c r="J47" s="12" t="s">
        <v>5489</v>
      </c>
      <c r="K47" s="12"/>
      <c r="L47" s="12"/>
      <c r="M47" s="12"/>
      <c r="N47" s="12"/>
      <c r="O47" s="12"/>
      <c r="P47" s="12"/>
      <c r="Q47" s="12">
        <v>20150826</v>
      </c>
      <c r="R47" s="13"/>
      <c r="S47" s="9" t="s">
        <v>5488</v>
      </c>
      <c r="T47" s="12" t="s">
        <v>853</v>
      </c>
      <c r="U47" s="12" t="s">
        <v>5490</v>
      </c>
      <c r="V47" s="26"/>
      <c r="W47" s="12"/>
      <c r="X47" s="12"/>
    </row>
    <row r="48" s="2" customFormat="1" ht="28.5" spans="1:24">
      <c r="A48" s="8">
        <v>47</v>
      </c>
      <c r="B48" s="23"/>
      <c r="C48" s="23"/>
      <c r="D48" s="23"/>
      <c r="E48" s="23" t="s">
        <v>899</v>
      </c>
      <c r="F48" s="23"/>
      <c r="G48" s="23"/>
      <c r="H48" s="12" t="s">
        <v>900</v>
      </c>
      <c r="I48" s="12" t="s">
        <v>5491</v>
      </c>
      <c r="J48" s="12" t="s">
        <v>5492</v>
      </c>
      <c r="K48" s="12"/>
      <c r="L48" s="12"/>
      <c r="M48" s="12"/>
      <c r="N48" s="12"/>
      <c r="O48" s="12"/>
      <c r="P48" s="12"/>
      <c r="Q48" s="12">
        <v>20150826</v>
      </c>
      <c r="R48" s="13"/>
      <c r="S48" s="9" t="str">
        <f t="shared" si="1"/>
        <v>BLS001090401</v>
      </c>
      <c r="T48" s="12" t="s">
        <v>857</v>
      </c>
      <c r="U48" s="12" t="s">
        <v>5490</v>
      </c>
      <c r="V48" s="26"/>
      <c r="W48" s="12"/>
      <c r="X48" s="12"/>
    </row>
    <row r="49" s="2" customFormat="1" ht="54" spans="1:24">
      <c r="A49" s="8">
        <v>48</v>
      </c>
      <c r="B49" s="24"/>
      <c r="C49" s="24"/>
      <c r="D49" s="24" t="s">
        <v>899</v>
      </c>
      <c r="E49" s="24"/>
      <c r="F49" s="24"/>
      <c r="G49" s="24"/>
      <c r="H49" s="24"/>
      <c r="I49" s="25" t="s">
        <v>5493</v>
      </c>
      <c r="J49" s="25" t="s">
        <v>5494</v>
      </c>
      <c r="K49" s="25" t="s">
        <v>5495</v>
      </c>
      <c r="L49" s="25" t="s">
        <v>5378</v>
      </c>
      <c r="M49" s="13"/>
      <c r="N49" s="12"/>
      <c r="O49" s="12"/>
      <c r="P49" s="12"/>
      <c r="Q49" s="9">
        <v>20151210</v>
      </c>
      <c r="R49" s="14"/>
      <c r="S49" s="9" t="str">
        <f t="shared" si="1"/>
        <v>PBS001080401</v>
      </c>
      <c r="T49" s="12" t="s">
        <v>853</v>
      </c>
      <c r="U49" s="12" t="s">
        <v>5496</v>
      </c>
      <c r="V49" s="26" t="s">
        <v>5497</v>
      </c>
      <c r="W49" s="12"/>
      <c r="X49" s="12"/>
    </row>
    <row r="50" s="2" customFormat="1" ht="42.75" spans="1:24">
      <c r="A50" s="8">
        <v>49</v>
      </c>
      <c r="B50" s="24"/>
      <c r="C50" s="24"/>
      <c r="D50" s="24" t="s">
        <v>899</v>
      </c>
      <c r="E50" s="24"/>
      <c r="F50" s="24"/>
      <c r="G50" s="24"/>
      <c r="H50" s="25"/>
      <c r="I50" s="25" t="s">
        <v>5498</v>
      </c>
      <c r="J50" s="25" t="s">
        <v>5499</v>
      </c>
      <c r="K50" s="11" t="s">
        <v>5470</v>
      </c>
      <c r="L50" s="21" t="s">
        <v>5378</v>
      </c>
      <c r="M50" s="13"/>
      <c r="N50" s="12"/>
      <c r="O50" s="12"/>
      <c r="P50" s="12"/>
      <c r="Q50" s="9">
        <v>20151210</v>
      </c>
      <c r="R50" s="14"/>
      <c r="S50" s="9" t="str">
        <f t="shared" si="1"/>
        <v>PPS001100402</v>
      </c>
      <c r="T50" s="12" t="s">
        <v>853</v>
      </c>
      <c r="U50" s="12" t="s">
        <v>5500</v>
      </c>
      <c r="V50" s="26"/>
      <c r="W50" s="12"/>
      <c r="X50" s="12"/>
    </row>
    <row r="51" s="2" customFormat="1" ht="28.5" spans="1:24">
      <c r="A51" s="8">
        <v>50</v>
      </c>
      <c r="B51" s="21"/>
      <c r="C51" s="21"/>
      <c r="D51" s="24" t="s">
        <v>899</v>
      </c>
      <c r="E51" s="24"/>
      <c r="F51" s="21"/>
      <c r="G51" s="21"/>
      <c r="H51" s="25"/>
      <c r="I51" s="25" t="s">
        <v>5501</v>
      </c>
      <c r="J51" s="25" t="s">
        <v>5502</v>
      </c>
      <c r="K51" s="21" t="s">
        <v>5383</v>
      </c>
      <c r="L51" s="21" t="s">
        <v>5378</v>
      </c>
      <c r="M51" s="13"/>
      <c r="N51" s="12"/>
      <c r="O51" s="12"/>
      <c r="P51" s="12"/>
      <c r="Q51" s="9">
        <v>20151210</v>
      </c>
      <c r="R51" s="14"/>
      <c r="S51" s="9" t="str">
        <f t="shared" si="1"/>
        <v>PRS001060201</v>
      </c>
      <c r="T51" s="12" t="s">
        <v>853</v>
      </c>
      <c r="U51" s="12" t="s">
        <v>5503</v>
      </c>
      <c r="V51" s="26"/>
      <c r="W51" s="12"/>
      <c r="X51" s="12"/>
    </row>
    <row r="52" s="2" customFormat="1" ht="42.75" spans="1:24">
      <c r="A52" s="8">
        <v>51</v>
      </c>
      <c r="B52" s="24"/>
      <c r="C52" s="24"/>
      <c r="D52" s="24"/>
      <c r="E52" s="24" t="s">
        <v>899</v>
      </c>
      <c r="F52" s="24"/>
      <c r="G52" s="24"/>
      <c r="H52" s="25" t="s">
        <v>900</v>
      </c>
      <c r="I52" s="25" t="s">
        <v>5504</v>
      </c>
      <c r="J52" s="25" t="s">
        <v>5505</v>
      </c>
      <c r="K52" s="25"/>
      <c r="L52" s="25"/>
      <c r="M52" s="12"/>
      <c r="N52" s="12"/>
      <c r="O52" s="12"/>
      <c r="P52" s="12"/>
      <c r="Q52" s="9">
        <v>20151210</v>
      </c>
      <c r="R52" s="14"/>
      <c r="S52" s="9" t="str">
        <f t="shared" si="1"/>
        <v>BAS001120601</v>
      </c>
      <c r="T52" s="12" t="s">
        <v>857</v>
      </c>
      <c r="U52" s="12" t="s">
        <v>5506</v>
      </c>
      <c r="V52" s="26"/>
      <c r="W52" s="12"/>
      <c r="X52" s="12"/>
    </row>
    <row r="53" s="2" customFormat="1" ht="42.75" spans="1:24">
      <c r="A53" s="8">
        <v>52</v>
      </c>
      <c r="B53" s="24"/>
      <c r="C53" s="24"/>
      <c r="D53" s="24"/>
      <c r="E53" s="24" t="s">
        <v>899</v>
      </c>
      <c r="F53" s="24"/>
      <c r="G53" s="24"/>
      <c r="H53" s="25" t="s">
        <v>900</v>
      </c>
      <c r="I53" s="25" t="s">
        <v>5507</v>
      </c>
      <c r="J53" s="25" t="s">
        <v>5508</v>
      </c>
      <c r="K53" s="25"/>
      <c r="L53" s="25"/>
      <c r="M53" s="13"/>
      <c r="N53" s="12"/>
      <c r="O53" s="12"/>
      <c r="P53" s="12"/>
      <c r="Q53" s="9">
        <v>20151210</v>
      </c>
      <c r="R53" s="14"/>
      <c r="S53" s="9" t="str">
        <f t="shared" si="1"/>
        <v>BBS001030403</v>
      </c>
      <c r="T53" s="12" t="s">
        <v>857</v>
      </c>
      <c r="U53" s="12" t="s">
        <v>5509</v>
      </c>
      <c r="V53" s="26"/>
      <c r="W53" s="12"/>
      <c r="X53" s="12"/>
    </row>
    <row r="54" s="2" customFormat="1" ht="42.75" spans="1:24">
      <c r="A54" s="8">
        <v>53</v>
      </c>
      <c r="B54" s="24"/>
      <c r="C54" s="24"/>
      <c r="D54" s="24"/>
      <c r="E54" s="24" t="s">
        <v>899</v>
      </c>
      <c r="F54" s="24"/>
      <c r="G54" s="24"/>
      <c r="H54" s="25" t="s">
        <v>900</v>
      </c>
      <c r="I54" s="25" t="s">
        <v>5510</v>
      </c>
      <c r="J54" s="25" t="s">
        <v>5511</v>
      </c>
      <c r="K54" s="25"/>
      <c r="L54" s="25"/>
      <c r="M54" s="13"/>
      <c r="N54" s="12"/>
      <c r="O54" s="12"/>
      <c r="P54" s="12"/>
      <c r="Q54" s="9">
        <v>20151210</v>
      </c>
      <c r="R54" s="14"/>
      <c r="S54" s="9" t="str">
        <f t="shared" si="1"/>
        <v>BBS001040403</v>
      </c>
      <c r="T54" s="12" t="s">
        <v>857</v>
      </c>
      <c r="U54" s="12" t="s">
        <v>5512</v>
      </c>
      <c r="V54" s="26"/>
      <c r="W54" s="12"/>
      <c r="X54" s="12"/>
    </row>
    <row r="55" s="2" customFormat="1" ht="28.5" spans="1:24">
      <c r="A55" s="8">
        <v>54</v>
      </c>
      <c r="B55" s="24"/>
      <c r="C55" s="24"/>
      <c r="D55" s="24"/>
      <c r="E55" s="24" t="s">
        <v>899</v>
      </c>
      <c r="F55" s="24"/>
      <c r="G55" s="24"/>
      <c r="H55" s="25" t="s">
        <v>900</v>
      </c>
      <c r="I55" s="25" t="s">
        <v>5513</v>
      </c>
      <c r="J55" s="25" t="s">
        <v>5514</v>
      </c>
      <c r="K55" s="25"/>
      <c r="L55" s="25"/>
      <c r="M55" s="13"/>
      <c r="N55" s="12"/>
      <c r="O55" s="12"/>
      <c r="P55" s="12"/>
      <c r="Q55" s="9">
        <v>20151210</v>
      </c>
      <c r="R55" s="14"/>
      <c r="S55" s="9" t="str">
        <f t="shared" si="1"/>
        <v>BBS001080401</v>
      </c>
      <c r="T55" s="12" t="s">
        <v>857</v>
      </c>
      <c r="U55" s="12" t="s">
        <v>5496</v>
      </c>
      <c r="V55" s="26"/>
      <c r="W55" s="12"/>
      <c r="X55" s="12"/>
    </row>
    <row r="56" s="2" customFormat="1" ht="28.5" spans="1:24">
      <c r="A56" s="8">
        <v>55</v>
      </c>
      <c r="B56" s="24"/>
      <c r="C56" s="24"/>
      <c r="D56" s="24"/>
      <c r="E56" s="24" t="s">
        <v>899</v>
      </c>
      <c r="F56" s="24"/>
      <c r="G56" s="24"/>
      <c r="H56" s="25" t="s">
        <v>900</v>
      </c>
      <c r="I56" s="25" t="s">
        <v>5515</v>
      </c>
      <c r="J56" s="25" t="s">
        <v>5516</v>
      </c>
      <c r="K56" s="25"/>
      <c r="L56" s="25"/>
      <c r="M56" s="13"/>
      <c r="N56" s="12"/>
      <c r="O56" s="12"/>
      <c r="P56" s="12"/>
      <c r="Q56" s="9">
        <v>20151210</v>
      </c>
      <c r="R56" s="14"/>
      <c r="S56" s="9" t="str">
        <f t="shared" si="1"/>
        <v>BLS001090402</v>
      </c>
      <c r="T56" s="12" t="s">
        <v>857</v>
      </c>
      <c r="U56" s="12" t="s">
        <v>5517</v>
      </c>
      <c r="V56" s="26"/>
      <c r="W56" s="12"/>
      <c r="X56" s="12"/>
    </row>
    <row r="57" s="2" customFormat="1" ht="28.5" spans="1:24">
      <c r="A57" s="8">
        <v>56</v>
      </c>
      <c r="B57" s="24"/>
      <c r="C57" s="24"/>
      <c r="D57" s="24"/>
      <c r="E57" s="24" t="s">
        <v>899</v>
      </c>
      <c r="F57" s="24"/>
      <c r="G57" s="24"/>
      <c r="H57" s="25" t="s">
        <v>900</v>
      </c>
      <c r="I57" s="25" t="s">
        <v>5518</v>
      </c>
      <c r="J57" s="25" t="s">
        <v>5519</v>
      </c>
      <c r="K57" s="25"/>
      <c r="L57" s="25"/>
      <c r="M57" s="13"/>
      <c r="N57" s="12"/>
      <c r="O57" s="12"/>
      <c r="P57" s="12"/>
      <c r="Q57" s="9">
        <v>20151210</v>
      </c>
      <c r="R57" s="14"/>
      <c r="S57" s="9" t="str">
        <f t="shared" si="1"/>
        <v>BMS001011203</v>
      </c>
      <c r="T57" s="12" t="s">
        <v>857</v>
      </c>
      <c r="U57" s="12" t="s">
        <v>5520</v>
      </c>
      <c r="V57" s="26"/>
      <c r="W57" s="12"/>
      <c r="X57" s="12"/>
    </row>
    <row r="58" s="2" customFormat="1" ht="42.75" spans="1:24">
      <c r="A58" s="8">
        <v>57</v>
      </c>
      <c r="B58" s="24"/>
      <c r="C58" s="24"/>
      <c r="D58" s="24"/>
      <c r="E58" s="24" t="s">
        <v>899</v>
      </c>
      <c r="F58" s="24"/>
      <c r="G58" s="24"/>
      <c r="H58" s="25" t="s">
        <v>900</v>
      </c>
      <c r="I58" s="25" t="s">
        <v>5521</v>
      </c>
      <c r="J58" s="25" t="s">
        <v>5522</v>
      </c>
      <c r="K58" s="25"/>
      <c r="L58" s="25"/>
      <c r="M58" s="13"/>
      <c r="N58" s="12"/>
      <c r="O58" s="12"/>
      <c r="P58" s="12"/>
      <c r="Q58" s="9">
        <v>20151210</v>
      </c>
      <c r="R58" s="14"/>
      <c r="S58" s="9" t="str">
        <f t="shared" si="1"/>
        <v>BMS001011204</v>
      </c>
      <c r="T58" s="12" t="s">
        <v>857</v>
      </c>
      <c r="U58" s="12" t="s">
        <v>5523</v>
      </c>
      <c r="V58" s="26"/>
      <c r="W58" s="12"/>
      <c r="X58" s="12"/>
    </row>
    <row r="59" s="2" customFormat="1" ht="42.75" spans="1:24">
      <c r="A59" s="8">
        <v>58</v>
      </c>
      <c r="B59" s="24"/>
      <c r="C59" s="24"/>
      <c r="D59" s="24"/>
      <c r="E59" s="24" t="s">
        <v>899</v>
      </c>
      <c r="F59" s="24"/>
      <c r="G59" s="24"/>
      <c r="H59" s="25" t="s">
        <v>900</v>
      </c>
      <c r="I59" s="25" t="s">
        <v>5524</v>
      </c>
      <c r="J59" s="25" t="s">
        <v>5525</v>
      </c>
      <c r="K59" s="25"/>
      <c r="L59" s="25"/>
      <c r="M59" s="13"/>
      <c r="N59" s="12"/>
      <c r="O59" s="12"/>
      <c r="P59" s="12"/>
      <c r="Q59" s="9">
        <v>20151210</v>
      </c>
      <c r="R59" s="14"/>
      <c r="S59" s="9" t="str">
        <f t="shared" si="1"/>
        <v>BPS001020603</v>
      </c>
      <c r="T59" s="12" t="s">
        <v>857</v>
      </c>
      <c r="U59" s="12" t="s">
        <v>5526</v>
      </c>
      <c r="V59" s="26"/>
      <c r="W59" s="12"/>
      <c r="X59" s="12"/>
    </row>
    <row r="60" s="2" customFormat="1" ht="42.75" spans="1:24">
      <c r="A60" s="8">
        <v>59</v>
      </c>
      <c r="B60" s="24"/>
      <c r="C60" s="24"/>
      <c r="D60" s="24"/>
      <c r="E60" s="24" t="s">
        <v>899</v>
      </c>
      <c r="F60" s="24"/>
      <c r="G60" s="24"/>
      <c r="H60" s="25" t="s">
        <v>900</v>
      </c>
      <c r="I60" s="25" t="s">
        <v>5527</v>
      </c>
      <c r="J60" s="25" t="s">
        <v>5528</v>
      </c>
      <c r="K60" s="25"/>
      <c r="L60" s="25"/>
      <c r="M60" s="13"/>
      <c r="N60" s="12"/>
      <c r="O60" s="12"/>
      <c r="P60" s="12"/>
      <c r="Q60" s="9">
        <v>20151210</v>
      </c>
      <c r="R60" s="14"/>
      <c r="S60" s="9" t="str">
        <f t="shared" si="1"/>
        <v>BPS001100402</v>
      </c>
      <c r="T60" s="12" t="s">
        <v>857</v>
      </c>
      <c r="U60" s="12" t="s">
        <v>5500</v>
      </c>
      <c r="V60" s="26"/>
      <c r="W60" s="12"/>
      <c r="X60" s="12"/>
    </row>
    <row r="61" s="2" customFormat="1" ht="28.5" spans="1:24">
      <c r="A61" s="8">
        <v>60</v>
      </c>
      <c r="B61" s="24"/>
      <c r="C61" s="24"/>
      <c r="D61" s="24"/>
      <c r="E61" s="24" t="s">
        <v>899</v>
      </c>
      <c r="F61" s="24"/>
      <c r="G61" s="24"/>
      <c r="H61" s="25" t="s">
        <v>900</v>
      </c>
      <c r="I61" s="25" t="s">
        <v>5529</v>
      </c>
      <c r="J61" s="25" t="s">
        <v>5530</v>
      </c>
      <c r="K61" s="25"/>
      <c r="L61" s="25"/>
      <c r="M61" s="13"/>
      <c r="N61" s="12"/>
      <c r="O61" s="12"/>
      <c r="P61" s="12"/>
      <c r="Q61" s="9">
        <v>20151210</v>
      </c>
      <c r="R61" s="14"/>
      <c r="S61" s="9" t="str">
        <f t="shared" si="1"/>
        <v>BRS001060201</v>
      </c>
      <c r="T61" s="12" t="s">
        <v>857</v>
      </c>
      <c r="U61" s="12" t="s">
        <v>5503</v>
      </c>
      <c r="V61" s="26"/>
      <c r="W61" s="12"/>
      <c r="X61" s="12"/>
    </row>
    <row r="62" s="2" customFormat="1" ht="42.75" spans="1:24">
      <c r="A62" s="8">
        <v>61</v>
      </c>
      <c r="B62" s="24"/>
      <c r="C62" s="24"/>
      <c r="D62" s="24"/>
      <c r="E62" s="24" t="s">
        <v>899</v>
      </c>
      <c r="F62" s="24"/>
      <c r="G62" s="24"/>
      <c r="H62" s="25" t="s">
        <v>900</v>
      </c>
      <c r="I62" s="25" t="s">
        <v>5531</v>
      </c>
      <c r="J62" s="25" t="s">
        <v>5532</v>
      </c>
      <c r="K62" s="25"/>
      <c r="L62" s="25"/>
      <c r="M62" s="13"/>
      <c r="N62" s="12"/>
      <c r="O62" s="12"/>
      <c r="P62" s="12"/>
      <c r="Q62" s="9">
        <v>20151210</v>
      </c>
      <c r="R62" s="14"/>
      <c r="S62" s="9" t="str">
        <f t="shared" si="1"/>
        <v>BSS001050403</v>
      </c>
      <c r="T62" s="12" t="s">
        <v>857</v>
      </c>
      <c r="U62" s="12" t="s">
        <v>5533</v>
      </c>
      <c r="V62" s="26"/>
      <c r="W62" s="12"/>
      <c r="X62" s="12"/>
    </row>
    <row r="63" s="2" customFormat="1" ht="42.75" spans="1:24">
      <c r="A63" s="8">
        <v>62</v>
      </c>
      <c r="B63" s="24"/>
      <c r="C63" s="24"/>
      <c r="D63" s="24" t="s">
        <v>899</v>
      </c>
      <c r="E63" s="24"/>
      <c r="F63" s="24"/>
      <c r="G63" s="24"/>
      <c r="H63" s="24"/>
      <c r="I63" s="25" t="s">
        <v>5534</v>
      </c>
      <c r="J63" s="25" t="s">
        <v>5535</v>
      </c>
      <c r="K63" s="25"/>
      <c r="L63" s="25"/>
      <c r="M63" s="13"/>
      <c r="N63" s="12"/>
      <c r="O63" s="12"/>
      <c r="P63" s="12"/>
      <c r="Q63" s="9">
        <v>20151210</v>
      </c>
      <c r="R63" s="14"/>
      <c r="S63" s="9" t="str">
        <f t="shared" si="1"/>
        <v>PAS001120601</v>
      </c>
      <c r="T63" s="12" t="s">
        <v>853</v>
      </c>
      <c r="U63" s="12" t="s">
        <v>5506</v>
      </c>
      <c r="V63" s="26"/>
      <c r="W63" s="12"/>
      <c r="X63" s="12"/>
    </row>
    <row r="64" s="2" customFormat="1" ht="42.75" spans="1:24">
      <c r="A64" s="8">
        <v>63</v>
      </c>
      <c r="B64" s="24"/>
      <c r="C64" s="24"/>
      <c r="D64" s="24" t="s">
        <v>899</v>
      </c>
      <c r="E64" s="24"/>
      <c r="F64" s="24"/>
      <c r="G64" s="24"/>
      <c r="H64" s="24"/>
      <c r="I64" s="25" t="s">
        <v>5536</v>
      </c>
      <c r="J64" s="25" t="s">
        <v>5537</v>
      </c>
      <c r="K64" s="25"/>
      <c r="L64" s="25"/>
      <c r="M64" s="13"/>
      <c r="N64" s="12"/>
      <c r="O64" s="12"/>
      <c r="P64" s="12"/>
      <c r="Q64" s="9">
        <v>20151210</v>
      </c>
      <c r="R64" s="14"/>
      <c r="S64" s="9" t="str">
        <f t="shared" si="1"/>
        <v>PBS001030403</v>
      </c>
      <c r="T64" s="12" t="s">
        <v>853</v>
      </c>
      <c r="U64" s="12" t="s">
        <v>5509</v>
      </c>
      <c r="V64" s="26"/>
      <c r="W64" s="12"/>
      <c r="X64" s="12"/>
    </row>
    <row r="65" s="2" customFormat="1" ht="42.75" spans="1:24">
      <c r="A65" s="8">
        <v>64</v>
      </c>
      <c r="B65" s="24"/>
      <c r="C65" s="24"/>
      <c r="D65" s="24" t="s">
        <v>899</v>
      </c>
      <c r="E65" s="24"/>
      <c r="F65" s="24"/>
      <c r="G65" s="24"/>
      <c r="H65" s="24"/>
      <c r="I65" s="25" t="s">
        <v>5538</v>
      </c>
      <c r="J65" s="25" t="s">
        <v>5539</v>
      </c>
      <c r="K65" s="25"/>
      <c r="L65" s="25"/>
      <c r="M65" s="13"/>
      <c r="N65" s="12"/>
      <c r="O65" s="12"/>
      <c r="P65" s="12"/>
      <c r="Q65" s="9">
        <v>20151210</v>
      </c>
      <c r="R65" s="14"/>
      <c r="S65" s="9" t="str">
        <f t="shared" si="1"/>
        <v>PBS001040403</v>
      </c>
      <c r="T65" s="12" t="s">
        <v>853</v>
      </c>
      <c r="U65" s="12" t="s">
        <v>5512</v>
      </c>
      <c r="V65" s="26"/>
      <c r="W65" s="12"/>
      <c r="X65" s="12"/>
    </row>
    <row r="66" s="2" customFormat="1" ht="28.5" spans="1:24">
      <c r="A66" s="8">
        <v>65</v>
      </c>
      <c r="B66" s="24"/>
      <c r="C66" s="24"/>
      <c r="D66" s="24" t="s">
        <v>899</v>
      </c>
      <c r="E66" s="24"/>
      <c r="F66" s="24"/>
      <c r="G66" s="24"/>
      <c r="H66" s="24"/>
      <c r="I66" s="25" t="s">
        <v>5493</v>
      </c>
      <c r="J66" s="25" t="s">
        <v>5540</v>
      </c>
      <c r="K66" s="25"/>
      <c r="L66" s="25"/>
      <c r="M66" s="9"/>
      <c r="N66" s="9"/>
      <c r="O66" s="12"/>
      <c r="P66" s="12"/>
      <c r="Q66" s="9">
        <v>20151210</v>
      </c>
      <c r="R66" s="14"/>
      <c r="S66" s="9" t="str">
        <f t="shared" ref="S66:S97" si="2">I66</f>
        <v>PBS001080401</v>
      </c>
      <c r="T66" s="12" t="s">
        <v>853</v>
      </c>
      <c r="U66" s="12" t="s">
        <v>5496</v>
      </c>
      <c r="V66" s="26"/>
      <c r="W66" s="12"/>
      <c r="X66" s="12"/>
    </row>
    <row r="67" s="2" customFormat="1" ht="28.5" spans="1:24">
      <c r="A67" s="8">
        <v>66</v>
      </c>
      <c r="B67" s="24"/>
      <c r="C67" s="24"/>
      <c r="D67" s="24" t="s">
        <v>899</v>
      </c>
      <c r="E67" s="24"/>
      <c r="F67" s="24"/>
      <c r="G67" s="24"/>
      <c r="H67" s="24"/>
      <c r="I67" s="25" t="s">
        <v>5541</v>
      </c>
      <c r="J67" s="25" t="s">
        <v>5542</v>
      </c>
      <c r="K67" s="25"/>
      <c r="L67" s="25"/>
      <c r="M67" s="9"/>
      <c r="N67" s="9"/>
      <c r="O67" s="12"/>
      <c r="P67" s="12"/>
      <c r="Q67" s="9">
        <v>20151210</v>
      </c>
      <c r="R67" s="14"/>
      <c r="S67" s="9" t="str">
        <f t="shared" si="2"/>
        <v>PLS001090402</v>
      </c>
      <c r="T67" s="12" t="s">
        <v>853</v>
      </c>
      <c r="U67" s="12" t="s">
        <v>5517</v>
      </c>
      <c r="V67" s="26"/>
      <c r="W67" s="12"/>
      <c r="X67" s="12"/>
    </row>
    <row r="68" s="2" customFormat="1" ht="28.5" spans="1:24">
      <c r="A68" s="8">
        <v>67</v>
      </c>
      <c r="B68" s="24"/>
      <c r="C68" s="24"/>
      <c r="D68" s="24" t="s">
        <v>899</v>
      </c>
      <c r="E68" s="24"/>
      <c r="F68" s="24"/>
      <c r="G68" s="24"/>
      <c r="H68" s="24"/>
      <c r="I68" s="25" t="s">
        <v>5543</v>
      </c>
      <c r="J68" s="25" t="s">
        <v>5544</v>
      </c>
      <c r="K68" s="25"/>
      <c r="L68" s="25"/>
      <c r="M68" s="14"/>
      <c r="N68" s="9"/>
      <c r="O68" s="12"/>
      <c r="P68" s="12"/>
      <c r="Q68" s="9">
        <v>20151210</v>
      </c>
      <c r="R68" s="14"/>
      <c r="S68" s="9" t="str">
        <f t="shared" si="2"/>
        <v>PMS001011203</v>
      </c>
      <c r="T68" s="12" t="s">
        <v>853</v>
      </c>
      <c r="U68" s="12" t="s">
        <v>5520</v>
      </c>
      <c r="V68" s="26"/>
      <c r="W68" s="12"/>
      <c r="X68" s="12"/>
    </row>
    <row r="69" s="2" customFormat="1" ht="42.75" spans="1:24">
      <c r="A69" s="8">
        <v>68</v>
      </c>
      <c r="B69" s="24"/>
      <c r="C69" s="24"/>
      <c r="D69" s="24" t="s">
        <v>899</v>
      </c>
      <c r="E69" s="24"/>
      <c r="F69" s="24"/>
      <c r="G69" s="24"/>
      <c r="H69" s="24"/>
      <c r="I69" s="25" t="s">
        <v>5545</v>
      </c>
      <c r="J69" s="25" t="s">
        <v>5546</v>
      </c>
      <c r="K69" s="25"/>
      <c r="L69" s="25"/>
      <c r="M69" s="9"/>
      <c r="N69" s="9"/>
      <c r="O69" s="12"/>
      <c r="P69" s="12"/>
      <c r="Q69" s="9">
        <v>20151210</v>
      </c>
      <c r="R69" s="14"/>
      <c r="S69" s="9" t="str">
        <f t="shared" si="2"/>
        <v>PMS001011204</v>
      </c>
      <c r="T69" s="12" t="s">
        <v>853</v>
      </c>
      <c r="U69" s="12" t="s">
        <v>5523</v>
      </c>
      <c r="V69" s="26"/>
      <c r="W69" s="12"/>
      <c r="X69" s="12"/>
    </row>
    <row r="70" s="2" customFormat="1" ht="42.75" spans="1:24">
      <c r="A70" s="8">
        <v>69</v>
      </c>
      <c r="B70" s="24"/>
      <c r="C70" s="24"/>
      <c r="D70" s="24" t="s">
        <v>899</v>
      </c>
      <c r="E70" s="24"/>
      <c r="F70" s="24"/>
      <c r="G70" s="24"/>
      <c r="H70" s="24"/>
      <c r="I70" s="25" t="s">
        <v>5547</v>
      </c>
      <c r="J70" s="25" t="s">
        <v>5548</v>
      </c>
      <c r="K70" s="25"/>
      <c r="L70" s="25"/>
      <c r="M70" s="9"/>
      <c r="N70" s="9"/>
      <c r="O70" s="12"/>
      <c r="P70" s="12"/>
      <c r="Q70" s="9">
        <v>20151210</v>
      </c>
      <c r="R70" s="14"/>
      <c r="S70" s="9" t="str">
        <f t="shared" si="2"/>
        <v>PPS001020603</v>
      </c>
      <c r="T70" s="12" t="s">
        <v>853</v>
      </c>
      <c r="U70" s="12" t="s">
        <v>5526</v>
      </c>
      <c r="V70" s="26"/>
      <c r="W70" s="12"/>
      <c r="X70" s="12"/>
    </row>
    <row r="71" s="2" customFormat="1" ht="42.75" spans="1:24">
      <c r="A71" s="8">
        <v>70</v>
      </c>
      <c r="B71" s="24"/>
      <c r="C71" s="24"/>
      <c r="D71" s="24" t="s">
        <v>899</v>
      </c>
      <c r="E71" s="24"/>
      <c r="F71" s="24"/>
      <c r="G71" s="24"/>
      <c r="H71" s="24"/>
      <c r="I71" s="25" t="s">
        <v>5498</v>
      </c>
      <c r="J71" s="25" t="s">
        <v>5549</v>
      </c>
      <c r="K71" s="25"/>
      <c r="L71" s="25"/>
      <c r="M71" s="14"/>
      <c r="N71" s="9"/>
      <c r="O71" s="12"/>
      <c r="P71" s="12"/>
      <c r="Q71" s="9">
        <v>20151210</v>
      </c>
      <c r="R71" s="14"/>
      <c r="S71" s="9" t="str">
        <f t="shared" si="2"/>
        <v>PPS001100402</v>
      </c>
      <c r="T71" s="12" t="s">
        <v>853</v>
      </c>
      <c r="U71" s="12" t="s">
        <v>5500</v>
      </c>
      <c r="V71" s="26"/>
      <c r="W71" s="12"/>
      <c r="X71" s="12"/>
    </row>
    <row r="72" s="2" customFormat="1" ht="28.5" spans="1:24">
      <c r="A72" s="8">
        <v>71</v>
      </c>
      <c r="B72" s="24"/>
      <c r="C72" s="24"/>
      <c r="D72" s="24" t="s">
        <v>899</v>
      </c>
      <c r="E72" s="24"/>
      <c r="F72" s="24"/>
      <c r="G72" s="24"/>
      <c r="H72" s="24"/>
      <c r="I72" s="25" t="s">
        <v>5501</v>
      </c>
      <c r="J72" s="25" t="s">
        <v>5550</v>
      </c>
      <c r="K72" s="25"/>
      <c r="L72" s="25"/>
      <c r="M72" s="14"/>
      <c r="N72" s="9"/>
      <c r="O72" s="12"/>
      <c r="P72" s="12"/>
      <c r="Q72" s="9">
        <v>20151210</v>
      </c>
      <c r="R72" s="14"/>
      <c r="S72" s="9" t="str">
        <f t="shared" si="2"/>
        <v>PRS001060201</v>
      </c>
      <c r="T72" s="12" t="s">
        <v>853</v>
      </c>
      <c r="U72" s="12" t="s">
        <v>5503</v>
      </c>
      <c r="V72" s="26"/>
      <c r="W72" s="12"/>
      <c r="X72" s="12"/>
    </row>
    <row r="73" s="2" customFormat="1" ht="42.75" spans="1:24">
      <c r="A73" s="8">
        <v>72</v>
      </c>
      <c r="B73" s="24"/>
      <c r="C73" s="24"/>
      <c r="D73" s="24" t="s">
        <v>899</v>
      </c>
      <c r="E73" s="24"/>
      <c r="F73" s="24"/>
      <c r="G73" s="24"/>
      <c r="H73" s="24"/>
      <c r="I73" s="25" t="s">
        <v>5551</v>
      </c>
      <c r="J73" s="25" t="s">
        <v>5552</v>
      </c>
      <c r="K73" s="25"/>
      <c r="L73" s="25"/>
      <c r="M73" s="13"/>
      <c r="N73" s="12"/>
      <c r="O73" s="12"/>
      <c r="P73" s="12"/>
      <c r="Q73" s="9">
        <v>20151210</v>
      </c>
      <c r="R73" s="14"/>
      <c r="S73" s="9" t="str">
        <f t="shared" si="2"/>
        <v>PSS001050403</v>
      </c>
      <c r="T73" s="12" t="s">
        <v>853</v>
      </c>
      <c r="U73" s="12" t="s">
        <v>5533</v>
      </c>
      <c r="V73" s="26"/>
      <c r="W73" s="12"/>
      <c r="X73" s="12"/>
    </row>
    <row r="74" s="2" customFormat="1" ht="42.75" spans="1:24">
      <c r="A74" s="8">
        <v>73</v>
      </c>
      <c r="B74" s="24"/>
      <c r="C74" s="24"/>
      <c r="D74" s="24" t="s">
        <v>899</v>
      </c>
      <c r="E74" s="24"/>
      <c r="F74" s="24"/>
      <c r="G74" s="24"/>
      <c r="H74" s="24"/>
      <c r="I74" s="25" t="s">
        <v>5553</v>
      </c>
      <c r="J74" s="25" t="s">
        <v>5554</v>
      </c>
      <c r="K74" s="25"/>
      <c r="L74" s="25"/>
      <c r="M74" s="13"/>
      <c r="N74" s="12"/>
      <c r="O74" s="12"/>
      <c r="P74" s="12"/>
      <c r="Q74" s="9">
        <v>20160214</v>
      </c>
      <c r="R74" s="14"/>
      <c r="S74" s="9" t="str">
        <f t="shared" si="2"/>
        <v>PLS001090403</v>
      </c>
      <c r="T74" s="12" t="s">
        <v>853</v>
      </c>
      <c r="U74" s="12" t="s">
        <v>5555</v>
      </c>
      <c r="V74" s="26"/>
      <c r="W74" s="12"/>
      <c r="X74" s="12"/>
    </row>
    <row r="75" s="2" customFormat="1" ht="42.75" spans="1:24">
      <c r="A75" s="8">
        <v>74</v>
      </c>
      <c r="B75" s="24"/>
      <c r="C75" s="24"/>
      <c r="D75" s="24"/>
      <c r="E75" s="24" t="s">
        <v>899</v>
      </c>
      <c r="F75" s="24"/>
      <c r="G75" s="24"/>
      <c r="H75" s="24" t="s">
        <v>900</v>
      </c>
      <c r="I75" s="25" t="s">
        <v>5556</v>
      </c>
      <c r="J75" s="25" t="s">
        <v>5557</v>
      </c>
      <c r="K75" s="25"/>
      <c r="L75" s="25"/>
      <c r="M75" s="13"/>
      <c r="N75" s="12"/>
      <c r="O75" s="12"/>
      <c r="P75" s="12"/>
      <c r="Q75" s="9">
        <v>20160214</v>
      </c>
      <c r="R75" s="14"/>
      <c r="S75" s="9" t="str">
        <f t="shared" si="2"/>
        <v>BLS001090403</v>
      </c>
      <c r="T75" s="12" t="s">
        <v>857</v>
      </c>
      <c r="U75" s="12" t="s">
        <v>5555</v>
      </c>
      <c r="V75" s="26"/>
      <c r="W75" s="12"/>
      <c r="X75" s="12"/>
    </row>
    <row r="76" s="2" customFormat="1" ht="28.5" spans="1:24">
      <c r="A76" s="8">
        <v>75</v>
      </c>
      <c r="B76" s="9"/>
      <c r="C76" s="9"/>
      <c r="D76" s="9" t="s">
        <v>899</v>
      </c>
      <c r="E76" s="9"/>
      <c r="F76" s="9"/>
      <c r="G76" s="9"/>
      <c r="H76" s="9"/>
      <c r="I76" s="25" t="s">
        <v>5558</v>
      </c>
      <c r="J76" s="25" t="s">
        <v>5559</v>
      </c>
      <c r="K76" s="25"/>
      <c r="L76" s="12"/>
      <c r="M76" s="21"/>
      <c r="N76" s="21"/>
      <c r="O76" s="12"/>
      <c r="P76" s="12"/>
      <c r="Q76" s="9">
        <v>20160320</v>
      </c>
      <c r="R76" s="13"/>
      <c r="S76" s="9" t="str">
        <f t="shared" si="2"/>
        <v>PMS001011205</v>
      </c>
      <c r="T76" s="12" t="s">
        <v>853</v>
      </c>
      <c r="U76" s="12" t="s">
        <v>5560</v>
      </c>
      <c r="V76" s="26"/>
      <c r="W76" s="12"/>
      <c r="X76" s="12"/>
    </row>
    <row r="77" s="2" customFormat="1" ht="28.5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25" t="s">
        <v>5561</v>
      </c>
      <c r="J77" s="25" t="s">
        <v>5562</v>
      </c>
      <c r="K77" s="25"/>
      <c r="L77" s="12"/>
      <c r="M77" s="21"/>
      <c r="N77" s="21"/>
      <c r="O77" s="12"/>
      <c r="P77" s="12"/>
      <c r="Q77" s="9">
        <v>20160320</v>
      </c>
      <c r="R77" s="13"/>
      <c r="S77" s="9" t="str">
        <f t="shared" si="2"/>
        <v>BMS001011205</v>
      </c>
      <c r="T77" s="12" t="s">
        <v>857</v>
      </c>
      <c r="U77" s="12" t="s">
        <v>5560</v>
      </c>
      <c r="V77" s="26"/>
      <c r="W77" s="12"/>
      <c r="X77" s="12"/>
    </row>
    <row r="78" s="2" customFormat="1" ht="42.75" spans="1:24">
      <c r="A78" s="8">
        <v>77</v>
      </c>
      <c r="B78" s="9"/>
      <c r="C78" s="9"/>
      <c r="D78" s="9" t="s">
        <v>899</v>
      </c>
      <c r="E78" s="9"/>
      <c r="F78" s="9"/>
      <c r="G78" s="9"/>
      <c r="H78" s="9"/>
      <c r="I78" s="25" t="s">
        <v>5563</v>
      </c>
      <c r="J78" s="25" t="s">
        <v>5564</v>
      </c>
      <c r="K78" s="25"/>
      <c r="L78" s="12"/>
      <c r="M78" s="21"/>
      <c r="N78" s="21"/>
      <c r="O78" s="12"/>
      <c r="P78" s="12"/>
      <c r="Q78" s="9">
        <v>20160320</v>
      </c>
      <c r="R78" s="13"/>
      <c r="S78" s="9" t="str">
        <f t="shared" si="2"/>
        <v>PPS001020604</v>
      </c>
      <c r="T78" s="12" t="s">
        <v>853</v>
      </c>
      <c r="U78" s="12" t="s">
        <v>5565</v>
      </c>
      <c r="V78" s="26"/>
      <c r="W78" s="12"/>
      <c r="X78" s="12"/>
    </row>
    <row r="79" s="2" customFormat="1" ht="42.75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25" t="s">
        <v>5566</v>
      </c>
      <c r="J79" s="25" t="s">
        <v>5567</v>
      </c>
      <c r="K79" s="25"/>
      <c r="L79" s="12"/>
      <c r="M79" s="21"/>
      <c r="N79" s="21"/>
      <c r="O79" s="12"/>
      <c r="P79" s="12"/>
      <c r="Q79" s="9">
        <v>20160320</v>
      </c>
      <c r="R79" s="13"/>
      <c r="S79" s="9" t="str">
        <f t="shared" si="2"/>
        <v>BPS001020604</v>
      </c>
      <c r="T79" s="12" t="s">
        <v>857</v>
      </c>
      <c r="U79" s="12" t="s">
        <v>5565</v>
      </c>
      <c r="V79" s="26"/>
      <c r="W79" s="12"/>
      <c r="X79" s="12"/>
    </row>
    <row r="80" s="2" customFormat="1" ht="42.75" spans="1:24">
      <c r="A80" s="8">
        <v>79</v>
      </c>
      <c r="B80" s="9"/>
      <c r="C80" s="9"/>
      <c r="D80" s="9" t="s">
        <v>899</v>
      </c>
      <c r="E80" s="9"/>
      <c r="F80" s="9"/>
      <c r="G80" s="9"/>
      <c r="H80" s="9"/>
      <c r="I80" s="25" t="s">
        <v>5568</v>
      </c>
      <c r="J80" s="25" t="s">
        <v>5569</v>
      </c>
      <c r="K80" s="25"/>
      <c r="L80" s="12"/>
      <c r="M80" s="21"/>
      <c r="N80" s="21"/>
      <c r="O80" s="12"/>
      <c r="P80" s="12"/>
      <c r="Q80" s="9">
        <v>20160320</v>
      </c>
      <c r="R80" s="13"/>
      <c r="S80" s="9" t="str">
        <f t="shared" si="2"/>
        <v>PAS001120602</v>
      </c>
      <c r="T80" s="12" t="s">
        <v>853</v>
      </c>
      <c r="U80" s="12" t="s">
        <v>5570</v>
      </c>
      <c r="V80" s="26"/>
      <c r="W80" s="12"/>
      <c r="X80" s="12"/>
    </row>
    <row r="81" s="2" customFormat="1" ht="42.75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25" t="s">
        <v>5571</v>
      </c>
      <c r="J81" s="25" t="s">
        <v>5572</v>
      </c>
      <c r="K81" s="25"/>
      <c r="L81" s="12"/>
      <c r="M81" s="21"/>
      <c r="N81" s="21"/>
      <c r="O81" s="12"/>
      <c r="P81" s="12"/>
      <c r="Q81" s="9">
        <v>20160320</v>
      </c>
      <c r="R81" s="13"/>
      <c r="S81" s="9" t="str">
        <f t="shared" si="2"/>
        <v>BAS001120602</v>
      </c>
      <c r="T81" s="12" t="s">
        <v>857</v>
      </c>
      <c r="U81" s="12" t="s">
        <v>5570</v>
      </c>
      <c r="V81" s="26"/>
      <c r="W81" s="12"/>
      <c r="X81" s="12"/>
    </row>
    <row r="82" s="2" customFormat="1" ht="42.75" spans="1:24">
      <c r="A82" s="8">
        <v>81</v>
      </c>
      <c r="B82" s="9"/>
      <c r="C82" s="9"/>
      <c r="D82" s="9" t="s">
        <v>899</v>
      </c>
      <c r="E82" s="9"/>
      <c r="F82" s="9"/>
      <c r="G82" s="9"/>
      <c r="H82" s="9"/>
      <c r="I82" s="25" t="s">
        <v>5573</v>
      </c>
      <c r="J82" s="25" t="s">
        <v>5574</v>
      </c>
      <c r="K82" s="25"/>
      <c r="L82" s="12"/>
      <c r="M82" s="21"/>
      <c r="N82" s="21"/>
      <c r="O82" s="12"/>
      <c r="P82" s="12"/>
      <c r="Q82" s="9">
        <v>20160320</v>
      </c>
      <c r="R82" s="13"/>
      <c r="S82" s="9" t="str">
        <f t="shared" si="2"/>
        <v>PMS001011206</v>
      </c>
      <c r="T82" s="12" t="s">
        <v>853</v>
      </c>
      <c r="U82" s="12" t="s">
        <v>5575</v>
      </c>
      <c r="V82" s="26"/>
      <c r="W82" s="12"/>
      <c r="X82" s="12"/>
    </row>
    <row r="83" s="2" customFormat="1" ht="42.75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25" t="s">
        <v>5576</v>
      </c>
      <c r="J83" s="25" t="s">
        <v>5577</v>
      </c>
      <c r="K83" s="25"/>
      <c r="L83" s="12"/>
      <c r="M83" s="21"/>
      <c r="N83" s="21"/>
      <c r="O83" s="12"/>
      <c r="P83" s="12"/>
      <c r="Q83" s="9">
        <v>20160320</v>
      </c>
      <c r="R83" s="13"/>
      <c r="S83" s="9" t="str">
        <f t="shared" si="2"/>
        <v>BMS001011206</v>
      </c>
      <c r="T83" s="12" t="s">
        <v>857</v>
      </c>
      <c r="U83" s="12" t="s">
        <v>5575</v>
      </c>
      <c r="V83" s="26"/>
      <c r="W83" s="12"/>
      <c r="X83" s="12"/>
    </row>
    <row r="84" s="2" customFormat="1" ht="42.75" spans="1:24">
      <c r="A84" s="8">
        <v>83</v>
      </c>
      <c r="B84" s="9"/>
      <c r="C84" s="9"/>
      <c r="D84" s="9" t="s">
        <v>899</v>
      </c>
      <c r="E84" s="9"/>
      <c r="F84" s="9"/>
      <c r="G84" s="9"/>
      <c r="H84" s="9"/>
      <c r="I84" s="25" t="s">
        <v>5578</v>
      </c>
      <c r="J84" s="25" t="s">
        <v>5579</v>
      </c>
      <c r="K84" s="25"/>
      <c r="L84" s="12"/>
      <c r="M84" s="21"/>
      <c r="N84" s="21"/>
      <c r="O84" s="12"/>
      <c r="P84" s="12"/>
      <c r="Q84" s="9">
        <v>20160320</v>
      </c>
      <c r="R84" s="13"/>
      <c r="S84" s="9" t="str">
        <f t="shared" si="2"/>
        <v>PCS001011200</v>
      </c>
      <c r="T84" s="12" t="s">
        <v>853</v>
      </c>
      <c r="U84" s="12" t="s">
        <v>5580</v>
      </c>
      <c r="V84" s="26"/>
      <c r="W84" s="12"/>
      <c r="X84" s="12"/>
    </row>
    <row r="85" s="2" customFormat="1" ht="42.75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25" t="s">
        <v>5581</v>
      </c>
      <c r="J85" s="25" t="s">
        <v>5582</v>
      </c>
      <c r="K85" s="25"/>
      <c r="L85" s="12"/>
      <c r="M85" s="21"/>
      <c r="N85" s="21"/>
      <c r="O85" s="12"/>
      <c r="P85" s="12"/>
      <c r="Q85" s="9">
        <v>20160320</v>
      </c>
      <c r="R85" s="13"/>
      <c r="S85" s="9" t="str">
        <f t="shared" si="2"/>
        <v>BCS001011200</v>
      </c>
      <c r="T85" s="12" t="s">
        <v>857</v>
      </c>
      <c r="U85" s="12" t="s">
        <v>5580</v>
      </c>
      <c r="V85" s="26"/>
      <c r="W85" s="12"/>
      <c r="X85" s="12"/>
    </row>
    <row r="86" s="2" customFormat="1" ht="42.75" spans="1:24">
      <c r="A86" s="8">
        <v>85</v>
      </c>
      <c r="B86" s="9"/>
      <c r="C86" s="9"/>
      <c r="D86" s="9" t="s">
        <v>899</v>
      </c>
      <c r="E86" s="9"/>
      <c r="F86" s="9"/>
      <c r="G86" s="9"/>
      <c r="H86" s="9"/>
      <c r="I86" s="25" t="s">
        <v>5583</v>
      </c>
      <c r="J86" s="25" t="s">
        <v>5584</v>
      </c>
      <c r="K86" s="25"/>
      <c r="L86" s="12"/>
      <c r="M86" s="21"/>
      <c r="N86" s="21"/>
      <c r="O86" s="12"/>
      <c r="P86" s="12"/>
      <c r="Q86" s="9">
        <v>20160320</v>
      </c>
      <c r="R86" s="13"/>
      <c r="S86" s="9" t="str">
        <f t="shared" si="2"/>
        <v>PSS001050404</v>
      </c>
      <c r="T86" s="12" t="s">
        <v>853</v>
      </c>
      <c r="U86" s="12" t="s">
        <v>5585</v>
      </c>
      <c r="V86" s="26"/>
      <c r="W86" s="12"/>
      <c r="X86" s="12"/>
    </row>
    <row r="87" s="2" customFormat="1" ht="42.75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25" t="s">
        <v>5586</v>
      </c>
      <c r="J87" s="29" t="s">
        <v>5587</v>
      </c>
      <c r="K87" s="25"/>
      <c r="L87" s="12"/>
      <c r="M87" s="21"/>
      <c r="N87" s="21"/>
      <c r="O87" s="12"/>
      <c r="P87" s="12"/>
      <c r="Q87" s="9">
        <v>20160320</v>
      </c>
      <c r="R87" s="13"/>
      <c r="S87" s="9" t="str">
        <f t="shared" si="2"/>
        <v>BSS001050404</v>
      </c>
      <c r="T87" s="12" t="s">
        <v>857</v>
      </c>
      <c r="U87" s="12" t="s">
        <v>5585</v>
      </c>
      <c r="V87" s="26"/>
      <c r="W87" s="12"/>
      <c r="X87" s="12"/>
    </row>
    <row r="88" s="2" customFormat="1" ht="28.5" spans="1:24">
      <c r="A88" s="8">
        <v>87</v>
      </c>
      <c r="B88" s="9"/>
      <c r="C88" s="9"/>
      <c r="D88" s="9" t="s">
        <v>899</v>
      </c>
      <c r="E88" s="9"/>
      <c r="F88" s="9"/>
      <c r="G88" s="9"/>
      <c r="H88" s="9"/>
      <c r="I88" s="25" t="s">
        <v>5588</v>
      </c>
      <c r="J88" s="25" t="s">
        <v>5589</v>
      </c>
      <c r="K88" s="25"/>
      <c r="L88" s="12"/>
      <c r="M88" s="21"/>
      <c r="N88" s="21"/>
      <c r="O88" s="12"/>
      <c r="P88" s="12"/>
      <c r="Q88" s="9">
        <v>20160320</v>
      </c>
      <c r="R88" s="13"/>
      <c r="S88" s="9" t="str">
        <f t="shared" si="2"/>
        <v>PUS001070400</v>
      </c>
      <c r="T88" s="12" t="s">
        <v>853</v>
      </c>
      <c r="U88" s="12" t="s">
        <v>5590</v>
      </c>
      <c r="V88" s="26"/>
      <c r="W88" s="12"/>
      <c r="X88" s="12"/>
    </row>
    <row r="89" s="2" customFormat="1" ht="28.5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5" t="s">
        <v>5591</v>
      </c>
      <c r="J89" s="25" t="s">
        <v>5592</v>
      </c>
      <c r="K89" s="25"/>
      <c r="L89" s="12"/>
      <c r="M89" s="21"/>
      <c r="N89" s="21"/>
      <c r="O89" s="12"/>
      <c r="P89" s="12"/>
      <c r="Q89" s="9">
        <v>20160320</v>
      </c>
      <c r="R89" s="13"/>
      <c r="S89" s="9" t="str">
        <f t="shared" si="2"/>
        <v>BUS001070400</v>
      </c>
      <c r="T89" s="12" t="s">
        <v>857</v>
      </c>
      <c r="U89" s="12" t="s">
        <v>5590</v>
      </c>
      <c r="V89" s="26"/>
      <c r="W89" s="12"/>
      <c r="X89" s="12"/>
    </row>
    <row r="90" s="2" customFormat="1" ht="28.5" spans="1:24">
      <c r="A90" s="8">
        <v>89</v>
      </c>
      <c r="B90" s="9"/>
      <c r="C90" s="9"/>
      <c r="D90" s="9" t="s">
        <v>899</v>
      </c>
      <c r="E90" s="9"/>
      <c r="F90" s="9"/>
      <c r="G90" s="9"/>
      <c r="H90" s="9"/>
      <c r="I90" s="25" t="s">
        <v>5593</v>
      </c>
      <c r="J90" s="25" t="s">
        <v>5594</v>
      </c>
      <c r="K90" s="25"/>
      <c r="L90" s="12"/>
      <c r="M90" s="21"/>
      <c r="N90" s="21"/>
      <c r="O90" s="12"/>
      <c r="P90" s="12"/>
      <c r="Q90" s="9">
        <v>20160320</v>
      </c>
      <c r="R90" s="13"/>
      <c r="S90" s="9" t="str">
        <f t="shared" si="2"/>
        <v>PRS001060202</v>
      </c>
      <c r="T90" s="12" t="s">
        <v>853</v>
      </c>
      <c r="U90" s="12" t="s">
        <v>5595</v>
      </c>
      <c r="V90" s="26"/>
      <c r="W90" s="12"/>
      <c r="X90" s="12"/>
    </row>
    <row r="91" s="2" customFormat="1" ht="28.5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25" t="s">
        <v>5596</v>
      </c>
      <c r="J91" s="29" t="s">
        <v>5597</v>
      </c>
      <c r="K91" s="25"/>
      <c r="L91" s="21"/>
      <c r="M91" s="21"/>
      <c r="N91" s="21"/>
      <c r="O91" s="12"/>
      <c r="P91" s="12"/>
      <c r="Q91" s="9">
        <v>20160320</v>
      </c>
      <c r="R91" s="13"/>
      <c r="S91" s="9" t="str">
        <f t="shared" si="2"/>
        <v>BRS001060202</v>
      </c>
      <c r="T91" s="12" t="s">
        <v>857</v>
      </c>
      <c r="U91" s="12" t="s">
        <v>5595</v>
      </c>
      <c r="V91" s="26"/>
      <c r="W91" s="12"/>
      <c r="X91" s="12"/>
    </row>
    <row r="92" s="2" customFormat="1" ht="28.5" spans="1:24">
      <c r="A92" s="8">
        <v>91</v>
      </c>
      <c r="B92" s="27"/>
      <c r="C92" s="27"/>
      <c r="D92" s="27" t="s">
        <v>899</v>
      </c>
      <c r="E92" s="27"/>
      <c r="F92" s="27"/>
      <c r="G92" s="27"/>
      <c r="H92" s="27"/>
      <c r="I92" s="25" t="s">
        <v>5598</v>
      </c>
      <c r="J92" s="25" t="s">
        <v>5599</v>
      </c>
      <c r="K92" s="13"/>
      <c r="L92" s="12"/>
      <c r="M92" s="12"/>
      <c r="N92" s="12"/>
      <c r="O92" s="12"/>
      <c r="P92" s="12"/>
      <c r="Q92" s="9">
        <v>20160320</v>
      </c>
      <c r="R92" s="14"/>
      <c r="S92" s="9" t="str">
        <f t="shared" si="2"/>
        <v>PKS002010601</v>
      </c>
      <c r="T92" s="12" t="s">
        <v>853</v>
      </c>
      <c r="U92" s="12" t="s">
        <v>5600</v>
      </c>
      <c r="V92" s="26"/>
      <c r="W92" s="12"/>
      <c r="X92" s="12"/>
    </row>
    <row r="93" s="2" customFormat="1" ht="28.5" spans="1:24">
      <c r="A93" s="8">
        <v>92</v>
      </c>
      <c r="B93" s="27"/>
      <c r="C93" s="27"/>
      <c r="D93" s="27"/>
      <c r="E93" s="27" t="s">
        <v>899</v>
      </c>
      <c r="F93" s="27"/>
      <c r="G93" s="27"/>
      <c r="H93" s="28" t="s">
        <v>900</v>
      </c>
      <c r="I93" s="25" t="s">
        <v>5601</v>
      </c>
      <c r="J93" s="25" t="s">
        <v>5602</v>
      </c>
      <c r="K93" s="13"/>
      <c r="L93" s="12"/>
      <c r="M93" s="30"/>
      <c r="N93" s="30"/>
      <c r="O93" s="12"/>
      <c r="P93" s="12"/>
      <c r="Q93" s="9">
        <v>20160320</v>
      </c>
      <c r="R93" s="14"/>
      <c r="S93" s="9" t="str">
        <f t="shared" si="2"/>
        <v>BKS002010601</v>
      </c>
      <c r="T93" s="12" t="s">
        <v>857</v>
      </c>
      <c r="U93" s="12" t="s">
        <v>5600</v>
      </c>
      <c r="V93" s="26"/>
      <c r="W93" s="12"/>
      <c r="X93" s="12"/>
    </row>
    <row r="94" s="2" customFormat="1" ht="42.75" spans="1:24">
      <c r="A94" s="8">
        <v>93</v>
      </c>
      <c r="B94" s="27"/>
      <c r="C94" s="27"/>
      <c r="D94" s="27" t="s">
        <v>899</v>
      </c>
      <c r="E94" s="27"/>
      <c r="F94" s="27"/>
      <c r="G94" s="27"/>
      <c r="H94" s="28"/>
      <c r="I94" s="25" t="s">
        <v>5603</v>
      </c>
      <c r="J94" s="25" t="s">
        <v>5579</v>
      </c>
      <c r="K94" s="13"/>
      <c r="L94" s="12"/>
      <c r="M94" s="30"/>
      <c r="N94" s="30"/>
      <c r="O94" s="12"/>
      <c r="P94" s="12"/>
      <c r="Q94" s="9">
        <v>20160320</v>
      </c>
      <c r="R94" s="14"/>
      <c r="S94" s="9" t="str">
        <f t="shared" si="2"/>
        <v>PCS001011201</v>
      </c>
      <c r="T94" s="12" t="s">
        <v>853</v>
      </c>
      <c r="U94" s="12" t="s">
        <v>5580</v>
      </c>
      <c r="V94" s="26"/>
      <c r="W94" s="12"/>
      <c r="X94" s="12"/>
    </row>
    <row r="95" s="2" customFormat="1" ht="42.75" spans="1:24">
      <c r="A95" s="8">
        <v>94</v>
      </c>
      <c r="B95" s="27"/>
      <c r="C95" s="27"/>
      <c r="D95" s="27" t="s">
        <v>899</v>
      </c>
      <c r="E95" s="27"/>
      <c r="F95" s="27"/>
      <c r="G95" s="27"/>
      <c r="H95" s="28"/>
      <c r="I95" s="25" t="s">
        <v>5604</v>
      </c>
      <c r="J95" s="25" t="s">
        <v>5605</v>
      </c>
      <c r="K95" s="13"/>
      <c r="L95" s="12"/>
      <c r="M95" s="30"/>
      <c r="N95" s="30"/>
      <c r="O95" s="12"/>
      <c r="P95" s="12"/>
      <c r="Q95" s="9">
        <v>20160320</v>
      </c>
      <c r="R95" s="14"/>
      <c r="S95" s="9" t="str">
        <f t="shared" si="2"/>
        <v>PPS001100403</v>
      </c>
      <c r="T95" s="12" t="s">
        <v>853</v>
      </c>
      <c r="U95" s="12" t="s">
        <v>5606</v>
      </c>
      <c r="V95" s="26"/>
      <c r="W95" s="12"/>
      <c r="X95" s="12"/>
    </row>
    <row r="96" s="2" customFormat="1" ht="42.75" spans="1:24">
      <c r="A96" s="8">
        <v>95</v>
      </c>
      <c r="B96" s="27"/>
      <c r="C96" s="27"/>
      <c r="D96" s="27"/>
      <c r="E96" s="27" t="s">
        <v>899</v>
      </c>
      <c r="F96" s="27"/>
      <c r="G96" s="27"/>
      <c r="H96" s="28" t="s">
        <v>900</v>
      </c>
      <c r="I96" s="25" t="s">
        <v>5607</v>
      </c>
      <c r="J96" s="25" t="s">
        <v>5608</v>
      </c>
      <c r="K96" s="13"/>
      <c r="L96" s="12"/>
      <c r="M96" s="30"/>
      <c r="N96" s="30"/>
      <c r="O96" s="12"/>
      <c r="P96" s="12"/>
      <c r="Q96" s="9">
        <v>20160320</v>
      </c>
      <c r="R96" s="14"/>
      <c r="S96" s="9" t="str">
        <f t="shared" si="2"/>
        <v>BPS001100403</v>
      </c>
      <c r="T96" s="12" t="s">
        <v>857</v>
      </c>
      <c r="U96" s="12" t="s">
        <v>5606</v>
      </c>
      <c r="V96" s="26"/>
      <c r="W96" s="12"/>
      <c r="X96" s="12"/>
    </row>
    <row r="97" s="2" customFormat="1" ht="54" spans="1:24">
      <c r="A97" s="8">
        <v>96</v>
      </c>
      <c r="B97" s="27"/>
      <c r="C97" s="27"/>
      <c r="D97" s="27" t="s">
        <v>899</v>
      </c>
      <c r="E97" s="27"/>
      <c r="F97" s="27"/>
      <c r="G97" s="27"/>
      <c r="H97" s="28"/>
      <c r="I97" s="25" t="s">
        <v>5604</v>
      </c>
      <c r="J97" s="25" t="s">
        <v>5609</v>
      </c>
      <c r="K97" s="13" t="s">
        <v>5470</v>
      </c>
      <c r="L97" s="12" t="s">
        <v>5378</v>
      </c>
      <c r="M97" s="30"/>
      <c r="N97" s="30"/>
      <c r="O97" s="12"/>
      <c r="P97" s="12"/>
      <c r="Q97" s="9">
        <v>20160320</v>
      </c>
      <c r="R97" s="14"/>
      <c r="S97" s="9" t="str">
        <f t="shared" si="2"/>
        <v>PPS001100403</v>
      </c>
      <c r="T97" s="12" t="s">
        <v>853</v>
      </c>
      <c r="U97" s="12" t="s">
        <v>5606</v>
      </c>
      <c r="V97" s="26" t="s">
        <v>5610</v>
      </c>
      <c r="W97" s="12"/>
      <c r="X97" s="12"/>
    </row>
    <row r="98" s="2" customFormat="1" ht="54" spans="1:24">
      <c r="A98" s="8">
        <v>97</v>
      </c>
      <c r="B98" s="27"/>
      <c r="C98" s="27"/>
      <c r="D98" s="27" t="s">
        <v>899</v>
      </c>
      <c r="E98" s="27"/>
      <c r="F98" s="27"/>
      <c r="G98" s="27"/>
      <c r="H98" s="28"/>
      <c r="I98" s="25" t="s">
        <v>5593</v>
      </c>
      <c r="J98" s="25" t="s">
        <v>5611</v>
      </c>
      <c r="K98" s="13" t="s">
        <v>5383</v>
      </c>
      <c r="L98" s="12" t="s">
        <v>5378</v>
      </c>
      <c r="M98" s="30"/>
      <c r="N98" s="30"/>
      <c r="O98" s="12"/>
      <c r="P98" s="12"/>
      <c r="Q98" s="9">
        <v>20160320</v>
      </c>
      <c r="R98" s="14"/>
      <c r="S98" s="9" t="str">
        <f t="shared" ref="S98:S145" si="3">I98</f>
        <v>PRS001060202</v>
      </c>
      <c r="T98" s="12" t="s">
        <v>853</v>
      </c>
      <c r="U98" s="12" t="s">
        <v>5595</v>
      </c>
      <c r="V98" s="26" t="s">
        <v>5612</v>
      </c>
      <c r="W98" s="12"/>
      <c r="X98" s="12"/>
    </row>
    <row r="99" s="2" customFormat="1" ht="42.75" spans="1:24">
      <c r="A99" s="8">
        <v>98</v>
      </c>
      <c r="B99" s="27"/>
      <c r="C99" s="27"/>
      <c r="D99" s="27" t="s">
        <v>899</v>
      </c>
      <c r="E99" s="27"/>
      <c r="F99" s="27"/>
      <c r="G99" s="27"/>
      <c r="H99" s="28"/>
      <c r="I99" s="25" t="s">
        <v>5613</v>
      </c>
      <c r="J99" s="25" t="s">
        <v>5614</v>
      </c>
      <c r="K99" s="13"/>
      <c r="L99" s="12"/>
      <c r="M99" s="30"/>
      <c r="N99" s="30"/>
      <c r="O99" s="12"/>
      <c r="P99" s="12"/>
      <c r="Q99" s="9">
        <v>20160822</v>
      </c>
      <c r="R99" s="14"/>
      <c r="S99" s="9" t="str">
        <f t="shared" si="3"/>
        <v>PMS001011207</v>
      </c>
      <c r="T99" s="12" t="s">
        <v>853</v>
      </c>
      <c r="U99" s="12" t="s">
        <v>5615</v>
      </c>
      <c r="V99" s="26"/>
      <c r="W99" s="12"/>
      <c r="X99" s="12"/>
    </row>
    <row r="100" s="2" customFormat="1" ht="42.75" spans="1:24">
      <c r="A100" s="8">
        <v>99</v>
      </c>
      <c r="B100" s="27"/>
      <c r="C100" s="27"/>
      <c r="D100" s="27"/>
      <c r="E100" s="27" t="s">
        <v>899</v>
      </c>
      <c r="F100" s="27"/>
      <c r="G100" s="27"/>
      <c r="H100" s="28" t="s">
        <v>900</v>
      </c>
      <c r="I100" s="25" t="s">
        <v>5616</v>
      </c>
      <c r="J100" s="25" t="s">
        <v>5617</v>
      </c>
      <c r="K100" s="13"/>
      <c r="L100" s="12"/>
      <c r="M100" s="30"/>
      <c r="N100" s="30"/>
      <c r="O100" s="12"/>
      <c r="P100" s="12"/>
      <c r="Q100" s="9">
        <v>20160822</v>
      </c>
      <c r="R100" s="14"/>
      <c r="S100" s="9" t="str">
        <f t="shared" si="3"/>
        <v>BMS001011207</v>
      </c>
      <c r="T100" s="12" t="s">
        <v>857</v>
      </c>
      <c r="U100" s="12" t="s">
        <v>5615</v>
      </c>
      <c r="V100" s="26"/>
      <c r="W100" s="12"/>
      <c r="X100" s="12"/>
    </row>
    <row r="101" s="2" customFormat="1" ht="28.5" spans="1:24">
      <c r="A101" s="8">
        <v>100</v>
      </c>
      <c r="B101" s="27"/>
      <c r="C101" s="27"/>
      <c r="D101" s="27" t="s">
        <v>899</v>
      </c>
      <c r="E101" s="27"/>
      <c r="F101" s="27"/>
      <c r="G101" s="27"/>
      <c r="H101" s="28"/>
      <c r="I101" s="25" t="s">
        <v>5618</v>
      </c>
      <c r="J101" s="25" t="s">
        <v>5619</v>
      </c>
      <c r="K101" s="13"/>
      <c r="L101" s="12"/>
      <c r="M101" s="30"/>
      <c r="N101" s="30"/>
      <c r="O101" s="12"/>
      <c r="P101" s="12"/>
      <c r="Q101" s="9">
        <v>20161220</v>
      </c>
      <c r="R101" s="14"/>
      <c r="S101" s="9" t="str">
        <f t="shared" si="3"/>
        <v>PMS001011208</v>
      </c>
      <c r="T101" s="12" t="s">
        <v>853</v>
      </c>
      <c r="U101" s="12" t="s">
        <v>5620</v>
      </c>
      <c r="V101" s="26"/>
      <c r="W101" s="12"/>
      <c r="X101" s="12"/>
    </row>
    <row r="102" s="2" customFormat="1" ht="28.5" spans="1:24">
      <c r="A102" s="8">
        <v>101</v>
      </c>
      <c r="B102" s="27"/>
      <c r="C102" s="27"/>
      <c r="D102" s="27"/>
      <c r="E102" s="27" t="s">
        <v>899</v>
      </c>
      <c r="F102" s="27"/>
      <c r="G102" s="27"/>
      <c r="H102" s="28" t="s">
        <v>900</v>
      </c>
      <c r="I102" s="25" t="s">
        <v>5621</v>
      </c>
      <c r="J102" s="25" t="s">
        <v>5622</v>
      </c>
      <c r="K102" s="13"/>
      <c r="L102" s="12"/>
      <c r="M102" s="30"/>
      <c r="N102" s="30"/>
      <c r="O102" s="12"/>
      <c r="P102" s="12"/>
      <c r="Q102" s="9">
        <v>20161220</v>
      </c>
      <c r="R102" s="14"/>
      <c r="S102" s="9" t="str">
        <f t="shared" si="3"/>
        <v>BMS001011208</v>
      </c>
      <c r="T102" s="12" t="s">
        <v>857</v>
      </c>
      <c r="U102" s="12" t="s">
        <v>5620</v>
      </c>
      <c r="V102" s="26"/>
      <c r="W102" s="12"/>
      <c r="X102" s="12"/>
    </row>
    <row r="103" s="2" customFormat="1" ht="42.75" spans="1:24">
      <c r="A103" s="8">
        <v>102</v>
      </c>
      <c r="B103" s="27"/>
      <c r="C103" s="27"/>
      <c r="D103" s="27" t="s">
        <v>899</v>
      </c>
      <c r="E103" s="27"/>
      <c r="F103" s="27"/>
      <c r="G103" s="27"/>
      <c r="H103" s="28"/>
      <c r="I103" s="25" t="s">
        <v>5623</v>
      </c>
      <c r="J103" s="25" t="s">
        <v>5624</v>
      </c>
      <c r="K103" s="13"/>
      <c r="L103" s="12"/>
      <c r="M103" s="30"/>
      <c r="N103" s="30"/>
      <c r="O103" s="12"/>
      <c r="P103" s="12"/>
      <c r="Q103" s="9">
        <v>20161220</v>
      </c>
      <c r="R103" s="14"/>
      <c r="S103" s="9" t="str">
        <f t="shared" si="3"/>
        <v>PPS001020605</v>
      </c>
      <c r="T103" s="12" t="s">
        <v>853</v>
      </c>
      <c r="U103" s="12" t="s">
        <v>5625</v>
      </c>
      <c r="V103" s="26"/>
      <c r="W103" s="12"/>
      <c r="X103" s="12"/>
    </row>
    <row r="104" s="2" customFormat="1" ht="42.75" spans="1:24">
      <c r="A104" s="8">
        <v>103</v>
      </c>
      <c r="B104" s="27"/>
      <c r="C104" s="27"/>
      <c r="D104" s="27"/>
      <c r="E104" s="27" t="s">
        <v>899</v>
      </c>
      <c r="F104" s="27"/>
      <c r="G104" s="27"/>
      <c r="H104" s="28" t="s">
        <v>900</v>
      </c>
      <c r="I104" s="25" t="s">
        <v>5626</v>
      </c>
      <c r="J104" s="25" t="s">
        <v>5627</v>
      </c>
      <c r="K104" s="13"/>
      <c r="L104" s="12"/>
      <c r="M104" s="30"/>
      <c r="N104" s="30"/>
      <c r="O104" s="12"/>
      <c r="P104" s="12"/>
      <c r="Q104" s="9">
        <v>20161220</v>
      </c>
      <c r="R104" s="14"/>
      <c r="S104" s="9" t="str">
        <f t="shared" si="3"/>
        <v>BPS001020605</v>
      </c>
      <c r="T104" s="12" t="s">
        <v>857</v>
      </c>
      <c r="U104" s="12" t="s">
        <v>5625</v>
      </c>
      <c r="V104" s="26"/>
      <c r="W104" s="12"/>
      <c r="X104" s="12"/>
    </row>
    <row r="105" s="2" customFormat="1" ht="42.75" spans="1:24">
      <c r="A105" s="8">
        <v>104</v>
      </c>
      <c r="B105" s="27"/>
      <c r="C105" s="27"/>
      <c r="D105" s="27" t="s">
        <v>899</v>
      </c>
      <c r="E105" s="27"/>
      <c r="F105" s="27"/>
      <c r="G105" s="27"/>
      <c r="H105" s="28"/>
      <c r="I105" s="25" t="s">
        <v>5628</v>
      </c>
      <c r="J105" s="25" t="s">
        <v>5629</v>
      </c>
      <c r="K105" s="13"/>
      <c r="L105" s="12"/>
      <c r="M105" s="30"/>
      <c r="N105" s="30"/>
      <c r="O105" s="12"/>
      <c r="P105" s="12"/>
      <c r="Q105" s="9">
        <v>20161220</v>
      </c>
      <c r="R105" s="14"/>
      <c r="S105" s="9" t="str">
        <f t="shared" si="3"/>
        <v>PBS001080402</v>
      </c>
      <c r="T105" s="12" t="s">
        <v>853</v>
      </c>
      <c r="U105" s="12" t="s">
        <v>5630</v>
      </c>
      <c r="V105" s="26"/>
      <c r="W105" s="12"/>
      <c r="X105" s="12"/>
    </row>
    <row r="106" s="2" customFormat="1" ht="42.75" spans="1:24">
      <c r="A106" s="8">
        <v>105</v>
      </c>
      <c r="B106" s="27"/>
      <c r="C106" s="27"/>
      <c r="D106" s="27"/>
      <c r="E106" s="27" t="s">
        <v>899</v>
      </c>
      <c r="F106" s="27"/>
      <c r="G106" s="27"/>
      <c r="H106" s="28" t="s">
        <v>900</v>
      </c>
      <c r="I106" s="25" t="s">
        <v>5631</v>
      </c>
      <c r="J106" s="25" t="s">
        <v>5632</v>
      </c>
      <c r="K106" s="13"/>
      <c r="L106" s="12"/>
      <c r="M106" s="30"/>
      <c r="N106" s="30"/>
      <c r="O106" s="12"/>
      <c r="P106" s="12"/>
      <c r="Q106" s="9">
        <v>20161220</v>
      </c>
      <c r="R106" s="14"/>
      <c r="S106" s="9" t="str">
        <f t="shared" si="3"/>
        <v>BBS001080402</v>
      </c>
      <c r="T106" s="12" t="s">
        <v>857</v>
      </c>
      <c r="U106" s="12" t="s">
        <v>5630</v>
      </c>
      <c r="V106" s="26"/>
      <c r="W106" s="12"/>
      <c r="X106" s="12"/>
    </row>
    <row r="107" s="2" customFormat="1" ht="54" spans="1:24">
      <c r="A107" s="8">
        <v>106</v>
      </c>
      <c r="B107" s="27"/>
      <c r="C107" s="27"/>
      <c r="D107" s="27"/>
      <c r="E107" s="27"/>
      <c r="F107" s="27"/>
      <c r="G107" s="27"/>
      <c r="H107" s="28"/>
      <c r="I107" s="25" t="s">
        <v>5628</v>
      </c>
      <c r="J107" s="25" t="s">
        <v>5633</v>
      </c>
      <c r="K107" s="13" t="s">
        <v>5495</v>
      </c>
      <c r="L107" s="12" t="s">
        <v>5378</v>
      </c>
      <c r="M107" s="30"/>
      <c r="N107" s="30"/>
      <c r="O107" s="12"/>
      <c r="P107" s="12"/>
      <c r="Q107" s="9">
        <v>20170527</v>
      </c>
      <c r="R107" s="14"/>
      <c r="S107" s="9" t="str">
        <f t="shared" si="3"/>
        <v>PBS001080402</v>
      </c>
      <c r="T107" s="12" t="s">
        <v>853</v>
      </c>
      <c r="U107" s="12" t="s">
        <v>5630</v>
      </c>
      <c r="V107" s="26" t="s">
        <v>5634</v>
      </c>
      <c r="W107" s="12"/>
      <c r="X107" s="12"/>
    </row>
    <row r="108" s="2" customFormat="1" ht="57" spans="1:24">
      <c r="A108" s="8">
        <v>107</v>
      </c>
      <c r="B108" s="27"/>
      <c r="C108" s="27"/>
      <c r="D108" s="27" t="s">
        <v>899</v>
      </c>
      <c r="E108" s="27"/>
      <c r="F108" s="27"/>
      <c r="G108" s="27"/>
      <c r="H108" s="28"/>
      <c r="I108" s="25" t="s">
        <v>5635</v>
      </c>
      <c r="J108" s="25" t="s">
        <v>5636</v>
      </c>
      <c r="K108" s="13"/>
      <c r="L108" s="12"/>
      <c r="M108" s="30"/>
      <c r="N108" s="30"/>
      <c r="O108" s="12"/>
      <c r="P108" s="12"/>
      <c r="Q108" s="9">
        <v>20161220</v>
      </c>
      <c r="R108" s="14"/>
      <c r="S108" s="9" t="str">
        <f t="shared" si="3"/>
        <v>PUS003070401</v>
      </c>
      <c r="T108" s="12" t="s">
        <v>853</v>
      </c>
      <c r="U108" s="12" t="s">
        <v>5637</v>
      </c>
      <c r="V108" s="26"/>
      <c r="W108" s="12"/>
      <c r="X108" s="12"/>
    </row>
    <row r="109" s="2" customFormat="1" ht="57" spans="1:24">
      <c r="A109" s="8">
        <v>108</v>
      </c>
      <c r="B109" s="27"/>
      <c r="C109" s="27"/>
      <c r="D109" s="27"/>
      <c r="E109" s="27" t="s">
        <v>899</v>
      </c>
      <c r="F109" s="27"/>
      <c r="G109" s="27"/>
      <c r="H109" s="28" t="s">
        <v>900</v>
      </c>
      <c r="I109" s="25" t="s">
        <v>5638</v>
      </c>
      <c r="J109" s="25" t="s">
        <v>5639</v>
      </c>
      <c r="K109" s="13"/>
      <c r="L109" s="12"/>
      <c r="M109" s="30"/>
      <c r="N109" s="30"/>
      <c r="O109" s="12"/>
      <c r="P109" s="12"/>
      <c r="Q109" s="9">
        <v>20161220</v>
      </c>
      <c r="R109" s="14"/>
      <c r="S109" s="9" t="str">
        <f t="shared" si="3"/>
        <v>BUS003070401</v>
      </c>
      <c r="T109" s="12" t="s">
        <v>857</v>
      </c>
      <c r="U109" s="12" t="s">
        <v>5637</v>
      </c>
      <c r="V109" s="26"/>
      <c r="W109" s="12"/>
      <c r="X109" s="12"/>
    </row>
    <row r="110" s="2" customFormat="1" ht="42.75" spans="1:24">
      <c r="A110" s="8">
        <v>109</v>
      </c>
      <c r="B110" s="27"/>
      <c r="C110" s="27"/>
      <c r="D110" s="27" t="s">
        <v>899</v>
      </c>
      <c r="E110" s="27"/>
      <c r="F110" s="27"/>
      <c r="G110" s="27"/>
      <c r="H110" s="28"/>
      <c r="I110" s="25" t="s">
        <v>5640</v>
      </c>
      <c r="J110" s="25" t="s">
        <v>5641</v>
      </c>
      <c r="K110" s="13"/>
      <c r="L110" s="12"/>
      <c r="M110" s="30"/>
      <c r="N110" s="30"/>
      <c r="O110" s="12"/>
      <c r="P110" s="12"/>
      <c r="Q110" s="9">
        <v>20161220</v>
      </c>
      <c r="R110" s="14"/>
      <c r="S110" s="9" t="str">
        <f t="shared" si="3"/>
        <v>PAS001120603</v>
      </c>
      <c r="T110" s="12" t="s">
        <v>853</v>
      </c>
      <c r="U110" s="12" t="s">
        <v>5642</v>
      </c>
      <c r="V110" s="26"/>
      <c r="W110" s="12"/>
      <c r="X110" s="12"/>
    </row>
    <row r="111" s="2" customFormat="1" ht="42.75" spans="1:24">
      <c r="A111" s="8">
        <v>110</v>
      </c>
      <c r="B111" s="27"/>
      <c r="C111" s="27"/>
      <c r="D111" s="27"/>
      <c r="E111" s="27" t="s">
        <v>899</v>
      </c>
      <c r="F111" s="27"/>
      <c r="G111" s="27"/>
      <c r="H111" s="28" t="s">
        <v>900</v>
      </c>
      <c r="I111" s="25" t="s">
        <v>5643</v>
      </c>
      <c r="J111" s="25" t="s">
        <v>5644</v>
      </c>
      <c r="K111" s="13"/>
      <c r="L111" s="12"/>
      <c r="M111" s="30"/>
      <c r="N111" s="30"/>
      <c r="O111" s="12"/>
      <c r="P111" s="12"/>
      <c r="Q111" s="9">
        <v>20161220</v>
      </c>
      <c r="R111" s="14"/>
      <c r="S111" s="9" t="str">
        <f t="shared" si="3"/>
        <v>BAS001120603</v>
      </c>
      <c r="T111" s="12" t="s">
        <v>857</v>
      </c>
      <c r="U111" s="12" t="s">
        <v>5642</v>
      </c>
      <c r="V111" s="26"/>
      <c r="W111" s="12"/>
      <c r="X111" s="12"/>
    </row>
    <row r="112" s="2" customFormat="1" ht="42.75" spans="1:24">
      <c r="A112" s="8">
        <v>111</v>
      </c>
      <c r="B112" s="27"/>
      <c r="C112" s="27"/>
      <c r="D112" s="27" t="s">
        <v>899</v>
      </c>
      <c r="E112" s="27"/>
      <c r="F112" s="27"/>
      <c r="G112" s="27"/>
      <c r="H112" s="28"/>
      <c r="I112" s="25" t="s">
        <v>5645</v>
      </c>
      <c r="J112" s="25" t="s">
        <v>5646</v>
      </c>
      <c r="K112" s="13"/>
      <c r="L112" s="12"/>
      <c r="M112" s="30"/>
      <c r="N112" s="30"/>
      <c r="O112" s="12"/>
      <c r="P112" s="12"/>
      <c r="Q112" s="9">
        <v>20161220</v>
      </c>
      <c r="R112" s="14"/>
      <c r="S112" s="9" t="str">
        <f t="shared" si="3"/>
        <v>PMS001011209</v>
      </c>
      <c r="T112" s="12" t="s">
        <v>853</v>
      </c>
      <c r="U112" s="12" t="s">
        <v>5647</v>
      </c>
      <c r="V112" s="26"/>
      <c r="W112" s="12"/>
      <c r="X112" s="12"/>
    </row>
    <row r="113" s="2" customFormat="1" ht="42.75" spans="1:24">
      <c r="A113" s="8">
        <v>112</v>
      </c>
      <c r="B113" s="27"/>
      <c r="C113" s="27"/>
      <c r="D113" s="27"/>
      <c r="E113" s="27" t="s">
        <v>899</v>
      </c>
      <c r="F113" s="27"/>
      <c r="G113" s="27"/>
      <c r="H113" s="28" t="s">
        <v>900</v>
      </c>
      <c r="I113" s="25" t="s">
        <v>5648</v>
      </c>
      <c r="J113" s="25" t="s">
        <v>5649</v>
      </c>
      <c r="K113" s="13"/>
      <c r="L113" s="12"/>
      <c r="M113" s="30"/>
      <c r="N113" s="30"/>
      <c r="O113" s="12"/>
      <c r="P113" s="12"/>
      <c r="Q113" s="9">
        <v>20161220</v>
      </c>
      <c r="R113" s="14"/>
      <c r="S113" s="9" t="str">
        <f t="shared" si="3"/>
        <v>BMS001011209</v>
      </c>
      <c r="T113" s="12" t="s">
        <v>857</v>
      </c>
      <c r="U113" s="12" t="s">
        <v>5647</v>
      </c>
      <c r="V113" s="26"/>
      <c r="W113" s="12"/>
      <c r="X113" s="12"/>
    </row>
    <row r="114" s="2" customFormat="1" ht="42.75" spans="1:24">
      <c r="A114" s="8">
        <v>113</v>
      </c>
      <c r="B114" s="27"/>
      <c r="C114" s="27"/>
      <c r="D114" s="27" t="s">
        <v>899</v>
      </c>
      <c r="E114" s="27"/>
      <c r="F114" s="27"/>
      <c r="G114" s="27"/>
      <c r="H114" s="28"/>
      <c r="I114" s="25" t="s">
        <v>5650</v>
      </c>
      <c r="J114" s="25" t="s">
        <v>5651</v>
      </c>
      <c r="K114" s="13"/>
      <c r="L114" s="12"/>
      <c r="M114" s="30"/>
      <c r="N114" s="30"/>
      <c r="O114" s="12"/>
      <c r="P114" s="12"/>
      <c r="Q114" s="9">
        <v>20170104</v>
      </c>
      <c r="R114" s="14"/>
      <c r="S114" s="9" t="str">
        <f t="shared" si="3"/>
        <v>PMS004011200</v>
      </c>
      <c r="T114" s="12" t="s">
        <v>853</v>
      </c>
      <c r="U114" s="12" t="s">
        <v>5652</v>
      </c>
      <c r="V114" s="26"/>
      <c r="W114" s="12"/>
      <c r="X114" s="12"/>
    </row>
    <row r="115" s="2" customFormat="1" ht="42.75" spans="1:24">
      <c r="A115" s="8">
        <v>114</v>
      </c>
      <c r="B115" s="27"/>
      <c r="C115" s="27"/>
      <c r="D115" s="27"/>
      <c r="E115" s="27" t="s">
        <v>899</v>
      </c>
      <c r="F115" s="27"/>
      <c r="G115" s="27"/>
      <c r="H115" s="28" t="s">
        <v>900</v>
      </c>
      <c r="I115" s="25" t="s">
        <v>5653</v>
      </c>
      <c r="J115" s="25" t="s">
        <v>5654</v>
      </c>
      <c r="K115" s="13"/>
      <c r="L115" s="12"/>
      <c r="M115" s="30"/>
      <c r="N115" s="30"/>
      <c r="O115" s="12"/>
      <c r="P115" s="12"/>
      <c r="Q115" s="9">
        <v>20170104</v>
      </c>
      <c r="R115" s="14"/>
      <c r="S115" s="9" t="str">
        <f t="shared" si="3"/>
        <v>BMS004011200</v>
      </c>
      <c r="T115" s="12" t="s">
        <v>857</v>
      </c>
      <c r="U115" s="12" t="s">
        <v>5652</v>
      </c>
      <c r="V115" s="26"/>
      <c r="W115" s="12"/>
      <c r="X115" s="12"/>
    </row>
    <row r="116" s="2" customFormat="1" ht="42.75" spans="1:24">
      <c r="A116" s="8">
        <v>115</v>
      </c>
      <c r="B116" s="27"/>
      <c r="C116" s="27"/>
      <c r="D116" s="27" t="s">
        <v>899</v>
      </c>
      <c r="E116" s="27"/>
      <c r="F116" s="27"/>
      <c r="G116" s="27"/>
      <c r="H116" s="28"/>
      <c r="I116" s="25" t="s">
        <v>5655</v>
      </c>
      <c r="J116" s="25" t="s">
        <v>5656</v>
      </c>
      <c r="K116" s="13"/>
      <c r="L116" s="12"/>
      <c r="M116" s="30"/>
      <c r="N116" s="30"/>
      <c r="O116" s="12"/>
      <c r="P116" s="12"/>
      <c r="Q116" s="9">
        <v>20161217</v>
      </c>
      <c r="R116" s="14"/>
      <c r="S116" s="9" t="str">
        <f t="shared" si="3"/>
        <v>PMA001011001 </v>
      </c>
      <c r="T116" s="12" t="s">
        <v>853</v>
      </c>
      <c r="U116" s="12" t="s">
        <v>5657</v>
      </c>
      <c r="V116" s="26"/>
      <c r="W116" s="12"/>
      <c r="X116" s="12"/>
    </row>
    <row r="117" s="2" customFormat="1" ht="42.75" spans="1:24">
      <c r="A117" s="8">
        <v>116</v>
      </c>
      <c r="B117" s="27"/>
      <c r="C117" s="27"/>
      <c r="D117" s="27"/>
      <c r="E117" s="27" t="s">
        <v>899</v>
      </c>
      <c r="F117" s="27"/>
      <c r="G117" s="27"/>
      <c r="H117" s="28" t="s">
        <v>900</v>
      </c>
      <c r="I117" s="25" t="s">
        <v>5658</v>
      </c>
      <c r="J117" s="25" t="s">
        <v>5659</v>
      </c>
      <c r="K117" s="13"/>
      <c r="L117" s="12"/>
      <c r="M117" s="30"/>
      <c r="N117" s="30"/>
      <c r="O117" s="12"/>
      <c r="P117" s="12"/>
      <c r="Q117" s="9">
        <v>20161217</v>
      </c>
      <c r="R117" s="14"/>
      <c r="S117" s="9" t="str">
        <f t="shared" si="3"/>
        <v>BMA001011001 </v>
      </c>
      <c r="T117" s="12" t="s">
        <v>857</v>
      </c>
      <c r="U117" s="12" t="s">
        <v>5657</v>
      </c>
      <c r="V117" s="26"/>
      <c r="W117" s="12"/>
      <c r="X117" s="12"/>
    </row>
    <row r="118" s="2" customFormat="1" ht="42.75" spans="1:24">
      <c r="A118" s="8">
        <v>117</v>
      </c>
      <c r="B118" s="27"/>
      <c r="C118" s="27"/>
      <c r="D118" s="27" t="s">
        <v>899</v>
      </c>
      <c r="E118" s="27"/>
      <c r="F118" s="27"/>
      <c r="G118" s="27"/>
      <c r="H118" s="28"/>
      <c r="I118" s="25" t="s">
        <v>5660</v>
      </c>
      <c r="J118" s="25" t="s">
        <v>5661</v>
      </c>
      <c r="K118" s="13"/>
      <c r="L118" s="12"/>
      <c r="M118" s="30"/>
      <c r="N118" s="30"/>
      <c r="O118" s="12"/>
      <c r="P118" s="12"/>
      <c r="Q118" s="9">
        <v>20161228</v>
      </c>
      <c r="R118" s="14"/>
      <c r="S118" s="9" t="str">
        <f t="shared" si="3"/>
        <v>PMS001011010</v>
      </c>
      <c r="T118" s="12" t="s">
        <v>853</v>
      </c>
      <c r="U118" s="12" t="s">
        <v>5662</v>
      </c>
      <c r="V118" s="26"/>
      <c r="W118" s="12"/>
      <c r="X118" s="12"/>
    </row>
    <row r="119" s="2" customFormat="1" ht="42.75" spans="1:24">
      <c r="A119" s="8">
        <v>118</v>
      </c>
      <c r="B119" s="27"/>
      <c r="C119" s="27"/>
      <c r="D119" s="27"/>
      <c r="E119" s="27" t="s">
        <v>899</v>
      </c>
      <c r="F119" s="27"/>
      <c r="G119" s="27"/>
      <c r="H119" s="28" t="s">
        <v>900</v>
      </c>
      <c r="I119" s="25" t="s">
        <v>5663</v>
      </c>
      <c r="J119" s="25" t="s">
        <v>5664</v>
      </c>
      <c r="K119" s="13"/>
      <c r="L119" s="12"/>
      <c r="M119" s="30"/>
      <c r="N119" s="30"/>
      <c r="O119" s="12"/>
      <c r="P119" s="12"/>
      <c r="Q119" s="9">
        <v>20161228</v>
      </c>
      <c r="R119" s="14"/>
      <c r="S119" s="9" t="str">
        <f t="shared" si="3"/>
        <v>BMS001011010</v>
      </c>
      <c r="T119" s="12" t="s">
        <v>857</v>
      </c>
      <c r="U119" s="12" t="s">
        <v>5662</v>
      </c>
      <c r="V119" s="26"/>
      <c r="W119" s="12"/>
      <c r="X119" s="12"/>
    </row>
    <row r="120" s="2" customFormat="1" ht="42.75" spans="1:24">
      <c r="A120" s="8">
        <v>119</v>
      </c>
      <c r="B120" s="27"/>
      <c r="C120" s="27"/>
      <c r="D120" s="27" t="s">
        <v>899</v>
      </c>
      <c r="E120" s="27"/>
      <c r="F120" s="27"/>
      <c r="G120" s="27"/>
      <c r="H120" s="28"/>
      <c r="I120" s="25" t="s">
        <v>5665</v>
      </c>
      <c r="J120" s="25" t="s">
        <v>5666</v>
      </c>
      <c r="K120" s="13"/>
      <c r="L120" s="12"/>
      <c r="M120" s="30"/>
      <c r="N120" s="30"/>
      <c r="O120" s="12"/>
      <c r="P120" s="12"/>
      <c r="Q120" s="9">
        <v>20161228</v>
      </c>
      <c r="R120" s="14"/>
      <c r="S120" s="9" t="str">
        <f t="shared" si="3"/>
        <v>PPS001020610</v>
      </c>
      <c r="T120" s="12" t="s">
        <v>853</v>
      </c>
      <c r="U120" s="12" t="s">
        <v>5667</v>
      </c>
      <c r="V120" s="26"/>
      <c r="W120" s="12"/>
      <c r="X120" s="12"/>
    </row>
    <row r="121" s="2" customFormat="1" ht="42.75" spans="1:24">
      <c r="A121" s="8">
        <v>120</v>
      </c>
      <c r="B121" s="27"/>
      <c r="C121" s="27"/>
      <c r="D121" s="27"/>
      <c r="E121" s="27" t="s">
        <v>899</v>
      </c>
      <c r="F121" s="27"/>
      <c r="G121" s="27"/>
      <c r="H121" s="28" t="s">
        <v>900</v>
      </c>
      <c r="I121" s="25" t="s">
        <v>5668</v>
      </c>
      <c r="J121" s="25" t="s">
        <v>5669</v>
      </c>
      <c r="K121" s="13"/>
      <c r="L121" s="12"/>
      <c r="M121" s="30"/>
      <c r="N121" s="30"/>
      <c r="O121" s="12"/>
      <c r="P121" s="12"/>
      <c r="Q121" s="9">
        <v>20161228</v>
      </c>
      <c r="R121" s="14"/>
      <c r="S121" s="9" t="str">
        <f t="shared" si="3"/>
        <v>BPS001020610</v>
      </c>
      <c r="T121" s="12" t="s">
        <v>857</v>
      </c>
      <c r="U121" s="12" t="s">
        <v>5667</v>
      </c>
      <c r="V121" s="26"/>
      <c r="W121" s="12"/>
      <c r="X121" s="12"/>
    </row>
    <row r="122" s="2" customFormat="1" ht="42.75" spans="1:24">
      <c r="A122" s="8">
        <v>121</v>
      </c>
      <c r="B122" s="27"/>
      <c r="C122" s="27"/>
      <c r="D122" s="27" t="s">
        <v>899</v>
      </c>
      <c r="E122" s="27"/>
      <c r="F122" s="27"/>
      <c r="G122" s="27"/>
      <c r="H122" s="28"/>
      <c r="I122" s="25" t="s">
        <v>5670</v>
      </c>
      <c r="J122" s="25" t="s">
        <v>5671</v>
      </c>
      <c r="K122" s="13"/>
      <c r="L122" s="12"/>
      <c r="M122" s="30"/>
      <c r="N122" s="30"/>
      <c r="O122" s="12"/>
      <c r="P122" s="12"/>
      <c r="Q122" s="9">
        <v>20161129</v>
      </c>
      <c r="R122" s="14"/>
      <c r="S122" s="9" t="str">
        <f t="shared" si="3"/>
        <v>PSS002021200 </v>
      </c>
      <c r="T122" s="12" t="s">
        <v>853</v>
      </c>
      <c r="U122" s="12" t="s">
        <v>5672</v>
      </c>
      <c r="V122" s="26"/>
      <c r="W122" s="12"/>
      <c r="X122" s="12"/>
    </row>
    <row r="123" s="2" customFormat="1" ht="42.75" spans="1:24">
      <c r="A123" s="8">
        <v>122</v>
      </c>
      <c r="B123" s="27"/>
      <c r="C123" s="27"/>
      <c r="D123" s="27"/>
      <c r="E123" s="27" t="s">
        <v>899</v>
      </c>
      <c r="F123" s="27"/>
      <c r="G123" s="27"/>
      <c r="H123" s="28" t="s">
        <v>900</v>
      </c>
      <c r="I123" s="25" t="s">
        <v>5673</v>
      </c>
      <c r="J123" s="25" t="s">
        <v>5674</v>
      </c>
      <c r="K123" s="13"/>
      <c r="L123" s="12"/>
      <c r="M123" s="30"/>
      <c r="N123" s="30"/>
      <c r="O123" s="12"/>
      <c r="P123" s="12"/>
      <c r="Q123" s="9">
        <v>20161129</v>
      </c>
      <c r="R123" s="14"/>
      <c r="S123" s="9" t="str">
        <f t="shared" si="3"/>
        <v>BSS002021200 </v>
      </c>
      <c r="T123" s="12" t="s">
        <v>857</v>
      </c>
      <c r="U123" s="12" t="s">
        <v>5672</v>
      </c>
      <c r="V123" s="26"/>
      <c r="W123" s="12"/>
      <c r="X123" s="12"/>
    </row>
    <row r="124" s="2" customFormat="1" ht="57" spans="1:24">
      <c r="A124" s="8">
        <v>123</v>
      </c>
      <c r="B124" s="27"/>
      <c r="C124" s="27"/>
      <c r="D124" s="27" t="s">
        <v>899</v>
      </c>
      <c r="E124" s="27"/>
      <c r="F124" s="27"/>
      <c r="G124" s="27"/>
      <c r="H124" s="28"/>
      <c r="I124" s="25" t="s">
        <v>5675</v>
      </c>
      <c r="J124" s="25" t="s">
        <v>5676</v>
      </c>
      <c r="K124" s="13"/>
      <c r="L124" s="12"/>
      <c r="M124" s="30"/>
      <c r="N124" s="30"/>
      <c r="O124" s="12"/>
      <c r="P124" s="12"/>
      <c r="Q124" s="9">
        <v>20170418</v>
      </c>
      <c r="R124" s="14"/>
      <c r="S124" s="9" t="str">
        <f t="shared" si="3"/>
        <v>PUS003070402</v>
      </c>
      <c r="T124" s="12" t="s">
        <v>853</v>
      </c>
      <c r="U124" s="12" t="s">
        <v>5677</v>
      </c>
      <c r="V124" s="26"/>
      <c r="W124" s="12"/>
      <c r="X124" s="12"/>
    </row>
    <row r="125" s="2" customFormat="1" ht="57" spans="1:24">
      <c r="A125" s="8">
        <v>124</v>
      </c>
      <c r="B125" s="27"/>
      <c r="C125" s="27"/>
      <c r="D125" s="27"/>
      <c r="E125" s="27" t="s">
        <v>899</v>
      </c>
      <c r="F125" s="27"/>
      <c r="G125" s="27"/>
      <c r="H125" s="28" t="s">
        <v>900</v>
      </c>
      <c r="I125" s="25" t="s">
        <v>5678</v>
      </c>
      <c r="J125" s="25" t="s">
        <v>5679</v>
      </c>
      <c r="K125" s="13"/>
      <c r="L125" s="12"/>
      <c r="M125" s="30"/>
      <c r="N125" s="30"/>
      <c r="O125" s="12"/>
      <c r="P125" s="12"/>
      <c r="Q125" s="9">
        <v>20170418</v>
      </c>
      <c r="R125" s="14"/>
      <c r="S125" s="9" t="str">
        <f t="shared" si="3"/>
        <v>BUS003070402</v>
      </c>
      <c r="T125" s="12" t="s">
        <v>857</v>
      </c>
      <c r="U125" s="12" t="s">
        <v>5677</v>
      </c>
      <c r="V125" s="26"/>
      <c r="W125" s="12"/>
      <c r="X125" s="12"/>
    </row>
    <row r="126" s="2" customFormat="1" ht="42.75" spans="1:24">
      <c r="A126" s="8">
        <v>125</v>
      </c>
      <c r="B126" s="27"/>
      <c r="C126" s="27"/>
      <c r="D126" s="27" t="s">
        <v>899</v>
      </c>
      <c r="E126" s="27"/>
      <c r="F126" s="27"/>
      <c r="G126" s="27"/>
      <c r="H126" s="28"/>
      <c r="I126" s="25" t="s">
        <v>5680</v>
      </c>
      <c r="J126" s="25" t="s">
        <v>5681</v>
      </c>
      <c r="K126" s="13"/>
      <c r="L126" s="12"/>
      <c r="M126" s="30"/>
      <c r="N126" s="30"/>
      <c r="O126" s="12"/>
      <c r="P126" s="12"/>
      <c r="Q126" s="9">
        <v>20170427</v>
      </c>
      <c r="R126" s="14"/>
      <c r="S126" s="9" t="str">
        <f t="shared" si="3"/>
        <v>PMA001011002 </v>
      </c>
      <c r="T126" s="12" t="s">
        <v>853</v>
      </c>
      <c r="U126" s="12" t="s">
        <v>5682</v>
      </c>
      <c r="V126" s="26"/>
      <c r="W126" s="12"/>
      <c r="X126" s="12"/>
    </row>
    <row r="127" s="2" customFormat="1" ht="42.75" spans="1:24">
      <c r="A127" s="8">
        <v>126</v>
      </c>
      <c r="B127" s="27"/>
      <c r="C127" s="27"/>
      <c r="D127" s="27"/>
      <c r="E127" s="27" t="s">
        <v>899</v>
      </c>
      <c r="F127" s="27"/>
      <c r="G127" s="27"/>
      <c r="H127" s="28" t="s">
        <v>900</v>
      </c>
      <c r="I127" s="25" t="s">
        <v>5683</v>
      </c>
      <c r="J127" s="25" t="s">
        <v>5684</v>
      </c>
      <c r="K127" s="13"/>
      <c r="L127" s="12"/>
      <c r="M127" s="30"/>
      <c r="N127" s="30"/>
      <c r="O127" s="12"/>
      <c r="P127" s="12"/>
      <c r="Q127" s="9">
        <v>20170427</v>
      </c>
      <c r="R127" s="14"/>
      <c r="S127" s="9" t="str">
        <f t="shared" si="3"/>
        <v>BMA001011002</v>
      </c>
      <c r="T127" s="12" t="s">
        <v>857</v>
      </c>
      <c r="U127" s="12" t="s">
        <v>5682</v>
      </c>
      <c r="V127" s="26"/>
      <c r="W127" s="12"/>
      <c r="X127" s="12"/>
    </row>
    <row r="128" s="2" customFormat="1" ht="57" spans="1:24">
      <c r="A128" s="8">
        <v>127</v>
      </c>
      <c r="B128" s="27"/>
      <c r="C128" s="27"/>
      <c r="D128" s="27" t="s">
        <v>899</v>
      </c>
      <c r="E128" s="27"/>
      <c r="F128" s="27"/>
      <c r="G128" s="27"/>
      <c r="H128" s="28"/>
      <c r="I128" s="25" t="s">
        <v>5685</v>
      </c>
      <c r="J128" s="25" t="s">
        <v>5686</v>
      </c>
      <c r="K128" s="13"/>
      <c r="L128" s="12"/>
      <c r="M128" s="30"/>
      <c r="N128" s="30"/>
      <c r="O128" s="12"/>
      <c r="P128" s="12"/>
      <c r="Q128" s="9">
        <v>20170427</v>
      </c>
      <c r="R128" s="14"/>
      <c r="S128" s="9" t="str">
        <f t="shared" si="3"/>
        <v>PSS002021201</v>
      </c>
      <c r="T128" s="12" t="s">
        <v>853</v>
      </c>
      <c r="U128" s="12" t="s">
        <v>5687</v>
      </c>
      <c r="V128" s="26"/>
      <c r="W128" s="12"/>
      <c r="X128" s="12"/>
    </row>
    <row r="129" s="2" customFormat="1" ht="57" spans="1:24">
      <c r="A129" s="8">
        <v>128</v>
      </c>
      <c r="B129" s="27"/>
      <c r="C129" s="27"/>
      <c r="D129" s="27"/>
      <c r="E129" s="27" t="s">
        <v>899</v>
      </c>
      <c r="F129" s="27"/>
      <c r="G129" s="27"/>
      <c r="H129" s="28" t="s">
        <v>900</v>
      </c>
      <c r="I129" s="25" t="s">
        <v>5688</v>
      </c>
      <c r="J129" s="25" t="s">
        <v>5689</v>
      </c>
      <c r="K129" s="13"/>
      <c r="L129" s="12"/>
      <c r="M129" s="30"/>
      <c r="N129" s="30"/>
      <c r="O129" s="12"/>
      <c r="P129" s="12"/>
      <c r="Q129" s="9">
        <v>20170427</v>
      </c>
      <c r="R129" s="14"/>
      <c r="S129" s="9" t="str">
        <f t="shared" si="3"/>
        <v>BSS002021201</v>
      </c>
      <c r="T129" s="12" t="s">
        <v>857</v>
      </c>
      <c r="U129" s="12" t="s">
        <v>5687</v>
      </c>
      <c r="V129" s="26"/>
      <c r="W129" s="12"/>
      <c r="X129" s="12"/>
    </row>
    <row r="130" s="2" customFormat="1" ht="28.5" spans="1:24">
      <c r="A130" s="8">
        <v>129</v>
      </c>
      <c r="B130" s="27"/>
      <c r="C130" s="27"/>
      <c r="D130" s="27" t="s">
        <v>899</v>
      </c>
      <c r="E130" s="27"/>
      <c r="F130" s="27"/>
      <c r="G130" s="27"/>
      <c r="H130" s="28"/>
      <c r="I130" s="25" t="s">
        <v>5690</v>
      </c>
      <c r="J130" s="25" t="s">
        <v>5691</v>
      </c>
      <c r="K130" s="13"/>
      <c r="L130" s="12"/>
      <c r="M130" s="30"/>
      <c r="N130" s="30"/>
      <c r="O130" s="12"/>
      <c r="P130" s="12"/>
      <c r="Q130" s="9">
        <v>20170427</v>
      </c>
      <c r="R130" s="14"/>
      <c r="S130" s="9" t="str">
        <f t="shared" si="3"/>
        <v>PMS001011212</v>
      </c>
      <c r="T130" s="12" t="s">
        <v>853</v>
      </c>
      <c r="U130" s="12" t="s">
        <v>5692</v>
      </c>
      <c r="V130" s="26"/>
      <c r="W130" s="12"/>
      <c r="X130" s="12"/>
    </row>
    <row r="131" s="2" customFormat="1" ht="28.5" spans="1:24">
      <c r="A131" s="8">
        <v>130</v>
      </c>
      <c r="B131" s="27"/>
      <c r="C131" s="27"/>
      <c r="D131" s="27"/>
      <c r="E131" s="27" t="s">
        <v>899</v>
      </c>
      <c r="F131" s="27"/>
      <c r="G131" s="27"/>
      <c r="H131" s="28" t="s">
        <v>900</v>
      </c>
      <c r="I131" s="25" t="s">
        <v>5693</v>
      </c>
      <c r="J131" s="25" t="s">
        <v>5694</v>
      </c>
      <c r="K131" s="13"/>
      <c r="L131" s="12"/>
      <c r="M131" s="30"/>
      <c r="N131" s="30"/>
      <c r="O131" s="12"/>
      <c r="P131" s="12"/>
      <c r="Q131" s="9">
        <v>20170427</v>
      </c>
      <c r="R131" s="14"/>
      <c r="S131" s="9" t="str">
        <f t="shared" si="3"/>
        <v>BMS001011212</v>
      </c>
      <c r="T131" s="12" t="s">
        <v>857</v>
      </c>
      <c r="U131" s="12" t="s">
        <v>5692</v>
      </c>
      <c r="V131" s="26"/>
      <c r="W131" s="12"/>
      <c r="X131" s="12"/>
    </row>
    <row r="132" s="2" customFormat="1" ht="42.75" spans="1:24">
      <c r="A132" s="8">
        <v>131</v>
      </c>
      <c r="B132" s="27"/>
      <c r="C132" s="27"/>
      <c r="D132" s="27" t="s">
        <v>899</v>
      </c>
      <c r="E132" s="27"/>
      <c r="F132" s="27"/>
      <c r="G132" s="27"/>
      <c r="H132" s="28"/>
      <c r="I132" s="25" t="s">
        <v>5695</v>
      </c>
      <c r="J132" s="25" t="s">
        <v>5696</v>
      </c>
      <c r="K132" s="13"/>
      <c r="L132" s="12"/>
      <c r="M132" s="30"/>
      <c r="N132" s="30"/>
      <c r="O132" s="12"/>
      <c r="P132" s="12"/>
      <c r="Q132" s="9">
        <v>20170427</v>
      </c>
      <c r="R132" s="14"/>
      <c r="S132" s="9" t="str">
        <f t="shared" si="3"/>
        <v>PPS001020606</v>
      </c>
      <c r="T132" s="12" t="s">
        <v>853</v>
      </c>
      <c r="U132" s="12" t="s">
        <v>5697</v>
      </c>
      <c r="V132" s="26"/>
      <c r="W132" s="12"/>
      <c r="X132" s="12"/>
    </row>
    <row r="133" s="2" customFormat="1" ht="42.75" spans="1:24">
      <c r="A133" s="8">
        <v>132</v>
      </c>
      <c r="B133" s="27"/>
      <c r="C133" s="27"/>
      <c r="D133" s="27"/>
      <c r="E133" s="27" t="s">
        <v>899</v>
      </c>
      <c r="F133" s="27"/>
      <c r="G133" s="27"/>
      <c r="H133" s="28" t="s">
        <v>900</v>
      </c>
      <c r="I133" s="25" t="s">
        <v>5698</v>
      </c>
      <c r="J133" s="25" t="s">
        <v>5699</v>
      </c>
      <c r="K133" s="13"/>
      <c r="L133" s="12"/>
      <c r="M133" s="30"/>
      <c r="N133" s="30"/>
      <c r="O133" s="12"/>
      <c r="P133" s="12"/>
      <c r="Q133" s="9">
        <v>20170427</v>
      </c>
      <c r="R133" s="14"/>
      <c r="S133" s="9" t="str">
        <f t="shared" si="3"/>
        <v>BPS001020606</v>
      </c>
      <c r="T133" s="12" t="s">
        <v>857</v>
      </c>
      <c r="U133" s="12" t="s">
        <v>5697</v>
      </c>
      <c r="V133" s="26"/>
      <c r="W133" s="12"/>
      <c r="X133" s="12"/>
    </row>
    <row r="134" s="2" customFormat="1" ht="28.5" spans="1:24">
      <c r="A134" s="8">
        <v>133</v>
      </c>
      <c r="B134" s="27"/>
      <c r="C134" s="27"/>
      <c r="D134" s="27" t="s">
        <v>899</v>
      </c>
      <c r="E134" s="27"/>
      <c r="F134" s="27"/>
      <c r="G134" s="27"/>
      <c r="H134" s="28"/>
      <c r="I134" s="25" t="s">
        <v>5700</v>
      </c>
      <c r="J134" s="25" t="s">
        <v>5701</v>
      </c>
      <c r="K134" s="13"/>
      <c r="L134" s="12"/>
      <c r="M134" s="30"/>
      <c r="N134" s="30"/>
      <c r="O134" s="12"/>
      <c r="P134" s="12"/>
      <c r="Q134" s="9">
        <v>20170427</v>
      </c>
      <c r="R134" s="14"/>
      <c r="S134" s="9" t="str">
        <f t="shared" si="3"/>
        <v>PBS001080403</v>
      </c>
      <c r="T134" s="12" t="s">
        <v>853</v>
      </c>
      <c r="U134" s="12" t="s">
        <v>5702</v>
      </c>
      <c r="V134" s="26"/>
      <c r="W134" s="12"/>
      <c r="X134" s="12"/>
    </row>
    <row r="135" s="2" customFormat="1" ht="28.5" spans="1:24">
      <c r="A135" s="8">
        <v>134</v>
      </c>
      <c r="B135" s="27"/>
      <c r="C135" s="27"/>
      <c r="D135" s="27"/>
      <c r="E135" s="27" t="s">
        <v>899</v>
      </c>
      <c r="F135" s="27"/>
      <c r="G135" s="27"/>
      <c r="H135" s="28" t="s">
        <v>900</v>
      </c>
      <c r="I135" s="25" t="s">
        <v>5703</v>
      </c>
      <c r="J135" s="25" t="s">
        <v>5704</v>
      </c>
      <c r="K135" s="13"/>
      <c r="L135" s="12"/>
      <c r="M135" s="30"/>
      <c r="N135" s="30"/>
      <c r="O135" s="12"/>
      <c r="P135" s="12"/>
      <c r="Q135" s="9">
        <v>20170427</v>
      </c>
      <c r="R135" s="14"/>
      <c r="S135" s="9" t="str">
        <f t="shared" si="3"/>
        <v>BBS001080403</v>
      </c>
      <c r="T135" s="12" t="s">
        <v>857</v>
      </c>
      <c r="U135" s="12" t="s">
        <v>5702</v>
      </c>
      <c r="V135" s="26"/>
      <c r="W135" s="12"/>
      <c r="X135" s="12"/>
    </row>
    <row r="136" s="2" customFormat="1" ht="42.75" spans="1:24">
      <c r="A136" s="8">
        <v>135</v>
      </c>
      <c r="B136" s="27"/>
      <c r="C136" s="27"/>
      <c r="D136" s="27" t="s">
        <v>899</v>
      </c>
      <c r="E136" s="27"/>
      <c r="F136" s="27"/>
      <c r="G136" s="27"/>
      <c r="H136" s="28"/>
      <c r="I136" s="25" t="s">
        <v>5705</v>
      </c>
      <c r="J136" s="25" t="s">
        <v>5706</v>
      </c>
      <c r="K136" s="13"/>
      <c r="L136" s="12"/>
      <c r="M136" s="30"/>
      <c r="N136" s="30"/>
      <c r="O136" s="12"/>
      <c r="P136" s="12"/>
      <c r="Q136" s="9">
        <v>20170427</v>
      </c>
      <c r="R136" s="14"/>
      <c r="S136" s="9" t="str">
        <f t="shared" si="3"/>
        <v>PAS001120604</v>
      </c>
      <c r="T136" s="12" t="s">
        <v>853</v>
      </c>
      <c r="U136" s="12" t="s">
        <v>5707</v>
      </c>
      <c r="V136" s="26"/>
      <c r="W136" s="12"/>
      <c r="X136" s="12"/>
    </row>
    <row r="137" s="2" customFormat="1" ht="42.75" spans="1:24">
      <c r="A137" s="8">
        <v>136</v>
      </c>
      <c r="B137" s="27"/>
      <c r="C137" s="27"/>
      <c r="D137" s="27"/>
      <c r="E137" s="27" t="s">
        <v>899</v>
      </c>
      <c r="F137" s="27"/>
      <c r="G137" s="27"/>
      <c r="H137" s="28" t="s">
        <v>900</v>
      </c>
      <c r="I137" s="25" t="s">
        <v>5708</v>
      </c>
      <c r="J137" s="25" t="s">
        <v>5709</v>
      </c>
      <c r="K137" s="13"/>
      <c r="L137" s="12"/>
      <c r="M137" s="30"/>
      <c r="N137" s="30"/>
      <c r="O137" s="12"/>
      <c r="P137" s="12"/>
      <c r="Q137" s="9">
        <v>20170427</v>
      </c>
      <c r="R137" s="14"/>
      <c r="S137" s="9" t="str">
        <f t="shared" si="3"/>
        <v>BAS001120604</v>
      </c>
      <c r="T137" s="12" t="s">
        <v>857</v>
      </c>
      <c r="U137" s="12" t="s">
        <v>5707</v>
      </c>
      <c r="V137" s="26"/>
      <c r="W137" s="12"/>
      <c r="X137" s="12"/>
    </row>
    <row r="138" s="2" customFormat="1" ht="28.5" spans="1:24">
      <c r="A138" s="8">
        <v>137</v>
      </c>
      <c r="B138" s="27"/>
      <c r="C138" s="27"/>
      <c r="D138" s="27" t="s">
        <v>899</v>
      </c>
      <c r="E138" s="27"/>
      <c r="F138" s="27"/>
      <c r="G138" s="27"/>
      <c r="H138" s="28"/>
      <c r="I138" s="25" t="s">
        <v>5710</v>
      </c>
      <c r="J138" s="25" t="s">
        <v>5711</v>
      </c>
      <c r="K138" s="13"/>
      <c r="L138" s="12"/>
      <c r="M138" s="30"/>
      <c r="N138" s="30"/>
      <c r="O138" s="12"/>
      <c r="P138" s="12"/>
      <c r="Q138" s="9">
        <v>20170427</v>
      </c>
      <c r="R138" s="14"/>
      <c r="S138" s="9" t="str">
        <f t="shared" si="3"/>
        <v>PLS001090404</v>
      </c>
      <c r="T138" s="12" t="s">
        <v>853</v>
      </c>
      <c r="U138" s="12" t="s">
        <v>5712</v>
      </c>
      <c r="V138" s="26"/>
      <c r="W138" s="12"/>
      <c r="X138" s="12"/>
    </row>
    <row r="139" s="2" customFormat="1" ht="28.5" spans="1:24">
      <c r="A139" s="8">
        <v>138</v>
      </c>
      <c r="B139" s="27"/>
      <c r="C139" s="27"/>
      <c r="D139" s="27"/>
      <c r="E139" s="27" t="s">
        <v>899</v>
      </c>
      <c r="F139" s="27"/>
      <c r="G139" s="27"/>
      <c r="H139" s="28" t="s">
        <v>900</v>
      </c>
      <c r="I139" s="25" t="s">
        <v>5713</v>
      </c>
      <c r="J139" s="25" t="s">
        <v>5714</v>
      </c>
      <c r="K139" s="13"/>
      <c r="L139" s="12"/>
      <c r="M139" s="30"/>
      <c r="N139" s="30"/>
      <c r="O139" s="12"/>
      <c r="P139" s="12"/>
      <c r="Q139" s="9">
        <v>20170427</v>
      </c>
      <c r="R139" s="14"/>
      <c r="S139" s="9" t="str">
        <f t="shared" si="3"/>
        <v>BLS001090404</v>
      </c>
      <c r="T139" s="12" t="s">
        <v>857</v>
      </c>
      <c r="U139" s="12" t="s">
        <v>5712</v>
      </c>
      <c r="V139" s="26"/>
      <c r="W139" s="12"/>
      <c r="X139" s="12"/>
    </row>
    <row r="140" s="2" customFormat="1" ht="42.75" spans="1:24">
      <c r="A140" s="8">
        <v>139</v>
      </c>
      <c r="B140" s="27"/>
      <c r="C140" s="27"/>
      <c r="D140" s="27" t="s">
        <v>899</v>
      </c>
      <c r="E140" s="27"/>
      <c r="F140" s="27"/>
      <c r="G140" s="27"/>
      <c r="H140" s="28"/>
      <c r="I140" s="25" t="s">
        <v>5715</v>
      </c>
      <c r="J140" s="25" t="s">
        <v>5716</v>
      </c>
      <c r="K140" s="13"/>
      <c r="L140" s="12"/>
      <c r="M140" s="30"/>
      <c r="N140" s="30"/>
      <c r="O140" s="12"/>
      <c r="P140" s="12"/>
      <c r="Q140" s="9">
        <v>20170427</v>
      </c>
      <c r="R140" s="14"/>
      <c r="S140" s="9" t="str">
        <f t="shared" si="3"/>
        <v>PMS001011211</v>
      </c>
      <c r="T140" s="12" t="s">
        <v>853</v>
      </c>
      <c r="U140" s="12" t="s">
        <v>5717</v>
      </c>
      <c r="V140" s="26"/>
      <c r="W140" s="12"/>
      <c r="X140" s="12"/>
    </row>
    <row r="141" s="2" customFormat="1" ht="42.75" spans="1:24">
      <c r="A141" s="8">
        <v>140</v>
      </c>
      <c r="B141" s="27"/>
      <c r="C141" s="27"/>
      <c r="D141" s="27"/>
      <c r="E141" s="27" t="s">
        <v>899</v>
      </c>
      <c r="F141" s="27"/>
      <c r="G141" s="27"/>
      <c r="H141" s="28" t="s">
        <v>900</v>
      </c>
      <c r="I141" s="25" t="s">
        <v>5718</v>
      </c>
      <c r="J141" s="25" t="s">
        <v>5719</v>
      </c>
      <c r="K141" s="13"/>
      <c r="L141" s="12"/>
      <c r="M141" s="30"/>
      <c r="N141" s="30"/>
      <c r="O141" s="12"/>
      <c r="P141" s="12"/>
      <c r="Q141" s="9">
        <v>20170427</v>
      </c>
      <c r="R141" s="14"/>
      <c r="S141" s="9" t="str">
        <f t="shared" si="3"/>
        <v>BMS001011211</v>
      </c>
      <c r="T141" s="12" t="s">
        <v>857</v>
      </c>
      <c r="U141" s="12" t="s">
        <v>5717</v>
      </c>
      <c r="V141" s="26"/>
      <c r="W141" s="12"/>
      <c r="X141" s="12"/>
    </row>
    <row r="142" s="2" customFormat="1" ht="42.75" spans="1:24">
      <c r="A142" s="8">
        <v>141</v>
      </c>
      <c r="B142" s="27"/>
      <c r="C142" s="27"/>
      <c r="D142" s="27" t="s">
        <v>899</v>
      </c>
      <c r="E142" s="27"/>
      <c r="F142" s="27"/>
      <c r="G142" s="27"/>
      <c r="H142" s="28"/>
      <c r="I142" s="25" t="s">
        <v>5720</v>
      </c>
      <c r="J142" s="25" t="s">
        <v>5721</v>
      </c>
      <c r="K142" s="13"/>
      <c r="L142" s="12"/>
      <c r="M142" s="30"/>
      <c r="N142" s="30"/>
      <c r="O142" s="12"/>
      <c r="P142" s="12"/>
      <c r="Q142" s="9">
        <v>20170427</v>
      </c>
      <c r="R142" s="14"/>
      <c r="S142" s="9" t="str">
        <f t="shared" si="3"/>
        <v>PSS001110401</v>
      </c>
      <c r="T142" s="12" t="s">
        <v>853</v>
      </c>
      <c r="U142" s="12" t="s">
        <v>5722</v>
      </c>
      <c r="V142" s="26"/>
      <c r="W142" s="12"/>
      <c r="X142" s="12"/>
    </row>
    <row r="143" s="2" customFormat="1" ht="42.75" spans="1:24">
      <c r="A143" s="8">
        <v>142</v>
      </c>
      <c r="B143" s="27"/>
      <c r="C143" s="27"/>
      <c r="D143" s="27"/>
      <c r="E143" s="27" t="s">
        <v>899</v>
      </c>
      <c r="F143" s="27"/>
      <c r="G143" s="27"/>
      <c r="H143" s="28" t="s">
        <v>900</v>
      </c>
      <c r="I143" s="25" t="s">
        <v>5723</v>
      </c>
      <c r="J143" s="25" t="s">
        <v>5724</v>
      </c>
      <c r="K143" s="13"/>
      <c r="L143" s="12"/>
      <c r="M143" s="30"/>
      <c r="N143" s="30"/>
      <c r="O143" s="12"/>
      <c r="P143" s="12"/>
      <c r="Q143" s="9">
        <v>20170427</v>
      </c>
      <c r="R143" s="14"/>
      <c r="S143" s="9" t="str">
        <f t="shared" si="3"/>
        <v>BSS001110401</v>
      </c>
      <c r="T143" s="12" t="s">
        <v>857</v>
      </c>
      <c r="U143" s="12" t="s">
        <v>5722</v>
      </c>
      <c r="V143" s="26"/>
      <c r="W143" s="12"/>
      <c r="X143" s="12"/>
    </row>
    <row r="144" s="2" customFormat="1" ht="42.75" spans="1:24">
      <c r="A144" s="8">
        <v>143</v>
      </c>
      <c r="B144" s="27"/>
      <c r="C144" s="27"/>
      <c r="D144" s="27" t="s">
        <v>899</v>
      </c>
      <c r="E144" s="27"/>
      <c r="F144" s="27"/>
      <c r="G144" s="27"/>
      <c r="H144" s="28"/>
      <c r="I144" s="25" t="s">
        <v>5725</v>
      </c>
      <c r="J144" s="25" t="s">
        <v>5726</v>
      </c>
      <c r="K144" s="13"/>
      <c r="L144" s="12"/>
      <c r="M144" s="30"/>
      <c r="N144" s="30"/>
      <c r="O144" s="12"/>
      <c r="P144" s="12"/>
      <c r="Q144" s="9">
        <v>20170427</v>
      </c>
      <c r="R144" s="14"/>
      <c r="S144" s="9" t="str">
        <f t="shared" si="3"/>
        <v>PSS001130200</v>
      </c>
      <c r="T144" s="12" t="s">
        <v>853</v>
      </c>
      <c r="U144" s="12" t="s">
        <v>5727</v>
      </c>
      <c r="V144" s="26"/>
      <c r="W144" s="12"/>
      <c r="X144" s="12"/>
    </row>
    <row r="145" s="2" customFormat="1" ht="42.75" spans="1:24">
      <c r="A145" s="8">
        <v>144</v>
      </c>
      <c r="B145" s="27"/>
      <c r="C145" s="27"/>
      <c r="D145" s="27"/>
      <c r="E145" s="27" t="s">
        <v>899</v>
      </c>
      <c r="F145" s="27"/>
      <c r="G145" s="27"/>
      <c r="H145" s="28" t="s">
        <v>900</v>
      </c>
      <c r="I145" s="25" t="s">
        <v>5728</v>
      </c>
      <c r="J145" s="31" t="s">
        <v>5729</v>
      </c>
      <c r="K145" s="13"/>
      <c r="L145" s="12"/>
      <c r="M145" s="30"/>
      <c r="N145" s="30"/>
      <c r="O145" s="12"/>
      <c r="P145" s="12"/>
      <c r="Q145" s="9">
        <v>20170427</v>
      </c>
      <c r="R145" s="14"/>
      <c r="S145" s="9" t="str">
        <f t="shared" si="3"/>
        <v>BSS001130200</v>
      </c>
      <c r="T145" s="12" t="s">
        <v>857</v>
      </c>
      <c r="U145" s="12" t="s">
        <v>5727</v>
      </c>
      <c r="V145" s="26"/>
      <c r="W145" s="12"/>
      <c r="X145" s="12"/>
    </row>
    <row r="146" s="2" customFormat="1" spans="1:24">
      <c r="A146" s="8"/>
      <c r="B146" s="27"/>
      <c r="C146" s="27"/>
      <c r="D146" s="27"/>
      <c r="E146" s="27"/>
      <c r="F146" s="27"/>
      <c r="G146" s="27"/>
      <c r="H146" s="28"/>
      <c r="I146" s="25"/>
      <c r="J146" s="25"/>
      <c r="K146" s="13"/>
      <c r="L146" s="12"/>
      <c r="M146" s="30"/>
      <c r="N146" s="30"/>
      <c r="O146" s="12"/>
      <c r="P146" s="12"/>
      <c r="Q146" s="9"/>
      <c r="R146" s="14"/>
      <c r="S146" s="9"/>
      <c r="T146" s="12"/>
      <c r="U146" s="12"/>
      <c r="V146" s="26"/>
      <c r="W146" s="12"/>
      <c r="X146" s="12"/>
    </row>
    <row r="147" s="2" customFormat="1" spans="1:24">
      <c r="A147" s="8"/>
      <c r="B147" s="27"/>
      <c r="C147" s="27"/>
      <c r="D147" s="27"/>
      <c r="E147" s="27"/>
      <c r="F147" s="27"/>
      <c r="G147" s="27"/>
      <c r="H147" s="28"/>
      <c r="I147" s="25"/>
      <c r="J147" s="25"/>
      <c r="K147" s="13"/>
      <c r="L147" s="12"/>
      <c r="M147" s="30"/>
      <c r="N147" s="30"/>
      <c r="O147" s="12"/>
      <c r="P147" s="12"/>
      <c r="Q147" s="9"/>
      <c r="R147" s="14"/>
      <c r="S147" s="9"/>
      <c r="T147" s="12"/>
      <c r="U147" s="12"/>
      <c r="V147" s="26"/>
      <c r="W147" s="12"/>
      <c r="X147" s="12"/>
    </row>
    <row r="148" s="2" customFormat="1" spans="1:24">
      <c r="A148" s="8"/>
      <c r="B148" s="27"/>
      <c r="C148" s="27"/>
      <c r="D148" s="27"/>
      <c r="E148" s="27"/>
      <c r="F148" s="27"/>
      <c r="G148" s="27"/>
      <c r="H148" s="28"/>
      <c r="I148" s="25"/>
      <c r="J148" s="25"/>
      <c r="K148" s="13"/>
      <c r="L148" s="12"/>
      <c r="M148" s="30"/>
      <c r="N148" s="30"/>
      <c r="O148" s="12"/>
      <c r="P148" s="12"/>
      <c r="Q148" s="9"/>
      <c r="R148" s="14"/>
      <c r="S148" s="9"/>
      <c r="T148" s="12"/>
      <c r="U148" s="12"/>
      <c r="V148" s="26"/>
      <c r="W148" s="12"/>
      <c r="X148" s="12"/>
    </row>
    <row r="149" s="2" customFormat="1" spans="1:24">
      <c r="A149" s="8"/>
      <c r="B149" s="27"/>
      <c r="C149" s="27"/>
      <c r="D149" s="27"/>
      <c r="E149" s="27"/>
      <c r="F149" s="27"/>
      <c r="G149" s="27"/>
      <c r="H149" s="28"/>
      <c r="I149" s="25"/>
      <c r="J149" s="25"/>
      <c r="K149" s="13"/>
      <c r="L149" s="12"/>
      <c r="M149" s="30"/>
      <c r="N149" s="30"/>
      <c r="O149" s="12"/>
      <c r="P149" s="12"/>
      <c r="Q149" s="9"/>
      <c r="R149" s="14"/>
      <c r="S149" s="9"/>
      <c r="T149" s="12"/>
      <c r="U149" s="12"/>
      <c r="V149" s="26"/>
      <c r="W149" s="12"/>
      <c r="X149" s="12"/>
    </row>
    <row r="150" s="2" customFormat="1" spans="1:24">
      <c r="A150" s="8"/>
      <c r="B150" s="27"/>
      <c r="C150" s="27"/>
      <c r="D150" s="27"/>
      <c r="E150" s="27"/>
      <c r="F150" s="27"/>
      <c r="G150" s="27"/>
      <c r="H150" s="28"/>
      <c r="I150" s="25"/>
      <c r="J150" s="25"/>
      <c r="K150" s="13"/>
      <c r="L150" s="12"/>
      <c r="M150" s="30"/>
      <c r="N150" s="30"/>
      <c r="O150" s="12"/>
      <c r="P150" s="12"/>
      <c r="Q150" s="9"/>
      <c r="R150" s="14"/>
      <c r="S150" s="9"/>
      <c r="T150" s="12"/>
      <c r="U150" s="12"/>
      <c r="V150" s="26"/>
      <c r="W150" s="12"/>
      <c r="X150" s="12"/>
    </row>
    <row r="151" s="2" customFormat="1" spans="1:24">
      <c r="A151" s="8"/>
      <c r="B151" s="27"/>
      <c r="C151" s="27"/>
      <c r="D151" s="27"/>
      <c r="E151" s="27"/>
      <c r="F151" s="27"/>
      <c r="G151" s="27"/>
      <c r="H151" s="28"/>
      <c r="I151" s="25"/>
      <c r="J151" s="25"/>
      <c r="K151" s="13"/>
      <c r="L151" s="12"/>
      <c r="M151" s="30"/>
      <c r="N151" s="30"/>
      <c r="O151" s="12"/>
      <c r="P151" s="12"/>
      <c r="Q151" s="9"/>
      <c r="R151" s="14"/>
      <c r="S151" s="9"/>
      <c r="T151" s="12"/>
      <c r="U151" s="12"/>
      <c r="V151" s="26"/>
      <c r="W151" s="12"/>
      <c r="X151" s="12"/>
    </row>
    <row r="152" s="2" customFormat="1" spans="1:24">
      <c r="A152" s="8"/>
      <c r="B152" s="27"/>
      <c r="C152" s="27"/>
      <c r="D152" s="27"/>
      <c r="E152" s="27"/>
      <c r="F152" s="27"/>
      <c r="G152" s="27"/>
      <c r="H152" s="28"/>
      <c r="I152" s="25"/>
      <c r="J152" s="25"/>
      <c r="K152" s="13"/>
      <c r="L152" s="12"/>
      <c r="M152" s="30"/>
      <c r="N152" s="30"/>
      <c r="O152" s="12"/>
      <c r="P152" s="12"/>
      <c r="Q152" s="9"/>
      <c r="R152" s="14"/>
      <c r="S152" s="9"/>
      <c r="T152" s="12"/>
      <c r="U152" s="12"/>
      <c r="V152" s="26"/>
      <c r="W152" s="12"/>
      <c r="X152" s="12"/>
    </row>
    <row r="153" s="2" customFormat="1" spans="1:24">
      <c r="A153" s="8"/>
      <c r="B153" s="27"/>
      <c r="C153" s="27"/>
      <c r="D153" s="27"/>
      <c r="E153" s="27"/>
      <c r="F153" s="27"/>
      <c r="G153" s="27"/>
      <c r="H153" s="28"/>
      <c r="I153" s="25"/>
      <c r="J153" s="25"/>
      <c r="K153" s="13"/>
      <c r="L153" s="12"/>
      <c r="M153" s="30"/>
      <c r="N153" s="30"/>
      <c r="O153" s="12"/>
      <c r="P153" s="12"/>
      <c r="Q153" s="9"/>
      <c r="R153" s="14"/>
      <c r="S153" s="9"/>
      <c r="T153" s="12"/>
      <c r="U153" s="12"/>
      <c r="V153" s="26"/>
      <c r="W153" s="12"/>
      <c r="X153" s="12"/>
    </row>
    <row r="154" s="2" customFormat="1" spans="1:24">
      <c r="A154" s="8"/>
      <c r="B154" s="27"/>
      <c r="C154" s="27"/>
      <c r="D154" s="27"/>
      <c r="E154" s="27"/>
      <c r="F154" s="27"/>
      <c r="G154" s="27"/>
      <c r="H154" s="28"/>
      <c r="I154" s="25"/>
      <c r="J154" s="25"/>
      <c r="K154" s="13"/>
      <c r="L154" s="12"/>
      <c r="M154" s="30"/>
      <c r="N154" s="30"/>
      <c r="O154" s="12"/>
      <c r="P154" s="12"/>
      <c r="Q154" s="9"/>
      <c r="R154" s="14"/>
      <c r="S154" s="9"/>
      <c r="T154" s="12"/>
      <c r="U154" s="12"/>
      <c r="V154" s="26"/>
      <c r="W154" s="12"/>
      <c r="X154" s="12"/>
    </row>
    <row r="155" s="2" customFormat="1" spans="1:24">
      <c r="A155" s="8"/>
      <c r="B155" s="27"/>
      <c r="C155" s="27"/>
      <c r="D155" s="27"/>
      <c r="E155" s="27"/>
      <c r="F155" s="27"/>
      <c r="G155" s="27"/>
      <c r="H155" s="28"/>
      <c r="I155" s="25"/>
      <c r="J155" s="25"/>
      <c r="K155" s="13"/>
      <c r="L155" s="12"/>
      <c r="M155" s="30"/>
      <c r="N155" s="30"/>
      <c r="O155" s="12"/>
      <c r="P155" s="12"/>
      <c r="Q155" s="9"/>
      <c r="R155" s="14"/>
      <c r="S155" s="9"/>
      <c r="T155" s="12"/>
      <c r="U155" s="12"/>
      <c r="V155" s="26"/>
      <c r="W155" s="12"/>
      <c r="X155" s="12"/>
    </row>
    <row r="156" s="2" customFormat="1" spans="1:24">
      <c r="A156" s="8"/>
      <c r="B156" s="27"/>
      <c r="C156" s="27"/>
      <c r="D156" s="27"/>
      <c r="E156" s="27"/>
      <c r="F156" s="27"/>
      <c r="G156" s="27"/>
      <c r="H156" s="28"/>
      <c r="I156" s="25"/>
      <c r="J156" s="25"/>
      <c r="K156" s="13"/>
      <c r="L156" s="12"/>
      <c r="M156" s="30"/>
      <c r="N156" s="30"/>
      <c r="O156" s="12"/>
      <c r="P156" s="12"/>
      <c r="Q156" s="9"/>
      <c r="R156" s="14"/>
      <c r="S156" s="9"/>
      <c r="T156" s="12"/>
      <c r="U156" s="12"/>
      <c r="V156" s="26"/>
      <c r="W156" s="12"/>
      <c r="X156" s="12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  <row r="252" s="2" customFormat="1" spans="1:22">
      <c r="A252" s="10"/>
      <c r="R252" s="19"/>
      <c r="V252" s="20"/>
    </row>
    <row r="253" s="2" customFormat="1" spans="1:22">
      <c r="A253" s="10"/>
      <c r="R253" s="19"/>
      <c r="V253" s="20"/>
    </row>
    <row r="254" s="2" customFormat="1" spans="1:22">
      <c r="A254" s="10"/>
      <c r="R254" s="19"/>
      <c r="V254" s="20"/>
    </row>
    <row r="255" s="2" customFormat="1" spans="1:22">
      <c r="A255" s="10"/>
      <c r="R255" s="19"/>
      <c r="V255" s="20"/>
    </row>
    <row r="256" s="2" customFormat="1" spans="1:22">
      <c r="A256" s="10"/>
      <c r="R256" s="19"/>
      <c r="V256" s="20"/>
    </row>
    <row r="257" s="2" customFormat="1" spans="1:22">
      <c r="A257" s="10"/>
      <c r="R257" s="19"/>
      <c r="V257" s="20"/>
    </row>
    <row r="258" s="2" customFormat="1" spans="1:22">
      <c r="A258" s="10"/>
      <c r="R258" s="19"/>
      <c r="V258" s="20"/>
    </row>
    <row r="259" s="2" customFormat="1" spans="1:22">
      <c r="A259" s="10"/>
      <c r="R259" s="19"/>
      <c r="V259" s="20"/>
    </row>
    <row r="260" s="2" customFormat="1" spans="1:22">
      <c r="A260" s="10"/>
      <c r="R260" s="19"/>
      <c r="V260" s="20"/>
    </row>
    <row r="261" s="2" customFormat="1" spans="1:22">
      <c r="A261" s="10"/>
      <c r="R261" s="19"/>
      <c r="V261" s="20"/>
    </row>
    <row r="262" s="2" customFormat="1" spans="1:22">
      <c r="A262" s="10"/>
      <c r="R262" s="19"/>
      <c r="V262" s="20"/>
    </row>
    <row r="263" s="2" customFormat="1" spans="1:22">
      <c r="A263" s="10"/>
      <c r="R263" s="19"/>
      <c r="V263" s="20"/>
    </row>
    <row r="264" s="2" customFormat="1" spans="1:22">
      <c r="A264" s="10"/>
      <c r="R264" s="19"/>
      <c r="V264" s="20"/>
    </row>
    <row r="265" s="2" customFormat="1" spans="1:22">
      <c r="A265" s="10"/>
      <c r="R265" s="19"/>
      <c r="V265" s="20"/>
    </row>
    <row r="266" s="2" customFormat="1" spans="1:22">
      <c r="A266" s="10"/>
      <c r="R266" s="19"/>
      <c r="V266" s="20"/>
    </row>
  </sheetData>
  <autoFilter ref="A1:X145">
    <sortState ref="A1:X145">
      <sortCondition ref="A1"/>
    </sortState>
    <extLst/>
  </autoFilter>
  <conditionalFormatting sqref="I1">
    <cfRule type="duplicateValues" dxfId="0" priority="131"/>
    <cfRule type="duplicateValues" dxfId="1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1" priority="137"/>
    <cfRule type="duplicateValues" dxfId="1" priority="138"/>
    <cfRule type="duplicateValues" dxfId="1" priority="139"/>
    <cfRule type="duplicateValues" dxfId="2" priority="140"/>
    <cfRule type="duplicateValues" dxfId="1" priority="141"/>
    <cfRule type="duplicateValues" dxfId="3" priority="142"/>
    <cfRule type="duplicateValues" dxfId="4" priority="143"/>
    <cfRule type="duplicateValues" dxfId="5" priority="144"/>
    <cfRule type="duplicateValues" dxfId="1" priority="145"/>
    <cfRule type="duplicateValues" dxfId="1" priority="146"/>
    <cfRule type="duplicateValues" dxfId="6" priority="150"/>
    <cfRule type="duplicateValues" dxfId="6" priority="151"/>
    <cfRule type="duplicateValues" dxfId="7" priority="152"/>
    <cfRule type="duplicateValues" dxfId="8" priority="153"/>
  </conditionalFormatting>
  <conditionalFormatting sqref="J1">
    <cfRule type="duplicateValues" dxfId="3" priority="147"/>
    <cfRule type="duplicateValues" dxfId="4" priority="148"/>
    <cfRule type="duplicateValues" dxfId="5" priority="149"/>
  </conditionalFormatting>
  <conditionalFormatting sqref="I25">
    <cfRule type="duplicateValues" dxfId="0" priority="98"/>
  </conditionalFormatting>
  <conditionalFormatting sqref="I31">
    <cfRule type="duplicateValues" dxfId="0" priority="62"/>
  </conditionalFormatting>
  <conditionalFormatting sqref="J31">
    <cfRule type="duplicateValues" dxfId="0" priority="59"/>
  </conditionalFormatting>
  <conditionalFormatting sqref="I32">
    <cfRule type="duplicateValues" dxfId="0" priority="50"/>
    <cfRule type="duplicateValues" dxfId="1" priority="47"/>
    <cfRule type="duplicateValues" dxfId="1" priority="48"/>
    <cfRule type="duplicateValues" dxfId="1" priority="49"/>
    <cfRule type="duplicateValues" dxfId="1" priority="51"/>
    <cfRule type="duplicateValues" dxfId="1" priority="45"/>
    <cfRule type="duplicateValues" dxfId="1" priority="46"/>
  </conditionalFormatting>
  <conditionalFormatting sqref="I33">
    <cfRule type="duplicateValues" dxfId="0" priority="36"/>
    <cfRule type="duplicateValues" dxfId="1" priority="33"/>
    <cfRule type="duplicateValues" dxfId="1" priority="34"/>
    <cfRule type="duplicateValues" dxfId="1" priority="35"/>
    <cfRule type="duplicateValues" dxfId="1" priority="37"/>
    <cfRule type="duplicateValues" dxfId="1" priority="31"/>
    <cfRule type="duplicateValues" dxfId="1" priority="32"/>
  </conditionalFormatting>
  <conditionalFormatting sqref="I37">
    <cfRule type="duplicateValues" dxfId="0" priority="61"/>
  </conditionalFormatting>
  <conditionalFormatting sqref="J37">
    <cfRule type="duplicateValues" dxfId="0" priority="60"/>
  </conditionalFormatting>
  <conditionalFormatting sqref="I38">
    <cfRule type="duplicateValues" dxfId="0" priority="63"/>
  </conditionalFormatting>
  <conditionalFormatting sqref="I39">
    <cfRule type="duplicateValues" dxfId="0" priority="57"/>
    <cfRule type="duplicateValues" dxfId="1" priority="54"/>
    <cfRule type="duplicateValues" dxfId="1" priority="55"/>
    <cfRule type="duplicateValues" dxfId="1" priority="56"/>
    <cfRule type="duplicateValues" dxfId="1" priority="58"/>
    <cfRule type="duplicateValues" dxfId="1" priority="52"/>
    <cfRule type="duplicateValues" dxfId="1" priority="53"/>
  </conditionalFormatting>
  <conditionalFormatting sqref="I40">
    <cfRule type="duplicateValues" dxfId="0" priority="43"/>
    <cfRule type="duplicateValues" dxfId="1" priority="40"/>
    <cfRule type="duplicateValues" dxfId="1" priority="41"/>
    <cfRule type="duplicateValues" dxfId="1" priority="42"/>
    <cfRule type="duplicateValues" dxfId="1" priority="44"/>
    <cfRule type="duplicateValues" dxfId="1" priority="38"/>
    <cfRule type="duplicateValues" dxfId="1" priority="39"/>
  </conditionalFormatting>
  <conditionalFormatting sqref="I45">
    <cfRule type="duplicateValues" dxfId="0" priority="26"/>
    <cfRule type="duplicateValues" dxfId="1" priority="23"/>
    <cfRule type="duplicateValues" dxfId="1" priority="24"/>
    <cfRule type="duplicateValues" dxfId="1" priority="25"/>
    <cfRule type="duplicateValues" dxfId="1" priority="27"/>
    <cfRule type="duplicateValues" dxfId="1" priority="21"/>
    <cfRule type="duplicateValues" dxfId="1" priority="22"/>
  </conditionalFormatting>
  <conditionalFormatting sqref="I46">
    <cfRule type="duplicateValues" dxfId="0" priority="19"/>
    <cfRule type="duplicateValues" dxfId="1" priority="16"/>
    <cfRule type="duplicateValues" dxfId="1" priority="17"/>
    <cfRule type="duplicateValues" dxfId="1" priority="18"/>
    <cfRule type="duplicateValues" dxfId="1" priority="20"/>
    <cfRule type="duplicateValues" dxfId="1" priority="14"/>
    <cfRule type="duplicateValues" dxfId="1" priority="15"/>
  </conditionalFormatting>
  <conditionalFormatting sqref="I91">
    <cfRule type="duplicateValues" dxfId="0" priority="11"/>
    <cfRule type="duplicateValues" dxfId="7" priority="9"/>
    <cfRule type="duplicateValues" dxfId="8" priority="10"/>
  </conditionalFormatting>
  <conditionalFormatting sqref="I$1:I$1048576">
    <cfRule type="duplicateValues" dxfId="6" priority="2"/>
  </conditionalFormatting>
  <conditionalFormatting sqref="I2:I24">
    <cfRule type="duplicateValues" dxfId="0" priority="99"/>
  </conditionalFormatting>
  <conditionalFormatting sqref="I2:I27">
    <cfRule type="duplicateValues" dxfId="1" priority="101"/>
    <cfRule type="duplicateValues" dxfId="1" priority="102"/>
    <cfRule type="duplicateValues" dxfId="1" priority="103"/>
    <cfRule type="duplicateValues" dxfId="1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1" priority="110"/>
    <cfRule type="duplicateValues" dxfId="1" priority="111"/>
  </conditionalFormatting>
  <conditionalFormatting sqref="I2:I29">
    <cfRule type="duplicateValues" dxfId="0" priority="112"/>
    <cfRule type="duplicateValues" dxfId="1" priority="113"/>
  </conditionalFormatting>
  <conditionalFormatting sqref="I2:I48">
    <cfRule type="duplicateValues" dxfId="1" priority="115"/>
    <cfRule type="duplicateValues" dxfId="3" priority="71"/>
    <cfRule type="duplicateValues" dxfId="4" priority="74"/>
    <cfRule type="duplicateValues" dxfId="5" priority="75"/>
    <cfRule type="duplicateValues" dxfId="1" priority="77"/>
    <cfRule type="duplicateValues" dxfId="1" priority="78"/>
  </conditionalFormatting>
  <conditionalFormatting sqref="I2:I72">
    <cfRule type="duplicateValues" dxfId="6" priority="69"/>
    <cfRule type="duplicateValues" dxfId="6" priority="70"/>
  </conditionalFormatting>
  <conditionalFormatting sqref="I2:I75">
    <cfRule type="duplicateValues" dxfId="7" priority="67"/>
    <cfRule type="duplicateValues" dxfId="8" priority="68"/>
  </conditionalFormatting>
  <conditionalFormatting sqref="I26:I27">
    <cfRule type="duplicateValues" dxfId="0" priority="100"/>
  </conditionalFormatting>
  <conditionalFormatting sqref="I28:I29">
    <cfRule type="duplicateValues" dxfId="0" priority="66"/>
  </conditionalFormatting>
  <conditionalFormatting sqref="I43:I44">
    <cfRule type="duplicateValues" dxfId="0" priority="28"/>
  </conditionalFormatting>
  <conditionalFormatting sqref="I47:I48">
    <cfRule type="duplicateValues" dxfId="0" priority="29"/>
  </conditionalFormatting>
  <conditionalFormatting sqref="I73:I75">
    <cfRule type="duplicateValues" dxfId="6" priority="12"/>
    <cfRule type="duplicateValues" dxfId="6" priority="13"/>
  </conditionalFormatting>
  <conditionalFormatting sqref="I76:I90">
    <cfRule type="duplicateValues" dxfId="0" priority="8"/>
    <cfRule type="duplicateValues" dxfId="7" priority="6"/>
    <cfRule type="duplicateValues" dxfId="8" priority="7"/>
  </conditionalFormatting>
  <conditionalFormatting sqref="I92:I156">
    <cfRule type="duplicateValues" dxfId="0" priority="4985"/>
    <cfRule type="duplicateValues" dxfId="1" priority="4987"/>
  </conditionalFormatting>
  <conditionalFormatting sqref="I157:I1048576">
    <cfRule type="duplicateValues" dxfId="1" priority="154"/>
    <cfRule type="duplicateValues" dxfId="0" priority="155"/>
    <cfRule type="duplicateValues" dxfId="1" priority="156"/>
    <cfRule type="duplicateValues" dxfId="1" priority="157"/>
    <cfRule type="duplicateValues" dxfId="1" priority="158"/>
    <cfRule type="duplicateValues" dxfId="1" priority="160"/>
    <cfRule type="duplicateValues" dxfId="1" priority="161"/>
    <cfRule type="duplicateValues" dxfId="1" priority="177"/>
    <cfRule type="duplicateValues" dxfId="1" priority="178"/>
    <cfRule type="duplicateValues" dxfId="2" priority="179"/>
    <cfRule type="duplicateValues" dxfId="1" priority="180"/>
    <cfRule type="duplicateValues" dxfId="3" priority="190"/>
    <cfRule type="duplicateValues" dxfId="4" priority="191"/>
    <cfRule type="duplicateValues" dxfId="5" priority="192"/>
    <cfRule type="duplicateValues" dxfId="1" priority="193"/>
    <cfRule type="duplicateValues" dxfId="1" priority="194"/>
    <cfRule type="duplicateValues" dxfId="6" priority="198"/>
    <cfRule type="duplicateValues" dxfId="6" priority="199"/>
    <cfRule type="duplicateValues" dxfId="7" priority="200"/>
    <cfRule type="duplicateValues" dxfId="8" priority="201"/>
  </conditionalFormatting>
  <conditionalFormatting sqref="J$1:J$1048576">
    <cfRule type="duplicateValues" dxfId="6" priority="1"/>
  </conditionalFormatting>
  <conditionalFormatting sqref="J2:J48">
    <cfRule type="duplicateValues" dxfId="3" priority="72"/>
    <cfRule type="duplicateValues" dxfId="4" priority="73"/>
    <cfRule type="duplicateValues" dxfId="5" priority="76"/>
  </conditionalFormatting>
  <conditionalFormatting sqref="J157:J1048576">
    <cfRule type="duplicateValues" dxfId="3" priority="195"/>
    <cfRule type="duplicateValues" dxfId="4" priority="196"/>
    <cfRule type="duplicateValues" dxfId="5" priority="197"/>
  </conditionalFormatting>
  <conditionalFormatting sqref="I36 I2:I30">
    <cfRule type="duplicateValues" dxfId="1" priority="97"/>
  </conditionalFormatting>
  <conditionalFormatting sqref="I36:I38 I2:I31">
    <cfRule type="duplicateValues" dxfId="1" priority="96"/>
  </conditionalFormatting>
  <conditionalFormatting sqref="I36:I39 I2:I32">
    <cfRule type="duplicateValues" dxfId="1" priority="95"/>
  </conditionalFormatting>
  <conditionalFormatting sqref="I36:I40 I2:I33">
    <cfRule type="duplicateValues" dxfId="1" priority="94"/>
  </conditionalFormatting>
  <conditionalFormatting sqref="I36:I41 I2:I34">
    <cfRule type="duplicateValues" dxfId="1" priority="93"/>
    <cfRule type="duplicateValues" dxfId="1" priority="92"/>
    <cfRule type="duplicateValues" dxfId="1" priority="91"/>
    <cfRule type="duplicateValues" dxfId="1" priority="90"/>
    <cfRule type="duplicateValues" dxfId="1" priority="86"/>
    <cfRule type="duplicateValues" dxfId="1" priority="87"/>
    <cfRule type="duplicateValues" dxfId="2" priority="88"/>
    <cfRule type="duplicateValues" dxfId="1" priority="89"/>
    <cfRule type="duplicateValues" dxfId="1" priority="85"/>
    <cfRule type="duplicateValues" dxfId="1" priority="114"/>
    <cfRule type="duplicateValues" dxfId="1" priority="84"/>
    <cfRule type="duplicateValues" dxfId="1" priority="83"/>
    <cfRule type="duplicateValues" dxfId="1" priority="82"/>
    <cfRule type="duplicateValues" dxfId="1" priority="81"/>
  </conditionalFormatting>
  <conditionalFormatting sqref="I43:I44 I36:I41 I2:I34">
    <cfRule type="duplicateValues" dxfId="1" priority="80"/>
  </conditionalFormatting>
  <conditionalFormatting sqref="I43:I46 I36:I41 I2:I34">
    <cfRule type="duplicateValues" dxfId="1" priority="79"/>
  </conditionalFormatting>
  <conditionalFormatting sqref="I36 I30">
    <cfRule type="duplicateValues" dxfId="0" priority="64"/>
  </conditionalFormatting>
  <conditionalFormatting sqref="I41 I34">
    <cfRule type="duplicateValues" dxfId="0" priority="30"/>
  </conditionalFormatting>
  <conditionalFormatting sqref="I35 I42">
    <cfRule type="duplicateValues" dxfId="0" priority="65"/>
  </conditionalFormatting>
  <pageMargins left="0.7" right="0.7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6"/>
  <sheetViews>
    <sheetView zoomScale="90" zoomScaleNormal="90" topLeftCell="A129" workbookViewId="0">
      <selection activeCell="J134" sqref="J13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21"/>
      <c r="C2" s="21"/>
      <c r="D2" s="12" t="s">
        <v>899</v>
      </c>
      <c r="E2" s="21"/>
      <c r="F2" s="21"/>
      <c r="G2" s="21"/>
      <c r="H2" s="12"/>
      <c r="I2" s="11" t="s">
        <v>5375</v>
      </c>
      <c r="J2" s="11" t="s">
        <v>5376</v>
      </c>
      <c r="K2" s="21" t="s">
        <v>5377</v>
      </c>
      <c r="L2" s="21" t="s">
        <v>5378</v>
      </c>
      <c r="M2" s="21"/>
      <c r="N2" s="21"/>
      <c r="O2" s="12"/>
      <c r="P2" s="12"/>
      <c r="Q2" s="9">
        <v>20150624</v>
      </c>
      <c r="R2" s="14" t="s">
        <v>5379</v>
      </c>
      <c r="S2" s="9" t="str">
        <f t="shared" ref="S2:S65" si="0">I2</f>
        <v>PPS001100400</v>
      </c>
      <c r="T2" s="12" t="s">
        <v>853</v>
      </c>
      <c r="U2" s="9" t="s">
        <v>5730</v>
      </c>
      <c r="V2" s="17"/>
      <c r="W2" s="9"/>
      <c r="X2" s="9"/>
    </row>
    <row r="3" s="2" customFormat="1" ht="42.75" spans="1:24">
      <c r="A3" s="8">
        <v>2</v>
      </c>
      <c r="B3" s="21"/>
      <c r="C3" s="21"/>
      <c r="D3" s="12" t="s">
        <v>899</v>
      </c>
      <c r="E3" s="21"/>
      <c r="F3" s="21"/>
      <c r="G3" s="21"/>
      <c r="H3" s="12"/>
      <c r="I3" s="21" t="s">
        <v>5381</v>
      </c>
      <c r="J3" s="11" t="s">
        <v>5382</v>
      </c>
      <c r="K3" s="21" t="s">
        <v>5383</v>
      </c>
      <c r="L3" s="21" t="s">
        <v>5378</v>
      </c>
      <c r="M3" s="21"/>
      <c r="N3" s="21"/>
      <c r="O3" s="12"/>
      <c r="P3" s="12"/>
      <c r="Q3" s="9">
        <v>20150624</v>
      </c>
      <c r="R3" s="14" t="s">
        <v>5379</v>
      </c>
      <c r="S3" s="9" t="str">
        <f t="shared" si="0"/>
        <v>PRS001060200</v>
      </c>
      <c r="T3" s="12" t="s">
        <v>853</v>
      </c>
      <c r="U3" s="9" t="s">
        <v>5731</v>
      </c>
      <c r="V3" s="17"/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2" t="s">
        <v>5385</v>
      </c>
      <c r="J4" s="12" t="s">
        <v>5386</v>
      </c>
      <c r="K4" s="12"/>
      <c r="L4" s="12"/>
      <c r="M4" s="12"/>
      <c r="N4" s="12"/>
      <c r="O4" s="12"/>
      <c r="P4" s="12"/>
      <c r="Q4" s="9">
        <v>20150624</v>
      </c>
      <c r="R4" s="14" t="s">
        <v>5379</v>
      </c>
      <c r="S4" s="9" t="str">
        <f t="shared" si="0"/>
        <v>BBS001030400</v>
      </c>
      <c r="T4" s="12" t="s">
        <v>857</v>
      </c>
      <c r="U4" s="9" t="s">
        <v>5732</v>
      </c>
      <c r="V4" s="17"/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2" t="s">
        <v>5388</v>
      </c>
      <c r="J5" s="12" t="s">
        <v>5389</v>
      </c>
      <c r="K5" s="12"/>
      <c r="L5" s="12"/>
      <c r="M5" s="12"/>
      <c r="N5" s="12"/>
      <c r="O5" s="12"/>
      <c r="P5" s="12"/>
      <c r="Q5" s="9">
        <v>20150624</v>
      </c>
      <c r="R5" s="14" t="s">
        <v>5379</v>
      </c>
      <c r="S5" s="9" t="str">
        <f t="shared" si="0"/>
        <v>BBS001030401</v>
      </c>
      <c r="T5" s="12" t="s">
        <v>857</v>
      </c>
      <c r="U5" s="12" t="s">
        <v>5733</v>
      </c>
      <c r="V5" s="26"/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2" t="s">
        <v>5391</v>
      </c>
      <c r="J6" s="12" t="s">
        <v>5392</v>
      </c>
      <c r="K6" s="12"/>
      <c r="L6" s="12"/>
      <c r="M6" s="9"/>
      <c r="N6" s="9"/>
      <c r="O6" s="12"/>
      <c r="P6" s="12"/>
      <c r="Q6" s="9">
        <v>20150624</v>
      </c>
      <c r="R6" s="14" t="s">
        <v>5379</v>
      </c>
      <c r="S6" s="9" t="str">
        <f t="shared" si="0"/>
        <v>BBS001040401</v>
      </c>
      <c r="T6" s="12" t="s">
        <v>857</v>
      </c>
      <c r="U6" s="12" t="s">
        <v>5734</v>
      </c>
      <c r="V6" s="26"/>
      <c r="W6" s="12"/>
      <c r="X6" s="12"/>
    </row>
    <row r="7" s="2" customFormat="1" ht="42.75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12" t="s">
        <v>5394</v>
      </c>
      <c r="J7" s="12" t="s">
        <v>5395</v>
      </c>
      <c r="K7" s="12"/>
      <c r="L7" s="12"/>
      <c r="M7" s="9"/>
      <c r="N7" s="9"/>
      <c r="O7" s="12"/>
      <c r="P7" s="12"/>
      <c r="Q7" s="9">
        <v>20150624</v>
      </c>
      <c r="R7" s="14" t="s">
        <v>5379</v>
      </c>
      <c r="S7" s="9" t="str">
        <f t="shared" si="0"/>
        <v>BBS001080400</v>
      </c>
      <c r="T7" s="12" t="s">
        <v>857</v>
      </c>
      <c r="U7" s="12" t="s">
        <v>5735</v>
      </c>
      <c r="V7" s="26"/>
      <c r="W7" s="12"/>
      <c r="X7" s="12"/>
    </row>
    <row r="8" s="2" customFormat="1" ht="42.75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2" t="s">
        <v>5397</v>
      </c>
      <c r="J8" s="12" t="s">
        <v>5398</v>
      </c>
      <c r="K8" s="12"/>
      <c r="L8" s="12"/>
      <c r="M8" s="12"/>
      <c r="N8" s="12"/>
      <c r="O8" s="12"/>
      <c r="P8" s="12"/>
      <c r="Q8" s="9">
        <v>20150624</v>
      </c>
      <c r="R8" s="14" t="s">
        <v>5379</v>
      </c>
      <c r="S8" s="9" t="str">
        <f t="shared" si="0"/>
        <v>BLS001090400</v>
      </c>
      <c r="T8" s="12" t="s">
        <v>857</v>
      </c>
      <c r="U8" s="12" t="s">
        <v>5736</v>
      </c>
      <c r="V8" s="26"/>
      <c r="W8" s="12"/>
      <c r="X8" s="12"/>
    </row>
    <row r="9" s="2" customFormat="1" ht="42.75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5400</v>
      </c>
      <c r="J9" s="12" t="s">
        <v>5401</v>
      </c>
      <c r="K9" s="12"/>
      <c r="L9" s="12"/>
      <c r="M9" s="12"/>
      <c r="N9" s="12"/>
      <c r="O9" s="12"/>
      <c r="P9" s="12"/>
      <c r="Q9" s="9">
        <v>20150624</v>
      </c>
      <c r="R9" s="14" t="s">
        <v>5379</v>
      </c>
      <c r="S9" s="9" t="str">
        <f t="shared" si="0"/>
        <v>BMS0011Q1001</v>
      </c>
      <c r="T9" s="12" t="s">
        <v>857</v>
      </c>
      <c r="U9" s="12" t="s">
        <v>5737</v>
      </c>
      <c r="V9" s="26"/>
      <c r="W9" s="12"/>
      <c r="X9" s="12"/>
    </row>
    <row r="10" s="2" customFormat="1" ht="42.75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5403</v>
      </c>
      <c r="J10" s="12" t="s">
        <v>5404</v>
      </c>
      <c r="K10" s="12"/>
      <c r="L10" s="12"/>
      <c r="M10" s="12"/>
      <c r="N10" s="12"/>
      <c r="O10" s="12"/>
      <c r="P10" s="12"/>
      <c r="Q10" s="9">
        <v>20150624</v>
      </c>
      <c r="R10" s="14" t="s">
        <v>5379</v>
      </c>
      <c r="S10" s="9" t="str">
        <f t="shared" si="0"/>
        <v>BOS001070401</v>
      </c>
      <c r="T10" s="12" t="s">
        <v>857</v>
      </c>
      <c r="U10" s="12" t="s">
        <v>5738</v>
      </c>
      <c r="V10" s="26"/>
      <c r="W10" s="12"/>
      <c r="X10" s="12"/>
    </row>
    <row r="11" s="2" customFormat="1" ht="42.75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2" t="s">
        <v>5406</v>
      </c>
      <c r="J11" s="12" t="s">
        <v>5407</v>
      </c>
      <c r="K11" s="9"/>
      <c r="L11" s="9"/>
      <c r="M11" s="9"/>
      <c r="N11" s="9"/>
      <c r="O11" s="12"/>
      <c r="P11" s="12"/>
      <c r="Q11" s="9">
        <v>20150624</v>
      </c>
      <c r="R11" s="14" t="s">
        <v>5379</v>
      </c>
      <c r="S11" s="9" t="str">
        <f t="shared" si="0"/>
        <v>BPS001020601</v>
      </c>
      <c r="T11" s="12" t="s">
        <v>857</v>
      </c>
      <c r="U11" s="12" t="s">
        <v>5739</v>
      </c>
      <c r="V11" s="26"/>
      <c r="W11" s="12"/>
      <c r="X11" s="12"/>
    </row>
    <row r="12" s="2" customFormat="1" ht="42.75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9" t="s">
        <v>5409</v>
      </c>
      <c r="J12" s="9" t="s">
        <v>5410</v>
      </c>
      <c r="K12" s="9"/>
      <c r="L12" s="9"/>
      <c r="M12" s="9"/>
      <c r="N12" s="9"/>
      <c r="O12" s="12"/>
      <c r="P12" s="12"/>
      <c r="Q12" s="9">
        <v>20150624</v>
      </c>
      <c r="R12" s="14" t="s">
        <v>5379</v>
      </c>
      <c r="S12" s="9" t="str">
        <f t="shared" si="0"/>
        <v>BPS001100400</v>
      </c>
      <c r="T12" s="12" t="s">
        <v>857</v>
      </c>
      <c r="U12" s="12" t="s">
        <v>5730</v>
      </c>
      <c r="V12" s="26"/>
      <c r="W12" s="12"/>
      <c r="X12" s="12"/>
    </row>
    <row r="13" s="2" customFormat="1" ht="42.75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9" t="s">
        <v>5411</v>
      </c>
      <c r="J13" s="9" t="s">
        <v>5412</v>
      </c>
      <c r="K13" s="9"/>
      <c r="L13" s="9"/>
      <c r="M13" s="9"/>
      <c r="N13" s="9"/>
      <c r="O13" s="12"/>
      <c r="P13" s="12"/>
      <c r="Q13" s="9">
        <v>20150624</v>
      </c>
      <c r="R13" s="14" t="s">
        <v>5379</v>
      </c>
      <c r="S13" s="9" t="str">
        <f t="shared" si="0"/>
        <v>BRS001060200</v>
      </c>
      <c r="T13" s="12" t="s">
        <v>857</v>
      </c>
      <c r="U13" s="12" t="s">
        <v>5731</v>
      </c>
      <c r="V13" s="26"/>
      <c r="W13" s="12"/>
      <c r="X13" s="12"/>
    </row>
    <row r="14" s="2" customFormat="1" ht="42.75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2" t="s">
        <v>5413</v>
      </c>
      <c r="J14" s="12" t="s">
        <v>5414</v>
      </c>
      <c r="K14" s="12"/>
      <c r="L14" s="12"/>
      <c r="M14" s="12"/>
      <c r="N14" s="12"/>
      <c r="O14" s="12"/>
      <c r="P14" s="12"/>
      <c r="Q14" s="9">
        <v>20150624</v>
      </c>
      <c r="R14" s="14" t="s">
        <v>5379</v>
      </c>
      <c r="S14" s="9" t="str">
        <f t="shared" si="0"/>
        <v>BSS001050401</v>
      </c>
      <c r="T14" s="12" t="s">
        <v>857</v>
      </c>
      <c r="U14" s="12" t="s">
        <v>5740</v>
      </c>
      <c r="V14" s="26"/>
      <c r="W14" s="12"/>
      <c r="X14" s="12"/>
    </row>
    <row r="15" s="2" customFormat="1" ht="42.75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2" t="s">
        <v>5416</v>
      </c>
      <c r="J15" s="12" t="s">
        <v>5417</v>
      </c>
      <c r="K15" s="12"/>
      <c r="L15" s="12"/>
      <c r="M15" s="9"/>
      <c r="N15" s="9"/>
      <c r="O15" s="12"/>
      <c r="P15" s="12"/>
      <c r="Q15" s="9">
        <v>20150624</v>
      </c>
      <c r="R15" s="14" t="s">
        <v>5379</v>
      </c>
      <c r="S15" s="9" t="str">
        <f t="shared" si="0"/>
        <v>BSS001110200</v>
      </c>
      <c r="T15" s="12" t="s">
        <v>857</v>
      </c>
      <c r="U15" s="12" t="s">
        <v>5741</v>
      </c>
      <c r="V15" s="26"/>
      <c r="W15" s="12"/>
      <c r="X15" s="12"/>
    </row>
    <row r="16" s="2" customFormat="1" ht="42.75" spans="1:24">
      <c r="A16" s="8">
        <v>15</v>
      </c>
      <c r="B16" s="9"/>
      <c r="C16" s="9"/>
      <c r="D16" s="9" t="s">
        <v>899</v>
      </c>
      <c r="E16" s="9"/>
      <c r="F16" s="9"/>
      <c r="G16" s="9"/>
      <c r="H16" s="9"/>
      <c r="I16" s="12" t="s">
        <v>5419</v>
      </c>
      <c r="J16" s="12" t="s">
        <v>5420</v>
      </c>
      <c r="K16" s="12"/>
      <c r="L16" s="12"/>
      <c r="M16" s="12"/>
      <c r="N16" s="12"/>
      <c r="O16" s="12"/>
      <c r="P16" s="12"/>
      <c r="Q16" s="9">
        <v>20150624</v>
      </c>
      <c r="R16" s="14" t="s">
        <v>5379</v>
      </c>
      <c r="S16" s="9" t="str">
        <f t="shared" si="0"/>
        <v>PBS001030400</v>
      </c>
      <c r="T16" s="12" t="s">
        <v>853</v>
      </c>
      <c r="U16" s="12" t="s">
        <v>5732</v>
      </c>
      <c r="V16" s="26"/>
      <c r="W16" s="12"/>
      <c r="X16" s="12"/>
    </row>
    <row r="17" s="2" customFormat="1" ht="42.75" spans="1:24">
      <c r="A17" s="8">
        <v>16</v>
      </c>
      <c r="B17" s="9"/>
      <c r="C17" s="9"/>
      <c r="D17" s="9" t="s">
        <v>899</v>
      </c>
      <c r="E17" s="9"/>
      <c r="F17" s="9"/>
      <c r="G17" s="9"/>
      <c r="H17" s="9"/>
      <c r="I17" s="12" t="s">
        <v>5421</v>
      </c>
      <c r="J17" s="12" t="s">
        <v>5422</v>
      </c>
      <c r="K17" s="12"/>
      <c r="L17" s="12"/>
      <c r="M17" s="12"/>
      <c r="N17" s="12"/>
      <c r="O17" s="12"/>
      <c r="P17" s="12"/>
      <c r="Q17" s="9">
        <v>20150624</v>
      </c>
      <c r="R17" s="14" t="s">
        <v>5379</v>
      </c>
      <c r="S17" s="9" t="s">
        <v>5421</v>
      </c>
      <c r="T17" s="12" t="s">
        <v>853</v>
      </c>
      <c r="U17" s="12" t="s">
        <v>5733</v>
      </c>
      <c r="V17" s="26"/>
      <c r="W17" s="12"/>
      <c r="X17" s="12"/>
    </row>
    <row r="18" s="2" customFormat="1" ht="42.75" spans="1:24">
      <c r="A18" s="8">
        <v>17</v>
      </c>
      <c r="B18" s="9"/>
      <c r="C18" s="9"/>
      <c r="D18" s="9" t="s">
        <v>899</v>
      </c>
      <c r="E18" s="9"/>
      <c r="F18" s="9"/>
      <c r="G18" s="9"/>
      <c r="H18" s="9"/>
      <c r="I18" s="12" t="s">
        <v>5423</v>
      </c>
      <c r="J18" s="12" t="s">
        <v>5424</v>
      </c>
      <c r="K18" s="12"/>
      <c r="L18" s="12"/>
      <c r="M18" s="9"/>
      <c r="N18" s="9"/>
      <c r="O18" s="12"/>
      <c r="P18" s="12"/>
      <c r="Q18" s="9">
        <v>20150624</v>
      </c>
      <c r="R18" s="14" t="s">
        <v>5379</v>
      </c>
      <c r="S18" s="9" t="str">
        <f t="shared" si="0"/>
        <v>PBS001040401</v>
      </c>
      <c r="T18" s="12" t="s">
        <v>853</v>
      </c>
      <c r="U18" s="12" t="s">
        <v>5734</v>
      </c>
      <c r="V18" s="26"/>
      <c r="W18" s="12"/>
      <c r="X18" s="12"/>
    </row>
    <row r="19" s="2" customFormat="1" ht="42.75" spans="1:24">
      <c r="A19" s="8">
        <v>18</v>
      </c>
      <c r="B19" s="9"/>
      <c r="C19" s="9"/>
      <c r="D19" s="9" t="s">
        <v>899</v>
      </c>
      <c r="E19" s="9"/>
      <c r="F19" s="9"/>
      <c r="G19" s="9"/>
      <c r="H19" s="9"/>
      <c r="I19" s="12" t="s">
        <v>5425</v>
      </c>
      <c r="J19" s="12" t="s">
        <v>5426</v>
      </c>
      <c r="K19" s="12"/>
      <c r="L19" s="12"/>
      <c r="M19" s="9"/>
      <c r="N19" s="9"/>
      <c r="O19" s="12"/>
      <c r="P19" s="12"/>
      <c r="Q19" s="9">
        <v>20150624</v>
      </c>
      <c r="R19" s="14" t="s">
        <v>5379</v>
      </c>
      <c r="S19" s="9" t="str">
        <f t="shared" si="0"/>
        <v>PBS001080400</v>
      </c>
      <c r="T19" s="12" t="s">
        <v>853</v>
      </c>
      <c r="U19" s="12" t="s">
        <v>5735</v>
      </c>
      <c r="V19" s="26"/>
      <c r="W19" s="12"/>
      <c r="X19" s="12"/>
    </row>
    <row r="20" s="2" customFormat="1" ht="42.75" spans="1:24">
      <c r="A20" s="8">
        <v>19</v>
      </c>
      <c r="B20" s="9"/>
      <c r="C20" s="9"/>
      <c r="D20" s="9" t="s">
        <v>899</v>
      </c>
      <c r="E20" s="9"/>
      <c r="F20" s="9"/>
      <c r="G20" s="9"/>
      <c r="H20" s="9"/>
      <c r="I20" s="12" t="s">
        <v>5427</v>
      </c>
      <c r="J20" s="12" t="s">
        <v>5428</v>
      </c>
      <c r="K20" s="12"/>
      <c r="L20" s="12"/>
      <c r="M20" s="12"/>
      <c r="N20" s="12"/>
      <c r="O20" s="12"/>
      <c r="P20" s="12"/>
      <c r="Q20" s="9">
        <v>20150624</v>
      </c>
      <c r="R20" s="14" t="s">
        <v>5379</v>
      </c>
      <c r="S20" s="9" t="str">
        <f t="shared" si="0"/>
        <v>PLS001090400</v>
      </c>
      <c r="T20" s="12" t="s">
        <v>853</v>
      </c>
      <c r="U20" s="12" t="s">
        <v>5736</v>
      </c>
      <c r="V20" s="26"/>
      <c r="W20" s="12"/>
      <c r="X20" s="12"/>
    </row>
    <row r="21" s="2" customFormat="1" ht="42.75" spans="1:24">
      <c r="A21" s="8">
        <v>20</v>
      </c>
      <c r="B21" s="9"/>
      <c r="C21" s="9"/>
      <c r="D21" s="9" t="s">
        <v>899</v>
      </c>
      <c r="E21" s="9"/>
      <c r="F21" s="9"/>
      <c r="G21" s="9"/>
      <c r="H21" s="9"/>
      <c r="I21" s="12" t="s">
        <v>5429</v>
      </c>
      <c r="J21" s="12" t="s">
        <v>5430</v>
      </c>
      <c r="K21" s="12"/>
      <c r="L21" s="12"/>
      <c r="M21" s="12"/>
      <c r="N21" s="12"/>
      <c r="O21" s="12"/>
      <c r="P21" s="12"/>
      <c r="Q21" s="9">
        <v>20150624</v>
      </c>
      <c r="R21" s="14" t="s">
        <v>5379</v>
      </c>
      <c r="S21" s="9" t="str">
        <f t="shared" si="0"/>
        <v>PMS0011Q1001</v>
      </c>
      <c r="T21" s="12" t="s">
        <v>853</v>
      </c>
      <c r="U21" s="12" t="s">
        <v>5737</v>
      </c>
      <c r="V21" s="26"/>
      <c r="W21" s="12"/>
      <c r="X21" s="12"/>
    </row>
    <row r="22" s="2" customFormat="1" ht="42.75" spans="1:24">
      <c r="A22" s="8">
        <v>21</v>
      </c>
      <c r="B22" s="9"/>
      <c r="C22" s="9"/>
      <c r="D22" s="9" t="s">
        <v>899</v>
      </c>
      <c r="E22" s="9"/>
      <c r="F22" s="9"/>
      <c r="G22" s="9"/>
      <c r="H22" s="9"/>
      <c r="I22" s="12" t="s">
        <v>5431</v>
      </c>
      <c r="J22" s="12" t="s">
        <v>5432</v>
      </c>
      <c r="K22" s="12"/>
      <c r="L22" s="12"/>
      <c r="M22" s="12"/>
      <c r="N22" s="12"/>
      <c r="O22" s="12"/>
      <c r="P22" s="12"/>
      <c r="Q22" s="9">
        <v>20150624</v>
      </c>
      <c r="R22" s="14" t="s">
        <v>5379</v>
      </c>
      <c r="S22" s="9" t="str">
        <f t="shared" si="0"/>
        <v>POS001070401</v>
      </c>
      <c r="T22" s="12" t="s">
        <v>853</v>
      </c>
      <c r="U22" s="12" t="s">
        <v>5738</v>
      </c>
      <c r="V22" s="26"/>
      <c r="W22" s="12"/>
      <c r="X22" s="12"/>
    </row>
    <row r="23" s="2" customFormat="1" ht="42.75" spans="1:24">
      <c r="A23" s="8">
        <v>22</v>
      </c>
      <c r="B23" s="9"/>
      <c r="C23" s="9"/>
      <c r="D23" s="9" t="s">
        <v>899</v>
      </c>
      <c r="E23" s="9"/>
      <c r="F23" s="9"/>
      <c r="G23" s="9"/>
      <c r="H23" s="9"/>
      <c r="I23" s="12" t="s">
        <v>5433</v>
      </c>
      <c r="J23" s="12" t="s">
        <v>5434</v>
      </c>
      <c r="K23" s="9"/>
      <c r="L23" s="9"/>
      <c r="M23" s="9"/>
      <c r="N23" s="9"/>
      <c r="O23" s="12"/>
      <c r="P23" s="12"/>
      <c r="Q23" s="9">
        <v>20150624</v>
      </c>
      <c r="R23" s="14" t="s">
        <v>5379</v>
      </c>
      <c r="S23" s="9" t="str">
        <f t="shared" si="0"/>
        <v>PPS001020601</v>
      </c>
      <c r="T23" s="12" t="s">
        <v>853</v>
      </c>
      <c r="U23" s="12" t="s">
        <v>5739</v>
      </c>
      <c r="V23" s="26"/>
      <c r="W23" s="12"/>
      <c r="X23" s="12"/>
    </row>
    <row r="24" s="2" customFormat="1" ht="42.75" spans="1:24">
      <c r="A24" s="8">
        <v>23</v>
      </c>
      <c r="B24" s="9"/>
      <c r="C24" s="9"/>
      <c r="D24" s="9" t="s">
        <v>899</v>
      </c>
      <c r="E24" s="9"/>
      <c r="F24" s="9"/>
      <c r="G24" s="9"/>
      <c r="H24" s="9"/>
      <c r="I24" s="9" t="s">
        <v>5375</v>
      </c>
      <c r="J24" s="9" t="s">
        <v>5435</v>
      </c>
      <c r="K24" s="9"/>
      <c r="L24" s="9"/>
      <c r="M24" s="9"/>
      <c r="N24" s="9"/>
      <c r="O24" s="12"/>
      <c r="P24" s="12"/>
      <c r="Q24" s="9">
        <v>20150624</v>
      </c>
      <c r="R24" s="14" t="s">
        <v>5379</v>
      </c>
      <c r="S24" s="9" t="str">
        <f t="shared" si="0"/>
        <v>PPS001100400</v>
      </c>
      <c r="T24" s="12" t="s">
        <v>853</v>
      </c>
      <c r="U24" s="12" t="s">
        <v>5730</v>
      </c>
      <c r="V24" s="26"/>
      <c r="W24" s="12"/>
      <c r="X24" s="12"/>
    </row>
    <row r="25" s="2" customFormat="1" ht="42.75" spans="1:24">
      <c r="A25" s="8">
        <v>24</v>
      </c>
      <c r="B25" s="9"/>
      <c r="C25" s="9"/>
      <c r="D25" s="9" t="s">
        <v>899</v>
      </c>
      <c r="E25" s="9"/>
      <c r="F25" s="9"/>
      <c r="G25" s="9"/>
      <c r="H25" s="9"/>
      <c r="I25" s="9" t="s">
        <v>5381</v>
      </c>
      <c r="J25" s="9" t="s">
        <v>5436</v>
      </c>
      <c r="K25" s="9"/>
      <c r="L25" s="9"/>
      <c r="M25" s="9"/>
      <c r="N25" s="9"/>
      <c r="O25" s="12"/>
      <c r="P25" s="12"/>
      <c r="Q25" s="9">
        <v>20150624</v>
      </c>
      <c r="R25" s="14" t="s">
        <v>5379</v>
      </c>
      <c r="S25" s="9" t="str">
        <f t="shared" si="0"/>
        <v>PRS001060200</v>
      </c>
      <c r="T25" s="12" t="s">
        <v>853</v>
      </c>
      <c r="U25" s="12" t="s">
        <v>5731</v>
      </c>
      <c r="V25" s="26"/>
      <c r="W25" s="12"/>
      <c r="X25" s="12"/>
    </row>
    <row r="26" s="2" customFormat="1" ht="42.75" spans="1:24">
      <c r="A26" s="8">
        <v>25</v>
      </c>
      <c r="B26" s="9"/>
      <c r="C26" s="9"/>
      <c r="D26" s="9" t="s">
        <v>899</v>
      </c>
      <c r="E26" s="9"/>
      <c r="F26" s="9"/>
      <c r="G26" s="9"/>
      <c r="H26" s="9"/>
      <c r="I26" s="12" t="s">
        <v>5437</v>
      </c>
      <c r="J26" s="12" t="s">
        <v>5438</v>
      </c>
      <c r="K26" s="12"/>
      <c r="L26" s="12"/>
      <c r="M26" s="12"/>
      <c r="N26" s="12"/>
      <c r="O26" s="12"/>
      <c r="P26" s="12"/>
      <c r="Q26" s="9">
        <v>20150624</v>
      </c>
      <c r="R26" s="14" t="s">
        <v>5379</v>
      </c>
      <c r="S26" s="9" t="str">
        <f t="shared" si="0"/>
        <v>PSS001050401</v>
      </c>
      <c r="T26" s="12" t="s">
        <v>853</v>
      </c>
      <c r="U26" s="12" t="s">
        <v>5740</v>
      </c>
      <c r="V26" s="26"/>
      <c r="W26" s="12"/>
      <c r="X26" s="12"/>
    </row>
    <row r="27" s="2" customFormat="1" ht="42.75" spans="1:24">
      <c r="A27" s="8">
        <v>26</v>
      </c>
      <c r="B27" s="9"/>
      <c r="C27" s="9"/>
      <c r="D27" s="9" t="s">
        <v>899</v>
      </c>
      <c r="E27" s="9"/>
      <c r="F27" s="9"/>
      <c r="G27" s="9"/>
      <c r="H27" s="9"/>
      <c r="I27" s="12" t="s">
        <v>5439</v>
      </c>
      <c r="J27" s="12" t="s">
        <v>5440</v>
      </c>
      <c r="K27" s="12"/>
      <c r="L27" s="12"/>
      <c r="M27" s="9"/>
      <c r="N27" s="9"/>
      <c r="O27" s="12"/>
      <c r="P27" s="12"/>
      <c r="Q27" s="9">
        <v>20150624</v>
      </c>
      <c r="R27" s="14" t="s">
        <v>5379</v>
      </c>
      <c r="S27" s="9" t="str">
        <f t="shared" si="0"/>
        <v>PSS001110200</v>
      </c>
      <c r="T27" s="12" t="s">
        <v>853</v>
      </c>
      <c r="U27" s="12" t="s">
        <v>5741</v>
      </c>
      <c r="V27" s="26"/>
      <c r="W27" s="12"/>
      <c r="X27" s="12"/>
    </row>
    <row r="28" s="2" customFormat="1" ht="42.75" spans="1:24">
      <c r="A28" s="8">
        <v>27</v>
      </c>
      <c r="B28" s="9"/>
      <c r="C28" s="9"/>
      <c r="D28" s="9" t="s">
        <v>899</v>
      </c>
      <c r="E28" s="9"/>
      <c r="F28" s="9"/>
      <c r="G28" s="9"/>
      <c r="H28" s="9"/>
      <c r="I28" s="11" t="s">
        <v>5441</v>
      </c>
      <c r="J28" s="11" t="s">
        <v>5442</v>
      </c>
      <c r="K28" s="11"/>
      <c r="L28" s="11"/>
      <c r="M28" s="11"/>
      <c r="N28" s="12"/>
      <c r="O28" s="12"/>
      <c r="P28" s="12"/>
      <c r="Q28" s="9">
        <v>20150711</v>
      </c>
      <c r="R28" s="14" t="s">
        <v>5379</v>
      </c>
      <c r="S28" s="9" t="str">
        <f t="shared" si="0"/>
        <v>PMS001011200</v>
      </c>
      <c r="T28" s="12" t="s">
        <v>853</v>
      </c>
      <c r="U28" s="12" t="s">
        <v>5742</v>
      </c>
      <c r="V28" s="26"/>
      <c r="W28" s="12"/>
      <c r="X28" s="12"/>
    </row>
    <row r="29" s="2" customFormat="1" ht="42.75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1" t="s">
        <v>5444</v>
      </c>
      <c r="J29" s="11" t="s">
        <v>5445</v>
      </c>
      <c r="K29" s="11"/>
      <c r="L29" s="11"/>
      <c r="M29" s="11"/>
      <c r="N29" s="12"/>
      <c r="O29" s="12"/>
      <c r="P29" s="12"/>
      <c r="Q29" s="9">
        <v>20150711</v>
      </c>
      <c r="R29" s="14" t="s">
        <v>5379</v>
      </c>
      <c r="S29" s="9" t="str">
        <f t="shared" si="0"/>
        <v>BMS001011200</v>
      </c>
      <c r="T29" s="12" t="s">
        <v>857</v>
      </c>
      <c r="U29" s="12" t="s">
        <v>5742</v>
      </c>
      <c r="V29" s="26"/>
      <c r="W29" s="12"/>
      <c r="X29" s="12"/>
    </row>
    <row r="30" s="2" customFormat="1" ht="42.75" spans="1:24">
      <c r="A30" s="8">
        <v>29</v>
      </c>
      <c r="B30" s="22"/>
      <c r="C30" s="22"/>
      <c r="D30" s="22"/>
      <c r="E30" s="22" t="s">
        <v>899</v>
      </c>
      <c r="F30" s="22"/>
      <c r="G30" s="22"/>
      <c r="H30" s="9" t="s">
        <v>900</v>
      </c>
      <c r="I30" s="12" t="s">
        <v>5446</v>
      </c>
      <c r="J30" s="12" t="s">
        <v>5447</v>
      </c>
      <c r="K30" s="12"/>
      <c r="L30" s="12"/>
      <c r="M30" s="12"/>
      <c r="N30" s="12"/>
      <c r="O30" s="12"/>
      <c r="P30" s="12"/>
      <c r="Q30" s="9">
        <v>20150727</v>
      </c>
      <c r="R30" s="14" t="s">
        <v>5379</v>
      </c>
      <c r="S30" s="9" t="str">
        <f t="shared" si="0"/>
        <v>BMS001011201</v>
      </c>
      <c r="T30" s="12" t="s">
        <v>857</v>
      </c>
      <c r="U30" s="12" t="s">
        <v>5743</v>
      </c>
      <c r="V30" s="26"/>
      <c r="W30" s="12"/>
      <c r="X30" s="12"/>
    </row>
    <row r="31" s="2" customFormat="1" ht="42.75" spans="1:24">
      <c r="A31" s="8">
        <v>30</v>
      </c>
      <c r="B31" s="22"/>
      <c r="C31" s="22"/>
      <c r="D31" s="22"/>
      <c r="E31" s="22" t="s">
        <v>899</v>
      </c>
      <c r="F31" s="22"/>
      <c r="G31" s="22"/>
      <c r="H31" s="9" t="s">
        <v>900</v>
      </c>
      <c r="I31" s="12" t="s">
        <v>5449</v>
      </c>
      <c r="J31" s="12" t="s">
        <v>5450</v>
      </c>
      <c r="K31" s="9"/>
      <c r="L31" s="9"/>
      <c r="M31" s="9"/>
      <c r="N31" s="9"/>
      <c r="O31" s="12"/>
      <c r="P31" s="12"/>
      <c r="Q31" s="9">
        <v>20150727</v>
      </c>
      <c r="R31" s="14" t="s">
        <v>5379</v>
      </c>
      <c r="S31" s="9" t="str">
        <f t="shared" si="0"/>
        <v>BPS001020602</v>
      </c>
      <c r="T31" s="12" t="s">
        <v>857</v>
      </c>
      <c r="U31" s="12" t="s">
        <v>5744</v>
      </c>
      <c r="V31" s="26"/>
      <c r="W31" s="12"/>
      <c r="X31" s="12"/>
    </row>
    <row r="32" s="2" customFormat="1" ht="42.75" spans="1:24">
      <c r="A32" s="8">
        <v>31</v>
      </c>
      <c r="B32" s="22"/>
      <c r="C32" s="22"/>
      <c r="D32" s="22"/>
      <c r="E32" s="22" t="s">
        <v>899</v>
      </c>
      <c r="F32" s="22"/>
      <c r="G32" s="22"/>
      <c r="H32" s="9" t="s">
        <v>900</v>
      </c>
      <c r="I32" s="12" t="s">
        <v>5452</v>
      </c>
      <c r="J32" s="12" t="s">
        <v>5453</v>
      </c>
      <c r="K32" s="12"/>
      <c r="L32" s="12"/>
      <c r="M32" s="12"/>
      <c r="N32" s="12"/>
      <c r="O32" s="12"/>
      <c r="P32" s="12"/>
      <c r="Q32" s="9">
        <v>20150727</v>
      </c>
      <c r="R32" s="14" t="s">
        <v>5379</v>
      </c>
      <c r="S32" s="9" t="str">
        <f t="shared" si="0"/>
        <v>BBS001030402</v>
      </c>
      <c r="T32" s="12" t="s">
        <v>857</v>
      </c>
      <c r="U32" s="12" t="s">
        <v>5745</v>
      </c>
      <c r="V32" s="26"/>
      <c r="W32" s="12"/>
      <c r="X32" s="12"/>
    </row>
    <row r="33" s="2" customFormat="1" ht="42.75" spans="1:24">
      <c r="A33" s="8">
        <v>32</v>
      </c>
      <c r="B33" s="22"/>
      <c r="C33" s="22"/>
      <c r="D33" s="22"/>
      <c r="E33" s="22" t="s">
        <v>899</v>
      </c>
      <c r="F33" s="22"/>
      <c r="G33" s="22"/>
      <c r="H33" s="9" t="s">
        <v>900</v>
      </c>
      <c r="I33" s="12" t="s">
        <v>5455</v>
      </c>
      <c r="J33" s="12" t="s">
        <v>5456</v>
      </c>
      <c r="K33" s="12"/>
      <c r="L33" s="12"/>
      <c r="M33" s="9"/>
      <c r="N33" s="9"/>
      <c r="O33" s="12"/>
      <c r="P33" s="12"/>
      <c r="Q33" s="9">
        <v>20150727</v>
      </c>
      <c r="R33" s="14" t="s">
        <v>5379</v>
      </c>
      <c r="S33" s="9" t="str">
        <f t="shared" si="0"/>
        <v>BBS001040402</v>
      </c>
      <c r="T33" s="12" t="s">
        <v>857</v>
      </c>
      <c r="U33" s="12" t="s">
        <v>5746</v>
      </c>
      <c r="V33" s="26"/>
      <c r="W33" s="12"/>
      <c r="X33" s="12"/>
    </row>
    <row r="34" s="2" customFormat="1" ht="42.75" spans="1:24">
      <c r="A34" s="8">
        <v>33</v>
      </c>
      <c r="B34" s="22"/>
      <c r="C34" s="22"/>
      <c r="D34" s="22"/>
      <c r="E34" s="22" t="s">
        <v>899</v>
      </c>
      <c r="F34" s="22"/>
      <c r="G34" s="22"/>
      <c r="H34" s="9" t="s">
        <v>900</v>
      </c>
      <c r="I34" s="9" t="s">
        <v>5458</v>
      </c>
      <c r="J34" s="9" t="s">
        <v>5459</v>
      </c>
      <c r="K34" s="9"/>
      <c r="L34" s="9"/>
      <c r="M34" s="9"/>
      <c r="N34" s="9"/>
      <c r="O34" s="12"/>
      <c r="P34" s="12"/>
      <c r="Q34" s="9">
        <v>20150727</v>
      </c>
      <c r="R34" s="14" t="s">
        <v>5379</v>
      </c>
      <c r="S34" s="9" t="str">
        <f t="shared" si="0"/>
        <v>BPS001100401</v>
      </c>
      <c r="T34" s="12" t="s">
        <v>857</v>
      </c>
      <c r="U34" s="12" t="s">
        <v>5747</v>
      </c>
      <c r="V34" s="26"/>
      <c r="W34" s="12"/>
      <c r="X34" s="12"/>
    </row>
    <row r="35" s="2" customFormat="1" ht="42.75" spans="1:24">
      <c r="A35" s="8">
        <v>34</v>
      </c>
      <c r="B35" s="23"/>
      <c r="C35" s="23"/>
      <c r="D35" s="23"/>
      <c r="E35" s="23" t="s">
        <v>899</v>
      </c>
      <c r="F35" s="23"/>
      <c r="G35" s="23"/>
      <c r="H35" s="12" t="s">
        <v>900</v>
      </c>
      <c r="I35" s="12" t="s">
        <v>5461</v>
      </c>
      <c r="J35" s="12" t="s">
        <v>5462</v>
      </c>
      <c r="K35" s="12"/>
      <c r="L35" s="12"/>
      <c r="M35" s="12"/>
      <c r="N35" s="12"/>
      <c r="O35" s="12"/>
      <c r="P35" s="12"/>
      <c r="Q35" s="12">
        <v>20150826</v>
      </c>
      <c r="R35" s="14" t="s">
        <v>5379</v>
      </c>
      <c r="S35" s="9" t="str">
        <f t="shared" si="0"/>
        <v>BAS001120600</v>
      </c>
      <c r="T35" s="12" t="s">
        <v>857</v>
      </c>
      <c r="U35" s="12" t="s">
        <v>5748</v>
      </c>
      <c r="V35" s="26"/>
      <c r="W35" s="12"/>
      <c r="X35" s="12"/>
    </row>
    <row r="36" s="2" customFormat="1" ht="42.75" spans="1:24">
      <c r="A36" s="8">
        <v>35</v>
      </c>
      <c r="B36" s="22"/>
      <c r="C36" s="22"/>
      <c r="D36" s="22" t="s">
        <v>899</v>
      </c>
      <c r="E36" s="22"/>
      <c r="F36" s="22"/>
      <c r="G36" s="22"/>
      <c r="H36" s="22"/>
      <c r="I36" s="12" t="s">
        <v>5464</v>
      </c>
      <c r="J36" s="12" t="s">
        <v>5465</v>
      </c>
      <c r="K36" s="12"/>
      <c r="L36" s="12"/>
      <c r="M36" s="12"/>
      <c r="N36" s="12"/>
      <c r="O36" s="12"/>
      <c r="P36" s="12"/>
      <c r="Q36" s="9">
        <v>20150727</v>
      </c>
      <c r="R36" s="14" t="s">
        <v>5379</v>
      </c>
      <c r="S36" s="9" t="str">
        <f t="shared" si="0"/>
        <v>PMS001011201</v>
      </c>
      <c r="T36" s="12" t="s">
        <v>853</v>
      </c>
      <c r="U36" s="12" t="s">
        <v>5743</v>
      </c>
      <c r="V36" s="26"/>
      <c r="W36" s="12"/>
      <c r="X36" s="12"/>
    </row>
    <row r="37" s="2" customFormat="1" ht="42.75" spans="1:24">
      <c r="A37" s="8">
        <v>36</v>
      </c>
      <c r="B37" s="22"/>
      <c r="C37" s="22"/>
      <c r="D37" s="22" t="s">
        <v>899</v>
      </c>
      <c r="E37" s="22"/>
      <c r="F37" s="22"/>
      <c r="G37" s="22"/>
      <c r="H37" s="22"/>
      <c r="I37" s="12" t="s">
        <v>5466</v>
      </c>
      <c r="J37" s="12" t="s">
        <v>5467</v>
      </c>
      <c r="K37" s="9"/>
      <c r="L37" s="9"/>
      <c r="M37" s="9"/>
      <c r="N37" s="9"/>
      <c r="O37" s="12"/>
      <c r="P37" s="12"/>
      <c r="Q37" s="9">
        <v>20150727</v>
      </c>
      <c r="R37" s="14" t="s">
        <v>5379</v>
      </c>
      <c r="S37" s="9" t="str">
        <f t="shared" si="0"/>
        <v>PPS001020602</v>
      </c>
      <c r="T37" s="12" t="s">
        <v>853</v>
      </c>
      <c r="U37" s="12" t="s">
        <v>5744</v>
      </c>
      <c r="V37" s="26"/>
      <c r="W37" s="12"/>
      <c r="X37" s="12"/>
    </row>
    <row r="38" s="2" customFormat="1" ht="42.75" spans="1:24">
      <c r="A38" s="8">
        <v>37</v>
      </c>
      <c r="B38" s="23"/>
      <c r="C38" s="23"/>
      <c r="D38" s="23" t="s">
        <v>899</v>
      </c>
      <c r="E38" s="23"/>
      <c r="F38" s="23"/>
      <c r="G38" s="23"/>
      <c r="H38" s="12"/>
      <c r="I38" s="11" t="s">
        <v>5468</v>
      </c>
      <c r="J38" s="11" t="s">
        <v>5469</v>
      </c>
      <c r="K38" s="11" t="s">
        <v>5470</v>
      </c>
      <c r="L38" s="21" t="s">
        <v>5378</v>
      </c>
      <c r="M38" s="12"/>
      <c r="N38" s="12"/>
      <c r="O38" s="12"/>
      <c r="P38" s="12"/>
      <c r="Q38" s="9">
        <v>20150727</v>
      </c>
      <c r="R38" s="14" t="s">
        <v>5379</v>
      </c>
      <c r="S38" s="9" t="str">
        <f t="shared" si="0"/>
        <v>PPS001100401</v>
      </c>
      <c r="T38" s="12" t="s">
        <v>853</v>
      </c>
      <c r="U38" s="12" t="s">
        <v>5747</v>
      </c>
      <c r="V38" s="26"/>
      <c r="W38" s="12"/>
      <c r="X38" s="12"/>
    </row>
    <row r="39" s="2" customFormat="1" ht="42.75" spans="1:24">
      <c r="A39" s="8">
        <v>38</v>
      </c>
      <c r="B39" s="22"/>
      <c r="C39" s="22"/>
      <c r="D39" s="22" t="s">
        <v>899</v>
      </c>
      <c r="E39" s="22"/>
      <c r="F39" s="22"/>
      <c r="G39" s="22"/>
      <c r="H39" s="22"/>
      <c r="I39" s="12" t="s">
        <v>5471</v>
      </c>
      <c r="J39" s="12" t="s">
        <v>5472</v>
      </c>
      <c r="K39" s="12"/>
      <c r="L39" s="12"/>
      <c r="M39" s="12"/>
      <c r="N39" s="12"/>
      <c r="O39" s="12"/>
      <c r="P39" s="12"/>
      <c r="Q39" s="9">
        <v>20150727</v>
      </c>
      <c r="R39" s="14" t="s">
        <v>5379</v>
      </c>
      <c r="S39" s="9" t="str">
        <f t="shared" si="0"/>
        <v>PBS001030402</v>
      </c>
      <c r="T39" s="12" t="s">
        <v>853</v>
      </c>
      <c r="U39" s="12" t="s">
        <v>5745</v>
      </c>
      <c r="V39" s="26"/>
      <c r="W39" s="12"/>
      <c r="X39" s="12"/>
    </row>
    <row r="40" s="2" customFormat="1" ht="42.75" spans="1:24">
      <c r="A40" s="8">
        <v>39</v>
      </c>
      <c r="B40" s="22"/>
      <c r="C40" s="22"/>
      <c r="D40" s="22" t="s">
        <v>899</v>
      </c>
      <c r="E40" s="22"/>
      <c r="F40" s="22"/>
      <c r="G40" s="22"/>
      <c r="H40" s="22"/>
      <c r="I40" s="12" t="s">
        <v>5473</v>
      </c>
      <c r="J40" s="12" t="s">
        <v>5474</v>
      </c>
      <c r="K40" s="12"/>
      <c r="L40" s="12"/>
      <c r="M40" s="9"/>
      <c r="N40" s="9"/>
      <c r="O40" s="12"/>
      <c r="P40" s="12"/>
      <c r="Q40" s="9">
        <v>20150727</v>
      </c>
      <c r="R40" s="14" t="s">
        <v>5379</v>
      </c>
      <c r="S40" s="9" t="str">
        <f t="shared" si="0"/>
        <v>PBS001040402</v>
      </c>
      <c r="T40" s="12" t="s">
        <v>853</v>
      </c>
      <c r="U40" s="12" t="s">
        <v>5746</v>
      </c>
      <c r="V40" s="26"/>
      <c r="W40" s="12"/>
      <c r="X40" s="12"/>
    </row>
    <row r="41" s="2" customFormat="1" ht="42.75" spans="1:24">
      <c r="A41" s="8">
        <v>40</v>
      </c>
      <c r="B41" s="22"/>
      <c r="C41" s="22"/>
      <c r="D41" s="22" t="s">
        <v>899</v>
      </c>
      <c r="E41" s="22"/>
      <c r="F41" s="22"/>
      <c r="G41" s="22"/>
      <c r="H41" s="22"/>
      <c r="I41" s="9" t="s">
        <v>5468</v>
      </c>
      <c r="J41" s="9" t="s">
        <v>5475</v>
      </c>
      <c r="K41" s="9"/>
      <c r="L41" s="9"/>
      <c r="M41" s="9"/>
      <c r="N41" s="9"/>
      <c r="O41" s="12"/>
      <c r="P41" s="12"/>
      <c r="Q41" s="9">
        <v>20150727</v>
      </c>
      <c r="R41" s="14" t="s">
        <v>5379</v>
      </c>
      <c r="S41" s="9" t="str">
        <f t="shared" si="0"/>
        <v>PPS001100401</v>
      </c>
      <c r="T41" s="12" t="s">
        <v>853</v>
      </c>
      <c r="U41" s="12" t="s">
        <v>5747</v>
      </c>
      <c r="V41" s="26"/>
      <c r="W41" s="12"/>
      <c r="X41" s="12"/>
    </row>
    <row r="42" s="2" customFormat="1" ht="42.75" spans="1:24">
      <c r="A42" s="8">
        <v>41</v>
      </c>
      <c r="B42" s="23"/>
      <c r="C42" s="23"/>
      <c r="D42" s="23" t="s">
        <v>899</v>
      </c>
      <c r="E42" s="23"/>
      <c r="F42" s="23"/>
      <c r="G42" s="23"/>
      <c r="H42" s="23"/>
      <c r="I42" s="12" t="s">
        <v>5476</v>
      </c>
      <c r="J42" s="12" t="s">
        <v>5477</v>
      </c>
      <c r="K42" s="12"/>
      <c r="L42" s="12"/>
      <c r="M42" s="12"/>
      <c r="N42" s="12"/>
      <c r="O42" s="12"/>
      <c r="P42" s="12"/>
      <c r="Q42" s="12">
        <v>20150826</v>
      </c>
      <c r="R42" s="14" t="s">
        <v>5379</v>
      </c>
      <c r="S42" s="9" t="str">
        <f t="shared" si="0"/>
        <v>PAS001120600</v>
      </c>
      <c r="T42" s="12" t="s">
        <v>853</v>
      </c>
      <c r="U42" s="12" t="s">
        <v>5748</v>
      </c>
      <c r="V42" s="26"/>
      <c r="W42" s="12"/>
      <c r="X42" s="12"/>
    </row>
    <row r="43" s="2" customFormat="1" ht="42.75" spans="1:24">
      <c r="A43" s="8">
        <v>42</v>
      </c>
      <c r="B43" s="23"/>
      <c r="C43" s="23"/>
      <c r="D43" s="23" t="s">
        <v>899</v>
      </c>
      <c r="E43" s="23"/>
      <c r="F43" s="23"/>
      <c r="G43" s="23"/>
      <c r="H43" s="23"/>
      <c r="I43" s="12" t="s">
        <v>5478</v>
      </c>
      <c r="J43" s="12" t="s">
        <v>5479</v>
      </c>
      <c r="K43" s="12"/>
      <c r="L43" s="12"/>
      <c r="M43" s="12"/>
      <c r="N43" s="12"/>
      <c r="O43" s="12"/>
      <c r="P43" s="12"/>
      <c r="Q43" s="9">
        <v>20150826</v>
      </c>
      <c r="R43" s="22"/>
      <c r="S43" s="9" t="str">
        <f t="shared" si="0"/>
        <v>PMS001011202</v>
      </c>
      <c r="T43" s="12" t="s">
        <v>853</v>
      </c>
      <c r="U43" s="12" t="s">
        <v>5749</v>
      </c>
      <c r="V43" s="26"/>
      <c r="W43" s="12"/>
      <c r="X43" s="12"/>
    </row>
    <row r="44" s="2" customFormat="1" ht="42.75" spans="1:24">
      <c r="A44" s="8">
        <v>43</v>
      </c>
      <c r="B44" s="23"/>
      <c r="C44" s="23"/>
      <c r="D44" s="23"/>
      <c r="E44" s="23" t="s">
        <v>899</v>
      </c>
      <c r="F44" s="23"/>
      <c r="G44" s="23"/>
      <c r="H44" s="12" t="s">
        <v>900</v>
      </c>
      <c r="I44" s="12" t="s">
        <v>5481</v>
      </c>
      <c r="J44" s="12" t="s">
        <v>5482</v>
      </c>
      <c r="K44" s="12"/>
      <c r="L44" s="12"/>
      <c r="M44" s="12"/>
      <c r="N44" s="12"/>
      <c r="O44" s="12"/>
      <c r="P44" s="12"/>
      <c r="Q44" s="9">
        <v>20150826</v>
      </c>
      <c r="R44" s="22"/>
      <c r="S44" s="9" t="str">
        <f t="shared" si="0"/>
        <v>BMS001011202</v>
      </c>
      <c r="T44" s="12" t="s">
        <v>857</v>
      </c>
      <c r="U44" s="12" t="s">
        <v>5749</v>
      </c>
      <c r="V44" s="26"/>
      <c r="W44" s="12"/>
      <c r="X44" s="12"/>
    </row>
    <row r="45" s="2" customFormat="1" ht="42.75" spans="1:24">
      <c r="A45" s="8">
        <v>44</v>
      </c>
      <c r="B45" s="22"/>
      <c r="C45" s="22"/>
      <c r="D45" s="22" t="s">
        <v>899</v>
      </c>
      <c r="E45" s="22"/>
      <c r="F45" s="22"/>
      <c r="G45" s="22"/>
      <c r="H45" s="22"/>
      <c r="I45" s="12" t="s">
        <v>5483</v>
      </c>
      <c r="J45" s="12" t="s">
        <v>5484</v>
      </c>
      <c r="K45" s="12"/>
      <c r="L45" s="12"/>
      <c r="M45" s="12"/>
      <c r="N45" s="12"/>
      <c r="O45" s="12"/>
      <c r="P45" s="12"/>
      <c r="Q45" s="9">
        <v>20150826</v>
      </c>
      <c r="R45" s="22"/>
      <c r="S45" s="9" t="str">
        <f t="shared" si="0"/>
        <v>PSS001050402</v>
      </c>
      <c r="T45" s="12" t="s">
        <v>853</v>
      </c>
      <c r="U45" s="12" t="s">
        <v>5750</v>
      </c>
      <c r="V45" s="26"/>
      <c r="W45" s="12"/>
      <c r="X45" s="12"/>
    </row>
    <row r="46" s="2" customFormat="1" ht="42.75" spans="1:24">
      <c r="A46" s="8">
        <v>45</v>
      </c>
      <c r="B46" s="22"/>
      <c r="C46" s="22"/>
      <c r="D46" s="22"/>
      <c r="E46" s="22" t="s">
        <v>899</v>
      </c>
      <c r="F46" s="22"/>
      <c r="G46" s="22"/>
      <c r="H46" s="9" t="s">
        <v>900</v>
      </c>
      <c r="I46" s="12" t="s">
        <v>5486</v>
      </c>
      <c r="J46" s="12" t="s">
        <v>5487</v>
      </c>
      <c r="K46" s="12"/>
      <c r="L46" s="12"/>
      <c r="M46" s="12"/>
      <c r="N46" s="12"/>
      <c r="O46" s="12"/>
      <c r="P46" s="12"/>
      <c r="Q46" s="9">
        <v>20150826</v>
      </c>
      <c r="R46" s="22"/>
      <c r="S46" s="9" t="str">
        <f t="shared" si="0"/>
        <v>BSS001050402</v>
      </c>
      <c r="T46" s="12" t="s">
        <v>857</v>
      </c>
      <c r="U46" s="12" t="s">
        <v>5750</v>
      </c>
      <c r="V46" s="26"/>
      <c r="W46" s="12"/>
      <c r="X46" s="12"/>
    </row>
    <row r="47" s="2" customFormat="1" ht="42.75" spans="1:24">
      <c r="A47" s="8">
        <v>46</v>
      </c>
      <c r="B47" s="23"/>
      <c r="C47" s="23"/>
      <c r="D47" s="23" t="s">
        <v>899</v>
      </c>
      <c r="E47" s="23"/>
      <c r="F47" s="23"/>
      <c r="G47" s="23"/>
      <c r="H47" s="23"/>
      <c r="I47" s="12" t="s">
        <v>5488</v>
      </c>
      <c r="J47" s="12" t="s">
        <v>5489</v>
      </c>
      <c r="K47" s="12"/>
      <c r="L47" s="12"/>
      <c r="M47" s="12"/>
      <c r="N47" s="12"/>
      <c r="O47" s="12"/>
      <c r="P47" s="12"/>
      <c r="Q47" s="12">
        <v>20150826</v>
      </c>
      <c r="R47" s="13"/>
      <c r="S47" s="9" t="s">
        <v>5488</v>
      </c>
      <c r="T47" s="12" t="s">
        <v>853</v>
      </c>
      <c r="U47" s="12" t="s">
        <v>5751</v>
      </c>
      <c r="V47" s="26"/>
      <c r="W47" s="12"/>
      <c r="X47" s="12"/>
    </row>
    <row r="48" s="2" customFormat="1" ht="42.75" spans="1:24">
      <c r="A48" s="8">
        <v>47</v>
      </c>
      <c r="B48" s="23"/>
      <c r="C48" s="23"/>
      <c r="D48" s="23"/>
      <c r="E48" s="23" t="s">
        <v>899</v>
      </c>
      <c r="F48" s="23"/>
      <c r="G48" s="23"/>
      <c r="H48" s="12" t="s">
        <v>900</v>
      </c>
      <c r="I48" s="12" t="s">
        <v>5491</v>
      </c>
      <c r="J48" s="12" t="s">
        <v>5492</v>
      </c>
      <c r="K48" s="12"/>
      <c r="L48" s="12"/>
      <c r="M48" s="12"/>
      <c r="N48" s="12"/>
      <c r="O48" s="12"/>
      <c r="P48" s="12"/>
      <c r="Q48" s="12">
        <v>20150826</v>
      </c>
      <c r="R48" s="13"/>
      <c r="S48" s="9" t="str">
        <f t="shared" si="0"/>
        <v>BLS001090401</v>
      </c>
      <c r="T48" s="12" t="s">
        <v>857</v>
      </c>
      <c r="U48" s="12" t="s">
        <v>5751</v>
      </c>
      <c r="V48" s="26"/>
      <c r="W48" s="12"/>
      <c r="X48" s="12"/>
    </row>
    <row r="49" s="2" customFormat="1" ht="54" spans="1:24">
      <c r="A49" s="8">
        <v>48</v>
      </c>
      <c r="B49" s="24"/>
      <c r="C49" s="24"/>
      <c r="D49" s="24" t="s">
        <v>899</v>
      </c>
      <c r="E49" s="24"/>
      <c r="F49" s="24"/>
      <c r="G49" s="24"/>
      <c r="H49" s="24"/>
      <c r="I49" s="25" t="s">
        <v>5493</v>
      </c>
      <c r="J49" s="25" t="s">
        <v>5494</v>
      </c>
      <c r="K49" s="25" t="s">
        <v>5495</v>
      </c>
      <c r="L49" s="25" t="s">
        <v>5378</v>
      </c>
      <c r="M49" s="13"/>
      <c r="N49" s="12"/>
      <c r="O49" s="12"/>
      <c r="P49" s="12"/>
      <c r="Q49" s="9">
        <v>20151210</v>
      </c>
      <c r="R49" s="14"/>
      <c r="S49" s="9" t="str">
        <f t="shared" si="0"/>
        <v>PBS001080401</v>
      </c>
      <c r="T49" s="12" t="s">
        <v>853</v>
      </c>
      <c r="U49" s="12" t="s">
        <v>5752</v>
      </c>
      <c r="V49" s="26" t="s">
        <v>5497</v>
      </c>
      <c r="W49" s="12"/>
      <c r="X49" s="12"/>
    </row>
    <row r="50" s="2" customFormat="1" ht="42.75" spans="1:24">
      <c r="A50" s="8">
        <v>49</v>
      </c>
      <c r="B50" s="24"/>
      <c r="C50" s="24"/>
      <c r="D50" s="24" t="s">
        <v>899</v>
      </c>
      <c r="E50" s="24"/>
      <c r="F50" s="24"/>
      <c r="G50" s="24"/>
      <c r="H50" s="25"/>
      <c r="I50" s="25" t="s">
        <v>5498</v>
      </c>
      <c r="J50" s="25" t="s">
        <v>5499</v>
      </c>
      <c r="K50" s="11" t="s">
        <v>5470</v>
      </c>
      <c r="L50" s="21" t="s">
        <v>5378</v>
      </c>
      <c r="M50" s="13"/>
      <c r="N50" s="12"/>
      <c r="O50" s="12"/>
      <c r="P50" s="12"/>
      <c r="Q50" s="9">
        <v>20151210</v>
      </c>
      <c r="R50" s="14"/>
      <c r="S50" s="9" t="str">
        <f t="shared" si="0"/>
        <v>PPS001100402</v>
      </c>
      <c r="T50" s="12" t="s">
        <v>853</v>
      </c>
      <c r="U50" s="12" t="s">
        <v>5753</v>
      </c>
      <c r="V50" s="26"/>
      <c r="W50" s="12"/>
      <c r="X50" s="12"/>
    </row>
    <row r="51" s="2" customFormat="1" ht="42.75" spans="1:24">
      <c r="A51" s="8">
        <v>50</v>
      </c>
      <c r="B51" s="21"/>
      <c r="C51" s="21"/>
      <c r="D51" s="24" t="s">
        <v>899</v>
      </c>
      <c r="E51" s="24"/>
      <c r="F51" s="21"/>
      <c r="G51" s="21"/>
      <c r="H51" s="25"/>
      <c r="I51" s="25" t="s">
        <v>5501</v>
      </c>
      <c r="J51" s="25" t="s">
        <v>5502</v>
      </c>
      <c r="K51" s="21" t="s">
        <v>5383</v>
      </c>
      <c r="L51" s="21" t="s">
        <v>5378</v>
      </c>
      <c r="M51" s="13"/>
      <c r="N51" s="12"/>
      <c r="O51" s="12"/>
      <c r="P51" s="12"/>
      <c r="Q51" s="9">
        <v>20151210</v>
      </c>
      <c r="R51" s="14"/>
      <c r="S51" s="9" t="str">
        <f t="shared" si="0"/>
        <v>PRS001060201</v>
      </c>
      <c r="T51" s="12" t="s">
        <v>853</v>
      </c>
      <c r="U51" s="12" t="s">
        <v>5754</v>
      </c>
      <c r="V51" s="26"/>
      <c r="W51" s="12"/>
      <c r="X51" s="12"/>
    </row>
    <row r="52" s="2" customFormat="1" ht="42.75" spans="1:24">
      <c r="A52" s="8">
        <v>51</v>
      </c>
      <c r="B52" s="24"/>
      <c r="C52" s="24"/>
      <c r="D52" s="24"/>
      <c r="E52" s="24" t="s">
        <v>899</v>
      </c>
      <c r="F52" s="24"/>
      <c r="G52" s="24"/>
      <c r="H52" s="25" t="s">
        <v>900</v>
      </c>
      <c r="I52" s="25" t="s">
        <v>5504</v>
      </c>
      <c r="J52" s="25" t="s">
        <v>5505</v>
      </c>
      <c r="K52" s="25"/>
      <c r="L52" s="25"/>
      <c r="M52" s="12"/>
      <c r="N52" s="12"/>
      <c r="O52" s="12"/>
      <c r="P52" s="12"/>
      <c r="Q52" s="9">
        <v>20151210</v>
      </c>
      <c r="R52" s="14"/>
      <c r="S52" s="9" t="str">
        <f t="shared" si="0"/>
        <v>BAS001120601</v>
      </c>
      <c r="T52" s="12" t="s">
        <v>857</v>
      </c>
      <c r="U52" s="12" t="s">
        <v>5755</v>
      </c>
      <c r="V52" s="26"/>
      <c r="W52" s="12"/>
      <c r="X52" s="12"/>
    </row>
    <row r="53" s="2" customFormat="1" ht="42.75" spans="1:24">
      <c r="A53" s="8">
        <v>52</v>
      </c>
      <c r="B53" s="24"/>
      <c r="C53" s="24"/>
      <c r="D53" s="24"/>
      <c r="E53" s="24" t="s">
        <v>899</v>
      </c>
      <c r="F53" s="24"/>
      <c r="G53" s="24"/>
      <c r="H53" s="25" t="s">
        <v>900</v>
      </c>
      <c r="I53" s="25" t="s">
        <v>5507</v>
      </c>
      <c r="J53" s="25" t="s">
        <v>5508</v>
      </c>
      <c r="K53" s="25"/>
      <c r="L53" s="25"/>
      <c r="M53" s="13"/>
      <c r="N53" s="12"/>
      <c r="O53" s="12"/>
      <c r="P53" s="12"/>
      <c r="Q53" s="9">
        <v>20151210</v>
      </c>
      <c r="R53" s="14"/>
      <c r="S53" s="9" t="str">
        <f t="shared" si="0"/>
        <v>BBS001030403</v>
      </c>
      <c r="T53" s="12" t="s">
        <v>857</v>
      </c>
      <c r="U53" s="12" t="s">
        <v>5756</v>
      </c>
      <c r="V53" s="26"/>
      <c r="W53" s="12"/>
      <c r="X53" s="12"/>
    </row>
    <row r="54" s="2" customFormat="1" ht="42.75" spans="1:24">
      <c r="A54" s="8">
        <v>53</v>
      </c>
      <c r="B54" s="24"/>
      <c r="C54" s="24"/>
      <c r="D54" s="24"/>
      <c r="E54" s="24" t="s">
        <v>899</v>
      </c>
      <c r="F54" s="24"/>
      <c r="G54" s="24"/>
      <c r="H54" s="25" t="s">
        <v>900</v>
      </c>
      <c r="I54" s="25" t="s">
        <v>5510</v>
      </c>
      <c r="J54" s="25" t="s">
        <v>5511</v>
      </c>
      <c r="K54" s="25"/>
      <c r="L54" s="25"/>
      <c r="M54" s="13"/>
      <c r="N54" s="12"/>
      <c r="O54" s="12"/>
      <c r="P54" s="12"/>
      <c r="Q54" s="9">
        <v>20151210</v>
      </c>
      <c r="R54" s="14"/>
      <c r="S54" s="9" t="str">
        <f t="shared" si="0"/>
        <v>BBS001040403</v>
      </c>
      <c r="T54" s="12" t="s">
        <v>857</v>
      </c>
      <c r="U54" s="12" t="s">
        <v>5757</v>
      </c>
      <c r="V54" s="26"/>
      <c r="W54" s="12"/>
      <c r="X54" s="12"/>
    </row>
    <row r="55" s="2" customFormat="1" ht="42.75" spans="1:24">
      <c r="A55" s="8">
        <v>54</v>
      </c>
      <c r="B55" s="24"/>
      <c r="C55" s="24"/>
      <c r="D55" s="24"/>
      <c r="E55" s="24" t="s">
        <v>899</v>
      </c>
      <c r="F55" s="24"/>
      <c r="G55" s="24"/>
      <c r="H55" s="25" t="s">
        <v>900</v>
      </c>
      <c r="I55" s="25" t="s">
        <v>5513</v>
      </c>
      <c r="J55" s="25" t="s">
        <v>5514</v>
      </c>
      <c r="K55" s="25"/>
      <c r="L55" s="25"/>
      <c r="M55" s="13"/>
      <c r="N55" s="12"/>
      <c r="O55" s="12"/>
      <c r="P55" s="12"/>
      <c r="Q55" s="9">
        <v>20151210</v>
      </c>
      <c r="R55" s="14"/>
      <c r="S55" s="9" t="str">
        <f t="shared" si="0"/>
        <v>BBS001080401</v>
      </c>
      <c r="T55" s="12" t="s">
        <v>857</v>
      </c>
      <c r="U55" s="12" t="s">
        <v>5752</v>
      </c>
      <c r="V55" s="26"/>
      <c r="W55" s="12"/>
      <c r="X55" s="12"/>
    </row>
    <row r="56" s="2" customFormat="1" ht="42.75" spans="1:24">
      <c r="A56" s="8">
        <v>55</v>
      </c>
      <c r="B56" s="24"/>
      <c r="C56" s="24"/>
      <c r="D56" s="24"/>
      <c r="E56" s="24" t="s">
        <v>899</v>
      </c>
      <c r="F56" s="24"/>
      <c r="G56" s="24"/>
      <c r="H56" s="25" t="s">
        <v>900</v>
      </c>
      <c r="I56" s="25" t="s">
        <v>5515</v>
      </c>
      <c r="J56" s="25" t="s">
        <v>5516</v>
      </c>
      <c r="K56" s="25"/>
      <c r="L56" s="25"/>
      <c r="M56" s="13"/>
      <c r="N56" s="12"/>
      <c r="O56" s="12"/>
      <c r="P56" s="12"/>
      <c r="Q56" s="9">
        <v>20151210</v>
      </c>
      <c r="R56" s="14"/>
      <c r="S56" s="9" t="str">
        <f t="shared" si="0"/>
        <v>BLS001090402</v>
      </c>
      <c r="T56" s="12" t="s">
        <v>857</v>
      </c>
      <c r="U56" s="12" t="s">
        <v>5758</v>
      </c>
      <c r="V56" s="26"/>
      <c r="W56" s="12"/>
      <c r="X56" s="12"/>
    </row>
    <row r="57" s="2" customFormat="1" ht="42.75" spans="1:24">
      <c r="A57" s="8">
        <v>56</v>
      </c>
      <c r="B57" s="24"/>
      <c r="C57" s="24"/>
      <c r="D57" s="24"/>
      <c r="E57" s="24" t="s">
        <v>899</v>
      </c>
      <c r="F57" s="24"/>
      <c r="G57" s="24"/>
      <c r="H57" s="25" t="s">
        <v>900</v>
      </c>
      <c r="I57" s="25" t="s">
        <v>5518</v>
      </c>
      <c r="J57" s="25" t="s">
        <v>5519</v>
      </c>
      <c r="K57" s="25"/>
      <c r="L57" s="25"/>
      <c r="M57" s="13"/>
      <c r="N57" s="12"/>
      <c r="O57" s="12"/>
      <c r="P57" s="12"/>
      <c r="Q57" s="9">
        <v>20151210</v>
      </c>
      <c r="R57" s="14"/>
      <c r="S57" s="9" t="str">
        <f t="shared" si="0"/>
        <v>BMS001011203</v>
      </c>
      <c r="T57" s="12" t="s">
        <v>857</v>
      </c>
      <c r="U57" s="12" t="s">
        <v>5759</v>
      </c>
      <c r="V57" s="26"/>
      <c r="W57" s="12"/>
      <c r="X57" s="12"/>
    </row>
    <row r="58" s="2" customFormat="1" ht="42.75" spans="1:24">
      <c r="A58" s="8">
        <v>57</v>
      </c>
      <c r="B58" s="24"/>
      <c r="C58" s="24"/>
      <c r="D58" s="24"/>
      <c r="E58" s="24" t="s">
        <v>899</v>
      </c>
      <c r="F58" s="24"/>
      <c r="G58" s="24"/>
      <c r="H58" s="25" t="s">
        <v>900</v>
      </c>
      <c r="I58" s="25" t="s">
        <v>5521</v>
      </c>
      <c r="J58" s="25" t="s">
        <v>5522</v>
      </c>
      <c r="K58" s="25"/>
      <c r="L58" s="25"/>
      <c r="M58" s="13"/>
      <c r="N58" s="12"/>
      <c r="O58" s="12"/>
      <c r="P58" s="12"/>
      <c r="Q58" s="9">
        <v>20151210</v>
      </c>
      <c r="R58" s="14"/>
      <c r="S58" s="9" t="str">
        <f t="shared" si="0"/>
        <v>BMS001011204</v>
      </c>
      <c r="T58" s="12" t="s">
        <v>857</v>
      </c>
      <c r="U58" s="12" t="s">
        <v>5760</v>
      </c>
      <c r="V58" s="26"/>
      <c r="W58" s="12"/>
      <c r="X58" s="12"/>
    </row>
    <row r="59" s="2" customFormat="1" ht="42.75" spans="1:24">
      <c r="A59" s="8">
        <v>58</v>
      </c>
      <c r="B59" s="24"/>
      <c r="C59" s="24"/>
      <c r="D59" s="24"/>
      <c r="E59" s="24" t="s">
        <v>899</v>
      </c>
      <c r="F59" s="24"/>
      <c r="G59" s="24"/>
      <c r="H59" s="25" t="s">
        <v>900</v>
      </c>
      <c r="I59" s="25" t="s">
        <v>5524</v>
      </c>
      <c r="J59" s="25" t="s">
        <v>5525</v>
      </c>
      <c r="K59" s="25"/>
      <c r="L59" s="25"/>
      <c r="M59" s="13"/>
      <c r="N59" s="12"/>
      <c r="O59" s="12"/>
      <c r="P59" s="12"/>
      <c r="Q59" s="9">
        <v>20151210</v>
      </c>
      <c r="R59" s="14"/>
      <c r="S59" s="9" t="str">
        <f t="shared" si="0"/>
        <v>BPS001020603</v>
      </c>
      <c r="T59" s="12" t="s">
        <v>857</v>
      </c>
      <c r="U59" s="12" t="s">
        <v>5761</v>
      </c>
      <c r="V59" s="26"/>
      <c r="W59" s="12"/>
      <c r="X59" s="12"/>
    </row>
    <row r="60" s="2" customFormat="1" ht="42.75" spans="1:24">
      <c r="A60" s="8">
        <v>59</v>
      </c>
      <c r="B60" s="24"/>
      <c r="C60" s="24"/>
      <c r="D60" s="24"/>
      <c r="E60" s="24" t="s">
        <v>899</v>
      </c>
      <c r="F60" s="24"/>
      <c r="G60" s="24"/>
      <c r="H60" s="25" t="s">
        <v>900</v>
      </c>
      <c r="I60" s="25" t="s">
        <v>5527</v>
      </c>
      <c r="J60" s="25" t="s">
        <v>5528</v>
      </c>
      <c r="K60" s="25"/>
      <c r="L60" s="25"/>
      <c r="M60" s="13"/>
      <c r="N60" s="12"/>
      <c r="O60" s="12"/>
      <c r="P60" s="12"/>
      <c r="Q60" s="9">
        <v>20151210</v>
      </c>
      <c r="R60" s="14"/>
      <c r="S60" s="9" t="str">
        <f t="shared" si="0"/>
        <v>BPS001100402</v>
      </c>
      <c r="T60" s="12" t="s">
        <v>857</v>
      </c>
      <c r="U60" s="12" t="s">
        <v>5753</v>
      </c>
      <c r="V60" s="26"/>
      <c r="W60" s="12"/>
      <c r="X60" s="12"/>
    </row>
    <row r="61" s="2" customFormat="1" ht="42.75" spans="1:24">
      <c r="A61" s="8">
        <v>60</v>
      </c>
      <c r="B61" s="24"/>
      <c r="C61" s="24"/>
      <c r="D61" s="24"/>
      <c r="E61" s="24" t="s">
        <v>899</v>
      </c>
      <c r="F61" s="24"/>
      <c r="G61" s="24"/>
      <c r="H61" s="25" t="s">
        <v>900</v>
      </c>
      <c r="I61" s="25" t="s">
        <v>5529</v>
      </c>
      <c r="J61" s="25" t="s">
        <v>5530</v>
      </c>
      <c r="K61" s="25"/>
      <c r="L61" s="25"/>
      <c r="M61" s="13"/>
      <c r="N61" s="12"/>
      <c r="O61" s="12"/>
      <c r="P61" s="12"/>
      <c r="Q61" s="9">
        <v>20151210</v>
      </c>
      <c r="R61" s="14"/>
      <c r="S61" s="9" t="str">
        <f t="shared" si="0"/>
        <v>BRS001060201</v>
      </c>
      <c r="T61" s="12" t="s">
        <v>857</v>
      </c>
      <c r="U61" s="12" t="s">
        <v>5754</v>
      </c>
      <c r="V61" s="26"/>
      <c r="W61" s="12"/>
      <c r="X61" s="12"/>
    </row>
    <row r="62" s="2" customFormat="1" ht="42.75" spans="1:24">
      <c r="A62" s="8">
        <v>61</v>
      </c>
      <c r="B62" s="24"/>
      <c r="C62" s="24"/>
      <c r="D62" s="24"/>
      <c r="E62" s="24" t="s">
        <v>899</v>
      </c>
      <c r="F62" s="24"/>
      <c r="G62" s="24"/>
      <c r="H62" s="25" t="s">
        <v>900</v>
      </c>
      <c r="I62" s="25" t="s">
        <v>5531</v>
      </c>
      <c r="J62" s="25" t="s">
        <v>5532</v>
      </c>
      <c r="K62" s="25"/>
      <c r="L62" s="25"/>
      <c r="M62" s="13"/>
      <c r="N62" s="12"/>
      <c r="O62" s="12"/>
      <c r="P62" s="12"/>
      <c r="Q62" s="9">
        <v>20151210</v>
      </c>
      <c r="R62" s="14"/>
      <c r="S62" s="9" t="str">
        <f t="shared" si="0"/>
        <v>BSS001050403</v>
      </c>
      <c r="T62" s="12" t="s">
        <v>857</v>
      </c>
      <c r="U62" s="12" t="s">
        <v>5762</v>
      </c>
      <c r="V62" s="26"/>
      <c r="W62" s="12"/>
      <c r="X62" s="12"/>
    </row>
    <row r="63" s="2" customFormat="1" ht="42.75" spans="1:24">
      <c r="A63" s="8">
        <v>62</v>
      </c>
      <c r="B63" s="24"/>
      <c r="C63" s="24"/>
      <c r="D63" s="24" t="s">
        <v>899</v>
      </c>
      <c r="E63" s="24"/>
      <c r="F63" s="24"/>
      <c r="G63" s="24"/>
      <c r="H63" s="24"/>
      <c r="I63" s="25" t="s">
        <v>5534</v>
      </c>
      <c r="J63" s="25" t="s">
        <v>5535</v>
      </c>
      <c r="K63" s="25"/>
      <c r="L63" s="25"/>
      <c r="M63" s="13"/>
      <c r="N63" s="12"/>
      <c r="O63" s="12"/>
      <c r="P63" s="12"/>
      <c r="Q63" s="9">
        <v>20151210</v>
      </c>
      <c r="R63" s="14"/>
      <c r="S63" s="9" t="str">
        <f t="shared" si="0"/>
        <v>PAS001120601</v>
      </c>
      <c r="T63" s="12" t="s">
        <v>853</v>
      </c>
      <c r="U63" s="12" t="s">
        <v>5755</v>
      </c>
      <c r="V63" s="26"/>
      <c r="W63" s="12"/>
      <c r="X63" s="12"/>
    </row>
    <row r="64" s="2" customFormat="1" ht="42.75" spans="1:24">
      <c r="A64" s="8">
        <v>63</v>
      </c>
      <c r="B64" s="24"/>
      <c r="C64" s="24"/>
      <c r="D64" s="24" t="s">
        <v>899</v>
      </c>
      <c r="E64" s="24"/>
      <c r="F64" s="24"/>
      <c r="G64" s="24"/>
      <c r="H64" s="24"/>
      <c r="I64" s="25" t="s">
        <v>5536</v>
      </c>
      <c r="J64" s="25" t="s">
        <v>5537</v>
      </c>
      <c r="K64" s="25"/>
      <c r="L64" s="25"/>
      <c r="M64" s="13"/>
      <c r="N64" s="12"/>
      <c r="O64" s="12"/>
      <c r="P64" s="12"/>
      <c r="Q64" s="9">
        <v>20151210</v>
      </c>
      <c r="R64" s="14"/>
      <c r="S64" s="9" t="str">
        <f t="shared" si="0"/>
        <v>PBS001030403</v>
      </c>
      <c r="T64" s="12" t="s">
        <v>853</v>
      </c>
      <c r="U64" s="12" t="s">
        <v>5756</v>
      </c>
      <c r="V64" s="26"/>
      <c r="W64" s="12"/>
      <c r="X64" s="12"/>
    </row>
    <row r="65" s="2" customFormat="1" ht="42.75" spans="1:24">
      <c r="A65" s="8">
        <v>64</v>
      </c>
      <c r="B65" s="24"/>
      <c r="C65" s="24"/>
      <c r="D65" s="24" t="s">
        <v>899</v>
      </c>
      <c r="E65" s="24"/>
      <c r="F65" s="24"/>
      <c r="G65" s="24"/>
      <c r="H65" s="24"/>
      <c r="I65" s="25" t="s">
        <v>5538</v>
      </c>
      <c r="J65" s="25" t="s">
        <v>5539</v>
      </c>
      <c r="K65" s="25"/>
      <c r="L65" s="25"/>
      <c r="M65" s="13"/>
      <c r="N65" s="12"/>
      <c r="O65" s="12"/>
      <c r="P65" s="12"/>
      <c r="Q65" s="9">
        <v>20151210</v>
      </c>
      <c r="R65" s="14"/>
      <c r="S65" s="9" t="str">
        <f t="shared" si="0"/>
        <v>PBS001040403</v>
      </c>
      <c r="T65" s="12" t="s">
        <v>853</v>
      </c>
      <c r="U65" s="12" t="s">
        <v>5757</v>
      </c>
      <c r="V65" s="26"/>
      <c r="W65" s="12"/>
      <c r="X65" s="12"/>
    </row>
    <row r="66" s="2" customFormat="1" ht="42.75" spans="1:24">
      <c r="A66" s="8">
        <v>65</v>
      </c>
      <c r="B66" s="24"/>
      <c r="C66" s="24"/>
      <c r="D66" s="24" t="s">
        <v>899</v>
      </c>
      <c r="E66" s="24"/>
      <c r="F66" s="24"/>
      <c r="G66" s="24"/>
      <c r="H66" s="24"/>
      <c r="I66" s="25" t="s">
        <v>5493</v>
      </c>
      <c r="J66" s="25" t="s">
        <v>5540</v>
      </c>
      <c r="K66" s="25"/>
      <c r="L66" s="25"/>
      <c r="M66" s="9"/>
      <c r="N66" s="9"/>
      <c r="O66" s="12"/>
      <c r="P66" s="12"/>
      <c r="Q66" s="9">
        <v>20151210</v>
      </c>
      <c r="R66" s="14"/>
      <c r="S66" s="9" t="str">
        <f t="shared" ref="S66:S123" si="1">I66</f>
        <v>PBS001080401</v>
      </c>
      <c r="T66" s="12" t="s">
        <v>853</v>
      </c>
      <c r="U66" s="12" t="s">
        <v>5752</v>
      </c>
      <c r="V66" s="26"/>
      <c r="W66" s="12"/>
      <c r="X66" s="12"/>
    </row>
    <row r="67" s="2" customFormat="1" ht="42.75" spans="1:24">
      <c r="A67" s="8">
        <v>66</v>
      </c>
      <c r="B67" s="24"/>
      <c r="C67" s="24"/>
      <c r="D67" s="24" t="s">
        <v>899</v>
      </c>
      <c r="E67" s="24"/>
      <c r="F67" s="24"/>
      <c r="G67" s="24"/>
      <c r="H67" s="24"/>
      <c r="I67" s="25" t="s">
        <v>5541</v>
      </c>
      <c r="J67" s="25" t="s">
        <v>5542</v>
      </c>
      <c r="K67" s="25"/>
      <c r="L67" s="25"/>
      <c r="M67" s="9"/>
      <c r="N67" s="9"/>
      <c r="O67" s="12"/>
      <c r="P67" s="12"/>
      <c r="Q67" s="9">
        <v>20151210</v>
      </c>
      <c r="R67" s="14"/>
      <c r="S67" s="9" t="str">
        <f t="shared" si="1"/>
        <v>PLS001090402</v>
      </c>
      <c r="T67" s="12" t="s">
        <v>853</v>
      </c>
      <c r="U67" s="12" t="s">
        <v>5758</v>
      </c>
      <c r="V67" s="26"/>
      <c r="W67" s="12"/>
      <c r="X67" s="12"/>
    </row>
    <row r="68" s="2" customFormat="1" ht="42.75" spans="1:24">
      <c r="A68" s="8">
        <v>67</v>
      </c>
      <c r="B68" s="24"/>
      <c r="C68" s="24"/>
      <c r="D68" s="24" t="s">
        <v>899</v>
      </c>
      <c r="E68" s="24"/>
      <c r="F68" s="24"/>
      <c r="G68" s="24"/>
      <c r="H68" s="24"/>
      <c r="I68" s="25" t="s">
        <v>5543</v>
      </c>
      <c r="J68" s="25" t="s">
        <v>5544</v>
      </c>
      <c r="K68" s="25"/>
      <c r="L68" s="25"/>
      <c r="M68" s="14"/>
      <c r="N68" s="9"/>
      <c r="O68" s="12"/>
      <c r="P68" s="12"/>
      <c r="Q68" s="9">
        <v>20151210</v>
      </c>
      <c r="R68" s="14"/>
      <c r="S68" s="9" t="str">
        <f t="shared" si="1"/>
        <v>PMS001011203</v>
      </c>
      <c r="T68" s="12" t="s">
        <v>853</v>
      </c>
      <c r="U68" s="12" t="s">
        <v>5759</v>
      </c>
      <c r="V68" s="26"/>
      <c r="W68" s="12"/>
      <c r="X68" s="12"/>
    </row>
    <row r="69" s="2" customFormat="1" ht="42.75" spans="1:24">
      <c r="A69" s="8">
        <v>68</v>
      </c>
      <c r="B69" s="24"/>
      <c r="C69" s="24"/>
      <c r="D69" s="24" t="s">
        <v>899</v>
      </c>
      <c r="E69" s="24"/>
      <c r="F69" s="24"/>
      <c r="G69" s="24"/>
      <c r="H69" s="24"/>
      <c r="I69" s="25" t="s">
        <v>5545</v>
      </c>
      <c r="J69" s="25" t="s">
        <v>5546</v>
      </c>
      <c r="K69" s="25"/>
      <c r="L69" s="25"/>
      <c r="M69" s="9"/>
      <c r="N69" s="9"/>
      <c r="O69" s="12"/>
      <c r="P69" s="12"/>
      <c r="Q69" s="9">
        <v>20151210</v>
      </c>
      <c r="R69" s="14"/>
      <c r="S69" s="9" t="str">
        <f t="shared" si="1"/>
        <v>PMS001011204</v>
      </c>
      <c r="T69" s="12" t="s">
        <v>853</v>
      </c>
      <c r="U69" s="12" t="s">
        <v>5760</v>
      </c>
      <c r="V69" s="26"/>
      <c r="W69" s="12"/>
      <c r="X69" s="12"/>
    </row>
    <row r="70" s="2" customFormat="1" ht="42.75" spans="1:24">
      <c r="A70" s="8">
        <v>69</v>
      </c>
      <c r="B70" s="24"/>
      <c r="C70" s="24"/>
      <c r="D70" s="24" t="s">
        <v>899</v>
      </c>
      <c r="E70" s="24"/>
      <c r="F70" s="24"/>
      <c r="G70" s="24"/>
      <c r="H70" s="24"/>
      <c r="I70" s="25" t="s">
        <v>5547</v>
      </c>
      <c r="J70" s="25" t="s">
        <v>5548</v>
      </c>
      <c r="K70" s="25"/>
      <c r="L70" s="25"/>
      <c r="M70" s="9"/>
      <c r="N70" s="9"/>
      <c r="O70" s="12"/>
      <c r="P70" s="12"/>
      <c r="Q70" s="9">
        <v>20151210</v>
      </c>
      <c r="R70" s="14"/>
      <c r="S70" s="9" t="str">
        <f t="shared" si="1"/>
        <v>PPS001020603</v>
      </c>
      <c r="T70" s="12" t="s">
        <v>853</v>
      </c>
      <c r="U70" s="12" t="s">
        <v>5761</v>
      </c>
      <c r="V70" s="26"/>
      <c r="W70" s="12"/>
      <c r="X70" s="12"/>
    </row>
    <row r="71" s="2" customFormat="1" ht="42.75" spans="1:24">
      <c r="A71" s="8">
        <v>70</v>
      </c>
      <c r="B71" s="24"/>
      <c r="C71" s="24"/>
      <c r="D71" s="24" t="s">
        <v>899</v>
      </c>
      <c r="E71" s="24"/>
      <c r="F71" s="24"/>
      <c r="G71" s="24"/>
      <c r="H71" s="24"/>
      <c r="I71" s="25" t="s">
        <v>5498</v>
      </c>
      <c r="J71" s="25" t="s">
        <v>5549</v>
      </c>
      <c r="K71" s="25"/>
      <c r="L71" s="25"/>
      <c r="M71" s="14"/>
      <c r="N71" s="9"/>
      <c r="O71" s="12"/>
      <c r="P71" s="12"/>
      <c r="Q71" s="9">
        <v>20151210</v>
      </c>
      <c r="R71" s="14"/>
      <c r="S71" s="9" t="str">
        <f t="shared" si="1"/>
        <v>PPS001100402</v>
      </c>
      <c r="T71" s="12" t="s">
        <v>853</v>
      </c>
      <c r="U71" s="12" t="s">
        <v>5753</v>
      </c>
      <c r="V71" s="26"/>
      <c r="W71" s="12"/>
      <c r="X71" s="12"/>
    </row>
    <row r="72" s="2" customFormat="1" ht="42.75" spans="1:24">
      <c r="A72" s="8">
        <v>71</v>
      </c>
      <c r="B72" s="24"/>
      <c r="C72" s="24"/>
      <c r="D72" s="24" t="s">
        <v>899</v>
      </c>
      <c r="E72" s="24"/>
      <c r="F72" s="24"/>
      <c r="G72" s="24"/>
      <c r="H72" s="24"/>
      <c r="I72" s="25" t="s">
        <v>5501</v>
      </c>
      <c r="J72" s="25" t="s">
        <v>5550</v>
      </c>
      <c r="K72" s="25"/>
      <c r="L72" s="25"/>
      <c r="M72" s="14"/>
      <c r="N72" s="9"/>
      <c r="O72" s="12"/>
      <c r="P72" s="12"/>
      <c r="Q72" s="9">
        <v>20151210</v>
      </c>
      <c r="R72" s="14"/>
      <c r="S72" s="9" t="str">
        <f t="shared" si="1"/>
        <v>PRS001060201</v>
      </c>
      <c r="T72" s="12" t="s">
        <v>853</v>
      </c>
      <c r="U72" s="12" t="s">
        <v>5754</v>
      </c>
      <c r="V72" s="26"/>
      <c r="W72" s="12"/>
      <c r="X72" s="12"/>
    </row>
    <row r="73" s="2" customFormat="1" ht="42.75" spans="1:24">
      <c r="A73" s="8">
        <v>72</v>
      </c>
      <c r="B73" s="24"/>
      <c r="C73" s="24"/>
      <c r="D73" s="24" t="s">
        <v>899</v>
      </c>
      <c r="E73" s="24"/>
      <c r="F73" s="24"/>
      <c r="G73" s="24"/>
      <c r="H73" s="24"/>
      <c r="I73" s="25" t="s">
        <v>5551</v>
      </c>
      <c r="J73" s="25" t="s">
        <v>5552</v>
      </c>
      <c r="K73" s="25"/>
      <c r="L73" s="25"/>
      <c r="M73" s="13"/>
      <c r="N73" s="12"/>
      <c r="O73" s="12"/>
      <c r="P73" s="12"/>
      <c r="Q73" s="9">
        <v>20151210</v>
      </c>
      <c r="R73" s="14"/>
      <c r="S73" s="9" t="str">
        <f t="shared" si="1"/>
        <v>PSS001050403</v>
      </c>
      <c r="T73" s="12" t="s">
        <v>853</v>
      </c>
      <c r="U73" s="12" t="s">
        <v>5762</v>
      </c>
      <c r="V73" s="26"/>
      <c r="W73" s="12"/>
      <c r="X73" s="12"/>
    </row>
    <row r="74" s="2" customFormat="1" ht="42.75" spans="1:24">
      <c r="A74" s="8">
        <v>73</v>
      </c>
      <c r="B74" s="24"/>
      <c r="C74" s="24"/>
      <c r="D74" s="24" t="s">
        <v>899</v>
      </c>
      <c r="E74" s="24"/>
      <c r="F74" s="24"/>
      <c r="G74" s="24"/>
      <c r="H74" s="24"/>
      <c r="I74" s="25" t="s">
        <v>5553</v>
      </c>
      <c r="J74" s="25" t="s">
        <v>5554</v>
      </c>
      <c r="K74" s="25"/>
      <c r="L74" s="25"/>
      <c r="M74" s="13"/>
      <c r="N74" s="12"/>
      <c r="O74" s="12"/>
      <c r="P74" s="12"/>
      <c r="Q74" s="9">
        <v>20160214</v>
      </c>
      <c r="R74" s="14"/>
      <c r="S74" s="9" t="str">
        <f t="shared" si="1"/>
        <v>PLS001090403</v>
      </c>
      <c r="T74" s="12" t="s">
        <v>853</v>
      </c>
      <c r="U74" s="12" t="s">
        <v>5763</v>
      </c>
      <c r="V74" s="26"/>
      <c r="W74" s="12"/>
      <c r="X74" s="12"/>
    </row>
    <row r="75" s="2" customFormat="1" ht="42.75" spans="1:24">
      <c r="A75" s="8">
        <v>74</v>
      </c>
      <c r="B75" s="24"/>
      <c r="C75" s="24"/>
      <c r="D75" s="24"/>
      <c r="E75" s="24" t="s">
        <v>899</v>
      </c>
      <c r="F75" s="24"/>
      <c r="G75" s="24"/>
      <c r="H75" s="24" t="s">
        <v>900</v>
      </c>
      <c r="I75" s="25" t="s">
        <v>5556</v>
      </c>
      <c r="J75" s="25" t="s">
        <v>5557</v>
      </c>
      <c r="K75" s="25"/>
      <c r="L75" s="25"/>
      <c r="M75" s="13"/>
      <c r="N75" s="12"/>
      <c r="O75" s="12"/>
      <c r="P75" s="12"/>
      <c r="Q75" s="9">
        <v>20160214</v>
      </c>
      <c r="R75" s="14"/>
      <c r="S75" s="9" t="str">
        <f t="shared" si="1"/>
        <v>BLS001090403</v>
      </c>
      <c r="T75" s="12" t="s">
        <v>857</v>
      </c>
      <c r="U75" s="12" t="s">
        <v>5763</v>
      </c>
      <c r="V75" s="26"/>
      <c r="W75" s="12"/>
      <c r="X75" s="12"/>
    </row>
    <row r="76" s="2" customFormat="1" ht="42.75" spans="1:24">
      <c r="A76" s="8">
        <v>75</v>
      </c>
      <c r="B76" s="9"/>
      <c r="C76" s="9"/>
      <c r="D76" s="9" t="s">
        <v>899</v>
      </c>
      <c r="E76" s="9"/>
      <c r="F76" s="9"/>
      <c r="G76" s="9"/>
      <c r="H76" s="9"/>
      <c r="I76" s="25" t="s">
        <v>5558</v>
      </c>
      <c r="J76" s="25" t="s">
        <v>5559</v>
      </c>
      <c r="K76" s="25"/>
      <c r="L76" s="12"/>
      <c r="M76" s="21"/>
      <c r="N76" s="21"/>
      <c r="O76" s="12"/>
      <c r="P76" s="12"/>
      <c r="Q76" s="9">
        <v>20160320</v>
      </c>
      <c r="R76" s="13"/>
      <c r="S76" s="9" t="str">
        <f t="shared" si="1"/>
        <v>PMS001011205</v>
      </c>
      <c r="T76" s="12" t="s">
        <v>853</v>
      </c>
      <c r="U76" s="12" t="s">
        <v>5764</v>
      </c>
      <c r="V76" s="26"/>
      <c r="W76" s="12"/>
      <c r="X76" s="12"/>
    </row>
    <row r="77" s="2" customFormat="1" ht="42.75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25" t="s">
        <v>5561</v>
      </c>
      <c r="J77" s="25" t="s">
        <v>5562</v>
      </c>
      <c r="K77" s="25"/>
      <c r="L77" s="12"/>
      <c r="M77" s="21"/>
      <c r="N77" s="21"/>
      <c r="O77" s="12"/>
      <c r="P77" s="12"/>
      <c r="Q77" s="9">
        <v>20160320</v>
      </c>
      <c r="R77" s="13"/>
      <c r="S77" s="9" t="str">
        <f t="shared" si="1"/>
        <v>BMS001011205</v>
      </c>
      <c r="T77" s="12" t="s">
        <v>857</v>
      </c>
      <c r="U77" s="12" t="s">
        <v>5764</v>
      </c>
      <c r="V77" s="26"/>
      <c r="W77" s="12"/>
      <c r="X77" s="12"/>
    </row>
    <row r="78" s="2" customFormat="1" ht="42.75" spans="1:24">
      <c r="A78" s="8">
        <v>77</v>
      </c>
      <c r="B78" s="9"/>
      <c r="C78" s="9"/>
      <c r="D78" s="9" t="s">
        <v>899</v>
      </c>
      <c r="E78" s="9"/>
      <c r="F78" s="9"/>
      <c r="G78" s="9"/>
      <c r="H78" s="9"/>
      <c r="I78" s="25" t="s">
        <v>5563</v>
      </c>
      <c r="J78" s="25" t="s">
        <v>5564</v>
      </c>
      <c r="K78" s="25"/>
      <c r="L78" s="12"/>
      <c r="M78" s="21"/>
      <c r="N78" s="21"/>
      <c r="O78" s="12"/>
      <c r="P78" s="12"/>
      <c r="Q78" s="9">
        <v>20160320</v>
      </c>
      <c r="R78" s="13"/>
      <c r="S78" s="9" t="str">
        <f t="shared" si="1"/>
        <v>PPS001020604</v>
      </c>
      <c r="T78" s="12" t="s">
        <v>853</v>
      </c>
      <c r="U78" s="12" t="s">
        <v>5765</v>
      </c>
      <c r="V78" s="26"/>
      <c r="W78" s="12"/>
      <c r="X78" s="12"/>
    </row>
    <row r="79" s="2" customFormat="1" ht="42.75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25" t="s">
        <v>5566</v>
      </c>
      <c r="J79" s="25" t="s">
        <v>5567</v>
      </c>
      <c r="K79" s="25"/>
      <c r="L79" s="12"/>
      <c r="M79" s="21"/>
      <c r="N79" s="21"/>
      <c r="O79" s="12"/>
      <c r="P79" s="12"/>
      <c r="Q79" s="9">
        <v>20160320</v>
      </c>
      <c r="R79" s="13"/>
      <c r="S79" s="9" t="str">
        <f t="shared" si="1"/>
        <v>BPS001020604</v>
      </c>
      <c r="T79" s="12" t="s">
        <v>857</v>
      </c>
      <c r="U79" s="12" t="s">
        <v>5765</v>
      </c>
      <c r="V79" s="26"/>
      <c r="W79" s="12"/>
      <c r="X79" s="12"/>
    </row>
    <row r="80" s="2" customFormat="1" ht="42.75" spans="1:24">
      <c r="A80" s="8">
        <v>79</v>
      </c>
      <c r="B80" s="9"/>
      <c r="C80" s="9"/>
      <c r="D80" s="9" t="s">
        <v>899</v>
      </c>
      <c r="E80" s="9"/>
      <c r="F80" s="9"/>
      <c r="G80" s="9"/>
      <c r="H80" s="9"/>
      <c r="I80" s="25" t="s">
        <v>5568</v>
      </c>
      <c r="J80" s="25" t="s">
        <v>5569</v>
      </c>
      <c r="K80" s="25"/>
      <c r="L80" s="12"/>
      <c r="M80" s="21"/>
      <c r="N80" s="21"/>
      <c r="O80" s="12"/>
      <c r="P80" s="12"/>
      <c r="Q80" s="9">
        <v>20160320</v>
      </c>
      <c r="R80" s="13"/>
      <c r="S80" s="9" t="str">
        <f t="shared" si="1"/>
        <v>PAS001120602</v>
      </c>
      <c r="T80" s="12" t="s">
        <v>853</v>
      </c>
      <c r="U80" s="12" t="s">
        <v>5766</v>
      </c>
      <c r="V80" s="26"/>
      <c r="W80" s="12"/>
      <c r="X80" s="12"/>
    </row>
    <row r="81" s="2" customFormat="1" ht="42.75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25" t="s">
        <v>5571</v>
      </c>
      <c r="J81" s="25" t="s">
        <v>5572</v>
      </c>
      <c r="K81" s="25"/>
      <c r="L81" s="12"/>
      <c r="M81" s="21"/>
      <c r="N81" s="21"/>
      <c r="O81" s="12"/>
      <c r="P81" s="12"/>
      <c r="Q81" s="9">
        <v>20160320</v>
      </c>
      <c r="R81" s="13"/>
      <c r="S81" s="9" t="str">
        <f t="shared" si="1"/>
        <v>BAS001120602</v>
      </c>
      <c r="T81" s="12" t="s">
        <v>857</v>
      </c>
      <c r="U81" s="12" t="s">
        <v>5766</v>
      </c>
      <c r="V81" s="26"/>
      <c r="W81" s="12"/>
      <c r="X81" s="12"/>
    </row>
    <row r="82" s="2" customFormat="1" ht="42.75" spans="1:24">
      <c r="A82" s="8">
        <v>81</v>
      </c>
      <c r="B82" s="9"/>
      <c r="C82" s="9"/>
      <c r="D82" s="9" t="s">
        <v>899</v>
      </c>
      <c r="E82" s="9"/>
      <c r="F82" s="9"/>
      <c r="G82" s="9"/>
      <c r="H82" s="9"/>
      <c r="I82" s="25" t="s">
        <v>5573</v>
      </c>
      <c r="J82" s="25" t="s">
        <v>5574</v>
      </c>
      <c r="K82" s="25"/>
      <c r="L82" s="12"/>
      <c r="M82" s="21"/>
      <c r="N82" s="21"/>
      <c r="O82" s="12"/>
      <c r="P82" s="12"/>
      <c r="Q82" s="9">
        <v>20160320</v>
      </c>
      <c r="R82" s="13"/>
      <c r="S82" s="9" t="str">
        <f t="shared" si="1"/>
        <v>PMS001011206</v>
      </c>
      <c r="T82" s="12" t="s">
        <v>853</v>
      </c>
      <c r="U82" s="12" t="s">
        <v>5767</v>
      </c>
      <c r="V82" s="26"/>
      <c r="W82" s="12"/>
      <c r="X82" s="12"/>
    </row>
    <row r="83" s="2" customFormat="1" ht="42.75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25" t="s">
        <v>5576</v>
      </c>
      <c r="J83" s="25" t="s">
        <v>5577</v>
      </c>
      <c r="K83" s="25"/>
      <c r="L83" s="12"/>
      <c r="M83" s="21"/>
      <c r="N83" s="21"/>
      <c r="O83" s="12"/>
      <c r="P83" s="12"/>
      <c r="Q83" s="9">
        <v>20160320</v>
      </c>
      <c r="R83" s="13"/>
      <c r="S83" s="9" t="str">
        <f t="shared" si="1"/>
        <v>BMS001011206</v>
      </c>
      <c r="T83" s="12" t="s">
        <v>857</v>
      </c>
      <c r="U83" s="12" t="s">
        <v>5767</v>
      </c>
      <c r="V83" s="26"/>
      <c r="W83" s="12"/>
      <c r="X83" s="12"/>
    </row>
    <row r="84" s="2" customFormat="1" ht="42.75" spans="1:24">
      <c r="A84" s="8">
        <v>83</v>
      </c>
      <c r="B84" s="9"/>
      <c r="C84" s="9"/>
      <c r="D84" s="9" t="s">
        <v>899</v>
      </c>
      <c r="E84" s="9"/>
      <c r="F84" s="9"/>
      <c r="G84" s="9"/>
      <c r="H84" s="9"/>
      <c r="I84" s="25" t="s">
        <v>5578</v>
      </c>
      <c r="J84" s="25" t="s">
        <v>5579</v>
      </c>
      <c r="K84" s="25"/>
      <c r="L84" s="12"/>
      <c r="M84" s="21"/>
      <c r="N84" s="21"/>
      <c r="O84" s="12"/>
      <c r="P84" s="12"/>
      <c r="Q84" s="9">
        <v>20160320</v>
      </c>
      <c r="R84" s="13"/>
      <c r="S84" s="9" t="str">
        <f t="shared" si="1"/>
        <v>PCS001011200</v>
      </c>
      <c r="T84" s="12" t="s">
        <v>853</v>
      </c>
      <c r="U84" s="12" t="s">
        <v>5768</v>
      </c>
      <c r="V84" s="26"/>
      <c r="W84" s="12"/>
      <c r="X84" s="12"/>
    </row>
    <row r="85" s="2" customFormat="1" ht="42.75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25" t="s">
        <v>5581</v>
      </c>
      <c r="J85" s="25" t="s">
        <v>5582</v>
      </c>
      <c r="K85" s="25"/>
      <c r="L85" s="12"/>
      <c r="M85" s="21"/>
      <c r="N85" s="21"/>
      <c r="O85" s="12"/>
      <c r="P85" s="12"/>
      <c r="Q85" s="9">
        <v>20160320</v>
      </c>
      <c r="R85" s="13"/>
      <c r="S85" s="9" t="str">
        <f t="shared" si="1"/>
        <v>BCS001011200</v>
      </c>
      <c r="T85" s="12" t="s">
        <v>857</v>
      </c>
      <c r="U85" s="12" t="s">
        <v>5768</v>
      </c>
      <c r="V85" s="26"/>
      <c r="W85" s="12"/>
      <c r="X85" s="12"/>
    </row>
    <row r="86" s="2" customFormat="1" ht="42.75" spans="1:24">
      <c r="A86" s="8">
        <v>85</v>
      </c>
      <c r="B86" s="9"/>
      <c r="C86" s="9"/>
      <c r="D86" s="9" t="s">
        <v>899</v>
      </c>
      <c r="E86" s="9"/>
      <c r="F86" s="9"/>
      <c r="G86" s="9"/>
      <c r="H86" s="9"/>
      <c r="I86" s="25" t="s">
        <v>5583</v>
      </c>
      <c r="J86" s="25" t="s">
        <v>5584</v>
      </c>
      <c r="K86" s="25"/>
      <c r="L86" s="12"/>
      <c r="M86" s="21"/>
      <c r="N86" s="21"/>
      <c r="O86" s="12"/>
      <c r="P86" s="12"/>
      <c r="Q86" s="9">
        <v>20160320</v>
      </c>
      <c r="R86" s="13"/>
      <c r="S86" s="9" t="str">
        <f t="shared" si="1"/>
        <v>PSS001050404</v>
      </c>
      <c r="T86" s="12" t="s">
        <v>853</v>
      </c>
      <c r="U86" s="12" t="s">
        <v>5769</v>
      </c>
      <c r="V86" s="26"/>
      <c r="W86" s="12"/>
      <c r="X86" s="12"/>
    </row>
    <row r="87" s="2" customFormat="1" ht="42.75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25" t="s">
        <v>5586</v>
      </c>
      <c r="J87" s="29" t="s">
        <v>5587</v>
      </c>
      <c r="K87" s="25"/>
      <c r="L87" s="12"/>
      <c r="M87" s="21"/>
      <c r="N87" s="21"/>
      <c r="O87" s="12"/>
      <c r="P87" s="12"/>
      <c r="Q87" s="9">
        <v>20160320</v>
      </c>
      <c r="R87" s="13"/>
      <c r="S87" s="9" t="str">
        <f t="shared" si="1"/>
        <v>BSS001050404</v>
      </c>
      <c r="T87" s="12" t="s">
        <v>857</v>
      </c>
      <c r="U87" s="12" t="s">
        <v>5769</v>
      </c>
      <c r="V87" s="26"/>
      <c r="W87" s="12"/>
      <c r="X87" s="12"/>
    </row>
    <row r="88" s="2" customFormat="1" ht="42.75" spans="1:24">
      <c r="A88" s="8">
        <v>87</v>
      </c>
      <c r="B88" s="9"/>
      <c r="C88" s="9"/>
      <c r="D88" s="9" t="s">
        <v>899</v>
      </c>
      <c r="E88" s="9"/>
      <c r="F88" s="9"/>
      <c r="G88" s="9"/>
      <c r="H88" s="9"/>
      <c r="I88" s="25" t="s">
        <v>5588</v>
      </c>
      <c r="J88" s="25" t="s">
        <v>5589</v>
      </c>
      <c r="K88" s="25"/>
      <c r="L88" s="12"/>
      <c r="M88" s="21"/>
      <c r="N88" s="21"/>
      <c r="O88" s="12"/>
      <c r="P88" s="12"/>
      <c r="Q88" s="9">
        <v>20160320</v>
      </c>
      <c r="R88" s="13"/>
      <c r="S88" s="9" t="str">
        <f t="shared" si="1"/>
        <v>PUS001070400</v>
      </c>
      <c r="T88" s="12" t="s">
        <v>853</v>
      </c>
      <c r="U88" s="12" t="s">
        <v>5770</v>
      </c>
      <c r="V88" s="26"/>
      <c r="W88" s="12"/>
      <c r="X88" s="12"/>
    </row>
    <row r="89" s="2" customFormat="1" ht="42.75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5" t="s">
        <v>5591</v>
      </c>
      <c r="J89" s="25" t="s">
        <v>5592</v>
      </c>
      <c r="K89" s="25"/>
      <c r="L89" s="12"/>
      <c r="M89" s="21"/>
      <c r="N89" s="21"/>
      <c r="O89" s="12"/>
      <c r="P89" s="12"/>
      <c r="Q89" s="9">
        <v>20160320</v>
      </c>
      <c r="R89" s="13"/>
      <c r="S89" s="9" t="str">
        <f t="shared" si="1"/>
        <v>BUS001070400</v>
      </c>
      <c r="T89" s="12" t="s">
        <v>857</v>
      </c>
      <c r="U89" s="12" t="s">
        <v>5770</v>
      </c>
      <c r="V89" s="26"/>
      <c r="W89" s="12"/>
      <c r="X89" s="12"/>
    </row>
    <row r="90" s="2" customFormat="1" ht="42.75" spans="1:24">
      <c r="A90" s="8">
        <v>89</v>
      </c>
      <c r="B90" s="9"/>
      <c r="C90" s="9"/>
      <c r="D90" s="9" t="s">
        <v>899</v>
      </c>
      <c r="E90" s="9"/>
      <c r="F90" s="9"/>
      <c r="G90" s="9"/>
      <c r="H90" s="9"/>
      <c r="I90" s="25" t="s">
        <v>5593</v>
      </c>
      <c r="J90" s="25" t="s">
        <v>5594</v>
      </c>
      <c r="K90" s="25"/>
      <c r="L90" s="12"/>
      <c r="M90" s="21"/>
      <c r="N90" s="21"/>
      <c r="O90" s="12"/>
      <c r="P90" s="12"/>
      <c r="Q90" s="9">
        <v>20160320</v>
      </c>
      <c r="R90" s="13"/>
      <c r="S90" s="9" t="str">
        <f t="shared" si="1"/>
        <v>PRS001060202</v>
      </c>
      <c r="T90" s="12" t="s">
        <v>853</v>
      </c>
      <c r="U90" s="12" t="s">
        <v>5771</v>
      </c>
      <c r="V90" s="26"/>
      <c r="W90" s="12"/>
      <c r="X90" s="12"/>
    </row>
    <row r="91" s="2" customFormat="1" ht="42.75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25" t="s">
        <v>5596</v>
      </c>
      <c r="J91" s="29" t="s">
        <v>5597</v>
      </c>
      <c r="K91" s="25"/>
      <c r="L91" s="21"/>
      <c r="M91" s="21"/>
      <c r="N91" s="21"/>
      <c r="O91" s="12"/>
      <c r="P91" s="12"/>
      <c r="Q91" s="9">
        <v>20160320</v>
      </c>
      <c r="R91" s="13"/>
      <c r="S91" s="9" t="str">
        <f t="shared" si="1"/>
        <v>BRS001060202</v>
      </c>
      <c r="T91" s="12" t="s">
        <v>857</v>
      </c>
      <c r="U91" s="12" t="s">
        <v>5771</v>
      </c>
      <c r="V91" s="26"/>
      <c r="W91" s="12"/>
      <c r="X91" s="12"/>
    </row>
    <row r="92" s="2" customFormat="1" ht="42.75" spans="1:24">
      <c r="A92" s="8">
        <v>91</v>
      </c>
      <c r="B92" s="27"/>
      <c r="C92" s="27"/>
      <c r="D92" s="27" t="s">
        <v>899</v>
      </c>
      <c r="E92" s="27"/>
      <c r="F92" s="27"/>
      <c r="G92" s="27"/>
      <c r="H92" s="27"/>
      <c r="I92" s="25" t="s">
        <v>5598</v>
      </c>
      <c r="J92" s="25" t="s">
        <v>5599</v>
      </c>
      <c r="K92" s="13"/>
      <c r="L92" s="12"/>
      <c r="M92" s="12"/>
      <c r="N92" s="12"/>
      <c r="O92" s="12"/>
      <c r="P92" s="12"/>
      <c r="Q92" s="9">
        <v>20160320</v>
      </c>
      <c r="R92" s="14"/>
      <c r="S92" s="9" t="str">
        <f t="shared" si="1"/>
        <v>PKS002010601</v>
      </c>
      <c r="T92" s="12" t="s">
        <v>853</v>
      </c>
      <c r="U92" s="12" t="s">
        <v>5772</v>
      </c>
      <c r="V92" s="26"/>
      <c r="W92" s="12"/>
      <c r="X92" s="12"/>
    </row>
    <row r="93" s="2" customFormat="1" ht="42.75" spans="1:24">
      <c r="A93" s="8">
        <v>92</v>
      </c>
      <c r="B93" s="27"/>
      <c r="C93" s="27"/>
      <c r="D93" s="27"/>
      <c r="E93" s="27" t="s">
        <v>899</v>
      </c>
      <c r="F93" s="27"/>
      <c r="G93" s="27"/>
      <c r="H93" s="28" t="s">
        <v>900</v>
      </c>
      <c r="I93" s="25" t="s">
        <v>5601</v>
      </c>
      <c r="J93" s="25" t="s">
        <v>5602</v>
      </c>
      <c r="K93" s="13"/>
      <c r="L93" s="12"/>
      <c r="M93" s="30"/>
      <c r="N93" s="30"/>
      <c r="O93" s="12"/>
      <c r="P93" s="12"/>
      <c r="Q93" s="9">
        <v>20160320</v>
      </c>
      <c r="R93" s="14"/>
      <c r="S93" s="9" t="str">
        <f t="shared" si="1"/>
        <v>BKS002010601</v>
      </c>
      <c r="T93" s="12" t="s">
        <v>857</v>
      </c>
      <c r="U93" s="12" t="s">
        <v>5772</v>
      </c>
      <c r="V93" s="26"/>
      <c r="W93" s="12"/>
      <c r="X93" s="12"/>
    </row>
    <row r="94" s="2" customFormat="1" ht="42.75" spans="1:24">
      <c r="A94" s="8">
        <v>93</v>
      </c>
      <c r="B94" s="27"/>
      <c r="C94" s="27"/>
      <c r="D94" s="27" t="s">
        <v>899</v>
      </c>
      <c r="E94" s="27"/>
      <c r="F94" s="27"/>
      <c r="G94" s="27"/>
      <c r="H94" s="28"/>
      <c r="I94" s="25" t="s">
        <v>5603</v>
      </c>
      <c r="J94" s="25" t="s">
        <v>5579</v>
      </c>
      <c r="K94" s="13"/>
      <c r="L94" s="12"/>
      <c r="M94" s="30"/>
      <c r="N94" s="30"/>
      <c r="O94" s="12"/>
      <c r="P94" s="12"/>
      <c r="Q94" s="9">
        <v>20160320</v>
      </c>
      <c r="R94" s="14"/>
      <c r="S94" s="9" t="str">
        <f t="shared" si="1"/>
        <v>PCS001011201</v>
      </c>
      <c r="T94" s="12" t="s">
        <v>853</v>
      </c>
      <c r="U94" s="12" t="s">
        <v>5768</v>
      </c>
      <c r="V94" s="26"/>
      <c r="W94" s="12"/>
      <c r="X94" s="12"/>
    </row>
    <row r="95" s="2" customFormat="1" ht="42.75" spans="1:24">
      <c r="A95" s="8">
        <v>94</v>
      </c>
      <c r="B95" s="27"/>
      <c r="C95" s="27"/>
      <c r="D95" s="27" t="s">
        <v>899</v>
      </c>
      <c r="E95" s="27"/>
      <c r="F95" s="27"/>
      <c r="G95" s="27"/>
      <c r="H95" s="28"/>
      <c r="I95" s="25" t="s">
        <v>5604</v>
      </c>
      <c r="J95" s="25" t="s">
        <v>5605</v>
      </c>
      <c r="K95" s="13"/>
      <c r="L95" s="12"/>
      <c r="M95" s="30"/>
      <c r="N95" s="30"/>
      <c r="O95" s="12"/>
      <c r="P95" s="12"/>
      <c r="Q95" s="9">
        <v>20160320</v>
      </c>
      <c r="R95" s="14"/>
      <c r="S95" s="9" t="str">
        <f t="shared" si="1"/>
        <v>PPS001100403</v>
      </c>
      <c r="T95" s="12" t="s">
        <v>853</v>
      </c>
      <c r="U95" s="12" t="s">
        <v>5773</v>
      </c>
      <c r="V95" s="26"/>
      <c r="W95" s="12"/>
      <c r="X95" s="12"/>
    </row>
    <row r="96" s="2" customFormat="1" ht="42.75" spans="1:24">
      <c r="A96" s="8">
        <v>95</v>
      </c>
      <c r="B96" s="27"/>
      <c r="C96" s="27"/>
      <c r="D96" s="27"/>
      <c r="E96" s="27" t="s">
        <v>899</v>
      </c>
      <c r="F96" s="27"/>
      <c r="G96" s="27"/>
      <c r="H96" s="28" t="s">
        <v>900</v>
      </c>
      <c r="I96" s="25" t="s">
        <v>5607</v>
      </c>
      <c r="J96" s="25" t="s">
        <v>5608</v>
      </c>
      <c r="K96" s="13"/>
      <c r="L96" s="12"/>
      <c r="M96" s="30"/>
      <c r="N96" s="30"/>
      <c r="O96" s="12"/>
      <c r="P96" s="12"/>
      <c r="Q96" s="9">
        <v>20160320</v>
      </c>
      <c r="R96" s="14"/>
      <c r="S96" s="9" t="str">
        <f t="shared" si="1"/>
        <v>BPS001100403</v>
      </c>
      <c r="T96" s="12" t="s">
        <v>857</v>
      </c>
      <c r="U96" s="12" t="s">
        <v>5773</v>
      </c>
      <c r="V96" s="26"/>
      <c r="W96" s="12"/>
      <c r="X96" s="12"/>
    </row>
    <row r="97" s="2" customFormat="1" ht="54" spans="1:24">
      <c r="A97" s="8">
        <v>96</v>
      </c>
      <c r="B97" s="27"/>
      <c r="C97" s="27"/>
      <c r="D97" s="27" t="s">
        <v>899</v>
      </c>
      <c r="E97" s="27"/>
      <c r="F97" s="27"/>
      <c r="G97" s="27"/>
      <c r="H97" s="28"/>
      <c r="I97" s="25" t="s">
        <v>5604</v>
      </c>
      <c r="J97" s="25" t="s">
        <v>5609</v>
      </c>
      <c r="K97" s="13" t="s">
        <v>5470</v>
      </c>
      <c r="L97" s="12" t="s">
        <v>5378</v>
      </c>
      <c r="M97" s="30"/>
      <c r="N97" s="30"/>
      <c r="O97" s="12"/>
      <c r="P97" s="12"/>
      <c r="Q97" s="9">
        <v>20160320</v>
      </c>
      <c r="R97" s="14"/>
      <c r="S97" s="9" t="str">
        <f t="shared" si="1"/>
        <v>PPS001100403</v>
      </c>
      <c r="T97" s="12" t="s">
        <v>853</v>
      </c>
      <c r="U97" s="12" t="s">
        <v>5773</v>
      </c>
      <c r="V97" s="26" t="s">
        <v>5610</v>
      </c>
      <c r="W97" s="12"/>
      <c r="X97" s="12"/>
    </row>
    <row r="98" s="2" customFormat="1" ht="54" spans="1:24">
      <c r="A98" s="8">
        <v>97</v>
      </c>
      <c r="B98" s="27"/>
      <c r="C98" s="27"/>
      <c r="D98" s="27" t="s">
        <v>899</v>
      </c>
      <c r="E98" s="27"/>
      <c r="F98" s="27"/>
      <c r="G98" s="27"/>
      <c r="H98" s="28"/>
      <c r="I98" s="25" t="s">
        <v>5593</v>
      </c>
      <c r="J98" s="25" t="s">
        <v>5611</v>
      </c>
      <c r="K98" s="13" t="s">
        <v>5383</v>
      </c>
      <c r="L98" s="12" t="s">
        <v>5378</v>
      </c>
      <c r="M98" s="30"/>
      <c r="N98" s="30"/>
      <c r="O98" s="12"/>
      <c r="P98" s="12"/>
      <c r="Q98" s="9">
        <v>20160320</v>
      </c>
      <c r="R98" s="14"/>
      <c r="S98" s="9" t="str">
        <f t="shared" si="1"/>
        <v>PRS001060202</v>
      </c>
      <c r="T98" s="12" t="s">
        <v>853</v>
      </c>
      <c r="U98" s="12" t="s">
        <v>5771</v>
      </c>
      <c r="V98" s="26" t="s">
        <v>5612</v>
      </c>
      <c r="W98" s="12"/>
      <c r="X98" s="12"/>
    </row>
    <row r="99" s="2" customFormat="1" ht="42.75" spans="1:24">
      <c r="A99" s="8">
        <v>98</v>
      </c>
      <c r="B99" s="27"/>
      <c r="C99" s="27"/>
      <c r="D99" s="27" t="s">
        <v>899</v>
      </c>
      <c r="E99" s="27"/>
      <c r="F99" s="27"/>
      <c r="G99" s="27"/>
      <c r="H99" s="28"/>
      <c r="I99" s="25" t="s">
        <v>5613</v>
      </c>
      <c r="J99" s="25" t="s">
        <v>5614</v>
      </c>
      <c r="K99" s="13"/>
      <c r="L99" s="12"/>
      <c r="M99" s="30"/>
      <c r="N99" s="30"/>
      <c r="O99" s="12"/>
      <c r="P99" s="12"/>
      <c r="Q99" s="9">
        <v>20160822</v>
      </c>
      <c r="R99" s="14"/>
      <c r="S99" s="9" t="str">
        <f t="shared" si="1"/>
        <v>PMS001011207</v>
      </c>
      <c r="T99" s="12" t="s">
        <v>853</v>
      </c>
      <c r="U99" s="12" t="s">
        <v>5774</v>
      </c>
      <c r="V99" s="26"/>
      <c r="W99" s="12"/>
      <c r="X99" s="12"/>
    </row>
    <row r="100" s="2" customFormat="1" ht="42.75" spans="1:24">
      <c r="A100" s="8">
        <v>99</v>
      </c>
      <c r="B100" s="27"/>
      <c r="C100" s="27"/>
      <c r="D100" s="27"/>
      <c r="E100" s="27" t="s">
        <v>899</v>
      </c>
      <c r="F100" s="27"/>
      <c r="G100" s="27"/>
      <c r="H100" s="28" t="s">
        <v>900</v>
      </c>
      <c r="I100" s="25" t="s">
        <v>5616</v>
      </c>
      <c r="J100" s="25" t="s">
        <v>5617</v>
      </c>
      <c r="K100" s="13"/>
      <c r="L100" s="12"/>
      <c r="M100" s="30"/>
      <c r="N100" s="30"/>
      <c r="O100" s="12"/>
      <c r="P100" s="12"/>
      <c r="Q100" s="9">
        <v>20160822</v>
      </c>
      <c r="R100" s="14"/>
      <c r="S100" s="9" t="str">
        <f t="shared" si="1"/>
        <v>BMS001011207</v>
      </c>
      <c r="T100" s="12" t="s">
        <v>857</v>
      </c>
      <c r="U100" s="12" t="s">
        <v>5774</v>
      </c>
      <c r="V100" s="26"/>
      <c r="W100" s="12"/>
      <c r="X100" s="12"/>
    </row>
    <row r="101" s="2" customFormat="1" ht="42.75" spans="1:24">
      <c r="A101" s="8">
        <v>100</v>
      </c>
      <c r="B101" s="27"/>
      <c r="C101" s="27"/>
      <c r="D101" s="27" t="s">
        <v>899</v>
      </c>
      <c r="E101" s="27"/>
      <c r="F101" s="27"/>
      <c r="G101" s="27"/>
      <c r="H101" s="28"/>
      <c r="I101" s="25" t="s">
        <v>5618</v>
      </c>
      <c r="J101" s="25" t="s">
        <v>5619</v>
      </c>
      <c r="K101" s="13"/>
      <c r="L101" s="12"/>
      <c r="M101" s="30"/>
      <c r="N101" s="30"/>
      <c r="O101" s="12"/>
      <c r="P101" s="12"/>
      <c r="Q101" s="9">
        <v>20161220</v>
      </c>
      <c r="R101" s="14"/>
      <c r="S101" s="9" t="str">
        <f t="shared" si="1"/>
        <v>PMS001011208</v>
      </c>
      <c r="T101" s="12" t="s">
        <v>853</v>
      </c>
      <c r="U101" s="12" t="s">
        <v>5775</v>
      </c>
      <c r="V101" s="26"/>
      <c r="W101" s="12"/>
      <c r="X101" s="12"/>
    </row>
    <row r="102" s="2" customFormat="1" ht="42.75" spans="1:24">
      <c r="A102" s="8">
        <v>101</v>
      </c>
      <c r="B102" s="27"/>
      <c r="C102" s="27"/>
      <c r="D102" s="27"/>
      <c r="E102" s="27" t="s">
        <v>899</v>
      </c>
      <c r="F102" s="27"/>
      <c r="G102" s="27"/>
      <c r="H102" s="28" t="s">
        <v>900</v>
      </c>
      <c r="I102" s="25" t="s">
        <v>5621</v>
      </c>
      <c r="J102" s="25" t="s">
        <v>5622</v>
      </c>
      <c r="K102" s="13"/>
      <c r="L102" s="12"/>
      <c r="M102" s="30"/>
      <c r="N102" s="30"/>
      <c r="O102" s="12"/>
      <c r="P102" s="12"/>
      <c r="Q102" s="9">
        <v>20161220</v>
      </c>
      <c r="R102" s="14"/>
      <c r="S102" s="9" t="str">
        <f t="shared" si="1"/>
        <v>BMS001011208</v>
      </c>
      <c r="T102" s="12" t="s">
        <v>857</v>
      </c>
      <c r="U102" s="12" t="s">
        <v>5775</v>
      </c>
      <c r="V102" s="26"/>
      <c r="W102" s="12"/>
      <c r="X102" s="12"/>
    </row>
    <row r="103" s="2" customFormat="1" ht="42.75" spans="1:24">
      <c r="A103" s="8">
        <v>102</v>
      </c>
      <c r="B103" s="27"/>
      <c r="C103" s="27"/>
      <c r="D103" s="27" t="s">
        <v>899</v>
      </c>
      <c r="E103" s="27"/>
      <c r="F103" s="27"/>
      <c r="G103" s="27"/>
      <c r="H103" s="28"/>
      <c r="I103" s="25" t="s">
        <v>5623</v>
      </c>
      <c r="J103" s="25" t="s">
        <v>5624</v>
      </c>
      <c r="K103" s="13"/>
      <c r="L103" s="12"/>
      <c r="M103" s="30"/>
      <c r="N103" s="30"/>
      <c r="O103" s="12"/>
      <c r="P103" s="12"/>
      <c r="Q103" s="9">
        <v>20161220</v>
      </c>
      <c r="R103" s="14"/>
      <c r="S103" s="9" t="str">
        <f t="shared" si="1"/>
        <v>PPS001020605</v>
      </c>
      <c r="T103" s="12" t="s">
        <v>853</v>
      </c>
      <c r="U103" s="12" t="s">
        <v>5776</v>
      </c>
      <c r="V103" s="26"/>
      <c r="W103" s="12"/>
      <c r="X103" s="12"/>
    </row>
    <row r="104" s="2" customFormat="1" ht="42.75" spans="1:24">
      <c r="A104" s="8">
        <v>103</v>
      </c>
      <c r="B104" s="27"/>
      <c r="C104" s="27"/>
      <c r="D104" s="27"/>
      <c r="E104" s="27" t="s">
        <v>899</v>
      </c>
      <c r="F104" s="27"/>
      <c r="G104" s="27"/>
      <c r="H104" s="28" t="s">
        <v>900</v>
      </c>
      <c r="I104" s="25" t="s">
        <v>5626</v>
      </c>
      <c r="J104" s="25" t="s">
        <v>5627</v>
      </c>
      <c r="K104" s="13"/>
      <c r="L104" s="12"/>
      <c r="M104" s="30"/>
      <c r="N104" s="30"/>
      <c r="O104" s="12"/>
      <c r="P104" s="12"/>
      <c r="Q104" s="9">
        <v>20161220</v>
      </c>
      <c r="R104" s="14"/>
      <c r="S104" s="9" t="str">
        <f t="shared" si="1"/>
        <v>BPS001020605</v>
      </c>
      <c r="T104" s="12" t="s">
        <v>857</v>
      </c>
      <c r="U104" s="12" t="s">
        <v>5776</v>
      </c>
      <c r="V104" s="26"/>
      <c r="W104" s="12"/>
      <c r="X104" s="12"/>
    </row>
    <row r="105" s="2" customFormat="1" ht="42.75" spans="1:24">
      <c r="A105" s="8">
        <v>104</v>
      </c>
      <c r="B105" s="27"/>
      <c r="C105" s="27"/>
      <c r="D105" s="27" t="s">
        <v>899</v>
      </c>
      <c r="E105" s="27"/>
      <c r="F105" s="27"/>
      <c r="G105" s="27"/>
      <c r="H105" s="28"/>
      <c r="I105" s="25" t="s">
        <v>5628</v>
      </c>
      <c r="J105" s="25" t="s">
        <v>5629</v>
      </c>
      <c r="K105" s="13"/>
      <c r="L105" s="12"/>
      <c r="M105" s="30"/>
      <c r="N105" s="30"/>
      <c r="O105" s="12"/>
      <c r="P105" s="12"/>
      <c r="Q105" s="9">
        <v>20161220</v>
      </c>
      <c r="R105" s="14"/>
      <c r="S105" s="9" t="str">
        <f t="shared" si="1"/>
        <v>PBS001080402</v>
      </c>
      <c r="T105" s="12" t="s">
        <v>853</v>
      </c>
      <c r="U105" s="12" t="s">
        <v>5777</v>
      </c>
      <c r="V105" s="26"/>
      <c r="W105" s="12"/>
      <c r="X105" s="12"/>
    </row>
    <row r="106" s="2" customFormat="1" ht="42.75" spans="1:24">
      <c r="A106" s="8">
        <v>105</v>
      </c>
      <c r="B106" s="27"/>
      <c r="C106" s="27"/>
      <c r="D106" s="27"/>
      <c r="E106" s="27" t="s">
        <v>899</v>
      </c>
      <c r="F106" s="27"/>
      <c r="G106" s="27"/>
      <c r="H106" s="28" t="s">
        <v>900</v>
      </c>
      <c r="I106" s="25" t="s">
        <v>5631</v>
      </c>
      <c r="J106" s="25" t="s">
        <v>5632</v>
      </c>
      <c r="K106" s="13"/>
      <c r="L106" s="12"/>
      <c r="M106" s="30"/>
      <c r="N106" s="30"/>
      <c r="O106" s="12"/>
      <c r="P106" s="12"/>
      <c r="Q106" s="9">
        <v>20161220</v>
      </c>
      <c r="R106" s="14"/>
      <c r="S106" s="9" t="str">
        <f t="shared" si="1"/>
        <v>BBS001080402</v>
      </c>
      <c r="T106" s="12" t="s">
        <v>857</v>
      </c>
      <c r="U106" s="12" t="s">
        <v>5777</v>
      </c>
      <c r="V106" s="26"/>
      <c r="W106" s="12"/>
      <c r="X106" s="12"/>
    </row>
    <row r="107" s="2" customFormat="1" ht="54" spans="1:24">
      <c r="A107" s="8">
        <v>106</v>
      </c>
      <c r="B107" s="27"/>
      <c r="C107" s="27"/>
      <c r="D107" s="27"/>
      <c r="E107" s="27"/>
      <c r="F107" s="27"/>
      <c r="G107" s="27"/>
      <c r="H107" s="28"/>
      <c r="I107" s="25" t="s">
        <v>5628</v>
      </c>
      <c r="J107" s="25" t="s">
        <v>5633</v>
      </c>
      <c r="K107" s="13" t="s">
        <v>5495</v>
      </c>
      <c r="L107" s="12" t="s">
        <v>5378</v>
      </c>
      <c r="M107" s="30"/>
      <c r="N107" s="30"/>
      <c r="O107" s="12"/>
      <c r="P107" s="12"/>
      <c r="Q107" s="9">
        <v>20170527</v>
      </c>
      <c r="R107" s="14"/>
      <c r="S107" s="9" t="str">
        <f t="shared" si="1"/>
        <v>PBS001080402</v>
      </c>
      <c r="T107" s="12" t="s">
        <v>853</v>
      </c>
      <c r="U107" s="12" t="s">
        <v>5777</v>
      </c>
      <c r="V107" s="26" t="s">
        <v>5634</v>
      </c>
      <c r="W107" s="12"/>
      <c r="X107" s="12"/>
    </row>
    <row r="108" s="2" customFormat="1" ht="57" spans="1:24">
      <c r="A108" s="8">
        <v>107</v>
      </c>
      <c r="B108" s="27"/>
      <c r="C108" s="27"/>
      <c r="D108" s="27" t="s">
        <v>899</v>
      </c>
      <c r="E108" s="27"/>
      <c r="F108" s="27"/>
      <c r="G108" s="27"/>
      <c r="H108" s="28"/>
      <c r="I108" s="25" t="s">
        <v>5635</v>
      </c>
      <c r="J108" s="25" t="s">
        <v>5636</v>
      </c>
      <c r="K108" s="13"/>
      <c r="L108" s="12"/>
      <c r="M108" s="30"/>
      <c r="N108" s="30"/>
      <c r="O108" s="12"/>
      <c r="P108" s="12"/>
      <c r="Q108" s="9">
        <v>20161220</v>
      </c>
      <c r="R108" s="14"/>
      <c r="S108" s="9" t="str">
        <f t="shared" si="1"/>
        <v>PUS003070401</v>
      </c>
      <c r="T108" s="12" t="s">
        <v>853</v>
      </c>
      <c r="U108" s="12" t="s">
        <v>5778</v>
      </c>
      <c r="V108" s="26"/>
      <c r="W108" s="12"/>
      <c r="X108" s="12"/>
    </row>
    <row r="109" s="2" customFormat="1" ht="57" spans="1:24">
      <c r="A109" s="8">
        <v>108</v>
      </c>
      <c r="B109" s="27"/>
      <c r="C109" s="27"/>
      <c r="D109" s="27"/>
      <c r="E109" s="27" t="s">
        <v>899</v>
      </c>
      <c r="F109" s="27"/>
      <c r="G109" s="27"/>
      <c r="H109" s="28" t="s">
        <v>900</v>
      </c>
      <c r="I109" s="25" t="s">
        <v>5638</v>
      </c>
      <c r="J109" s="25" t="s">
        <v>5639</v>
      </c>
      <c r="K109" s="13"/>
      <c r="L109" s="12"/>
      <c r="M109" s="30"/>
      <c r="N109" s="30"/>
      <c r="O109" s="12"/>
      <c r="P109" s="12"/>
      <c r="Q109" s="9">
        <v>20161220</v>
      </c>
      <c r="R109" s="14"/>
      <c r="S109" s="9" t="str">
        <f t="shared" si="1"/>
        <v>BUS003070401</v>
      </c>
      <c r="T109" s="12" t="s">
        <v>857</v>
      </c>
      <c r="U109" s="12" t="s">
        <v>5778</v>
      </c>
      <c r="V109" s="26"/>
      <c r="W109" s="12"/>
      <c r="X109" s="12"/>
    </row>
    <row r="110" s="2" customFormat="1" ht="42.75" spans="1:24">
      <c r="A110" s="8">
        <v>109</v>
      </c>
      <c r="B110" s="27"/>
      <c r="C110" s="27"/>
      <c r="D110" s="27" t="s">
        <v>899</v>
      </c>
      <c r="E110" s="27"/>
      <c r="F110" s="27"/>
      <c r="G110" s="27"/>
      <c r="H110" s="28"/>
      <c r="I110" s="25" t="s">
        <v>5640</v>
      </c>
      <c r="J110" s="25" t="s">
        <v>5641</v>
      </c>
      <c r="K110" s="13"/>
      <c r="L110" s="12"/>
      <c r="M110" s="30"/>
      <c r="N110" s="30"/>
      <c r="O110" s="12"/>
      <c r="P110" s="12"/>
      <c r="Q110" s="9">
        <v>20161220</v>
      </c>
      <c r="R110" s="14"/>
      <c r="S110" s="9" t="str">
        <f t="shared" si="1"/>
        <v>PAS001120603</v>
      </c>
      <c r="T110" s="12" t="s">
        <v>853</v>
      </c>
      <c r="U110" s="12" t="s">
        <v>5779</v>
      </c>
      <c r="V110" s="26"/>
      <c r="W110" s="12"/>
      <c r="X110" s="12"/>
    </row>
    <row r="111" s="2" customFormat="1" ht="42.75" spans="1:24">
      <c r="A111" s="8">
        <v>110</v>
      </c>
      <c r="B111" s="27"/>
      <c r="C111" s="27"/>
      <c r="D111" s="27"/>
      <c r="E111" s="27" t="s">
        <v>899</v>
      </c>
      <c r="F111" s="27"/>
      <c r="G111" s="27"/>
      <c r="H111" s="28" t="s">
        <v>900</v>
      </c>
      <c r="I111" s="25" t="s">
        <v>5643</v>
      </c>
      <c r="J111" s="25" t="s">
        <v>5644</v>
      </c>
      <c r="K111" s="13"/>
      <c r="L111" s="12"/>
      <c r="M111" s="30"/>
      <c r="N111" s="30"/>
      <c r="O111" s="12"/>
      <c r="P111" s="12"/>
      <c r="Q111" s="9">
        <v>20161220</v>
      </c>
      <c r="R111" s="14"/>
      <c r="S111" s="9" t="str">
        <f t="shared" si="1"/>
        <v>BAS001120603</v>
      </c>
      <c r="T111" s="12" t="s">
        <v>857</v>
      </c>
      <c r="U111" s="12" t="s">
        <v>5779</v>
      </c>
      <c r="V111" s="26"/>
      <c r="W111" s="12"/>
      <c r="X111" s="12"/>
    </row>
    <row r="112" s="2" customFormat="1" ht="42.75" spans="1:24">
      <c r="A112" s="8">
        <v>111</v>
      </c>
      <c r="B112" s="27"/>
      <c r="C112" s="27"/>
      <c r="D112" s="27" t="s">
        <v>899</v>
      </c>
      <c r="E112" s="27"/>
      <c r="F112" s="27"/>
      <c r="G112" s="27"/>
      <c r="H112" s="28"/>
      <c r="I112" s="25" t="s">
        <v>5645</v>
      </c>
      <c r="J112" s="25" t="s">
        <v>5646</v>
      </c>
      <c r="K112" s="13"/>
      <c r="L112" s="12"/>
      <c r="M112" s="30"/>
      <c r="N112" s="30"/>
      <c r="O112" s="12"/>
      <c r="P112" s="12"/>
      <c r="Q112" s="9">
        <v>20161220</v>
      </c>
      <c r="R112" s="14"/>
      <c r="S112" s="9" t="str">
        <f t="shared" si="1"/>
        <v>PMS001011209</v>
      </c>
      <c r="T112" s="12" t="s">
        <v>853</v>
      </c>
      <c r="U112" s="12" t="s">
        <v>5780</v>
      </c>
      <c r="V112" s="26"/>
      <c r="W112" s="12"/>
      <c r="X112" s="12"/>
    </row>
    <row r="113" s="2" customFormat="1" ht="42.75" spans="1:24">
      <c r="A113" s="8">
        <v>112</v>
      </c>
      <c r="B113" s="27"/>
      <c r="C113" s="27"/>
      <c r="D113" s="27"/>
      <c r="E113" s="27" t="s">
        <v>899</v>
      </c>
      <c r="F113" s="27"/>
      <c r="G113" s="27"/>
      <c r="H113" s="28" t="s">
        <v>900</v>
      </c>
      <c r="I113" s="25" t="s">
        <v>5648</v>
      </c>
      <c r="J113" s="25" t="s">
        <v>5649</v>
      </c>
      <c r="K113" s="13"/>
      <c r="L113" s="12"/>
      <c r="M113" s="30"/>
      <c r="N113" s="30"/>
      <c r="O113" s="12"/>
      <c r="P113" s="12"/>
      <c r="Q113" s="9">
        <v>20161220</v>
      </c>
      <c r="R113" s="14"/>
      <c r="S113" s="9" t="str">
        <f t="shared" si="1"/>
        <v>BMS001011209</v>
      </c>
      <c r="T113" s="12" t="s">
        <v>857</v>
      </c>
      <c r="U113" s="12" t="s">
        <v>5780</v>
      </c>
      <c r="V113" s="26"/>
      <c r="W113" s="12"/>
      <c r="X113" s="12"/>
    </row>
    <row r="114" s="2" customFormat="1" ht="57" spans="1:24">
      <c r="A114" s="8">
        <v>113</v>
      </c>
      <c r="B114" s="27"/>
      <c r="C114" s="27"/>
      <c r="D114" s="27" t="s">
        <v>899</v>
      </c>
      <c r="E114" s="27"/>
      <c r="F114" s="27"/>
      <c r="G114" s="27"/>
      <c r="H114" s="28"/>
      <c r="I114" s="25" t="s">
        <v>5650</v>
      </c>
      <c r="J114" s="25" t="s">
        <v>5651</v>
      </c>
      <c r="K114" s="13"/>
      <c r="L114" s="12"/>
      <c r="M114" s="30"/>
      <c r="N114" s="30"/>
      <c r="O114" s="12"/>
      <c r="P114" s="12"/>
      <c r="Q114" s="9">
        <v>20170104</v>
      </c>
      <c r="R114" s="14"/>
      <c r="S114" s="9" t="str">
        <f t="shared" si="1"/>
        <v>PMS004011200</v>
      </c>
      <c r="T114" s="12" t="s">
        <v>853</v>
      </c>
      <c r="U114" s="12" t="s">
        <v>5781</v>
      </c>
      <c r="V114" s="26"/>
      <c r="W114" s="12"/>
      <c r="X114" s="12"/>
    </row>
    <row r="115" s="2" customFormat="1" ht="57" spans="1:24">
      <c r="A115" s="8">
        <v>114</v>
      </c>
      <c r="B115" s="27"/>
      <c r="C115" s="27"/>
      <c r="D115" s="27"/>
      <c r="E115" s="27" t="s">
        <v>899</v>
      </c>
      <c r="F115" s="27"/>
      <c r="G115" s="27"/>
      <c r="H115" s="28" t="s">
        <v>900</v>
      </c>
      <c r="I115" s="25" t="s">
        <v>5653</v>
      </c>
      <c r="J115" s="25" t="s">
        <v>5654</v>
      </c>
      <c r="K115" s="13"/>
      <c r="L115" s="12"/>
      <c r="M115" s="30"/>
      <c r="N115" s="30"/>
      <c r="O115" s="12"/>
      <c r="P115" s="12"/>
      <c r="Q115" s="9">
        <v>20170104</v>
      </c>
      <c r="R115" s="14"/>
      <c r="S115" s="9" t="str">
        <f t="shared" si="1"/>
        <v>BMS004011200</v>
      </c>
      <c r="T115" s="12" t="s">
        <v>857</v>
      </c>
      <c r="U115" s="12" t="s">
        <v>5781</v>
      </c>
      <c r="V115" s="26"/>
      <c r="W115" s="12"/>
      <c r="X115" s="12"/>
    </row>
    <row r="116" s="2" customFormat="1" ht="42.75" spans="1:24">
      <c r="A116" s="8">
        <v>115</v>
      </c>
      <c r="B116" s="27"/>
      <c r="C116" s="27"/>
      <c r="D116" s="27" t="s">
        <v>899</v>
      </c>
      <c r="E116" s="27"/>
      <c r="F116" s="27"/>
      <c r="G116" s="27"/>
      <c r="H116" s="28"/>
      <c r="I116" s="25" t="s">
        <v>5655</v>
      </c>
      <c r="J116" s="25" t="s">
        <v>5656</v>
      </c>
      <c r="K116" s="13"/>
      <c r="L116" s="12"/>
      <c r="M116" s="30"/>
      <c r="N116" s="30"/>
      <c r="O116" s="12"/>
      <c r="P116" s="12"/>
      <c r="Q116" s="9">
        <v>20161217</v>
      </c>
      <c r="R116" s="14"/>
      <c r="S116" s="9" t="str">
        <f t="shared" si="1"/>
        <v>PMA001011001 </v>
      </c>
      <c r="T116" s="12" t="s">
        <v>853</v>
      </c>
      <c r="U116" s="12" t="s">
        <v>5782</v>
      </c>
      <c r="V116" s="26"/>
      <c r="W116" s="12"/>
      <c r="X116" s="12"/>
    </row>
    <row r="117" s="2" customFormat="1" ht="42.75" spans="1:24">
      <c r="A117" s="8">
        <v>116</v>
      </c>
      <c r="B117" s="27"/>
      <c r="C117" s="27"/>
      <c r="D117" s="27"/>
      <c r="E117" s="27" t="s">
        <v>899</v>
      </c>
      <c r="F117" s="27"/>
      <c r="G117" s="27"/>
      <c r="H117" s="28" t="s">
        <v>900</v>
      </c>
      <c r="I117" s="25" t="s">
        <v>5658</v>
      </c>
      <c r="J117" s="25" t="s">
        <v>5659</v>
      </c>
      <c r="K117" s="13"/>
      <c r="L117" s="12"/>
      <c r="M117" s="30"/>
      <c r="N117" s="30"/>
      <c r="O117" s="12"/>
      <c r="P117" s="12"/>
      <c r="Q117" s="9">
        <v>20161217</v>
      </c>
      <c r="R117" s="14"/>
      <c r="S117" s="9" t="str">
        <f t="shared" si="1"/>
        <v>BMA001011001 </v>
      </c>
      <c r="T117" s="12" t="s">
        <v>857</v>
      </c>
      <c r="U117" s="12" t="s">
        <v>5782</v>
      </c>
      <c r="V117" s="26"/>
      <c r="W117" s="12"/>
      <c r="X117" s="12"/>
    </row>
    <row r="118" s="2" customFormat="1" ht="42.75" spans="1:24">
      <c r="A118" s="8">
        <v>117</v>
      </c>
      <c r="B118" s="27"/>
      <c r="C118" s="27"/>
      <c r="D118" s="27" t="s">
        <v>899</v>
      </c>
      <c r="E118" s="27"/>
      <c r="F118" s="27"/>
      <c r="G118" s="27"/>
      <c r="H118" s="28"/>
      <c r="I118" s="25" t="s">
        <v>5660</v>
      </c>
      <c r="J118" s="25" t="s">
        <v>5661</v>
      </c>
      <c r="K118" s="13"/>
      <c r="L118" s="12"/>
      <c r="M118" s="30"/>
      <c r="N118" s="30"/>
      <c r="O118" s="12"/>
      <c r="P118" s="12"/>
      <c r="Q118" s="9">
        <v>20161228</v>
      </c>
      <c r="R118" s="14"/>
      <c r="S118" s="9" t="str">
        <f t="shared" si="1"/>
        <v>PMS001011010</v>
      </c>
      <c r="T118" s="12" t="s">
        <v>853</v>
      </c>
      <c r="U118" s="12" t="s">
        <v>5783</v>
      </c>
      <c r="V118" s="26"/>
      <c r="W118" s="12"/>
      <c r="X118" s="12"/>
    </row>
    <row r="119" s="2" customFormat="1" ht="42.75" spans="1:24">
      <c r="A119" s="8">
        <v>118</v>
      </c>
      <c r="B119" s="27"/>
      <c r="C119" s="27"/>
      <c r="D119" s="27"/>
      <c r="E119" s="27" t="s">
        <v>899</v>
      </c>
      <c r="F119" s="27"/>
      <c r="G119" s="27"/>
      <c r="H119" s="28" t="s">
        <v>900</v>
      </c>
      <c r="I119" s="25" t="s">
        <v>5663</v>
      </c>
      <c r="J119" s="25" t="s">
        <v>5664</v>
      </c>
      <c r="K119" s="13"/>
      <c r="L119" s="12"/>
      <c r="M119" s="30"/>
      <c r="N119" s="30"/>
      <c r="O119" s="12"/>
      <c r="P119" s="12"/>
      <c r="Q119" s="9">
        <v>20161228</v>
      </c>
      <c r="R119" s="14"/>
      <c r="S119" s="9" t="str">
        <f t="shared" si="1"/>
        <v>BMS001011010</v>
      </c>
      <c r="T119" s="12" t="s">
        <v>857</v>
      </c>
      <c r="U119" s="12" t="s">
        <v>5783</v>
      </c>
      <c r="V119" s="26"/>
      <c r="W119" s="12"/>
      <c r="X119" s="12"/>
    </row>
    <row r="120" s="2" customFormat="1" ht="42.75" spans="1:24">
      <c r="A120" s="8">
        <v>119</v>
      </c>
      <c r="B120" s="27"/>
      <c r="C120" s="27"/>
      <c r="D120" s="27" t="s">
        <v>899</v>
      </c>
      <c r="E120" s="27"/>
      <c r="F120" s="27"/>
      <c r="G120" s="27"/>
      <c r="H120" s="28"/>
      <c r="I120" s="25" t="s">
        <v>5665</v>
      </c>
      <c r="J120" s="25" t="s">
        <v>5666</v>
      </c>
      <c r="K120" s="13"/>
      <c r="L120" s="12"/>
      <c r="M120" s="30"/>
      <c r="N120" s="30"/>
      <c r="O120" s="12"/>
      <c r="P120" s="12"/>
      <c r="Q120" s="9">
        <v>20161228</v>
      </c>
      <c r="R120" s="14"/>
      <c r="S120" s="9" t="str">
        <f t="shared" si="1"/>
        <v>PPS001020610</v>
      </c>
      <c r="T120" s="12" t="s">
        <v>853</v>
      </c>
      <c r="U120" s="12" t="s">
        <v>5784</v>
      </c>
      <c r="V120" s="26"/>
      <c r="W120" s="12"/>
      <c r="X120" s="12"/>
    </row>
    <row r="121" s="2" customFormat="1" ht="42.75" spans="1:24">
      <c r="A121" s="8">
        <v>120</v>
      </c>
      <c r="B121" s="27"/>
      <c r="C121" s="27"/>
      <c r="D121" s="27"/>
      <c r="E121" s="27" t="s">
        <v>899</v>
      </c>
      <c r="F121" s="27"/>
      <c r="G121" s="27"/>
      <c r="H121" s="28" t="s">
        <v>900</v>
      </c>
      <c r="I121" s="25" t="s">
        <v>5668</v>
      </c>
      <c r="J121" s="25" t="s">
        <v>5669</v>
      </c>
      <c r="K121" s="13"/>
      <c r="L121" s="12"/>
      <c r="M121" s="30"/>
      <c r="N121" s="30"/>
      <c r="O121" s="12"/>
      <c r="P121" s="12"/>
      <c r="Q121" s="9">
        <v>20161228</v>
      </c>
      <c r="R121" s="14"/>
      <c r="S121" s="9" t="str">
        <f t="shared" si="1"/>
        <v>BPS001020610</v>
      </c>
      <c r="T121" s="12" t="s">
        <v>857</v>
      </c>
      <c r="U121" s="12" t="s">
        <v>5784</v>
      </c>
      <c r="V121" s="26"/>
      <c r="W121" s="12"/>
      <c r="X121" s="12"/>
    </row>
    <row r="122" s="2" customFormat="1" ht="42.75" spans="1:24">
      <c r="A122" s="8">
        <v>121</v>
      </c>
      <c r="B122" s="27"/>
      <c r="C122" s="27"/>
      <c r="D122" s="27" t="s">
        <v>899</v>
      </c>
      <c r="E122" s="27"/>
      <c r="F122" s="27"/>
      <c r="G122" s="27"/>
      <c r="H122" s="28"/>
      <c r="I122" s="25" t="s">
        <v>5670</v>
      </c>
      <c r="J122" s="25" t="s">
        <v>5671</v>
      </c>
      <c r="K122" s="13"/>
      <c r="L122" s="12"/>
      <c r="M122" s="30"/>
      <c r="N122" s="30"/>
      <c r="O122" s="12"/>
      <c r="P122" s="12"/>
      <c r="Q122" s="9">
        <v>20161129</v>
      </c>
      <c r="R122" s="14"/>
      <c r="S122" s="9" t="str">
        <f t="shared" si="1"/>
        <v>PSS002021200 </v>
      </c>
      <c r="T122" s="12" t="s">
        <v>853</v>
      </c>
      <c r="U122" s="12" t="s">
        <v>5785</v>
      </c>
      <c r="V122" s="26"/>
      <c r="W122" s="12"/>
      <c r="X122" s="12"/>
    </row>
    <row r="123" s="2" customFormat="1" ht="42.75" spans="1:24">
      <c r="A123" s="8">
        <v>122</v>
      </c>
      <c r="B123" s="27"/>
      <c r="C123" s="27"/>
      <c r="D123" s="27"/>
      <c r="E123" s="27" t="s">
        <v>899</v>
      </c>
      <c r="F123" s="27"/>
      <c r="G123" s="27"/>
      <c r="H123" s="28" t="s">
        <v>900</v>
      </c>
      <c r="I123" s="25" t="s">
        <v>5673</v>
      </c>
      <c r="J123" s="25" t="s">
        <v>5674</v>
      </c>
      <c r="K123" s="13"/>
      <c r="L123" s="12"/>
      <c r="M123" s="30"/>
      <c r="N123" s="30"/>
      <c r="O123" s="12"/>
      <c r="P123" s="12"/>
      <c r="Q123" s="9">
        <v>20161129</v>
      </c>
      <c r="R123" s="14"/>
      <c r="S123" s="9" t="str">
        <f t="shared" si="1"/>
        <v>BSS002021200 </v>
      </c>
      <c r="T123" s="12" t="s">
        <v>857</v>
      </c>
      <c r="U123" s="12" t="s">
        <v>5785</v>
      </c>
      <c r="V123" s="26"/>
      <c r="W123" s="12"/>
      <c r="X123" s="12"/>
    </row>
    <row r="124" s="2" customFormat="1" ht="57" spans="1:24">
      <c r="A124" s="8">
        <v>123</v>
      </c>
      <c r="B124" s="27"/>
      <c r="C124" s="27"/>
      <c r="D124" s="27" t="s">
        <v>899</v>
      </c>
      <c r="E124" s="27"/>
      <c r="F124" s="27"/>
      <c r="G124" s="27"/>
      <c r="H124" s="28"/>
      <c r="I124" s="25" t="s">
        <v>5675</v>
      </c>
      <c r="J124" s="25" t="s">
        <v>5676</v>
      </c>
      <c r="K124" s="13"/>
      <c r="L124" s="12"/>
      <c r="M124" s="30"/>
      <c r="N124" s="30"/>
      <c r="O124" s="12"/>
      <c r="P124" s="12"/>
      <c r="Q124" s="9">
        <v>20170418</v>
      </c>
      <c r="R124" s="14"/>
      <c r="S124" s="9" t="str">
        <f t="shared" ref="S124:S145" si="2">I124</f>
        <v>PUS003070402</v>
      </c>
      <c r="T124" s="12" t="s">
        <v>853</v>
      </c>
      <c r="U124" s="12" t="s">
        <v>5786</v>
      </c>
      <c r="V124" s="26"/>
      <c r="W124" s="12"/>
      <c r="X124" s="12"/>
    </row>
    <row r="125" s="2" customFormat="1" ht="57" spans="1:24">
      <c r="A125" s="8">
        <v>124</v>
      </c>
      <c r="B125" s="27"/>
      <c r="C125" s="27"/>
      <c r="D125" s="27"/>
      <c r="E125" s="27" t="s">
        <v>899</v>
      </c>
      <c r="F125" s="27"/>
      <c r="G125" s="27"/>
      <c r="H125" s="28" t="s">
        <v>900</v>
      </c>
      <c r="I125" s="25" t="s">
        <v>5678</v>
      </c>
      <c r="J125" s="25" t="s">
        <v>5679</v>
      </c>
      <c r="K125" s="13"/>
      <c r="L125" s="12"/>
      <c r="M125" s="30"/>
      <c r="N125" s="30"/>
      <c r="O125" s="12"/>
      <c r="P125" s="12"/>
      <c r="Q125" s="9">
        <v>20170418</v>
      </c>
      <c r="R125" s="14"/>
      <c r="S125" s="9" t="str">
        <f t="shared" si="2"/>
        <v>BUS003070402</v>
      </c>
      <c r="T125" s="12" t="s">
        <v>857</v>
      </c>
      <c r="U125" s="12" t="s">
        <v>5786</v>
      </c>
      <c r="V125" s="26"/>
      <c r="W125" s="12"/>
      <c r="X125" s="12"/>
    </row>
    <row r="126" s="2" customFormat="1" ht="42.75" spans="1:24">
      <c r="A126" s="8">
        <v>125</v>
      </c>
      <c r="B126" s="27"/>
      <c r="C126" s="27"/>
      <c r="D126" s="27" t="s">
        <v>899</v>
      </c>
      <c r="E126" s="27"/>
      <c r="F126" s="27"/>
      <c r="G126" s="27"/>
      <c r="H126" s="28"/>
      <c r="I126" s="25" t="s">
        <v>5680</v>
      </c>
      <c r="J126" s="25" t="s">
        <v>5681</v>
      </c>
      <c r="K126" s="13"/>
      <c r="L126" s="12"/>
      <c r="M126" s="30"/>
      <c r="N126" s="30"/>
      <c r="O126" s="12"/>
      <c r="P126" s="12"/>
      <c r="Q126" s="9">
        <v>20170427</v>
      </c>
      <c r="R126" s="14"/>
      <c r="S126" s="9" t="str">
        <f t="shared" si="2"/>
        <v>PMA001011002 </v>
      </c>
      <c r="T126" s="12" t="s">
        <v>853</v>
      </c>
      <c r="U126" s="12" t="s">
        <v>5787</v>
      </c>
      <c r="V126" s="26"/>
      <c r="W126" s="12"/>
      <c r="X126" s="12"/>
    </row>
    <row r="127" s="2" customFormat="1" ht="42.75" spans="1:24">
      <c r="A127" s="8">
        <v>126</v>
      </c>
      <c r="B127" s="27"/>
      <c r="C127" s="27"/>
      <c r="D127" s="27"/>
      <c r="E127" s="27" t="s">
        <v>899</v>
      </c>
      <c r="F127" s="27"/>
      <c r="G127" s="27"/>
      <c r="H127" s="28" t="s">
        <v>900</v>
      </c>
      <c r="I127" s="25" t="s">
        <v>5683</v>
      </c>
      <c r="J127" s="25" t="s">
        <v>5684</v>
      </c>
      <c r="K127" s="13"/>
      <c r="L127" s="12"/>
      <c r="M127" s="30"/>
      <c r="N127" s="30"/>
      <c r="O127" s="12"/>
      <c r="P127" s="12"/>
      <c r="Q127" s="9">
        <v>20170427</v>
      </c>
      <c r="R127" s="14"/>
      <c r="S127" s="9" t="str">
        <f t="shared" si="2"/>
        <v>BMA001011002</v>
      </c>
      <c r="T127" s="12" t="s">
        <v>857</v>
      </c>
      <c r="U127" s="12" t="s">
        <v>5787</v>
      </c>
      <c r="V127" s="26"/>
      <c r="W127" s="12"/>
      <c r="X127" s="12"/>
    </row>
    <row r="128" s="2" customFormat="1" ht="71.25" spans="1:24">
      <c r="A128" s="8">
        <v>127</v>
      </c>
      <c r="B128" s="27"/>
      <c r="C128" s="27"/>
      <c r="D128" s="27" t="s">
        <v>899</v>
      </c>
      <c r="E128" s="27"/>
      <c r="F128" s="27"/>
      <c r="G128" s="27"/>
      <c r="H128" s="28"/>
      <c r="I128" s="25" t="s">
        <v>5685</v>
      </c>
      <c r="J128" s="25" t="s">
        <v>5686</v>
      </c>
      <c r="K128" s="13"/>
      <c r="L128" s="12"/>
      <c r="M128" s="30"/>
      <c r="N128" s="30"/>
      <c r="O128" s="12"/>
      <c r="P128" s="12"/>
      <c r="Q128" s="9">
        <v>20170427</v>
      </c>
      <c r="R128" s="14"/>
      <c r="S128" s="9" t="str">
        <f t="shared" si="2"/>
        <v>PSS002021201</v>
      </c>
      <c r="T128" s="12" t="s">
        <v>853</v>
      </c>
      <c r="U128" s="12" t="s">
        <v>5788</v>
      </c>
      <c r="V128" s="26"/>
      <c r="W128" s="12"/>
      <c r="X128" s="12"/>
    </row>
    <row r="129" s="2" customFormat="1" ht="71.25" spans="1:24">
      <c r="A129" s="8">
        <v>128</v>
      </c>
      <c r="B129" s="27"/>
      <c r="C129" s="27"/>
      <c r="D129" s="27"/>
      <c r="E129" s="27" t="s">
        <v>899</v>
      </c>
      <c r="F129" s="27"/>
      <c r="G129" s="27"/>
      <c r="H129" s="28" t="s">
        <v>900</v>
      </c>
      <c r="I129" s="25" t="s">
        <v>5688</v>
      </c>
      <c r="J129" s="25" t="s">
        <v>5689</v>
      </c>
      <c r="K129" s="13"/>
      <c r="L129" s="12"/>
      <c r="M129" s="30"/>
      <c r="N129" s="30"/>
      <c r="O129" s="12"/>
      <c r="P129" s="12"/>
      <c r="Q129" s="9">
        <v>20170427</v>
      </c>
      <c r="R129" s="14"/>
      <c r="S129" s="9" t="str">
        <f t="shared" si="2"/>
        <v>BSS002021201</v>
      </c>
      <c r="T129" s="12" t="s">
        <v>857</v>
      </c>
      <c r="U129" s="12" t="s">
        <v>5788</v>
      </c>
      <c r="V129" s="26"/>
      <c r="W129" s="12"/>
      <c r="X129" s="12"/>
    </row>
    <row r="130" s="2" customFormat="1" ht="42.75" spans="1:24">
      <c r="A130" s="8">
        <v>129</v>
      </c>
      <c r="B130" s="27"/>
      <c r="C130" s="27"/>
      <c r="D130" s="27" t="s">
        <v>899</v>
      </c>
      <c r="E130" s="27"/>
      <c r="F130" s="27"/>
      <c r="G130" s="27"/>
      <c r="H130" s="28"/>
      <c r="I130" s="25" t="s">
        <v>5690</v>
      </c>
      <c r="J130" s="25" t="s">
        <v>5691</v>
      </c>
      <c r="K130" s="13"/>
      <c r="L130" s="12"/>
      <c r="M130" s="30"/>
      <c r="N130" s="30"/>
      <c r="O130" s="12"/>
      <c r="P130" s="12"/>
      <c r="Q130" s="9">
        <v>20170427</v>
      </c>
      <c r="R130" s="14"/>
      <c r="S130" s="9" t="str">
        <f t="shared" si="2"/>
        <v>PMS001011212</v>
      </c>
      <c r="T130" s="12" t="s">
        <v>853</v>
      </c>
      <c r="U130" s="12" t="s">
        <v>5789</v>
      </c>
      <c r="V130" s="26"/>
      <c r="W130" s="12"/>
      <c r="X130" s="12"/>
    </row>
    <row r="131" s="2" customFormat="1" ht="42.75" spans="1:24">
      <c r="A131" s="8">
        <v>130</v>
      </c>
      <c r="B131" s="27"/>
      <c r="C131" s="27"/>
      <c r="D131" s="27"/>
      <c r="E131" s="27" t="s">
        <v>899</v>
      </c>
      <c r="F131" s="27"/>
      <c r="G131" s="27"/>
      <c r="H131" s="28" t="s">
        <v>900</v>
      </c>
      <c r="I131" s="25" t="s">
        <v>5693</v>
      </c>
      <c r="J131" s="25" t="s">
        <v>5694</v>
      </c>
      <c r="K131" s="13"/>
      <c r="L131" s="12"/>
      <c r="M131" s="30"/>
      <c r="N131" s="30"/>
      <c r="O131" s="12"/>
      <c r="P131" s="12"/>
      <c r="Q131" s="9">
        <v>20170427</v>
      </c>
      <c r="R131" s="14"/>
      <c r="S131" s="9" t="str">
        <f t="shared" si="2"/>
        <v>BMS001011212</v>
      </c>
      <c r="T131" s="12" t="s">
        <v>857</v>
      </c>
      <c r="U131" s="12" t="s">
        <v>5789</v>
      </c>
      <c r="V131" s="26"/>
      <c r="W131" s="12"/>
      <c r="X131" s="12"/>
    </row>
    <row r="132" s="2" customFormat="1" ht="42.75" spans="1:24">
      <c r="A132" s="8">
        <v>131</v>
      </c>
      <c r="B132" s="27"/>
      <c r="C132" s="27"/>
      <c r="D132" s="27" t="s">
        <v>899</v>
      </c>
      <c r="E132" s="27"/>
      <c r="F132" s="27"/>
      <c r="G132" s="27"/>
      <c r="H132" s="28"/>
      <c r="I132" s="25" t="s">
        <v>5695</v>
      </c>
      <c r="J132" s="25" t="s">
        <v>5696</v>
      </c>
      <c r="K132" s="13"/>
      <c r="L132" s="12"/>
      <c r="M132" s="30"/>
      <c r="N132" s="30"/>
      <c r="O132" s="12"/>
      <c r="P132" s="12"/>
      <c r="Q132" s="9">
        <v>20170427</v>
      </c>
      <c r="R132" s="14"/>
      <c r="S132" s="9" t="str">
        <f t="shared" si="2"/>
        <v>PPS001020606</v>
      </c>
      <c r="T132" s="12" t="s">
        <v>853</v>
      </c>
      <c r="U132" s="12" t="s">
        <v>5790</v>
      </c>
      <c r="V132" s="26"/>
      <c r="W132" s="12"/>
      <c r="X132" s="12"/>
    </row>
    <row r="133" s="2" customFormat="1" ht="42.75" spans="1:24">
      <c r="A133" s="8">
        <v>132</v>
      </c>
      <c r="B133" s="27"/>
      <c r="C133" s="27"/>
      <c r="D133" s="27"/>
      <c r="E133" s="27" t="s">
        <v>899</v>
      </c>
      <c r="F133" s="27"/>
      <c r="G133" s="27"/>
      <c r="H133" s="28" t="s">
        <v>900</v>
      </c>
      <c r="I133" s="25" t="s">
        <v>5698</v>
      </c>
      <c r="J133" s="25" t="s">
        <v>5699</v>
      </c>
      <c r="K133" s="13"/>
      <c r="L133" s="12"/>
      <c r="M133" s="30"/>
      <c r="N133" s="30"/>
      <c r="O133" s="12"/>
      <c r="P133" s="12"/>
      <c r="Q133" s="9">
        <v>20170427</v>
      </c>
      <c r="R133" s="14"/>
      <c r="S133" s="9" t="str">
        <f t="shared" si="2"/>
        <v>BPS001020606</v>
      </c>
      <c r="T133" s="12" t="s">
        <v>857</v>
      </c>
      <c r="U133" s="12" t="s">
        <v>5790</v>
      </c>
      <c r="V133" s="26"/>
      <c r="W133" s="12"/>
      <c r="X133" s="12"/>
    </row>
    <row r="134" s="2" customFormat="1" ht="42.75" spans="1:24">
      <c r="A134" s="8">
        <v>133</v>
      </c>
      <c r="B134" s="27"/>
      <c r="C134" s="27"/>
      <c r="D134" s="27" t="s">
        <v>899</v>
      </c>
      <c r="E134" s="27"/>
      <c r="F134" s="27"/>
      <c r="G134" s="27"/>
      <c r="H134" s="28"/>
      <c r="I134" s="25" t="s">
        <v>5700</v>
      </c>
      <c r="J134" s="25" t="s">
        <v>5701</v>
      </c>
      <c r="K134" s="13"/>
      <c r="L134" s="12"/>
      <c r="M134" s="30"/>
      <c r="N134" s="30"/>
      <c r="O134" s="12"/>
      <c r="P134" s="12"/>
      <c r="Q134" s="9">
        <v>20170427</v>
      </c>
      <c r="R134" s="14"/>
      <c r="S134" s="9" t="str">
        <f t="shared" si="2"/>
        <v>PBS001080403</v>
      </c>
      <c r="T134" s="12" t="s">
        <v>853</v>
      </c>
      <c r="U134" s="12" t="s">
        <v>5791</v>
      </c>
      <c r="V134" s="26"/>
      <c r="W134" s="12"/>
      <c r="X134" s="12"/>
    </row>
    <row r="135" s="2" customFormat="1" ht="42.75" spans="1:24">
      <c r="A135" s="8">
        <v>134</v>
      </c>
      <c r="B135" s="27"/>
      <c r="C135" s="27"/>
      <c r="D135" s="27"/>
      <c r="E135" s="27" t="s">
        <v>899</v>
      </c>
      <c r="F135" s="27"/>
      <c r="G135" s="27"/>
      <c r="H135" s="28" t="s">
        <v>900</v>
      </c>
      <c r="I135" s="25" t="s">
        <v>5703</v>
      </c>
      <c r="J135" s="25" t="s">
        <v>5704</v>
      </c>
      <c r="K135" s="13"/>
      <c r="L135" s="12"/>
      <c r="M135" s="30"/>
      <c r="N135" s="30"/>
      <c r="O135" s="12"/>
      <c r="P135" s="12"/>
      <c r="Q135" s="9">
        <v>20170427</v>
      </c>
      <c r="R135" s="14"/>
      <c r="S135" s="9" t="str">
        <f t="shared" si="2"/>
        <v>BBS001080403</v>
      </c>
      <c r="T135" s="12" t="s">
        <v>857</v>
      </c>
      <c r="U135" s="12" t="s">
        <v>5791</v>
      </c>
      <c r="V135" s="26"/>
      <c r="W135" s="12"/>
      <c r="X135" s="12"/>
    </row>
    <row r="136" s="2" customFormat="1" ht="42.75" spans="1:24">
      <c r="A136" s="8">
        <v>135</v>
      </c>
      <c r="B136" s="27"/>
      <c r="C136" s="27"/>
      <c r="D136" s="27" t="s">
        <v>899</v>
      </c>
      <c r="E136" s="27"/>
      <c r="F136" s="27"/>
      <c r="G136" s="27"/>
      <c r="H136" s="28"/>
      <c r="I136" s="25" t="s">
        <v>5705</v>
      </c>
      <c r="J136" s="25" t="s">
        <v>5706</v>
      </c>
      <c r="K136" s="13"/>
      <c r="L136" s="12"/>
      <c r="M136" s="30"/>
      <c r="N136" s="30"/>
      <c r="O136" s="12"/>
      <c r="P136" s="12"/>
      <c r="Q136" s="9">
        <v>20170427</v>
      </c>
      <c r="R136" s="14"/>
      <c r="S136" s="9" t="str">
        <f t="shared" si="2"/>
        <v>PAS001120604</v>
      </c>
      <c r="T136" s="12" t="s">
        <v>853</v>
      </c>
      <c r="U136" s="12" t="s">
        <v>5792</v>
      </c>
      <c r="V136" s="26"/>
      <c r="W136" s="12"/>
      <c r="X136" s="12"/>
    </row>
    <row r="137" s="2" customFormat="1" ht="42.75" spans="1:24">
      <c r="A137" s="8">
        <v>136</v>
      </c>
      <c r="B137" s="27"/>
      <c r="C137" s="27"/>
      <c r="D137" s="27"/>
      <c r="E137" s="27" t="s">
        <v>899</v>
      </c>
      <c r="F137" s="27"/>
      <c r="G137" s="27"/>
      <c r="H137" s="28" t="s">
        <v>900</v>
      </c>
      <c r="I137" s="25" t="s">
        <v>5708</v>
      </c>
      <c r="J137" s="25" t="s">
        <v>5709</v>
      </c>
      <c r="K137" s="13"/>
      <c r="L137" s="12"/>
      <c r="M137" s="30"/>
      <c r="N137" s="30"/>
      <c r="O137" s="12"/>
      <c r="P137" s="12"/>
      <c r="Q137" s="9">
        <v>20170427</v>
      </c>
      <c r="R137" s="14"/>
      <c r="S137" s="9" t="str">
        <f t="shared" si="2"/>
        <v>BAS001120604</v>
      </c>
      <c r="T137" s="12" t="s">
        <v>857</v>
      </c>
      <c r="U137" s="12" t="s">
        <v>5792</v>
      </c>
      <c r="V137" s="26"/>
      <c r="W137" s="12"/>
      <c r="X137" s="12"/>
    </row>
    <row r="138" s="2" customFormat="1" ht="42.75" spans="1:24">
      <c r="A138" s="8">
        <v>137</v>
      </c>
      <c r="B138" s="27"/>
      <c r="C138" s="27"/>
      <c r="D138" s="27" t="s">
        <v>899</v>
      </c>
      <c r="E138" s="27"/>
      <c r="F138" s="27"/>
      <c r="G138" s="27"/>
      <c r="H138" s="28"/>
      <c r="I138" s="25" t="s">
        <v>5710</v>
      </c>
      <c r="J138" s="25" t="s">
        <v>5711</v>
      </c>
      <c r="K138" s="13"/>
      <c r="L138" s="12"/>
      <c r="M138" s="30"/>
      <c r="N138" s="30"/>
      <c r="O138" s="12"/>
      <c r="P138" s="12"/>
      <c r="Q138" s="9">
        <v>20170427</v>
      </c>
      <c r="R138" s="14"/>
      <c r="S138" s="9" t="str">
        <f t="shared" si="2"/>
        <v>PLS001090404</v>
      </c>
      <c r="T138" s="12" t="s">
        <v>853</v>
      </c>
      <c r="U138" s="12" t="s">
        <v>5793</v>
      </c>
      <c r="V138" s="26"/>
      <c r="W138" s="12"/>
      <c r="X138" s="12"/>
    </row>
    <row r="139" s="2" customFormat="1" ht="42.75" spans="1:24">
      <c r="A139" s="8">
        <v>138</v>
      </c>
      <c r="B139" s="27"/>
      <c r="C139" s="27"/>
      <c r="D139" s="27"/>
      <c r="E139" s="27" t="s">
        <v>899</v>
      </c>
      <c r="F139" s="27"/>
      <c r="G139" s="27"/>
      <c r="H139" s="28" t="s">
        <v>900</v>
      </c>
      <c r="I139" s="25" t="s">
        <v>5713</v>
      </c>
      <c r="J139" s="25" t="s">
        <v>5794</v>
      </c>
      <c r="K139" s="13"/>
      <c r="L139" s="12"/>
      <c r="M139" s="30"/>
      <c r="N139" s="30"/>
      <c r="O139" s="12"/>
      <c r="P139" s="12"/>
      <c r="Q139" s="9">
        <v>20170427</v>
      </c>
      <c r="R139" s="14"/>
      <c r="S139" s="9" t="str">
        <f t="shared" si="2"/>
        <v>BLS001090404</v>
      </c>
      <c r="T139" s="12" t="s">
        <v>857</v>
      </c>
      <c r="U139" s="12" t="s">
        <v>5793</v>
      </c>
      <c r="V139" s="26"/>
      <c r="W139" s="12"/>
      <c r="X139" s="12"/>
    </row>
    <row r="140" s="2" customFormat="1" ht="42.75" spans="1:24">
      <c r="A140" s="8">
        <v>139</v>
      </c>
      <c r="B140" s="27"/>
      <c r="C140" s="27"/>
      <c r="D140" s="27" t="s">
        <v>899</v>
      </c>
      <c r="E140" s="27"/>
      <c r="F140" s="27"/>
      <c r="G140" s="27"/>
      <c r="H140" s="28"/>
      <c r="I140" s="25" t="s">
        <v>5715</v>
      </c>
      <c r="J140" s="25" t="s">
        <v>5716</v>
      </c>
      <c r="K140" s="13"/>
      <c r="L140" s="12"/>
      <c r="M140" s="30"/>
      <c r="N140" s="30"/>
      <c r="O140" s="12"/>
      <c r="P140" s="12"/>
      <c r="Q140" s="9">
        <v>20170427</v>
      </c>
      <c r="R140" s="14"/>
      <c r="S140" s="9" t="str">
        <f t="shared" si="2"/>
        <v>PMS001011211</v>
      </c>
      <c r="T140" s="12" t="s">
        <v>853</v>
      </c>
      <c r="U140" s="12" t="s">
        <v>5795</v>
      </c>
      <c r="V140" s="26"/>
      <c r="W140" s="12"/>
      <c r="X140" s="12"/>
    </row>
    <row r="141" s="2" customFormat="1" ht="42.75" spans="1:24">
      <c r="A141" s="8">
        <v>140</v>
      </c>
      <c r="B141" s="27"/>
      <c r="C141" s="27"/>
      <c r="D141" s="27"/>
      <c r="E141" s="27" t="s">
        <v>899</v>
      </c>
      <c r="F141" s="27"/>
      <c r="G141" s="27"/>
      <c r="H141" s="28" t="s">
        <v>900</v>
      </c>
      <c r="I141" s="25" t="s">
        <v>5718</v>
      </c>
      <c r="J141" s="25" t="s">
        <v>5719</v>
      </c>
      <c r="K141" s="13"/>
      <c r="L141" s="12"/>
      <c r="M141" s="30"/>
      <c r="N141" s="30"/>
      <c r="O141" s="12"/>
      <c r="P141" s="12"/>
      <c r="Q141" s="9">
        <v>20170427</v>
      </c>
      <c r="R141" s="14"/>
      <c r="S141" s="9" t="str">
        <f t="shared" si="2"/>
        <v>BMS001011211</v>
      </c>
      <c r="T141" s="12" t="s">
        <v>857</v>
      </c>
      <c r="U141" s="12" t="s">
        <v>5795</v>
      </c>
      <c r="V141" s="26"/>
      <c r="W141" s="12"/>
      <c r="X141" s="12"/>
    </row>
    <row r="142" s="2" customFormat="1" ht="42.75" spans="1:24">
      <c r="A142" s="8">
        <v>141</v>
      </c>
      <c r="B142" s="27"/>
      <c r="C142" s="27"/>
      <c r="D142" s="27" t="s">
        <v>899</v>
      </c>
      <c r="E142" s="27"/>
      <c r="F142" s="27"/>
      <c r="G142" s="27"/>
      <c r="H142" s="28"/>
      <c r="I142" s="25" t="s">
        <v>5720</v>
      </c>
      <c r="J142" s="25" t="s">
        <v>5721</v>
      </c>
      <c r="K142" s="13"/>
      <c r="L142" s="12"/>
      <c r="M142" s="30"/>
      <c r="N142" s="30"/>
      <c r="O142" s="12"/>
      <c r="P142" s="12"/>
      <c r="Q142" s="9">
        <v>20170427</v>
      </c>
      <c r="R142" s="14"/>
      <c r="S142" s="9" t="str">
        <f t="shared" si="2"/>
        <v>PSS001110401</v>
      </c>
      <c r="T142" s="12" t="s">
        <v>853</v>
      </c>
      <c r="U142" s="12" t="s">
        <v>5796</v>
      </c>
      <c r="V142" s="26"/>
      <c r="W142" s="12"/>
      <c r="X142" s="12"/>
    </row>
    <row r="143" s="2" customFormat="1" ht="42.75" spans="1:24">
      <c r="A143" s="8">
        <v>142</v>
      </c>
      <c r="B143" s="27"/>
      <c r="C143" s="27"/>
      <c r="D143" s="27"/>
      <c r="E143" s="27" t="s">
        <v>899</v>
      </c>
      <c r="F143" s="27"/>
      <c r="G143" s="27"/>
      <c r="H143" s="28" t="s">
        <v>900</v>
      </c>
      <c r="I143" s="25" t="s">
        <v>5723</v>
      </c>
      <c r="J143" s="25" t="s">
        <v>5797</v>
      </c>
      <c r="K143" s="13"/>
      <c r="L143" s="12"/>
      <c r="M143" s="30"/>
      <c r="N143" s="30"/>
      <c r="O143" s="12"/>
      <c r="P143" s="12"/>
      <c r="Q143" s="9">
        <v>20170427</v>
      </c>
      <c r="R143" s="14"/>
      <c r="S143" s="9" t="str">
        <f t="shared" si="2"/>
        <v>BSS001110401</v>
      </c>
      <c r="T143" s="12" t="s">
        <v>857</v>
      </c>
      <c r="U143" s="12" t="s">
        <v>5796</v>
      </c>
      <c r="V143" s="26"/>
      <c r="W143" s="12"/>
      <c r="X143" s="12"/>
    </row>
    <row r="144" s="2" customFormat="1" ht="42.75" spans="1:24">
      <c r="A144" s="8">
        <v>143</v>
      </c>
      <c r="B144" s="27"/>
      <c r="C144" s="27"/>
      <c r="D144" s="27" t="s">
        <v>899</v>
      </c>
      <c r="E144" s="27"/>
      <c r="F144" s="27"/>
      <c r="G144" s="27"/>
      <c r="H144" s="28"/>
      <c r="I144" s="25" t="s">
        <v>5725</v>
      </c>
      <c r="J144" s="25" t="s">
        <v>5726</v>
      </c>
      <c r="K144" s="13"/>
      <c r="L144" s="12"/>
      <c r="M144" s="30"/>
      <c r="N144" s="30"/>
      <c r="O144" s="12"/>
      <c r="P144" s="12"/>
      <c r="Q144" s="9">
        <v>20170427</v>
      </c>
      <c r="R144" s="14"/>
      <c r="S144" s="9" t="str">
        <f t="shared" si="2"/>
        <v>PSS001130200</v>
      </c>
      <c r="T144" s="12" t="s">
        <v>853</v>
      </c>
      <c r="U144" s="12" t="s">
        <v>5798</v>
      </c>
      <c r="V144" s="26"/>
      <c r="W144" s="12"/>
      <c r="X144" s="12"/>
    </row>
    <row r="145" s="2" customFormat="1" ht="42.75" spans="1:24">
      <c r="A145" s="8">
        <v>144</v>
      </c>
      <c r="B145" s="27"/>
      <c r="C145" s="27"/>
      <c r="D145" s="27"/>
      <c r="E145" s="27" t="s">
        <v>899</v>
      </c>
      <c r="F145" s="27"/>
      <c r="G145" s="27"/>
      <c r="H145" s="28" t="s">
        <v>900</v>
      </c>
      <c r="I145" s="25" t="s">
        <v>5728</v>
      </c>
      <c r="J145" s="25" t="s">
        <v>5729</v>
      </c>
      <c r="K145" s="13"/>
      <c r="L145" s="12"/>
      <c r="M145" s="30"/>
      <c r="N145" s="30"/>
      <c r="O145" s="12"/>
      <c r="P145" s="12"/>
      <c r="Q145" s="9">
        <v>20170427</v>
      </c>
      <c r="R145" s="14"/>
      <c r="S145" s="9" t="str">
        <f t="shared" si="2"/>
        <v>BSS001130200</v>
      </c>
      <c r="T145" s="12" t="s">
        <v>857</v>
      </c>
      <c r="U145" s="12" t="s">
        <v>5798</v>
      </c>
      <c r="V145" s="26"/>
      <c r="W145" s="12"/>
      <c r="X145" s="12"/>
    </row>
    <row r="146" s="2" customFormat="1" spans="1:24">
      <c r="A146" s="8"/>
      <c r="B146" s="27"/>
      <c r="C146" s="27"/>
      <c r="D146" s="27"/>
      <c r="E146" s="27"/>
      <c r="F146" s="27"/>
      <c r="G146" s="27"/>
      <c r="H146" s="28"/>
      <c r="I146" s="25"/>
      <c r="J146" s="25"/>
      <c r="K146" s="13"/>
      <c r="L146" s="12"/>
      <c r="M146" s="30"/>
      <c r="N146" s="30"/>
      <c r="O146" s="12"/>
      <c r="P146" s="12"/>
      <c r="Q146" s="9"/>
      <c r="R146" s="14"/>
      <c r="S146" s="9"/>
      <c r="T146" s="12"/>
      <c r="U146" s="12"/>
      <c r="V146" s="26"/>
      <c r="W146" s="12"/>
      <c r="X146" s="12"/>
    </row>
    <row r="147" s="2" customFormat="1" spans="1:24">
      <c r="A147" s="8"/>
      <c r="B147" s="27"/>
      <c r="C147" s="27"/>
      <c r="D147" s="27"/>
      <c r="E147" s="27"/>
      <c r="F147" s="27"/>
      <c r="G147" s="27"/>
      <c r="H147" s="28"/>
      <c r="I147" s="25"/>
      <c r="J147" s="25"/>
      <c r="K147" s="13"/>
      <c r="L147" s="12"/>
      <c r="M147" s="30"/>
      <c r="N147" s="30"/>
      <c r="O147" s="12"/>
      <c r="P147" s="12"/>
      <c r="Q147" s="9"/>
      <c r="R147" s="14"/>
      <c r="S147" s="9"/>
      <c r="T147" s="12"/>
      <c r="U147" s="12"/>
      <c r="V147" s="26"/>
      <c r="W147" s="12"/>
      <c r="X147" s="12"/>
    </row>
    <row r="148" s="2" customFormat="1" spans="1:24">
      <c r="A148" s="8"/>
      <c r="B148" s="27"/>
      <c r="C148" s="27"/>
      <c r="D148" s="27"/>
      <c r="E148" s="27"/>
      <c r="F148" s="27"/>
      <c r="G148" s="27"/>
      <c r="H148" s="28"/>
      <c r="I148" s="25"/>
      <c r="J148" s="25"/>
      <c r="K148" s="13"/>
      <c r="L148" s="12"/>
      <c r="M148" s="30"/>
      <c r="N148" s="30"/>
      <c r="O148" s="12"/>
      <c r="P148" s="12"/>
      <c r="Q148" s="9"/>
      <c r="R148" s="14"/>
      <c r="S148" s="9"/>
      <c r="T148" s="12"/>
      <c r="U148" s="12"/>
      <c r="V148" s="26"/>
      <c r="W148" s="12"/>
      <c r="X148" s="12"/>
    </row>
    <row r="149" s="2" customFormat="1" spans="1:24">
      <c r="A149" s="8"/>
      <c r="B149" s="27"/>
      <c r="C149" s="27"/>
      <c r="D149" s="27"/>
      <c r="E149" s="27"/>
      <c r="F149" s="27"/>
      <c r="G149" s="27"/>
      <c r="H149" s="28"/>
      <c r="I149" s="25"/>
      <c r="J149" s="25"/>
      <c r="K149" s="13"/>
      <c r="L149" s="12"/>
      <c r="M149" s="30"/>
      <c r="N149" s="30"/>
      <c r="O149" s="12"/>
      <c r="P149" s="12"/>
      <c r="Q149" s="9"/>
      <c r="R149" s="14"/>
      <c r="S149" s="9"/>
      <c r="T149" s="12"/>
      <c r="U149" s="12"/>
      <c r="V149" s="26"/>
      <c r="W149" s="12"/>
      <c r="X149" s="12"/>
    </row>
    <row r="150" s="2" customFormat="1" spans="1:24">
      <c r="A150" s="8"/>
      <c r="B150" s="27"/>
      <c r="C150" s="27"/>
      <c r="D150" s="27"/>
      <c r="E150" s="27"/>
      <c r="F150" s="27"/>
      <c r="G150" s="27"/>
      <c r="H150" s="28"/>
      <c r="I150" s="25"/>
      <c r="J150" s="25"/>
      <c r="K150" s="13"/>
      <c r="L150" s="12"/>
      <c r="M150" s="30"/>
      <c r="N150" s="30"/>
      <c r="O150" s="12"/>
      <c r="P150" s="12"/>
      <c r="Q150" s="9"/>
      <c r="R150" s="14"/>
      <c r="S150" s="9"/>
      <c r="T150" s="12"/>
      <c r="U150" s="12"/>
      <c r="V150" s="26"/>
      <c r="W150" s="12"/>
      <c r="X150" s="12"/>
    </row>
    <row r="151" s="2" customFormat="1" spans="1:24">
      <c r="A151" s="8"/>
      <c r="B151" s="27"/>
      <c r="C151" s="27"/>
      <c r="D151" s="27"/>
      <c r="E151" s="27"/>
      <c r="F151" s="27"/>
      <c r="G151" s="27"/>
      <c r="H151" s="28"/>
      <c r="I151" s="25"/>
      <c r="J151" s="25"/>
      <c r="K151" s="13"/>
      <c r="L151" s="12"/>
      <c r="M151" s="30"/>
      <c r="N151" s="30"/>
      <c r="O151" s="12"/>
      <c r="P151" s="12"/>
      <c r="Q151" s="9"/>
      <c r="R151" s="14"/>
      <c r="S151" s="9"/>
      <c r="T151" s="12"/>
      <c r="U151" s="12"/>
      <c r="V151" s="26"/>
      <c r="W151" s="12"/>
      <c r="X151" s="12"/>
    </row>
    <row r="152" s="2" customFormat="1" spans="1:24">
      <c r="A152" s="8"/>
      <c r="B152" s="27"/>
      <c r="C152" s="27"/>
      <c r="D152" s="27"/>
      <c r="E152" s="27"/>
      <c r="F152" s="27"/>
      <c r="G152" s="27"/>
      <c r="H152" s="28"/>
      <c r="I152" s="25"/>
      <c r="J152" s="25"/>
      <c r="K152" s="13"/>
      <c r="L152" s="12"/>
      <c r="M152" s="30"/>
      <c r="N152" s="30"/>
      <c r="O152" s="12"/>
      <c r="P152" s="12"/>
      <c r="Q152" s="9"/>
      <c r="R152" s="14"/>
      <c r="S152" s="9"/>
      <c r="T152" s="12"/>
      <c r="U152" s="12"/>
      <c r="V152" s="26"/>
      <c r="W152" s="12"/>
      <c r="X152" s="12"/>
    </row>
    <row r="153" s="2" customFormat="1" spans="1:24">
      <c r="A153" s="8"/>
      <c r="B153" s="27"/>
      <c r="C153" s="27"/>
      <c r="D153" s="27"/>
      <c r="E153" s="27"/>
      <c r="F153" s="27"/>
      <c r="G153" s="27"/>
      <c r="H153" s="28"/>
      <c r="I153" s="25"/>
      <c r="J153" s="25"/>
      <c r="K153" s="13"/>
      <c r="L153" s="12"/>
      <c r="M153" s="30"/>
      <c r="N153" s="30"/>
      <c r="O153" s="12"/>
      <c r="P153" s="12"/>
      <c r="Q153" s="9"/>
      <c r="R153" s="14"/>
      <c r="S153" s="9"/>
      <c r="T153" s="12"/>
      <c r="U153" s="12"/>
      <c r="V153" s="26"/>
      <c r="W153" s="12"/>
      <c r="X153" s="12"/>
    </row>
    <row r="154" s="2" customFormat="1" spans="1:24">
      <c r="A154" s="8"/>
      <c r="B154" s="27"/>
      <c r="C154" s="27"/>
      <c r="D154" s="27"/>
      <c r="E154" s="27"/>
      <c r="F154" s="27"/>
      <c r="G154" s="27"/>
      <c r="H154" s="28"/>
      <c r="I154" s="25"/>
      <c r="J154" s="25"/>
      <c r="K154" s="13"/>
      <c r="L154" s="12"/>
      <c r="M154" s="30"/>
      <c r="N154" s="30"/>
      <c r="O154" s="12"/>
      <c r="P154" s="12"/>
      <c r="Q154" s="9"/>
      <c r="R154" s="14"/>
      <c r="S154" s="9"/>
      <c r="T154" s="12"/>
      <c r="U154" s="12"/>
      <c r="V154" s="26"/>
      <c r="W154" s="12"/>
      <c r="X154" s="12"/>
    </row>
    <row r="155" s="2" customFormat="1" spans="1:24">
      <c r="A155" s="8"/>
      <c r="B155" s="27"/>
      <c r="C155" s="27"/>
      <c r="D155" s="27"/>
      <c r="E155" s="27"/>
      <c r="F155" s="27"/>
      <c r="G155" s="27"/>
      <c r="H155" s="28"/>
      <c r="I155" s="25"/>
      <c r="J155" s="25"/>
      <c r="K155" s="13"/>
      <c r="L155" s="12"/>
      <c r="M155" s="30"/>
      <c r="N155" s="30"/>
      <c r="O155" s="12"/>
      <c r="P155" s="12"/>
      <c r="Q155" s="9"/>
      <c r="R155" s="14"/>
      <c r="S155" s="9"/>
      <c r="T155" s="12"/>
      <c r="U155" s="12"/>
      <c r="V155" s="26"/>
      <c r="W155" s="12"/>
      <c r="X155" s="12"/>
    </row>
    <row r="156" s="2" customFormat="1" spans="1:24">
      <c r="A156" s="8"/>
      <c r="B156" s="27"/>
      <c r="C156" s="27"/>
      <c r="D156" s="27"/>
      <c r="E156" s="27"/>
      <c r="F156" s="27"/>
      <c r="G156" s="27"/>
      <c r="H156" s="28"/>
      <c r="I156" s="25"/>
      <c r="J156" s="25"/>
      <c r="K156" s="13"/>
      <c r="L156" s="12"/>
      <c r="M156" s="30"/>
      <c r="N156" s="30"/>
      <c r="O156" s="12"/>
      <c r="P156" s="12"/>
      <c r="Q156" s="9"/>
      <c r="R156" s="14"/>
      <c r="S156" s="9"/>
      <c r="T156" s="12"/>
      <c r="U156" s="12"/>
      <c r="V156" s="26"/>
      <c r="W156" s="12"/>
      <c r="X156" s="12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  <row r="252" s="2" customFormat="1" spans="1:22">
      <c r="A252" s="10"/>
      <c r="R252" s="19"/>
      <c r="V252" s="20"/>
    </row>
    <row r="253" s="2" customFormat="1" spans="1:22">
      <c r="A253" s="10"/>
      <c r="R253" s="19"/>
      <c r="V253" s="20"/>
    </row>
    <row r="254" s="2" customFormat="1" spans="1:22">
      <c r="A254" s="10"/>
      <c r="R254" s="19"/>
      <c r="V254" s="20"/>
    </row>
    <row r="255" s="2" customFormat="1" spans="1:22">
      <c r="A255" s="10"/>
      <c r="R255" s="19"/>
      <c r="V255" s="20"/>
    </row>
    <row r="256" s="2" customFormat="1" spans="1:22">
      <c r="A256" s="10"/>
      <c r="R256" s="19"/>
      <c r="V256" s="20"/>
    </row>
    <row r="257" s="2" customFormat="1" spans="1:22">
      <c r="A257" s="10"/>
      <c r="R257" s="19"/>
      <c r="V257" s="20"/>
    </row>
    <row r="258" s="2" customFormat="1" spans="1:22">
      <c r="A258" s="10"/>
      <c r="R258" s="19"/>
      <c r="V258" s="20"/>
    </row>
    <row r="259" s="2" customFormat="1" spans="1:22">
      <c r="A259" s="10"/>
      <c r="R259" s="19"/>
      <c r="V259" s="20"/>
    </row>
    <row r="260" s="2" customFormat="1" spans="1:22">
      <c r="A260" s="10"/>
      <c r="R260" s="19"/>
      <c r="V260" s="20"/>
    </row>
    <row r="261" s="2" customFormat="1" spans="1:22">
      <c r="A261" s="10"/>
      <c r="R261" s="19"/>
      <c r="V261" s="20"/>
    </row>
    <row r="262" s="2" customFormat="1" spans="1:22">
      <c r="A262" s="10"/>
      <c r="R262" s="19"/>
      <c r="V262" s="20"/>
    </row>
    <row r="263" s="2" customFormat="1" spans="1:22">
      <c r="A263" s="10"/>
      <c r="R263" s="19"/>
      <c r="V263" s="20"/>
    </row>
    <row r="264" s="2" customFormat="1" spans="1:22">
      <c r="A264" s="10"/>
      <c r="R264" s="19"/>
      <c r="V264" s="20"/>
    </row>
    <row r="265" s="2" customFormat="1" spans="1:22">
      <c r="A265" s="10"/>
      <c r="R265" s="19"/>
      <c r="V265" s="20"/>
    </row>
    <row r="266" s="2" customFormat="1" spans="1:22">
      <c r="A266" s="10"/>
      <c r="R266" s="19"/>
      <c r="V266" s="20"/>
    </row>
  </sheetData>
  <conditionalFormatting sqref="I1">
    <cfRule type="duplicateValues" dxfId="0" priority="115"/>
    <cfRule type="duplicateValues" dxfId="1" priority="116"/>
    <cfRule type="duplicateValues" dxfId="1" priority="117"/>
    <cfRule type="duplicateValues" dxfId="1" priority="118"/>
    <cfRule type="duplicateValues" dxfId="1" priority="119"/>
    <cfRule type="duplicateValues" dxfId="1" priority="120"/>
    <cfRule type="duplicateValues" dxfId="1" priority="121"/>
    <cfRule type="duplicateValues" dxfId="1" priority="122"/>
    <cfRule type="duplicateValues" dxfId="1" priority="123"/>
    <cfRule type="duplicateValues" dxfId="2" priority="124"/>
    <cfRule type="duplicateValues" dxfId="1" priority="125"/>
    <cfRule type="duplicateValues" dxfId="3" priority="126"/>
    <cfRule type="duplicateValues" dxfId="4" priority="127"/>
    <cfRule type="duplicateValues" dxfId="5" priority="128"/>
    <cfRule type="duplicateValues" dxfId="1" priority="129"/>
    <cfRule type="duplicateValues" dxfId="1" priority="130"/>
    <cfRule type="duplicateValues" dxfId="6" priority="134"/>
    <cfRule type="duplicateValues" dxfId="6" priority="135"/>
    <cfRule type="duplicateValues" dxfId="7" priority="136"/>
    <cfRule type="duplicateValues" dxfId="8" priority="137"/>
  </conditionalFormatting>
  <conditionalFormatting sqref="J1">
    <cfRule type="duplicateValues" dxfId="3" priority="131"/>
    <cfRule type="duplicateValues" dxfId="4" priority="132"/>
    <cfRule type="duplicateValues" dxfId="5" priority="133"/>
  </conditionalFormatting>
  <conditionalFormatting sqref="I25">
    <cfRule type="duplicateValues" dxfId="0" priority="97"/>
  </conditionalFormatting>
  <conditionalFormatting sqref="I31">
    <cfRule type="duplicateValues" dxfId="0" priority="61"/>
  </conditionalFormatting>
  <conditionalFormatting sqref="J31">
    <cfRule type="duplicateValues" dxfId="0" priority="58"/>
  </conditionalFormatting>
  <conditionalFormatting sqref="I32">
    <cfRule type="duplicateValues" dxfId="0" priority="49"/>
    <cfRule type="duplicateValues" dxfId="1" priority="46"/>
    <cfRule type="duplicateValues" dxfId="1" priority="47"/>
    <cfRule type="duplicateValues" dxfId="1" priority="48"/>
    <cfRule type="duplicateValues" dxfId="1" priority="50"/>
    <cfRule type="duplicateValues" dxfId="1" priority="44"/>
    <cfRule type="duplicateValues" dxfId="1" priority="45"/>
  </conditionalFormatting>
  <conditionalFormatting sqref="I33">
    <cfRule type="duplicateValues" dxfId="0" priority="35"/>
    <cfRule type="duplicateValues" dxfId="1" priority="32"/>
    <cfRule type="duplicateValues" dxfId="1" priority="33"/>
    <cfRule type="duplicateValues" dxfId="1" priority="34"/>
    <cfRule type="duplicateValues" dxfId="1" priority="36"/>
    <cfRule type="duplicateValues" dxfId="1" priority="30"/>
    <cfRule type="duplicateValues" dxfId="1" priority="31"/>
  </conditionalFormatting>
  <conditionalFormatting sqref="I37">
    <cfRule type="duplicateValues" dxfId="0" priority="60"/>
  </conditionalFormatting>
  <conditionalFormatting sqref="J37">
    <cfRule type="duplicateValues" dxfId="0" priority="59"/>
  </conditionalFormatting>
  <conditionalFormatting sqref="I38">
    <cfRule type="duplicateValues" dxfId="0" priority="62"/>
  </conditionalFormatting>
  <conditionalFormatting sqref="I39">
    <cfRule type="duplicateValues" dxfId="0" priority="56"/>
    <cfRule type="duplicateValues" dxfId="1" priority="53"/>
    <cfRule type="duplicateValues" dxfId="1" priority="54"/>
    <cfRule type="duplicateValues" dxfId="1" priority="55"/>
    <cfRule type="duplicateValues" dxfId="1" priority="57"/>
    <cfRule type="duplicateValues" dxfId="1" priority="51"/>
    <cfRule type="duplicateValues" dxfId="1" priority="52"/>
  </conditionalFormatting>
  <conditionalFormatting sqref="I40">
    <cfRule type="duplicateValues" dxfId="0" priority="42"/>
    <cfRule type="duplicateValues" dxfId="1" priority="39"/>
    <cfRule type="duplicateValues" dxfId="1" priority="40"/>
    <cfRule type="duplicateValues" dxfId="1" priority="41"/>
    <cfRule type="duplicateValues" dxfId="1" priority="43"/>
    <cfRule type="duplicateValues" dxfId="1" priority="37"/>
    <cfRule type="duplicateValues" dxfId="1" priority="38"/>
  </conditionalFormatting>
  <conditionalFormatting sqref="I45">
    <cfRule type="duplicateValues" dxfId="0" priority="25"/>
    <cfRule type="duplicateValues" dxfId="1" priority="22"/>
    <cfRule type="duplicateValues" dxfId="1" priority="23"/>
    <cfRule type="duplicateValues" dxfId="1" priority="24"/>
    <cfRule type="duplicateValues" dxfId="1" priority="26"/>
    <cfRule type="duplicateValues" dxfId="1" priority="20"/>
    <cfRule type="duplicateValues" dxfId="1" priority="21"/>
  </conditionalFormatting>
  <conditionalFormatting sqref="I46">
    <cfRule type="duplicateValues" dxfId="0" priority="18"/>
    <cfRule type="duplicateValues" dxfId="1" priority="15"/>
    <cfRule type="duplicateValues" dxfId="1" priority="16"/>
    <cfRule type="duplicateValues" dxfId="1" priority="17"/>
    <cfRule type="duplicateValues" dxfId="1" priority="19"/>
    <cfRule type="duplicateValues" dxfId="1" priority="13"/>
    <cfRule type="duplicateValues" dxfId="1" priority="14"/>
  </conditionalFormatting>
  <conditionalFormatting sqref="I91">
    <cfRule type="duplicateValues" dxfId="0" priority="10"/>
    <cfRule type="duplicateValues" dxfId="7" priority="8"/>
    <cfRule type="duplicateValues" dxfId="8" priority="9"/>
  </conditionalFormatting>
  <conditionalFormatting sqref="I$1:I$1048576">
    <cfRule type="duplicateValues" dxfId="6" priority="2"/>
  </conditionalFormatting>
  <conditionalFormatting sqref="I2:I24">
    <cfRule type="duplicateValues" dxfId="0" priority="98"/>
  </conditionalFormatting>
  <conditionalFormatting sqref="I2:I27">
    <cfRule type="duplicateValues" dxfId="1" priority="100"/>
    <cfRule type="duplicateValues" dxfId="1" priority="101"/>
    <cfRule type="duplicateValues" dxfId="1" priority="102"/>
    <cfRule type="duplicateValues" dxfId="1" priority="103"/>
    <cfRule type="duplicateValues" dxfId="1" priority="104"/>
    <cfRule type="duplicateValues" dxfId="1" priority="105"/>
    <cfRule type="duplicateValues" dxfId="1" priority="106"/>
    <cfRule type="duplicateValues" dxfId="1" priority="107"/>
    <cfRule type="duplicateValues" dxfId="1" priority="108"/>
    <cfRule type="duplicateValues" dxfId="1" priority="109"/>
    <cfRule type="duplicateValues" dxfId="1" priority="110"/>
  </conditionalFormatting>
  <conditionalFormatting sqref="I2:I29">
    <cfRule type="duplicateValues" dxfId="0" priority="111"/>
    <cfRule type="duplicateValues" dxfId="1" priority="112"/>
  </conditionalFormatting>
  <conditionalFormatting sqref="I2:I48">
    <cfRule type="duplicateValues" dxfId="1" priority="114"/>
    <cfRule type="duplicateValues" dxfId="3" priority="70"/>
    <cfRule type="duplicateValues" dxfId="4" priority="73"/>
    <cfRule type="duplicateValues" dxfId="5" priority="74"/>
    <cfRule type="duplicateValues" dxfId="1" priority="76"/>
    <cfRule type="duplicateValues" dxfId="1" priority="77"/>
  </conditionalFormatting>
  <conditionalFormatting sqref="I2:I72">
    <cfRule type="duplicateValues" dxfId="6" priority="68"/>
    <cfRule type="duplicateValues" dxfId="6" priority="69"/>
  </conditionalFormatting>
  <conditionalFormatting sqref="I2:I75">
    <cfRule type="duplicateValues" dxfId="7" priority="66"/>
    <cfRule type="duplicateValues" dxfId="8" priority="67"/>
  </conditionalFormatting>
  <conditionalFormatting sqref="I26:I27">
    <cfRule type="duplicateValues" dxfId="0" priority="99"/>
  </conditionalFormatting>
  <conditionalFormatting sqref="I28:I29">
    <cfRule type="duplicateValues" dxfId="0" priority="65"/>
  </conditionalFormatting>
  <conditionalFormatting sqref="I43:I44">
    <cfRule type="duplicateValues" dxfId="0" priority="27"/>
  </conditionalFormatting>
  <conditionalFormatting sqref="I47:I48">
    <cfRule type="duplicateValues" dxfId="0" priority="28"/>
  </conditionalFormatting>
  <conditionalFormatting sqref="I73:I75">
    <cfRule type="duplicateValues" dxfId="6" priority="11"/>
    <cfRule type="duplicateValues" dxfId="6" priority="12"/>
  </conditionalFormatting>
  <conditionalFormatting sqref="I76:I90">
    <cfRule type="duplicateValues" dxfId="0" priority="7"/>
    <cfRule type="duplicateValues" dxfId="7" priority="5"/>
    <cfRule type="duplicateValues" dxfId="8" priority="6"/>
  </conditionalFormatting>
  <conditionalFormatting sqref="I92:I156">
    <cfRule type="duplicateValues" dxfId="0" priority="161"/>
    <cfRule type="duplicateValues" dxfId="1" priority="162"/>
  </conditionalFormatting>
  <conditionalFormatting sqref="I157:I1048576">
    <cfRule type="duplicateValues" dxfId="1" priority="138"/>
    <cfRule type="duplicateValues" dxfId="0" priority="139"/>
    <cfRule type="duplicateValues" dxfId="1" priority="140"/>
    <cfRule type="duplicateValues" dxfId="1" priority="141"/>
    <cfRule type="duplicateValues" dxfId="1" priority="142"/>
    <cfRule type="duplicateValues" dxfId="1" priority="143"/>
    <cfRule type="duplicateValues" dxfId="1" priority="144"/>
    <cfRule type="duplicateValues" dxfId="1" priority="145"/>
    <cfRule type="duplicateValues" dxfId="1" priority="146"/>
    <cfRule type="duplicateValues" dxfId="2" priority="147"/>
    <cfRule type="duplicateValues" dxfId="1" priority="148"/>
    <cfRule type="duplicateValues" dxfId="3" priority="149"/>
    <cfRule type="duplicateValues" dxfId="4" priority="150"/>
    <cfRule type="duplicateValues" dxfId="5" priority="151"/>
    <cfRule type="duplicateValues" dxfId="1" priority="152"/>
    <cfRule type="duplicateValues" dxfId="1" priority="153"/>
    <cfRule type="duplicateValues" dxfId="6" priority="157"/>
    <cfRule type="duplicateValues" dxfId="6" priority="158"/>
    <cfRule type="duplicateValues" dxfId="7" priority="159"/>
    <cfRule type="duplicateValues" dxfId="8" priority="160"/>
  </conditionalFormatting>
  <conditionalFormatting sqref="J$1:J$1048576">
    <cfRule type="duplicateValues" dxfId="6" priority="1"/>
  </conditionalFormatting>
  <conditionalFormatting sqref="J2:J48">
    <cfRule type="duplicateValues" dxfId="3" priority="71"/>
    <cfRule type="duplicateValues" dxfId="4" priority="72"/>
    <cfRule type="duplicateValues" dxfId="5" priority="75"/>
  </conditionalFormatting>
  <conditionalFormatting sqref="J157:J1048576">
    <cfRule type="duplicateValues" dxfId="3" priority="154"/>
    <cfRule type="duplicateValues" dxfId="4" priority="155"/>
    <cfRule type="duplicateValues" dxfId="5" priority="156"/>
  </conditionalFormatting>
  <conditionalFormatting sqref="I36 I2:I30">
    <cfRule type="duplicateValues" dxfId="1" priority="96"/>
  </conditionalFormatting>
  <conditionalFormatting sqref="I36:I38 I2:I31">
    <cfRule type="duplicateValues" dxfId="1" priority="95"/>
  </conditionalFormatting>
  <conditionalFormatting sqref="I36:I39 I2:I32">
    <cfRule type="duplicateValues" dxfId="1" priority="94"/>
  </conditionalFormatting>
  <conditionalFormatting sqref="I36:I40 I2:I33">
    <cfRule type="duplicateValues" dxfId="1" priority="93"/>
  </conditionalFormatting>
  <conditionalFormatting sqref="I36:I41 I2:I34">
    <cfRule type="duplicateValues" dxfId="1" priority="92"/>
    <cfRule type="duplicateValues" dxfId="1" priority="91"/>
    <cfRule type="duplicateValues" dxfId="1" priority="90"/>
    <cfRule type="duplicateValues" dxfId="1" priority="89"/>
    <cfRule type="duplicateValues" dxfId="1" priority="85"/>
    <cfRule type="duplicateValues" dxfId="1" priority="86"/>
    <cfRule type="duplicateValues" dxfId="2" priority="87"/>
    <cfRule type="duplicateValues" dxfId="1" priority="88"/>
    <cfRule type="duplicateValues" dxfId="1" priority="84"/>
    <cfRule type="duplicateValues" dxfId="1" priority="113"/>
    <cfRule type="duplicateValues" dxfId="1" priority="83"/>
    <cfRule type="duplicateValues" dxfId="1" priority="82"/>
    <cfRule type="duplicateValues" dxfId="1" priority="81"/>
    <cfRule type="duplicateValues" dxfId="1" priority="80"/>
  </conditionalFormatting>
  <conditionalFormatting sqref="I43:I44 I36:I41 I2:I34">
    <cfRule type="duplicateValues" dxfId="1" priority="79"/>
  </conditionalFormatting>
  <conditionalFormatting sqref="I43:I46 I36:I41 I2:I34">
    <cfRule type="duplicateValues" dxfId="1" priority="78"/>
  </conditionalFormatting>
  <conditionalFormatting sqref="I36 I30">
    <cfRule type="duplicateValues" dxfId="0" priority="63"/>
  </conditionalFormatting>
  <conditionalFormatting sqref="I41 I34">
    <cfRule type="duplicateValues" dxfId="0" priority="29"/>
  </conditionalFormatting>
  <conditionalFormatting sqref="I35 I42">
    <cfRule type="duplicateValues" dxfId="0" priority="64"/>
  </conditionalFormatting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zoomScale="90" zoomScaleNormal="90" workbookViewId="0">
      <selection activeCell="O14" sqref="O14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7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0.5" spans="1:24">
      <c r="A2" s="8">
        <v>1</v>
      </c>
      <c r="B2" s="9"/>
      <c r="C2" s="9"/>
      <c r="D2" s="9"/>
      <c r="E2" s="9"/>
      <c r="F2" s="9"/>
      <c r="G2" s="9"/>
      <c r="H2" s="9"/>
      <c r="I2" s="11" t="s">
        <v>5799</v>
      </c>
      <c r="J2" s="11" t="s">
        <v>5800</v>
      </c>
      <c r="K2" s="11" t="s">
        <v>5801</v>
      </c>
      <c r="L2" s="11" t="s">
        <v>5378</v>
      </c>
      <c r="M2" s="11"/>
      <c r="N2" s="12"/>
      <c r="O2" s="12"/>
      <c r="P2" s="12"/>
      <c r="Q2" s="9">
        <v>20170321</v>
      </c>
      <c r="R2" s="14" t="s">
        <v>1185</v>
      </c>
      <c r="S2" s="9" t="str">
        <f>I2</f>
        <v>TP1.0</v>
      </c>
      <c r="T2" s="9" t="s">
        <v>5802</v>
      </c>
      <c r="U2" s="9" t="s">
        <v>5803</v>
      </c>
      <c r="V2" s="17" t="s">
        <v>5804</v>
      </c>
      <c r="W2" s="9"/>
      <c r="X2" s="9"/>
    </row>
    <row r="3" s="2" customFormat="1" ht="54" spans="1:24">
      <c r="A3" s="8">
        <v>2</v>
      </c>
      <c r="B3" s="9"/>
      <c r="C3" s="9"/>
      <c r="D3" s="9"/>
      <c r="E3" s="9"/>
      <c r="F3" s="9"/>
      <c r="G3" s="9"/>
      <c r="H3" s="9"/>
      <c r="I3" s="13" t="s">
        <v>5805</v>
      </c>
      <c r="J3" s="13" t="s">
        <v>5806</v>
      </c>
      <c r="K3" s="13" t="s">
        <v>5807</v>
      </c>
      <c r="L3" s="12" t="s">
        <v>5378</v>
      </c>
      <c r="M3" s="14"/>
      <c r="N3" s="9"/>
      <c r="O3" s="12"/>
      <c r="P3" s="12"/>
      <c r="Q3" s="9">
        <v>20170321</v>
      </c>
      <c r="R3" s="14" t="s">
        <v>1185</v>
      </c>
      <c r="S3" s="9" t="str">
        <f t="shared" ref="S3:S14" si="0">I3</f>
        <v>MARK1.0</v>
      </c>
      <c r="T3" s="9" t="s">
        <v>804</v>
      </c>
      <c r="U3" s="9" t="s">
        <v>5808</v>
      </c>
      <c r="V3" s="17" t="s">
        <v>5809</v>
      </c>
      <c r="W3" s="9"/>
      <c r="X3" s="9"/>
    </row>
    <row r="4" s="2" customFormat="1" ht="40.5" spans="1:24">
      <c r="A4" s="8">
        <v>3</v>
      </c>
      <c r="B4" s="9"/>
      <c r="C4" s="9"/>
      <c r="D4" s="9"/>
      <c r="E4" s="9"/>
      <c r="F4" s="9"/>
      <c r="G4" s="9"/>
      <c r="H4" s="9"/>
      <c r="I4" s="13" t="s">
        <v>5810</v>
      </c>
      <c r="J4" s="13" t="s">
        <v>5811</v>
      </c>
      <c r="K4" s="13" t="s">
        <v>5812</v>
      </c>
      <c r="L4" s="12" t="s">
        <v>5378</v>
      </c>
      <c r="M4" s="14"/>
      <c r="N4" s="9"/>
      <c r="O4" s="12"/>
      <c r="P4" s="12"/>
      <c r="Q4" s="9">
        <v>20170321</v>
      </c>
      <c r="R4" s="14" t="s">
        <v>1185</v>
      </c>
      <c r="S4" s="9" t="str">
        <f t="shared" si="0"/>
        <v>MP3.5</v>
      </c>
      <c r="T4" s="9" t="s">
        <v>812</v>
      </c>
      <c r="U4" s="9" t="s">
        <v>5813</v>
      </c>
      <c r="V4" s="17" t="s">
        <v>5814</v>
      </c>
      <c r="W4" s="9"/>
      <c r="X4" s="9"/>
    </row>
    <row r="5" s="2" customFormat="1" ht="40.5" spans="1:24">
      <c r="A5" s="8">
        <v>4</v>
      </c>
      <c r="B5" s="9"/>
      <c r="C5" s="9"/>
      <c r="D5" s="9"/>
      <c r="E5" s="9"/>
      <c r="F5" s="9"/>
      <c r="G5" s="9"/>
      <c r="H5" s="9"/>
      <c r="I5" s="13" t="s">
        <v>5815</v>
      </c>
      <c r="J5" s="13" t="s">
        <v>5816</v>
      </c>
      <c r="K5" s="13" t="s">
        <v>5817</v>
      </c>
      <c r="L5" s="12" t="s">
        <v>5378</v>
      </c>
      <c r="M5" s="14"/>
      <c r="N5" s="9"/>
      <c r="O5" s="12"/>
      <c r="P5" s="12"/>
      <c r="Q5" s="9">
        <v>20170424</v>
      </c>
      <c r="R5" s="14" t="s">
        <v>1185</v>
      </c>
      <c r="S5" s="9" t="str">
        <f t="shared" si="0"/>
        <v>MP4.0-1</v>
      </c>
      <c r="T5" s="9" t="s">
        <v>812</v>
      </c>
      <c r="U5" s="9" t="s">
        <v>5818</v>
      </c>
      <c r="V5" s="17" t="s">
        <v>5819</v>
      </c>
      <c r="W5" s="9"/>
      <c r="X5" s="9"/>
    </row>
    <row r="6" s="2" customFormat="1" ht="40.5" spans="1:24">
      <c r="A6" s="8">
        <v>5</v>
      </c>
      <c r="B6" s="9"/>
      <c r="C6" s="9"/>
      <c r="D6" s="9"/>
      <c r="E6" s="9"/>
      <c r="F6" s="9"/>
      <c r="G6" s="9"/>
      <c r="H6" s="9"/>
      <c r="I6" s="13" t="s">
        <v>5820</v>
      </c>
      <c r="J6" s="13" t="s">
        <v>5821</v>
      </c>
      <c r="K6" s="13" t="s">
        <v>5822</v>
      </c>
      <c r="L6" s="12" t="s">
        <v>5378</v>
      </c>
      <c r="M6" s="14"/>
      <c r="N6" s="9"/>
      <c r="O6" s="12"/>
      <c r="P6" s="12"/>
      <c r="Q6" s="9">
        <v>20170424</v>
      </c>
      <c r="R6" s="14" t="s">
        <v>1185</v>
      </c>
      <c r="S6" s="9" t="str">
        <f t="shared" si="0"/>
        <v>MP4.0-2</v>
      </c>
      <c r="T6" s="9" t="s">
        <v>812</v>
      </c>
      <c r="U6" s="9" t="s">
        <v>5823</v>
      </c>
      <c r="V6" s="17" t="s">
        <v>5819</v>
      </c>
      <c r="W6" s="9"/>
      <c r="X6" s="9"/>
    </row>
    <row r="7" s="2" customFormat="1" ht="40.5" spans="1:24">
      <c r="A7" s="8">
        <v>6</v>
      </c>
      <c r="B7" s="9"/>
      <c r="C7" s="9"/>
      <c r="D7" s="9"/>
      <c r="E7" s="9"/>
      <c r="F7" s="9"/>
      <c r="G7" s="9"/>
      <c r="H7" s="9"/>
      <c r="I7" s="13" t="s">
        <v>5824</v>
      </c>
      <c r="J7" s="13" t="s">
        <v>5825</v>
      </c>
      <c r="K7" s="13" t="s">
        <v>5826</v>
      </c>
      <c r="L7" s="12" t="s">
        <v>5378</v>
      </c>
      <c r="M7" s="14"/>
      <c r="N7" s="9"/>
      <c r="O7" s="12"/>
      <c r="P7" s="12"/>
      <c r="Q7" s="9">
        <v>20170424</v>
      </c>
      <c r="R7" s="14" t="s">
        <v>1185</v>
      </c>
      <c r="S7" s="9" t="str">
        <f t="shared" si="0"/>
        <v>MP5.0-1</v>
      </c>
      <c r="T7" s="9" t="s">
        <v>812</v>
      </c>
      <c r="U7" s="9" t="s">
        <v>5827</v>
      </c>
      <c r="V7" s="17" t="s">
        <v>5819</v>
      </c>
      <c r="W7" s="9"/>
      <c r="X7" s="9"/>
    </row>
    <row r="8" s="2" customFormat="1" ht="40.5" spans="1:24">
      <c r="A8" s="8">
        <v>7</v>
      </c>
      <c r="B8" s="9"/>
      <c r="C8" s="9"/>
      <c r="D8" s="9"/>
      <c r="E8" s="9"/>
      <c r="F8" s="9"/>
      <c r="G8" s="9"/>
      <c r="H8" s="9"/>
      <c r="I8" s="13" t="s">
        <v>5828</v>
      </c>
      <c r="J8" s="13" t="s">
        <v>5829</v>
      </c>
      <c r="K8" s="13" t="s">
        <v>5830</v>
      </c>
      <c r="L8" s="12" t="s">
        <v>5378</v>
      </c>
      <c r="M8" s="14"/>
      <c r="N8" s="9"/>
      <c r="O8" s="12"/>
      <c r="P8" s="12"/>
      <c r="Q8" s="9">
        <v>20170424</v>
      </c>
      <c r="R8" s="14" t="s">
        <v>1185</v>
      </c>
      <c r="S8" s="9" t="str">
        <f t="shared" si="0"/>
        <v>MP1.27-1</v>
      </c>
      <c r="T8" s="9" t="s">
        <v>812</v>
      </c>
      <c r="U8" s="9" t="s">
        <v>5831</v>
      </c>
      <c r="V8" s="17" t="s">
        <v>5819</v>
      </c>
      <c r="W8" s="9"/>
      <c r="X8" s="9"/>
    </row>
    <row r="9" s="2" customFormat="1" ht="40.5" spans="1:24">
      <c r="A9" s="8">
        <v>8</v>
      </c>
      <c r="B9" s="9"/>
      <c r="C9" s="9"/>
      <c r="D9" s="9"/>
      <c r="E9" s="9"/>
      <c r="F9" s="9"/>
      <c r="G9" s="9"/>
      <c r="H9" s="9"/>
      <c r="I9" s="13" t="s">
        <v>5832</v>
      </c>
      <c r="J9" s="13" t="s">
        <v>5833</v>
      </c>
      <c r="K9" s="13" t="s">
        <v>5834</v>
      </c>
      <c r="L9" s="12" t="s">
        <v>5378</v>
      </c>
      <c r="M9" s="14"/>
      <c r="N9" s="9"/>
      <c r="O9" s="12"/>
      <c r="P9" s="12"/>
      <c r="Q9" s="9">
        <v>20170424</v>
      </c>
      <c r="R9" s="14" t="s">
        <v>1185</v>
      </c>
      <c r="S9" s="9" t="str">
        <f t="shared" si="0"/>
        <v>MP1.27-2</v>
      </c>
      <c r="T9" s="9" t="s">
        <v>812</v>
      </c>
      <c r="U9" s="9" t="s">
        <v>5835</v>
      </c>
      <c r="V9" s="17" t="s">
        <v>5819</v>
      </c>
      <c r="W9" s="9"/>
      <c r="X9" s="9"/>
    </row>
    <row r="10" s="2" customFormat="1" ht="54" spans="1:24">
      <c r="A10" s="8">
        <v>9</v>
      </c>
      <c r="B10" s="9"/>
      <c r="C10" s="9"/>
      <c r="D10" s="9"/>
      <c r="E10" s="9"/>
      <c r="F10" s="9"/>
      <c r="G10" s="9"/>
      <c r="H10" s="9"/>
      <c r="I10" s="13" t="s">
        <v>5836</v>
      </c>
      <c r="J10" s="13" t="s">
        <v>5837</v>
      </c>
      <c r="K10" s="13" t="s">
        <v>5836</v>
      </c>
      <c r="L10" s="12" t="s">
        <v>5378</v>
      </c>
      <c r="M10" s="14"/>
      <c r="N10" s="9"/>
      <c r="O10" s="12"/>
      <c r="P10" s="12"/>
      <c r="Q10" s="9">
        <v>20170721</v>
      </c>
      <c r="R10" s="14" t="s">
        <v>1185</v>
      </c>
      <c r="S10" s="9" t="str">
        <f t="shared" si="0"/>
        <v>JUMPER</v>
      </c>
      <c r="T10" s="9" t="s">
        <v>809</v>
      </c>
      <c r="U10" s="9" t="s">
        <v>5838</v>
      </c>
      <c r="V10" s="17" t="s">
        <v>5839</v>
      </c>
      <c r="W10" s="9"/>
      <c r="X10" s="9"/>
    </row>
    <row r="11" s="2" customFormat="1" ht="40.5" spans="1:24">
      <c r="A11" s="8">
        <v>10</v>
      </c>
      <c r="B11" s="9"/>
      <c r="C11" s="9"/>
      <c r="D11" s="9"/>
      <c r="E11" s="9"/>
      <c r="F11" s="9"/>
      <c r="G11" s="9"/>
      <c r="H11" s="9"/>
      <c r="I11" s="13" t="s">
        <v>5840</v>
      </c>
      <c r="J11" s="13" t="s">
        <v>5841</v>
      </c>
      <c r="K11" s="13" t="s">
        <v>5842</v>
      </c>
      <c r="L11" s="12" t="s">
        <v>5378</v>
      </c>
      <c r="M11" s="14"/>
      <c r="N11" s="9"/>
      <c r="O11" s="12"/>
      <c r="P11" s="12"/>
      <c r="Q11" s="9">
        <v>20180308</v>
      </c>
      <c r="R11" s="14" t="s">
        <v>1185</v>
      </c>
      <c r="S11" s="9" t="str">
        <f t="shared" si="0"/>
        <v>MP3.0</v>
      </c>
      <c r="T11" s="9" t="s">
        <v>812</v>
      </c>
      <c r="U11" s="9" t="s">
        <v>5843</v>
      </c>
      <c r="V11" s="17" t="s">
        <v>5819</v>
      </c>
      <c r="W11" s="9"/>
      <c r="X11" s="9"/>
    </row>
    <row r="12" s="2" customFormat="1" ht="40.5" spans="1:24">
      <c r="A12" s="8">
        <v>11</v>
      </c>
      <c r="B12" s="9"/>
      <c r="C12" s="9"/>
      <c r="D12" s="9"/>
      <c r="E12" s="9"/>
      <c r="F12" s="9"/>
      <c r="G12" s="9"/>
      <c r="H12" s="9"/>
      <c r="I12" s="13" t="s">
        <v>5844</v>
      </c>
      <c r="J12" s="13" t="s">
        <v>5845</v>
      </c>
      <c r="K12" s="15" t="s">
        <v>5846</v>
      </c>
      <c r="L12" s="12" t="s">
        <v>5378</v>
      </c>
      <c r="M12" s="14"/>
      <c r="N12" s="9"/>
      <c r="O12" s="12"/>
      <c r="P12" s="12"/>
      <c r="Q12" s="9">
        <v>20180308</v>
      </c>
      <c r="R12" s="14" t="s">
        <v>1185</v>
      </c>
      <c r="S12" s="9" t="str">
        <f t="shared" si="0"/>
        <v>MP4.0-3</v>
      </c>
      <c r="T12" s="9" t="s">
        <v>812</v>
      </c>
      <c r="U12" s="9" t="s">
        <v>5847</v>
      </c>
      <c r="V12" s="17" t="s">
        <v>5819</v>
      </c>
      <c r="W12" s="9"/>
      <c r="X12" s="9"/>
    </row>
    <row r="13" s="2" customFormat="1" ht="40.5" spans="1:24">
      <c r="A13" s="8">
        <v>12</v>
      </c>
      <c r="B13" s="9"/>
      <c r="C13" s="9"/>
      <c r="D13" s="9"/>
      <c r="E13" s="9"/>
      <c r="F13" s="9"/>
      <c r="G13" s="9"/>
      <c r="H13" s="9"/>
      <c r="I13" s="13" t="s">
        <v>5848</v>
      </c>
      <c r="J13" s="13" t="s">
        <v>5849</v>
      </c>
      <c r="K13" s="13" t="s">
        <v>5850</v>
      </c>
      <c r="L13" s="12" t="s">
        <v>5378</v>
      </c>
      <c r="M13" s="14"/>
      <c r="N13" s="9"/>
      <c r="O13" s="12"/>
      <c r="P13" s="12"/>
      <c r="Q13" s="9">
        <v>20180308</v>
      </c>
      <c r="R13" s="14" t="s">
        <v>1185</v>
      </c>
      <c r="S13" s="9" t="str">
        <f t="shared" si="0"/>
        <v>MP3.0-1</v>
      </c>
      <c r="T13" s="9" t="s">
        <v>812</v>
      </c>
      <c r="U13" s="9" t="s">
        <v>5851</v>
      </c>
      <c r="V13" s="17" t="s">
        <v>5819</v>
      </c>
      <c r="W13" s="9"/>
      <c r="X13" s="9"/>
    </row>
    <row r="14" s="2" customFormat="1" ht="40.5" spans="1:24">
      <c r="A14" s="8">
        <v>13</v>
      </c>
      <c r="B14" s="9"/>
      <c r="C14" s="9"/>
      <c r="D14" s="9"/>
      <c r="E14" s="9"/>
      <c r="F14" s="9"/>
      <c r="G14" s="9"/>
      <c r="H14" s="9"/>
      <c r="I14" s="11" t="s">
        <v>5852</v>
      </c>
      <c r="J14" s="11" t="s">
        <v>5853</v>
      </c>
      <c r="K14" s="11" t="s">
        <v>5854</v>
      </c>
      <c r="L14" s="11" t="s">
        <v>5378</v>
      </c>
      <c r="M14" s="11"/>
      <c r="N14" s="12"/>
      <c r="O14" s="12"/>
      <c r="P14" s="12"/>
      <c r="Q14" s="9">
        <v>20180702</v>
      </c>
      <c r="R14" s="14" t="s">
        <v>1185</v>
      </c>
      <c r="S14" s="9" t="str">
        <f t="shared" si="0"/>
        <v>H1.8</v>
      </c>
      <c r="T14" s="9" t="s">
        <v>5802</v>
      </c>
      <c r="U14" s="9" t="s">
        <v>5855</v>
      </c>
      <c r="V14" s="17" t="s">
        <v>5856</v>
      </c>
      <c r="W14" s="9"/>
      <c r="X14" s="9"/>
    </row>
    <row r="15" s="2" customFormat="1" spans="1:24">
      <c r="A15" s="8"/>
      <c r="B15" s="9"/>
      <c r="C15" s="9"/>
      <c r="D15" s="9"/>
      <c r="E15" s="9"/>
      <c r="F15" s="9"/>
      <c r="G15" s="9"/>
      <c r="H15" s="9"/>
      <c r="I15" s="13"/>
      <c r="J15" s="13"/>
      <c r="K15" s="13"/>
      <c r="L15" s="12"/>
      <c r="M15" s="14"/>
      <c r="N15" s="9"/>
      <c r="O15" s="12"/>
      <c r="P15" s="12"/>
      <c r="Q15" s="9"/>
      <c r="R15" s="14"/>
      <c r="S15" s="9"/>
      <c r="T15" s="9"/>
      <c r="U15" s="9"/>
      <c r="V15" s="17"/>
      <c r="W15" s="9"/>
      <c r="X15" s="9"/>
    </row>
    <row r="16" s="2" customFormat="1" spans="1:24">
      <c r="A16" s="8"/>
      <c r="B16" s="9"/>
      <c r="C16" s="9"/>
      <c r="D16" s="9"/>
      <c r="E16" s="9"/>
      <c r="F16" s="9"/>
      <c r="G16" s="9"/>
      <c r="H16" s="9"/>
      <c r="I16" s="11"/>
      <c r="J16" s="11"/>
      <c r="K16" s="11"/>
      <c r="L16" s="11"/>
      <c r="M16" s="11"/>
      <c r="N16" s="12"/>
      <c r="O16" s="12"/>
      <c r="P16" s="12"/>
      <c r="Q16" s="9"/>
      <c r="R16" s="18"/>
      <c r="S16" s="9"/>
      <c r="T16" s="9"/>
      <c r="U16" s="9"/>
      <c r="V16" s="17"/>
      <c r="W16" s="9"/>
      <c r="X16" s="9"/>
    </row>
    <row r="17" s="2" customFormat="1" spans="1:22">
      <c r="A17" s="10"/>
      <c r="R17" s="19"/>
      <c r="V17" s="20"/>
    </row>
    <row r="18" s="2" customFormat="1" spans="1:22">
      <c r="A18" s="10"/>
      <c r="R18" s="19"/>
      <c r="V18" s="20"/>
    </row>
    <row r="19" s="2" customFormat="1" spans="1:22">
      <c r="A19" s="10"/>
      <c r="R19" s="19"/>
      <c r="V19" s="20"/>
    </row>
    <row r="20" s="2" customFormat="1" spans="1:22">
      <c r="A20" s="10"/>
      <c r="R20" s="19"/>
      <c r="V20" s="20"/>
    </row>
    <row r="21" s="2" customFormat="1" spans="1:22">
      <c r="A21" s="10"/>
      <c r="R21" s="19"/>
      <c r="V21" s="20"/>
    </row>
    <row r="22" s="2" customFormat="1" spans="1:22">
      <c r="A22" s="10"/>
      <c r="R22" s="19"/>
      <c r="V22" s="20"/>
    </row>
    <row r="23" s="2" customFormat="1" spans="1:22">
      <c r="A23" s="10"/>
      <c r="R23" s="19"/>
      <c r="V23" s="20"/>
    </row>
    <row r="24" s="2" customFormat="1" spans="1:22">
      <c r="A24" s="10"/>
      <c r="R24" s="19"/>
      <c r="V24" s="20"/>
    </row>
    <row r="25" s="2" customFormat="1" spans="1:22">
      <c r="A25" s="10"/>
      <c r="R25" s="19"/>
      <c r="V25" s="20"/>
    </row>
    <row r="26" s="2" customFormat="1" spans="1:22">
      <c r="A26" s="10"/>
      <c r="R26" s="19"/>
      <c r="V26" s="20"/>
    </row>
    <row r="27" s="2" customFormat="1" spans="1:22">
      <c r="A27" s="10"/>
      <c r="R27" s="19"/>
      <c r="V27" s="20"/>
    </row>
    <row r="28" s="2" customFormat="1" spans="1:22">
      <c r="A28" s="10"/>
      <c r="R28" s="19"/>
      <c r="V28" s="20"/>
    </row>
    <row r="29" s="2" customFormat="1" spans="1:22">
      <c r="A29" s="10"/>
      <c r="R29" s="19"/>
      <c r="V29" s="20"/>
    </row>
    <row r="30" s="2" customFormat="1" spans="1:22">
      <c r="A30" s="10"/>
      <c r="R30" s="19"/>
      <c r="V30" s="20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</sheetData>
  <conditionalFormatting sqref="I1">
    <cfRule type="duplicateValues" dxfId="0" priority="29"/>
    <cfRule type="duplicateValues" dxfId="1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2" priority="38"/>
    <cfRule type="duplicateValues" dxfId="1" priority="39"/>
    <cfRule type="duplicateValues" dxfId="3" priority="40"/>
    <cfRule type="duplicateValues" dxfId="4" priority="41"/>
    <cfRule type="duplicateValues" dxfId="5" priority="42"/>
    <cfRule type="duplicateValues" dxfId="1" priority="43"/>
    <cfRule type="duplicateValues" dxfId="1" priority="44"/>
    <cfRule type="duplicateValues" dxfId="6" priority="48"/>
    <cfRule type="duplicateValues" dxfId="6" priority="49"/>
    <cfRule type="duplicateValues" dxfId="7" priority="50"/>
    <cfRule type="duplicateValues" dxfId="8" priority="51"/>
  </conditionalFormatting>
  <conditionalFormatting sqref="J1">
    <cfRule type="duplicateValues" dxfId="3" priority="45"/>
    <cfRule type="duplicateValues" dxfId="4" priority="46"/>
    <cfRule type="duplicateValues" dxfId="5" priority="47"/>
  </conditionalFormatting>
  <conditionalFormatting sqref="I14">
    <cfRule type="duplicateValues" dxfId="7" priority="3"/>
    <cfRule type="duplicateValues" dxfId="8" priority="4"/>
    <cfRule type="duplicateValues" dxfId="6" priority="2"/>
    <cfRule type="duplicateValues" dxfId="0" priority="5"/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  <cfRule type="duplicateValues" dxfId="2" priority="11"/>
    <cfRule type="duplicateValues" dxfId="1" priority="12"/>
    <cfRule type="duplicateValues" dxfId="3" priority="13"/>
    <cfRule type="duplicateValues" dxfId="4" priority="14"/>
    <cfRule type="duplicateValues" dxfId="5" priority="15"/>
    <cfRule type="duplicateValues" dxfId="1" priority="16"/>
    <cfRule type="duplicateValues" dxfId="1" priority="17"/>
    <cfRule type="duplicateValues" dxfId="6" priority="21"/>
    <cfRule type="duplicateValues" dxfId="6" priority="22"/>
  </conditionalFormatting>
  <conditionalFormatting sqref="J14">
    <cfRule type="duplicateValues" dxfId="6" priority="1"/>
    <cfRule type="duplicateValues" dxfId="3" priority="18"/>
    <cfRule type="duplicateValues" dxfId="4" priority="19"/>
    <cfRule type="duplicateValues" dxfId="5" priority="20"/>
  </conditionalFormatting>
  <conditionalFormatting sqref="I17:I1048576">
    <cfRule type="duplicateValues" dxfId="1" priority="52"/>
    <cfRule type="duplicateValues" dxfId="0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1" priority="59"/>
    <cfRule type="duplicateValues" dxfId="1" priority="60"/>
    <cfRule type="duplicateValues" dxfId="2" priority="61"/>
    <cfRule type="duplicateValues" dxfId="1" priority="62"/>
    <cfRule type="duplicateValues" dxfId="3" priority="63"/>
    <cfRule type="duplicateValues" dxfId="4" priority="64"/>
    <cfRule type="duplicateValues" dxfId="5" priority="65"/>
    <cfRule type="duplicateValues" dxfId="1" priority="66"/>
    <cfRule type="duplicateValues" dxfId="1" priority="67"/>
    <cfRule type="duplicateValues" dxfId="6" priority="71"/>
    <cfRule type="duplicateValues" dxfId="6" priority="72"/>
    <cfRule type="duplicateValues" dxfId="7" priority="73"/>
    <cfRule type="duplicateValues" dxfId="8" priority="74"/>
  </conditionalFormatting>
  <conditionalFormatting sqref="J17:J1048576">
    <cfRule type="duplicateValues" dxfId="3" priority="68"/>
    <cfRule type="duplicateValues" dxfId="4" priority="69"/>
    <cfRule type="duplicateValues" dxfId="5" priority="70"/>
  </conditionalFormatting>
  <conditionalFormatting sqref="I1:I13 I15:I1048576">
    <cfRule type="duplicateValues" dxfId="6" priority="24"/>
  </conditionalFormatting>
  <conditionalFormatting sqref="J1:J13 J15:J1048576">
    <cfRule type="duplicateValues" dxfId="6" priority="23"/>
  </conditionalFormatting>
  <conditionalFormatting sqref="I2:I13 I15:I16">
    <cfRule type="duplicateValues" dxfId="7" priority="27"/>
    <cfRule type="duplicateValues" dxfId="8" priority="28"/>
  </conditionalFormatting>
  <conditionalFormatting sqref="I16 I2">
    <cfRule type="duplicateValues" dxfId="0" priority="75"/>
    <cfRule type="duplicateValues" dxfId="1" priority="76"/>
    <cfRule type="duplicateValues" dxfId="1" priority="77"/>
    <cfRule type="duplicateValues" dxfId="1" priority="78"/>
    <cfRule type="duplicateValues" dxfId="1" priority="79"/>
    <cfRule type="duplicateValues" dxfId="1" priority="80"/>
    <cfRule type="duplicateValues" dxfId="2" priority="81"/>
    <cfRule type="duplicateValues" dxfId="1" priority="82"/>
    <cfRule type="duplicateValues" dxfId="3" priority="83"/>
    <cfRule type="duplicateValues" dxfId="4" priority="84"/>
    <cfRule type="duplicateValues" dxfId="5" priority="85"/>
    <cfRule type="duplicateValues" dxfId="1" priority="86"/>
    <cfRule type="duplicateValues" dxfId="1" priority="87"/>
    <cfRule type="duplicateValues" dxfId="6" priority="91"/>
    <cfRule type="duplicateValues" dxfId="6" priority="92"/>
  </conditionalFormatting>
  <conditionalFormatting sqref="J16 J2">
    <cfRule type="duplicateValues" dxfId="3" priority="88"/>
    <cfRule type="duplicateValues" dxfId="4" priority="89"/>
    <cfRule type="duplicateValues" dxfId="5" priority="90"/>
  </conditionalFormatting>
  <conditionalFormatting sqref="I3:I13 I15">
    <cfRule type="duplicateValues" dxfId="0" priority="26"/>
    <cfRule type="duplicateValues" dxfId="1" priority="25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3"/>
  <sheetViews>
    <sheetView zoomScale="90" zoomScaleNormal="90" topLeftCell="A245" workbookViewId="0">
      <selection activeCell="M269" sqref="M269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10.62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ht="54" spans="1:24">
      <c r="A2" s="8">
        <v>1</v>
      </c>
      <c r="B2" s="9"/>
      <c r="C2" s="9"/>
      <c r="D2" s="9"/>
      <c r="E2" s="9" t="s">
        <v>899</v>
      </c>
      <c r="F2" s="9"/>
      <c r="G2" s="9"/>
      <c r="H2" s="9" t="s">
        <v>900</v>
      </c>
      <c r="I2" s="12" t="s">
        <v>2014</v>
      </c>
      <c r="J2" s="12" t="s">
        <v>2015</v>
      </c>
      <c r="K2" s="34" t="s">
        <v>2016</v>
      </c>
      <c r="L2" s="12" t="s">
        <v>69</v>
      </c>
      <c r="M2" s="34" t="s">
        <v>2017</v>
      </c>
      <c r="N2" s="34" t="s">
        <v>70</v>
      </c>
      <c r="O2" s="12"/>
      <c r="P2" s="12"/>
      <c r="Q2" s="9">
        <v>20150624</v>
      </c>
      <c r="R2" s="18" t="s">
        <v>1185</v>
      </c>
      <c r="S2" s="9" t="str">
        <f>I2</f>
        <v>T521X107M025ATE060</v>
      </c>
      <c r="T2" s="9" t="s">
        <v>66</v>
      </c>
      <c r="U2" s="9" t="s">
        <v>2568</v>
      </c>
      <c r="V2" s="26" t="s">
        <v>2019</v>
      </c>
      <c r="W2" s="9"/>
      <c r="X2" s="9"/>
    </row>
    <row r="3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2" t="s">
        <v>2020</v>
      </c>
      <c r="J3" s="12" t="s">
        <v>2021</v>
      </c>
      <c r="K3" s="12" t="s">
        <v>2022</v>
      </c>
      <c r="L3" s="12" t="s">
        <v>48</v>
      </c>
      <c r="M3" s="12"/>
      <c r="N3" s="12"/>
      <c r="O3" s="12"/>
      <c r="P3" s="12"/>
      <c r="Q3" s="9">
        <v>20150624</v>
      </c>
      <c r="R3" s="18" t="s">
        <v>904</v>
      </c>
      <c r="S3" s="9" t="str">
        <f t="shared" ref="S3:S66" si="0">I3</f>
        <v>GCM0335C1E2R2CD03D</v>
      </c>
      <c r="T3" s="9" t="s">
        <v>50</v>
      </c>
      <c r="U3" s="9" t="s">
        <v>2569</v>
      </c>
      <c r="V3" s="26" t="s">
        <v>2024</v>
      </c>
      <c r="W3" s="9"/>
      <c r="X3" s="9"/>
    </row>
    <row r="4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2025</v>
      </c>
      <c r="J4" s="11" t="s">
        <v>2026</v>
      </c>
      <c r="K4" s="11" t="s">
        <v>2027</v>
      </c>
      <c r="L4" s="11" t="s">
        <v>48</v>
      </c>
      <c r="M4" s="12"/>
      <c r="N4" s="12"/>
      <c r="O4" s="12"/>
      <c r="P4" s="12"/>
      <c r="Q4" s="9">
        <v>20150624</v>
      </c>
      <c r="R4" s="18" t="s">
        <v>904</v>
      </c>
      <c r="S4" s="9" t="str">
        <f t="shared" si="0"/>
        <v>GCM1555C1H100JA16D</v>
      </c>
      <c r="T4" s="9" t="s">
        <v>50</v>
      </c>
      <c r="U4" s="9" t="s">
        <v>2570</v>
      </c>
      <c r="V4" s="26" t="s">
        <v>2024</v>
      </c>
      <c r="W4" s="9"/>
      <c r="X4" s="9"/>
    </row>
    <row r="5" ht="54" spans="1:24">
      <c r="A5" s="8">
        <v>4</v>
      </c>
      <c r="B5" s="12"/>
      <c r="C5" s="12"/>
      <c r="D5" s="12"/>
      <c r="E5" s="12" t="s">
        <v>899</v>
      </c>
      <c r="F5" s="12"/>
      <c r="G5" s="12"/>
      <c r="H5" s="12" t="s">
        <v>900</v>
      </c>
      <c r="I5" s="11" t="s">
        <v>2029</v>
      </c>
      <c r="J5" s="11" t="s">
        <v>2030</v>
      </c>
      <c r="K5" s="11" t="s">
        <v>2027</v>
      </c>
      <c r="L5" s="11" t="s">
        <v>48</v>
      </c>
      <c r="M5" s="12"/>
      <c r="N5" s="12"/>
      <c r="O5" s="12"/>
      <c r="P5" s="12"/>
      <c r="Q5" s="9">
        <v>20150624</v>
      </c>
      <c r="R5" s="18" t="s">
        <v>904</v>
      </c>
      <c r="S5" s="9" t="str">
        <f t="shared" si="0"/>
        <v>GCM1555C1H101JA16D</v>
      </c>
      <c r="T5" s="12" t="s">
        <v>50</v>
      </c>
      <c r="U5" s="12" t="s">
        <v>2571</v>
      </c>
      <c r="V5" s="26" t="s">
        <v>2024</v>
      </c>
      <c r="W5" s="12"/>
      <c r="X5" s="12"/>
    </row>
    <row r="6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2032</v>
      </c>
      <c r="J6" s="11" t="s">
        <v>2033</v>
      </c>
      <c r="K6" s="11" t="s">
        <v>2027</v>
      </c>
      <c r="L6" s="11" t="s">
        <v>48</v>
      </c>
      <c r="M6" s="12"/>
      <c r="N6" s="12"/>
      <c r="O6" s="12"/>
      <c r="P6" s="12"/>
      <c r="Q6" s="9">
        <v>20150624</v>
      </c>
      <c r="R6" s="18" t="s">
        <v>904</v>
      </c>
      <c r="S6" s="9" t="str">
        <f t="shared" si="0"/>
        <v>GCM1555C1H220JA16D</v>
      </c>
      <c r="T6" s="12" t="s">
        <v>50</v>
      </c>
      <c r="U6" s="12" t="s">
        <v>2572</v>
      </c>
      <c r="V6" s="26" t="s">
        <v>2024</v>
      </c>
      <c r="W6" s="12"/>
      <c r="X6" s="12"/>
    </row>
    <row r="7" ht="54" spans="1:24">
      <c r="A7" s="8">
        <v>6</v>
      </c>
      <c r="B7" s="12"/>
      <c r="C7" s="12"/>
      <c r="D7" s="12"/>
      <c r="E7" s="12" t="s">
        <v>899</v>
      </c>
      <c r="F7" s="12"/>
      <c r="G7" s="12"/>
      <c r="H7" s="12" t="s">
        <v>900</v>
      </c>
      <c r="I7" s="11" t="s">
        <v>2035</v>
      </c>
      <c r="J7" s="11" t="s">
        <v>2036</v>
      </c>
      <c r="K7" s="11" t="s">
        <v>2027</v>
      </c>
      <c r="L7" s="11" t="s">
        <v>48</v>
      </c>
      <c r="M7" s="12"/>
      <c r="N7" s="12"/>
      <c r="O7" s="12"/>
      <c r="P7" s="12"/>
      <c r="Q7" s="9">
        <v>20150624</v>
      </c>
      <c r="R7" s="18" t="s">
        <v>904</v>
      </c>
      <c r="S7" s="9" t="str">
        <f t="shared" si="0"/>
        <v>GCM1555C1H221JA16D</v>
      </c>
      <c r="T7" s="12" t="s">
        <v>50</v>
      </c>
      <c r="U7" s="12" t="s">
        <v>2573</v>
      </c>
      <c r="V7" s="26" t="s">
        <v>2024</v>
      </c>
      <c r="W7" s="12"/>
      <c r="X7" s="12"/>
    </row>
    <row r="8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2038</v>
      </c>
      <c r="J8" s="11" t="s">
        <v>2039</v>
      </c>
      <c r="K8" s="11" t="s">
        <v>2027</v>
      </c>
      <c r="L8" s="11" t="s">
        <v>48</v>
      </c>
      <c r="M8" s="11"/>
      <c r="N8" s="12"/>
      <c r="O8" s="12"/>
      <c r="P8" s="12"/>
      <c r="Q8" s="9">
        <v>20150624</v>
      </c>
      <c r="R8" s="18" t="s">
        <v>904</v>
      </c>
      <c r="S8" s="9" t="str">
        <f t="shared" si="0"/>
        <v>GCM1555C1H330JA16D</v>
      </c>
      <c r="T8" s="12" t="s">
        <v>50</v>
      </c>
      <c r="U8" s="12" t="s">
        <v>2574</v>
      </c>
      <c r="V8" s="26" t="s">
        <v>2024</v>
      </c>
      <c r="W8" s="12"/>
      <c r="X8" s="12"/>
    </row>
    <row r="9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2" t="s">
        <v>2041</v>
      </c>
      <c r="J9" s="12" t="s">
        <v>2042</v>
      </c>
      <c r="K9" s="12" t="s">
        <v>2027</v>
      </c>
      <c r="L9" s="12" t="s">
        <v>48</v>
      </c>
      <c r="M9" s="12"/>
      <c r="N9" s="12"/>
      <c r="O9" s="12"/>
      <c r="P9" s="12"/>
      <c r="Q9" s="9">
        <v>20150624</v>
      </c>
      <c r="R9" s="18" t="s">
        <v>904</v>
      </c>
      <c r="S9" s="9" t="str">
        <f t="shared" si="0"/>
        <v>GCM1555C1H390JA16D</v>
      </c>
      <c r="T9" s="12" t="s">
        <v>50</v>
      </c>
      <c r="U9" s="12" t="s">
        <v>2575</v>
      </c>
      <c r="V9" s="26" t="s">
        <v>2024</v>
      </c>
      <c r="W9" s="12"/>
      <c r="X9" s="12"/>
    </row>
    <row r="10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12" t="s">
        <v>2044</v>
      </c>
      <c r="J10" s="12" t="s">
        <v>2045</v>
      </c>
      <c r="K10" s="12" t="s">
        <v>2027</v>
      </c>
      <c r="L10" s="12" t="s">
        <v>48</v>
      </c>
      <c r="M10" s="12"/>
      <c r="N10" s="12"/>
      <c r="O10" s="12"/>
      <c r="P10" s="12"/>
      <c r="Q10" s="9">
        <v>20150624</v>
      </c>
      <c r="R10" s="18" t="s">
        <v>904</v>
      </c>
      <c r="S10" s="9" t="str">
        <f t="shared" si="0"/>
        <v>GCM1555C1H560JA16D</v>
      </c>
      <c r="T10" s="12" t="s">
        <v>50</v>
      </c>
      <c r="U10" s="12" t="s">
        <v>2576</v>
      </c>
      <c r="V10" s="26" t="s">
        <v>2024</v>
      </c>
      <c r="W10" s="12"/>
      <c r="X10" s="12"/>
    </row>
    <row r="1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 t="s">
        <v>2047</v>
      </c>
      <c r="J11" s="11" t="s">
        <v>2048</v>
      </c>
      <c r="K11" s="11" t="s">
        <v>2027</v>
      </c>
      <c r="L11" s="11" t="s">
        <v>48</v>
      </c>
      <c r="M11" s="11"/>
      <c r="N11" s="12"/>
      <c r="O11" s="12"/>
      <c r="P11" s="12"/>
      <c r="Q11" s="9">
        <v>20150624</v>
      </c>
      <c r="R11" s="18" t="s">
        <v>904</v>
      </c>
      <c r="S11" s="9" t="str">
        <f t="shared" si="0"/>
        <v>GCM1555G1H150JA16D</v>
      </c>
      <c r="T11" s="12" t="s">
        <v>50</v>
      </c>
      <c r="U11" s="12" t="s">
        <v>2577</v>
      </c>
      <c r="V11" s="26" t="s">
        <v>2024</v>
      </c>
      <c r="W11" s="12"/>
      <c r="X11" s="12"/>
    </row>
    <row r="12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1" t="s">
        <v>2050</v>
      </c>
      <c r="J12" s="11" t="s">
        <v>2051</v>
      </c>
      <c r="K12" s="11" t="s">
        <v>2027</v>
      </c>
      <c r="L12" s="11" t="s">
        <v>48</v>
      </c>
      <c r="M12" s="11"/>
      <c r="N12" s="12"/>
      <c r="O12" s="12"/>
      <c r="P12" s="12"/>
      <c r="Q12" s="9">
        <v>20150624</v>
      </c>
      <c r="R12" s="18" t="s">
        <v>904</v>
      </c>
      <c r="S12" s="9" t="str">
        <f t="shared" si="0"/>
        <v>GCM155C71A105KE38D</v>
      </c>
      <c r="T12" s="12" t="s">
        <v>50</v>
      </c>
      <c r="U12" s="12" t="s">
        <v>2578</v>
      </c>
      <c r="V12" s="26" t="s">
        <v>2024</v>
      </c>
      <c r="W12" s="12"/>
      <c r="X12" s="12"/>
    </row>
    <row r="13" ht="54" spans="1:24">
      <c r="A13" s="8">
        <v>12</v>
      </c>
      <c r="B13" s="12"/>
      <c r="C13" s="12"/>
      <c r="D13" s="12"/>
      <c r="E13" s="12" t="s">
        <v>899</v>
      </c>
      <c r="F13" s="12"/>
      <c r="G13" s="12"/>
      <c r="H13" s="12" t="s">
        <v>900</v>
      </c>
      <c r="I13" s="11" t="s">
        <v>2053</v>
      </c>
      <c r="J13" s="11" t="s">
        <v>2054</v>
      </c>
      <c r="K13" s="11" t="s">
        <v>2027</v>
      </c>
      <c r="L13" s="11" t="s">
        <v>48</v>
      </c>
      <c r="M13" s="12"/>
      <c r="N13" s="12"/>
      <c r="O13" s="12"/>
      <c r="P13" s="12"/>
      <c r="Q13" s="9">
        <v>20150624</v>
      </c>
      <c r="R13" s="18" t="s">
        <v>904</v>
      </c>
      <c r="S13" s="9" t="str">
        <f t="shared" si="0"/>
        <v>GCM155C71A474KE36D</v>
      </c>
      <c r="T13" s="12" t="s">
        <v>50</v>
      </c>
      <c r="U13" s="12" t="s">
        <v>2579</v>
      </c>
      <c r="V13" s="26" t="s">
        <v>2024</v>
      </c>
      <c r="W13" s="12"/>
      <c r="X13" s="12"/>
    </row>
    <row r="14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2056</v>
      </c>
      <c r="J14" s="11" t="s">
        <v>2057</v>
      </c>
      <c r="K14" s="11" t="s">
        <v>2027</v>
      </c>
      <c r="L14" s="11" t="s">
        <v>48</v>
      </c>
      <c r="M14" s="39"/>
      <c r="N14" s="9"/>
      <c r="O14" s="12"/>
      <c r="P14" s="12"/>
      <c r="Q14" s="9">
        <v>20150624</v>
      </c>
      <c r="R14" s="18" t="s">
        <v>904</v>
      </c>
      <c r="S14" s="9" t="str">
        <f t="shared" si="0"/>
        <v>GCM155R71C104KA55D</v>
      </c>
      <c r="T14" s="12" t="s">
        <v>50</v>
      </c>
      <c r="U14" s="12" t="s">
        <v>2580</v>
      </c>
      <c r="V14" s="26" t="s">
        <v>2024</v>
      </c>
      <c r="W14" s="12"/>
      <c r="X14" s="12"/>
    </row>
    <row r="15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11" t="s">
        <v>2059</v>
      </c>
      <c r="J15" s="11" t="s">
        <v>2060</v>
      </c>
      <c r="K15" s="11" t="s">
        <v>2027</v>
      </c>
      <c r="L15" s="11" t="s">
        <v>48</v>
      </c>
      <c r="M15" s="39"/>
      <c r="N15" s="9"/>
      <c r="O15" s="12"/>
      <c r="P15" s="12"/>
      <c r="Q15" s="9">
        <v>20150624</v>
      </c>
      <c r="R15" s="18" t="s">
        <v>904</v>
      </c>
      <c r="S15" s="9" t="str">
        <f t="shared" si="0"/>
        <v>GCM155R71C224KE02D</v>
      </c>
      <c r="T15" s="12" t="s">
        <v>50</v>
      </c>
      <c r="U15" s="12" t="s">
        <v>2581</v>
      </c>
      <c r="V15" s="26" t="s">
        <v>2024</v>
      </c>
      <c r="W15" s="12"/>
      <c r="X15" s="12"/>
    </row>
    <row r="16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2062</v>
      </c>
      <c r="J16" s="11" t="s">
        <v>2063</v>
      </c>
      <c r="K16" s="11" t="s">
        <v>2027</v>
      </c>
      <c r="L16" s="11" t="s">
        <v>48</v>
      </c>
      <c r="M16" s="11"/>
      <c r="N16" s="12"/>
      <c r="O16" s="12"/>
      <c r="P16" s="12"/>
      <c r="Q16" s="9">
        <v>20150624</v>
      </c>
      <c r="R16" s="18" t="s">
        <v>904</v>
      </c>
      <c r="S16" s="9" t="str">
        <f t="shared" si="0"/>
        <v>GCM155R71H102KA37D</v>
      </c>
      <c r="T16" s="12" t="s">
        <v>50</v>
      </c>
      <c r="U16" s="12" t="s">
        <v>2582</v>
      </c>
      <c r="V16" s="26" t="s">
        <v>2024</v>
      </c>
      <c r="W16" s="12"/>
      <c r="X16" s="12"/>
    </row>
    <row r="17" ht="54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2065</v>
      </c>
      <c r="J17" s="11" t="s">
        <v>2066</v>
      </c>
      <c r="K17" s="11" t="s">
        <v>2027</v>
      </c>
      <c r="L17" s="11" t="s">
        <v>48</v>
      </c>
      <c r="M17" s="11"/>
      <c r="N17" s="12"/>
      <c r="O17" s="12"/>
      <c r="P17" s="12"/>
      <c r="Q17" s="9">
        <v>20150624</v>
      </c>
      <c r="R17" s="18" t="s">
        <v>904</v>
      </c>
      <c r="S17" s="9" t="s">
        <v>2065</v>
      </c>
      <c r="T17" s="12" t="s">
        <v>50</v>
      </c>
      <c r="U17" s="12" t="s">
        <v>2583</v>
      </c>
      <c r="V17" s="26" t="s">
        <v>2024</v>
      </c>
      <c r="W17" s="12"/>
      <c r="X17" s="12"/>
    </row>
    <row r="18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2068</v>
      </c>
      <c r="J18" s="11" t="s">
        <v>2069</v>
      </c>
      <c r="K18" s="11" t="s">
        <v>2027</v>
      </c>
      <c r="L18" s="11" t="s">
        <v>48</v>
      </c>
      <c r="M18" s="39"/>
      <c r="N18" s="9"/>
      <c r="O18" s="12"/>
      <c r="P18" s="12"/>
      <c r="Q18" s="9">
        <v>20150624</v>
      </c>
      <c r="R18" s="18" t="s">
        <v>904</v>
      </c>
      <c r="S18" s="9" t="str">
        <f t="shared" si="0"/>
        <v>GCM155R71H104KE02D</v>
      </c>
      <c r="T18" s="12" t="s">
        <v>50</v>
      </c>
      <c r="U18" s="12" t="s">
        <v>2584</v>
      </c>
      <c r="V18" s="26" t="s">
        <v>2024</v>
      </c>
      <c r="W18" s="12"/>
      <c r="X18" s="12"/>
    </row>
    <row r="19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2071</v>
      </c>
      <c r="J19" s="11" t="s">
        <v>2072</v>
      </c>
      <c r="K19" s="11" t="s">
        <v>2027</v>
      </c>
      <c r="L19" s="11" t="s">
        <v>48</v>
      </c>
      <c r="M19" s="11"/>
      <c r="N19" s="12"/>
      <c r="O19" s="12"/>
      <c r="P19" s="12"/>
      <c r="Q19" s="9">
        <v>20150624</v>
      </c>
      <c r="R19" s="18" t="s">
        <v>904</v>
      </c>
      <c r="S19" s="9" t="str">
        <f t="shared" si="0"/>
        <v>GCM155R71H222KA37D</v>
      </c>
      <c r="T19" s="12" t="s">
        <v>50</v>
      </c>
      <c r="U19" s="12" t="s">
        <v>2585</v>
      </c>
      <c r="V19" s="26" t="s">
        <v>2024</v>
      </c>
      <c r="W19" s="12"/>
      <c r="X19" s="12"/>
    </row>
    <row r="20" ht="54" spans="1:24">
      <c r="A20" s="8">
        <v>19</v>
      </c>
      <c r="B20" s="9"/>
      <c r="C20" s="9"/>
      <c r="D20" s="9"/>
      <c r="E20" s="9" t="s">
        <v>899</v>
      </c>
      <c r="F20" s="9"/>
      <c r="G20" s="9"/>
      <c r="H20" s="9" t="s">
        <v>900</v>
      </c>
      <c r="I20" s="11" t="s">
        <v>2074</v>
      </c>
      <c r="J20" s="11" t="s">
        <v>2075</v>
      </c>
      <c r="K20" s="11" t="s">
        <v>2027</v>
      </c>
      <c r="L20" s="11" t="s">
        <v>48</v>
      </c>
      <c r="M20" s="11"/>
      <c r="N20" s="12"/>
      <c r="O20" s="12"/>
      <c r="P20" s="12"/>
      <c r="Q20" s="9">
        <v>20150624</v>
      </c>
      <c r="R20" s="18" t="s">
        <v>904</v>
      </c>
      <c r="S20" s="9" t="str">
        <f t="shared" si="0"/>
        <v>GCM155R71H223KA55D</v>
      </c>
      <c r="T20" s="12" t="s">
        <v>50</v>
      </c>
      <c r="U20" s="12" t="s">
        <v>2586</v>
      </c>
      <c r="V20" s="26" t="s">
        <v>2024</v>
      </c>
      <c r="W20" s="12"/>
      <c r="X20" s="12"/>
    </row>
    <row r="21" ht="54" spans="1:24">
      <c r="A21" s="8">
        <v>20</v>
      </c>
      <c r="B21" s="9"/>
      <c r="C21" s="9"/>
      <c r="D21" s="9"/>
      <c r="E21" s="9" t="s">
        <v>899</v>
      </c>
      <c r="F21" s="9"/>
      <c r="G21" s="9"/>
      <c r="H21" s="9" t="s">
        <v>900</v>
      </c>
      <c r="I21" s="12" t="s">
        <v>2077</v>
      </c>
      <c r="J21" s="12" t="s">
        <v>2078</v>
      </c>
      <c r="K21" s="12" t="s">
        <v>2027</v>
      </c>
      <c r="L21" s="12" t="s">
        <v>48</v>
      </c>
      <c r="M21" s="12"/>
      <c r="N21" s="12"/>
      <c r="O21" s="12"/>
      <c r="P21" s="12"/>
      <c r="Q21" s="9">
        <v>20150624</v>
      </c>
      <c r="R21" s="18" t="s">
        <v>904</v>
      </c>
      <c r="S21" s="9" t="str">
        <f t="shared" si="0"/>
        <v>GCM155R71H272KA37D</v>
      </c>
      <c r="T21" s="12" t="s">
        <v>50</v>
      </c>
      <c r="U21" s="12" t="s">
        <v>2587</v>
      </c>
      <c r="V21" s="26" t="s">
        <v>2024</v>
      </c>
      <c r="W21" s="12"/>
      <c r="X21" s="12"/>
    </row>
    <row r="22" ht="54" spans="1:24">
      <c r="A22" s="8">
        <v>21</v>
      </c>
      <c r="B22" s="9"/>
      <c r="C22" s="9"/>
      <c r="D22" s="9"/>
      <c r="E22" s="9" t="s">
        <v>899</v>
      </c>
      <c r="F22" s="9"/>
      <c r="G22" s="9"/>
      <c r="H22" s="9" t="s">
        <v>900</v>
      </c>
      <c r="I22" s="11" t="s">
        <v>2080</v>
      </c>
      <c r="J22" s="11" t="s">
        <v>2081</v>
      </c>
      <c r="K22" s="11" t="s">
        <v>2027</v>
      </c>
      <c r="L22" s="11" t="s">
        <v>48</v>
      </c>
      <c r="M22" s="11"/>
      <c r="N22" s="12"/>
      <c r="O22" s="12"/>
      <c r="P22" s="12"/>
      <c r="Q22" s="9">
        <v>20150624</v>
      </c>
      <c r="R22" s="18" t="s">
        <v>904</v>
      </c>
      <c r="S22" s="9" t="str">
        <f t="shared" si="0"/>
        <v>GCM155R71H472KA37D</v>
      </c>
      <c r="T22" s="12" t="s">
        <v>50</v>
      </c>
      <c r="U22" s="12" t="s">
        <v>2588</v>
      </c>
      <c r="V22" s="26" t="s">
        <v>2024</v>
      </c>
      <c r="W22" s="12"/>
      <c r="X22" s="12"/>
    </row>
    <row r="23" ht="54" spans="1:24">
      <c r="A23" s="8">
        <v>22</v>
      </c>
      <c r="B23" s="12"/>
      <c r="C23" s="12"/>
      <c r="D23" s="12"/>
      <c r="E23" s="12" t="s">
        <v>899</v>
      </c>
      <c r="F23" s="12"/>
      <c r="G23" s="12"/>
      <c r="H23" s="12" t="s">
        <v>900</v>
      </c>
      <c r="I23" s="11" t="s">
        <v>2083</v>
      </c>
      <c r="J23" s="11" t="s">
        <v>2026</v>
      </c>
      <c r="K23" s="11" t="s">
        <v>2084</v>
      </c>
      <c r="L23" s="11" t="s">
        <v>48</v>
      </c>
      <c r="M23" s="12"/>
      <c r="N23" s="12"/>
      <c r="O23" s="12"/>
      <c r="P23" s="12"/>
      <c r="Q23" s="9">
        <v>20150624</v>
      </c>
      <c r="R23" s="18" t="s">
        <v>904</v>
      </c>
      <c r="S23" s="9" t="str">
        <f t="shared" si="0"/>
        <v>GCM1885C1H100JA16D</v>
      </c>
      <c r="T23" s="12" t="s">
        <v>50</v>
      </c>
      <c r="U23" s="12" t="s">
        <v>2570</v>
      </c>
      <c r="V23" s="26" t="s">
        <v>2024</v>
      </c>
      <c r="W23" s="12"/>
      <c r="X23" s="12"/>
    </row>
    <row r="24" ht="54" spans="1:24">
      <c r="A24" s="8">
        <v>23</v>
      </c>
      <c r="B24" s="9"/>
      <c r="C24" s="9"/>
      <c r="D24" s="9"/>
      <c r="E24" s="9" t="s">
        <v>899</v>
      </c>
      <c r="F24" s="9"/>
      <c r="G24" s="9"/>
      <c r="H24" s="9" t="s">
        <v>900</v>
      </c>
      <c r="I24" s="12" t="s">
        <v>2085</v>
      </c>
      <c r="J24" s="12" t="s">
        <v>2030</v>
      </c>
      <c r="K24" s="12" t="s">
        <v>2084</v>
      </c>
      <c r="L24" s="12" t="s">
        <v>48</v>
      </c>
      <c r="M24" s="12"/>
      <c r="N24" s="12"/>
      <c r="O24" s="12"/>
      <c r="P24" s="12"/>
      <c r="Q24" s="9">
        <v>20150624</v>
      </c>
      <c r="R24" s="18" t="s">
        <v>904</v>
      </c>
      <c r="S24" s="9" t="str">
        <f t="shared" si="0"/>
        <v>GCM1885C1H101JA16D</v>
      </c>
      <c r="T24" s="12" t="s">
        <v>50</v>
      </c>
      <c r="U24" s="12" t="s">
        <v>2571</v>
      </c>
      <c r="V24" s="26" t="s">
        <v>2024</v>
      </c>
      <c r="W24" s="12"/>
      <c r="X24" s="12"/>
    </row>
    <row r="25" ht="54" spans="1:24">
      <c r="A25" s="8">
        <v>24</v>
      </c>
      <c r="B25" s="9"/>
      <c r="C25" s="9"/>
      <c r="D25" s="9"/>
      <c r="E25" s="9" t="s">
        <v>899</v>
      </c>
      <c r="F25" s="9"/>
      <c r="G25" s="9"/>
      <c r="H25" s="9" t="s">
        <v>900</v>
      </c>
      <c r="I25" s="12" t="s">
        <v>2086</v>
      </c>
      <c r="J25" s="12" t="s">
        <v>2087</v>
      </c>
      <c r="K25" s="12" t="s">
        <v>2084</v>
      </c>
      <c r="L25" s="12" t="s">
        <v>48</v>
      </c>
      <c r="M25" s="12"/>
      <c r="N25" s="12"/>
      <c r="O25" s="12"/>
      <c r="P25" s="12"/>
      <c r="Q25" s="9">
        <v>20150624</v>
      </c>
      <c r="R25" s="18" t="s">
        <v>904</v>
      </c>
      <c r="S25" s="9" t="str">
        <f t="shared" si="0"/>
        <v>GCM1885C1H120JA16D</v>
      </c>
      <c r="T25" s="12" t="s">
        <v>50</v>
      </c>
      <c r="U25" s="12" t="s">
        <v>2589</v>
      </c>
      <c r="V25" s="26" t="s">
        <v>2024</v>
      </c>
      <c r="W25" s="12"/>
      <c r="X25" s="12"/>
    </row>
    <row r="26" ht="54" spans="1:24">
      <c r="A26" s="8">
        <v>25</v>
      </c>
      <c r="B26" s="9"/>
      <c r="C26" s="9"/>
      <c r="D26" s="9"/>
      <c r="E26" s="9" t="s">
        <v>899</v>
      </c>
      <c r="F26" s="9"/>
      <c r="G26" s="9"/>
      <c r="H26" s="9" t="s">
        <v>900</v>
      </c>
      <c r="I26" s="12" t="s">
        <v>2089</v>
      </c>
      <c r="J26" s="12" t="s">
        <v>2090</v>
      </c>
      <c r="K26" s="12" t="s">
        <v>2084</v>
      </c>
      <c r="L26" s="12" t="s">
        <v>48</v>
      </c>
      <c r="M26" s="12"/>
      <c r="N26" s="12"/>
      <c r="O26" s="12"/>
      <c r="P26" s="12"/>
      <c r="Q26" s="9">
        <v>20150624</v>
      </c>
      <c r="R26" s="18" t="s">
        <v>904</v>
      </c>
      <c r="S26" s="9" t="str">
        <f t="shared" si="0"/>
        <v>GCM1885C1H160JA16D</v>
      </c>
      <c r="T26" s="12" t="s">
        <v>50</v>
      </c>
      <c r="U26" s="12" t="s">
        <v>2590</v>
      </c>
      <c r="V26" s="26" t="s">
        <v>2024</v>
      </c>
      <c r="W26" s="12"/>
      <c r="X26" s="12"/>
    </row>
    <row r="27" ht="54" spans="1:24">
      <c r="A27" s="8">
        <v>26</v>
      </c>
      <c r="B27" s="9"/>
      <c r="C27" s="9"/>
      <c r="D27" s="9"/>
      <c r="E27" s="9" t="s">
        <v>899</v>
      </c>
      <c r="F27" s="9"/>
      <c r="G27" s="9"/>
      <c r="H27" s="9" t="s">
        <v>900</v>
      </c>
      <c r="I27" s="12" t="s">
        <v>2092</v>
      </c>
      <c r="J27" s="12" t="s">
        <v>2036</v>
      </c>
      <c r="K27" s="12" t="s">
        <v>2084</v>
      </c>
      <c r="L27" s="12" t="s">
        <v>48</v>
      </c>
      <c r="M27" s="12"/>
      <c r="N27" s="12"/>
      <c r="O27" s="12"/>
      <c r="P27" s="12"/>
      <c r="Q27" s="9">
        <v>20150624</v>
      </c>
      <c r="R27" s="18" t="s">
        <v>904</v>
      </c>
      <c r="S27" s="9" t="str">
        <f t="shared" si="0"/>
        <v>GCM1885C1H221JA16D</v>
      </c>
      <c r="T27" s="12" t="s">
        <v>50</v>
      </c>
      <c r="U27" s="12" t="s">
        <v>2573</v>
      </c>
      <c r="V27" s="26" t="s">
        <v>2024</v>
      </c>
      <c r="W27" s="12"/>
      <c r="X27" s="12"/>
    </row>
    <row r="28" ht="54" spans="1:24">
      <c r="A28" s="8">
        <v>27</v>
      </c>
      <c r="B28" s="12"/>
      <c r="C28" s="12"/>
      <c r="D28" s="12"/>
      <c r="E28" s="12" t="s">
        <v>899</v>
      </c>
      <c r="F28" s="12"/>
      <c r="G28" s="12"/>
      <c r="H28" s="12" t="s">
        <v>900</v>
      </c>
      <c r="I28" s="11" t="s">
        <v>2093</v>
      </c>
      <c r="J28" s="11" t="s">
        <v>2039</v>
      </c>
      <c r="K28" s="11" t="s">
        <v>2084</v>
      </c>
      <c r="L28" s="11" t="s">
        <v>48</v>
      </c>
      <c r="M28" s="12"/>
      <c r="N28" s="12"/>
      <c r="O28" s="12"/>
      <c r="P28" s="12"/>
      <c r="Q28" s="9">
        <v>20150624</v>
      </c>
      <c r="R28" s="18" t="s">
        <v>904</v>
      </c>
      <c r="S28" s="9" t="str">
        <f t="shared" si="0"/>
        <v>GCM1885C1H330JA16D</v>
      </c>
      <c r="T28" s="12" t="s">
        <v>50</v>
      </c>
      <c r="U28" s="12" t="s">
        <v>2574</v>
      </c>
      <c r="V28" s="26" t="s">
        <v>2024</v>
      </c>
      <c r="W28" s="12"/>
      <c r="X28" s="12"/>
    </row>
    <row r="29" ht="54" spans="1:24">
      <c r="A29" s="8">
        <v>28</v>
      </c>
      <c r="B29" s="9"/>
      <c r="C29" s="9"/>
      <c r="D29" s="9"/>
      <c r="E29" s="9" t="s">
        <v>899</v>
      </c>
      <c r="F29" s="9"/>
      <c r="G29" s="9"/>
      <c r="H29" s="9" t="s">
        <v>900</v>
      </c>
      <c r="I29" s="12" t="s">
        <v>2094</v>
      </c>
      <c r="J29" s="12" t="s">
        <v>2095</v>
      </c>
      <c r="K29" s="12" t="s">
        <v>2084</v>
      </c>
      <c r="L29" s="12" t="s">
        <v>48</v>
      </c>
      <c r="M29" s="12"/>
      <c r="N29" s="12"/>
      <c r="O29" s="12"/>
      <c r="P29" s="12"/>
      <c r="Q29" s="9">
        <v>20150624</v>
      </c>
      <c r="R29" s="18" t="s">
        <v>904</v>
      </c>
      <c r="S29" s="9" t="str">
        <f t="shared" si="0"/>
        <v>GCM1885C1H331JA16D</v>
      </c>
      <c r="T29" s="12" t="s">
        <v>50</v>
      </c>
      <c r="U29" s="12" t="s">
        <v>2591</v>
      </c>
      <c r="V29" s="26" t="s">
        <v>2024</v>
      </c>
      <c r="W29" s="12"/>
      <c r="X29" s="12"/>
    </row>
    <row r="30" ht="54" spans="1:24">
      <c r="A30" s="8">
        <v>29</v>
      </c>
      <c r="B30" s="12"/>
      <c r="C30" s="12"/>
      <c r="D30" s="12"/>
      <c r="E30" s="12" t="s">
        <v>899</v>
      </c>
      <c r="F30" s="12"/>
      <c r="G30" s="12"/>
      <c r="H30" s="12" t="s">
        <v>900</v>
      </c>
      <c r="I30" s="11" t="s">
        <v>2097</v>
      </c>
      <c r="J30" s="11" t="s">
        <v>2098</v>
      </c>
      <c r="K30" s="11" t="s">
        <v>2084</v>
      </c>
      <c r="L30" s="11" t="s">
        <v>48</v>
      </c>
      <c r="M30" s="12"/>
      <c r="N30" s="12"/>
      <c r="O30" s="12"/>
      <c r="P30" s="12"/>
      <c r="Q30" s="9">
        <v>20150624</v>
      </c>
      <c r="R30" s="18" t="s">
        <v>904</v>
      </c>
      <c r="S30" s="9" t="str">
        <f t="shared" si="0"/>
        <v>GCM1885C1H561JA16D</v>
      </c>
      <c r="T30" s="12" t="s">
        <v>50</v>
      </c>
      <c r="U30" s="12" t="s">
        <v>2592</v>
      </c>
      <c r="V30" s="26" t="s">
        <v>2024</v>
      </c>
      <c r="W30" s="12"/>
      <c r="X30" s="12"/>
    </row>
    <row r="31" ht="54" spans="1:24">
      <c r="A31" s="8">
        <v>30</v>
      </c>
      <c r="B31" s="9"/>
      <c r="C31" s="9"/>
      <c r="D31" s="9"/>
      <c r="E31" s="9" t="s">
        <v>899</v>
      </c>
      <c r="F31" s="9"/>
      <c r="G31" s="9"/>
      <c r="H31" s="9" t="s">
        <v>900</v>
      </c>
      <c r="I31" s="12" t="s">
        <v>2100</v>
      </c>
      <c r="J31" s="12" t="s">
        <v>2101</v>
      </c>
      <c r="K31" s="12" t="s">
        <v>2084</v>
      </c>
      <c r="L31" s="12" t="s">
        <v>48</v>
      </c>
      <c r="M31" s="12"/>
      <c r="N31" s="12"/>
      <c r="O31" s="12"/>
      <c r="P31" s="12"/>
      <c r="Q31" s="9">
        <v>20150624</v>
      </c>
      <c r="R31" s="18" t="s">
        <v>904</v>
      </c>
      <c r="S31" s="9" t="str">
        <f t="shared" si="0"/>
        <v>GCM188R71C105KA64D</v>
      </c>
      <c r="T31" s="12" t="s">
        <v>50</v>
      </c>
      <c r="U31" s="12" t="s">
        <v>2593</v>
      </c>
      <c r="V31" s="26" t="s">
        <v>2024</v>
      </c>
      <c r="W31" s="12"/>
      <c r="X31" s="12"/>
    </row>
    <row r="32" ht="54" spans="1:24">
      <c r="A32" s="8">
        <v>31</v>
      </c>
      <c r="B32" s="9"/>
      <c r="C32" s="9"/>
      <c r="D32" s="9"/>
      <c r="E32" s="9" t="s">
        <v>899</v>
      </c>
      <c r="F32" s="9"/>
      <c r="G32" s="9"/>
      <c r="H32" s="9" t="s">
        <v>900</v>
      </c>
      <c r="I32" s="12" t="s">
        <v>2103</v>
      </c>
      <c r="J32" s="12" t="s">
        <v>2104</v>
      </c>
      <c r="K32" s="12" t="s">
        <v>2084</v>
      </c>
      <c r="L32" s="12" t="s">
        <v>48</v>
      </c>
      <c r="M32" s="12"/>
      <c r="N32" s="12"/>
      <c r="O32" s="12"/>
      <c r="P32" s="12"/>
      <c r="Q32" s="9">
        <v>20150624</v>
      </c>
      <c r="R32" s="18" t="s">
        <v>904</v>
      </c>
      <c r="S32" s="9" t="str">
        <f t="shared" si="0"/>
        <v>GCM188R71E105KA64D</v>
      </c>
      <c r="T32" s="12" t="s">
        <v>50</v>
      </c>
      <c r="U32" s="12" t="s">
        <v>2594</v>
      </c>
      <c r="V32" s="26" t="s">
        <v>2024</v>
      </c>
      <c r="W32" s="12"/>
      <c r="X32" s="12"/>
    </row>
    <row r="33" ht="54" spans="1:24">
      <c r="A33" s="8">
        <v>32</v>
      </c>
      <c r="B33" s="9"/>
      <c r="C33" s="9"/>
      <c r="D33" s="9"/>
      <c r="E33" s="9" t="s">
        <v>899</v>
      </c>
      <c r="F33" s="9"/>
      <c r="G33" s="9"/>
      <c r="H33" s="9" t="s">
        <v>900</v>
      </c>
      <c r="I33" s="36" t="s">
        <v>2106</v>
      </c>
      <c r="J33" s="12" t="s">
        <v>2107</v>
      </c>
      <c r="K33" s="12" t="s">
        <v>2084</v>
      </c>
      <c r="L33" s="12" t="s">
        <v>48</v>
      </c>
      <c r="M33" s="12"/>
      <c r="N33" s="12"/>
      <c r="O33" s="12"/>
      <c r="P33" s="12"/>
      <c r="Q33" s="9">
        <v>20150624</v>
      </c>
      <c r="R33" s="18" t="s">
        <v>904</v>
      </c>
      <c r="S33" s="9" t="str">
        <f t="shared" si="0"/>
        <v>GCM188R71E224KA55D</v>
      </c>
      <c r="T33" s="12" t="s">
        <v>50</v>
      </c>
      <c r="U33" s="12" t="s">
        <v>2595</v>
      </c>
      <c r="V33" s="26" t="s">
        <v>2024</v>
      </c>
      <c r="W33" s="12"/>
      <c r="X33" s="12"/>
    </row>
    <row r="34" ht="54" spans="1:24">
      <c r="A34" s="8">
        <v>33</v>
      </c>
      <c r="B34" s="12"/>
      <c r="C34" s="12"/>
      <c r="D34" s="12"/>
      <c r="E34" s="12" t="s">
        <v>899</v>
      </c>
      <c r="F34" s="12"/>
      <c r="G34" s="12"/>
      <c r="H34" s="12" t="s">
        <v>900</v>
      </c>
      <c r="I34" s="11" t="s">
        <v>2109</v>
      </c>
      <c r="J34" s="11" t="s">
        <v>2110</v>
      </c>
      <c r="K34" s="11" t="s">
        <v>2084</v>
      </c>
      <c r="L34" s="11" t="s">
        <v>48</v>
      </c>
      <c r="M34" s="12"/>
      <c r="N34" s="12"/>
      <c r="O34" s="12"/>
      <c r="P34" s="12"/>
      <c r="Q34" s="9">
        <v>20150624</v>
      </c>
      <c r="R34" s="18" t="s">
        <v>904</v>
      </c>
      <c r="S34" s="9" t="str">
        <f t="shared" si="0"/>
        <v>GCM188R71E474KA64D</v>
      </c>
      <c r="T34" s="12" t="s">
        <v>50</v>
      </c>
      <c r="U34" s="12" t="s">
        <v>2596</v>
      </c>
      <c r="V34" s="26" t="s">
        <v>2024</v>
      </c>
      <c r="W34" s="12"/>
      <c r="X34" s="12"/>
    </row>
    <row r="35" ht="54" spans="1:24">
      <c r="A35" s="8">
        <v>34</v>
      </c>
      <c r="B35" s="12"/>
      <c r="C35" s="12"/>
      <c r="D35" s="12"/>
      <c r="E35" s="12" t="s">
        <v>899</v>
      </c>
      <c r="F35" s="12"/>
      <c r="G35" s="12"/>
      <c r="H35" s="12" t="s">
        <v>900</v>
      </c>
      <c r="I35" s="11" t="s">
        <v>2112</v>
      </c>
      <c r="J35" s="11" t="s">
        <v>2063</v>
      </c>
      <c r="K35" s="11" t="s">
        <v>2084</v>
      </c>
      <c r="L35" s="11" t="s">
        <v>48</v>
      </c>
      <c r="M35" s="12"/>
      <c r="N35" s="12"/>
      <c r="O35" s="12"/>
      <c r="P35" s="12"/>
      <c r="Q35" s="9">
        <v>20150624</v>
      </c>
      <c r="R35" s="18" t="s">
        <v>904</v>
      </c>
      <c r="S35" s="9" t="str">
        <f t="shared" si="0"/>
        <v>GCM188R71H102KA37D</v>
      </c>
      <c r="T35" s="12" t="s">
        <v>50</v>
      </c>
      <c r="U35" s="12" t="s">
        <v>2582</v>
      </c>
      <c r="V35" s="26" t="s">
        <v>2024</v>
      </c>
      <c r="W35" s="12"/>
      <c r="X35" s="12"/>
    </row>
    <row r="36" ht="54" spans="1:24">
      <c r="A36" s="8">
        <v>35</v>
      </c>
      <c r="B36" s="12"/>
      <c r="C36" s="12"/>
      <c r="D36" s="12"/>
      <c r="E36" s="12" t="s">
        <v>899</v>
      </c>
      <c r="F36" s="12"/>
      <c r="G36" s="12"/>
      <c r="H36" s="12" t="s">
        <v>900</v>
      </c>
      <c r="I36" s="11" t="s">
        <v>2113</v>
      </c>
      <c r="J36" s="11" t="s">
        <v>2066</v>
      </c>
      <c r="K36" s="11" t="s">
        <v>2084</v>
      </c>
      <c r="L36" s="11" t="s">
        <v>48</v>
      </c>
      <c r="M36" s="12"/>
      <c r="N36" s="12"/>
      <c r="O36" s="12"/>
      <c r="P36" s="12"/>
      <c r="Q36" s="9">
        <v>20150624</v>
      </c>
      <c r="R36" s="18" t="s">
        <v>904</v>
      </c>
      <c r="S36" s="9" t="str">
        <f t="shared" si="0"/>
        <v>GCM188R71H103KA37D</v>
      </c>
      <c r="T36" s="12" t="s">
        <v>50</v>
      </c>
      <c r="U36" s="12" t="s">
        <v>2583</v>
      </c>
      <c r="V36" s="26" t="s">
        <v>2024</v>
      </c>
      <c r="W36" s="12"/>
      <c r="X36" s="12"/>
    </row>
    <row r="37" ht="54" spans="1:24">
      <c r="A37" s="8">
        <v>36</v>
      </c>
      <c r="B37" s="9"/>
      <c r="C37" s="9"/>
      <c r="D37" s="9"/>
      <c r="E37" s="9" t="s">
        <v>899</v>
      </c>
      <c r="F37" s="9"/>
      <c r="G37" s="9"/>
      <c r="H37" s="9" t="s">
        <v>900</v>
      </c>
      <c r="I37" s="12" t="s">
        <v>2114</v>
      </c>
      <c r="J37" s="12" t="s">
        <v>2069</v>
      </c>
      <c r="K37" s="12" t="s">
        <v>2084</v>
      </c>
      <c r="L37" s="12" t="s">
        <v>48</v>
      </c>
      <c r="M37" s="12"/>
      <c r="N37" s="12"/>
      <c r="O37" s="12"/>
      <c r="P37" s="12"/>
      <c r="Q37" s="9">
        <v>20150624</v>
      </c>
      <c r="R37" s="18" t="s">
        <v>904</v>
      </c>
      <c r="S37" s="9" t="str">
        <f t="shared" si="0"/>
        <v>GCM188R71H104KA57D</v>
      </c>
      <c r="T37" s="12" t="s">
        <v>50</v>
      </c>
      <c r="U37" s="12" t="s">
        <v>2584</v>
      </c>
      <c r="V37" s="26" t="s">
        <v>2024</v>
      </c>
      <c r="W37" s="12"/>
      <c r="X37" s="12"/>
    </row>
    <row r="38" ht="54" spans="1:24">
      <c r="A38" s="8">
        <v>37</v>
      </c>
      <c r="B38" s="12"/>
      <c r="C38" s="12"/>
      <c r="D38" s="12"/>
      <c r="E38" s="12" t="s">
        <v>899</v>
      </c>
      <c r="F38" s="12"/>
      <c r="G38" s="12"/>
      <c r="H38" s="12" t="s">
        <v>900</v>
      </c>
      <c r="I38" s="11" t="s">
        <v>2115</v>
      </c>
      <c r="J38" s="11" t="s">
        <v>2116</v>
      </c>
      <c r="K38" s="11" t="s">
        <v>2084</v>
      </c>
      <c r="L38" s="11" t="s">
        <v>48</v>
      </c>
      <c r="M38" s="12"/>
      <c r="N38" s="12"/>
      <c r="O38" s="12"/>
      <c r="P38" s="12"/>
      <c r="Q38" s="9">
        <v>20150624</v>
      </c>
      <c r="R38" s="18" t="s">
        <v>904</v>
      </c>
      <c r="S38" s="9" t="str">
        <f t="shared" si="0"/>
        <v>GCM188R71H224KA64D</v>
      </c>
      <c r="T38" s="12" t="s">
        <v>50</v>
      </c>
      <c r="U38" s="12" t="s">
        <v>2597</v>
      </c>
      <c r="V38" s="26" t="s">
        <v>2024</v>
      </c>
      <c r="W38" s="12"/>
      <c r="X38" s="12"/>
    </row>
    <row r="39" ht="54" spans="1:24">
      <c r="A39" s="8">
        <v>38</v>
      </c>
      <c r="B39" s="12"/>
      <c r="C39" s="12"/>
      <c r="D39" s="12"/>
      <c r="E39" s="12" t="s">
        <v>899</v>
      </c>
      <c r="F39" s="12"/>
      <c r="G39" s="12"/>
      <c r="H39" s="12" t="s">
        <v>900</v>
      </c>
      <c r="I39" s="11" t="s">
        <v>2118</v>
      </c>
      <c r="J39" s="11" t="s">
        <v>2119</v>
      </c>
      <c r="K39" s="11" t="s">
        <v>2084</v>
      </c>
      <c r="L39" s="11" t="s">
        <v>48</v>
      </c>
      <c r="M39" s="12"/>
      <c r="N39" s="12"/>
      <c r="O39" s="12"/>
      <c r="P39" s="12"/>
      <c r="Q39" s="9">
        <v>20150624</v>
      </c>
      <c r="R39" s="18" t="s">
        <v>904</v>
      </c>
      <c r="S39" s="9" t="str">
        <f t="shared" si="0"/>
        <v>GCM188R71H473KA55D</v>
      </c>
      <c r="T39" s="12" t="s">
        <v>50</v>
      </c>
      <c r="U39" s="12" t="s">
        <v>2598</v>
      </c>
      <c r="V39" s="26" t="s">
        <v>2024</v>
      </c>
      <c r="W39" s="12"/>
      <c r="X39" s="12"/>
    </row>
    <row r="40" ht="54" spans="1:24">
      <c r="A40" s="8">
        <v>39</v>
      </c>
      <c r="B40" s="12"/>
      <c r="C40" s="12"/>
      <c r="D40" s="12"/>
      <c r="E40" s="12" t="s">
        <v>899</v>
      </c>
      <c r="F40" s="12"/>
      <c r="G40" s="12"/>
      <c r="H40" s="12" t="s">
        <v>900</v>
      </c>
      <c r="I40" s="11" t="s">
        <v>2121</v>
      </c>
      <c r="J40" s="11" t="s">
        <v>2122</v>
      </c>
      <c r="K40" s="11" t="s">
        <v>2123</v>
      </c>
      <c r="L40" s="11" t="s">
        <v>48</v>
      </c>
      <c r="M40" s="12"/>
      <c r="N40" s="12"/>
      <c r="O40" s="12"/>
      <c r="P40" s="12"/>
      <c r="Q40" s="9">
        <v>20150624</v>
      </c>
      <c r="R40" s="18" t="s">
        <v>904</v>
      </c>
      <c r="S40" s="9" t="str">
        <f t="shared" si="0"/>
        <v>GCM21BC71E475KE36L</v>
      </c>
      <c r="T40" s="12" t="s">
        <v>50</v>
      </c>
      <c r="U40" s="12" t="s">
        <v>2599</v>
      </c>
      <c r="V40" s="26" t="s">
        <v>2024</v>
      </c>
      <c r="W40" s="12"/>
      <c r="X40" s="12"/>
    </row>
    <row r="4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12" t="s">
        <v>2125</v>
      </c>
      <c r="J41" s="12" t="s">
        <v>2126</v>
      </c>
      <c r="K41" s="12" t="s">
        <v>2123</v>
      </c>
      <c r="L41" s="12" t="s">
        <v>48</v>
      </c>
      <c r="M41" s="12"/>
      <c r="N41" s="12"/>
      <c r="O41" s="12"/>
      <c r="P41" s="12"/>
      <c r="Q41" s="9">
        <v>20150624</v>
      </c>
      <c r="R41" s="18" t="s">
        <v>904</v>
      </c>
      <c r="S41" s="9" t="str">
        <f t="shared" si="0"/>
        <v>GCM21BR71A106KE22L</v>
      </c>
      <c r="T41" s="12" t="s">
        <v>50</v>
      </c>
      <c r="U41" s="12" t="s">
        <v>2600</v>
      </c>
      <c r="V41" s="26" t="s">
        <v>2024</v>
      </c>
      <c r="W41" s="12"/>
      <c r="X41" s="12"/>
    </row>
    <row r="42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11" t="s">
        <v>2128</v>
      </c>
      <c r="J42" s="11" t="s">
        <v>2129</v>
      </c>
      <c r="K42" s="11" t="s">
        <v>2123</v>
      </c>
      <c r="L42" s="11" t="s">
        <v>48</v>
      </c>
      <c r="M42" s="11"/>
      <c r="N42" s="12"/>
      <c r="O42" s="12"/>
      <c r="P42" s="12"/>
      <c r="Q42" s="9">
        <v>20150624</v>
      </c>
      <c r="R42" s="18" t="s">
        <v>904</v>
      </c>
      <c r="S42" s="9" t="str">
        <f t="shared" si="0"/>
        <v>GCM21BR71C475KA73L</v>
      </c>
      <c r="T42" s="12" t="s">
        <v>50</v>
      </c>
      <c r="U42" s="12" t="s">
        <v>2601</v>
      </c>
      <c r="V42" s="26" t="s">
        <v>2024</v>
      </c>
      <c r="W42" s="12"/>
      <c r="X42" s="12"/>
    </row>
    <row r="43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11" t="s">
        <v>2131</v>
      </c>
      <c r="J43" s="11" t="s">
        <v>2104</v>
      </c>
      <c r="K43" s="11" t="s">
        <v>2123</v>
      </c>
      <c r="L43" s="11" t="s">
        <v>48</v>
      </c>
      <c r="M43" s="39"/>
      <c r="N43" s="9"/>
      <c r="O43" s="12"/>
      <c r="P43" s="12"/>
      <c r="Q43" s="9">
        <v>20150624</v>
      </c>
      <c r="R43" s="18" t="s">
        <v>904</v>
      </c>
      <c r="S43" s="9" t="str">
        <f t="shared" si="0"/>
        <v>GCM21BR71E105KA56L</v>
      </c>
      <c r="T43" s="12" t="s">
        <v>50</v>
      </c>
      <c r="U43" s="12" t="s">
        <v>2594</v>
      </c>
      <c r="V43" s="26" t="s">
        <v>2024</v>
      </c>
      <c r="W43" s="12"/>
      <c r="X43" s="12"/>
    </row>
    <row r="44" ht="54" spans="1:24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11" t="s">
        <v>2132</v>
      </c>
      <c r="J44" s="11" t="s">
        <v>2133</v>
      </c>
      <c r="K44" s="11" t="s">
        <v>2123</v>
      </c>
      <c r="L44" s="11" t="s">
        <v>48</v>
      </c>
      <c r="M44" s="39"/>
      <c r="N44" s="9"/>
      <c r="O44" s="12"/>
      <c r="P44" s="12"/>
      <c r="Q44" s="9">
        <v>20150624</v>
      </c>
      <c r="R44" s="18" t="s">
        <v>904</v>
      </c>
      <c r="S44" s="9" t="str">
        <f t="shared" si="0"/>
        <v>GCM21BR71E225KA73L</v>
      </c>
      <c r="T44" s="12" t="s">
        <v>50</v>
      </c>
      <c r="U44" s="12" t="s">
        <v>2602</v>
      </c>
      <c r="V44" s="26" t="s">
        <v>2024</v>
      </c>
      <c r="W44" s="12"/>
      <c r="X44" s="12"/>
    </row>
    <row r="45" ht="54" spans="1:24">
      <c r="A45" s="8">
        <v>44</v>
      </c>
      <c r="B45" s="12"/>
      <c r="C45" s="12"/>
      <c r="D45" s="12"/>
      <c r="E45" s="12" t="s">
        <v>899</v>
      </c>
      <c r="F45" s="12"/>
      <c r="G45" s="12"/>
      <c r="H45" s="12" t="s">
        <v>900</v>
      </c>
      <c r="I45" s="11" t="s">
        <v>2135</v>
      </c>
      <c r="J45" s="11" t="s">
        <v>2136</v>
      </c>
      <c r="K45" s="11" t="s">
        <v>2137</v>
      </c>
      <c r="L45" s="11" t="s">
        <v>48</v>
      </c>
      <c r="M45" s="12"/>
      <c r="N45" s="12"/>
      <c r="O45" s="12"/>
      <c r="P45" s="12"/>
      <c r="Q45" s="9">
        <v>20150624</v>
      </c>
      <c r="R45" s="18" t="s">
        <v>904</v>
      </c>
      <c r="S45" s="9" t="str">
        <f t="shared" si="0"/>
        <v>GCM31CC71H475KA03L</v>
      </c>
      <c r="T45" s="12" t="s">
        <v>50</v>
      </c>
      <c r="U45" s="12" t="s">
        <v>2603</v>
      </c>
      <c r="V45" s="26" t="s">
        <v>2024</v>
      </c>
      <c r="W45" s="12"/>
      <c r="X45" s="12"/>
    </row>
    <row r="46" ht="54" spans="1:24">
      <c r="A46" s="8">
        <v>45</v>
      </c>
      <c r="B46" s="12"/>
      <c r="C46" s="12"/>
      <c r="D46" s="12"/>
      <c r="E46" s="12" t="s">
        <v>899</v>
      </c>
      <c r="F46" s="12"/>
      <c r="G46" s="12"/>
      <c r="H46" s="12" t="s">
        <v>900</v>
      </c>
      <c r="I46" s="11" t="s">
        <v>2139</v>
      </c>
      <c r="J46" s="11" t="s">
        <v>2140</v>
      </c>
      <c r="K46" s="11" t="s">
        <v>2137</v>
      </c>
      <c r="L46" s="11" t="s">
        <v>48</v>
      </c>
      <c r="M46" s="12"/>
      <c r="N46" s="12"/>
      <c r="O46" s="12"/>
      <c r="P46" s="12"/>
      <c r="Q46" s="9">
        <v>20150624</v>
      </c>
      <c r="R46" s="18" t="s">
        <v>904</v>
      </c>
      <c r="S46" s="9" t="str">
        <f t="shared" si="0"/>
        <v>GCM31CR71A226KE02L</v>
      </c>
      <c r="T46" s="12" t="s">
        <v>50</v>
      </c>
      <c r="U46" s="12" t="s">
        <v>2604</v>
      </c>
      <c r="V46" s="26" t="s">
        <v>2024</v>
      </c>
      <c r="W46" s="12"/>
      <c r="X46" s="12"/>
    </row>
    <row r="47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11" t="s">
        <v>2142</v>
      </c>
      <c r="J47" s="11" t="s">
        <v>2143</v>
      </c>
      <c r="K47" s="11" t="s">
        <v>2137</v>
      </c>
      <c r="L47" s="11" t="s">
        <v>48</v>
      </c>
      <c r="M47" s="39"/>
      <c r="N47" s="9"/>
      <c r="O47" s="12"/>
      <c r="P47" s="12"/>
      <c r="Q47" s="9">
        <v>20150624</v>
      </c>
      <c r="R47" s="18" t="s">
        <v>904</v>
      </c>
      <c r="S47" s="9" t="s">
        <v>2142</v>
      </c>
      <c r="T47" s="12" t="s">
        <v>50</v>
      </c>
      <c r="U47" s="12" t="s">
        <v>2604</v>
      </c>
      <c r="V47" s="26" t="s">
        <v>2024</v>
      </c>
      <c r="W47" s="12"/>
      <c r="X47" s="12"/>
    </row>
    <row r="48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11" t="s">
        <v>2144</v>
      </c>
      <c r="J48" s="11" t="s">
        <v>2145</v>
      </c>
      <c r="K48" s="11" t="s">
        <v>2137</v>
      </c>
      <c r="L48" s="11" t="s">
        <v>48</v>
      </c>
      <c r="M48" s="39"/>
      <c r="N48" s="9"/>
      <c r="O48" s="12"/>
      <c r="P48" s="12"/>
      <c r="Q48" s="9">
        <v>20150624</v>
      </c>
      <c r="R48" s="18" t="s">
        <v>904</v>
      </c>
      <c r="S48" s="9" t="str">
        <f t="shared" si="0"/>
        <v>GCM31CR71C106KA64L</v>
      </c>
      <c r="T48" s="12" t="s">
        <v>50</v>
      </c>
      <c r="U48" s="12" t="s">
        <v>2605</v>
      </c>
      <c r="V48" s="26" t="s">
        <v>2024</v>
      </c>
      <c r="W48" s="12"/>
      <c r="X48" s="12"/>
    </row>
    <row r="49" ht="54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11" t="s">
        <v>2147</v>
      </c>
      <c r="J49" s="11" t="s">
        <v>2148</v>
      </c>
      <c r="K49" s="11" t="s">
        <v>2149</v>
      </c>
      <c r="L49" s="11" t="s">
        <v>48</v>
      </c>
      <c r="M49" s="11"/>
      <c r="N49" s="12"/>
      <c r="O49" s="12"/>
      <c r="P49" s="12"/>
      <c r="Q49" s="9">
        <v>20150624</v>
      </c>
      <c r="R49" s="18" t="s">
        <v>904</v>
      </c>
      <c r="S49" s="9" t="str">
        <f t="shared" si="0"/>
        <v>GCM32ER71H475KA55L</v>
      </c>
      <c r="T49" s="12" t="s">
        <v>50</v>
      </c>
      <c r="U49" s="12" t="s">
        <v>2603</v>
      </c>
      <c r="V49" s="26" t="s">
        <v>2024</v>
      </c>
      <c r="W49" s="12"/>
      <c r="X49" s="12"/>
    </row>
    <row r="50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12" t="s">
        <v>2150</v>
      </c>
      <c r="J50" s="12" t="s">
        <v>2151</v>
      </c>
      <c r="K50" s="12" t="s">
        <v>2022</v>
      </c>
      <c r="L50" s="12" t="s">
        <v>48</v>
      </c>
      <c r="M50" s="12"/>
      <c r="N50" s="12"/>
      <c r="O50" s="12"/>
      <c r="P50" s="12"/>
      <c r="Q50" s="9">
        <v>20150624</v>
      </c>
      <c r="R50" s="14" t="s">
        <v>1185</v>
      </c>
      <c r="S50" s="9" t="str">
        <f t="shared" si="0"/>
        <v>GRM033R61A224ME90D</v>
      </c>
      <c r="T50" s="12" t="s">
        <v>50</v>
      </c>
      <c r="U50" s="12" t="s">
        <v>2606</v>
      </c>
      <c r="V50" s="26" t="s">
        <v>2024</v>
      </c>
      <c r="W50" s="12"/>
      <c r="X50" s="12"/>
    </row>
    <row r="51" ht="54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11" t="s">
        <v>2153</v>
      </c>
      <c r="J51" s="38" t="s">
        <v>2033</v>
      </c>
      <c r="K51" s="11" t="s">
        <v>2027</v>
      </c>
      <c r="L51" s="11" t="s">
        <v>48</v>
      </c>
      <c r="M51" s="11"/>
      <c r="N51" s="12"/>
      <c r="O51" s="12"/>
      <c r="P51" s="12"/>
      <c r="Q51" s="9">
        <v>20150624</v>
      </c>
      <c r="R51" s="14" t="s">
        <v>1185</v>
      </c>
      <c r="S51" s="9" t="str">
        <f t="shared" si="0"/>
        <v>GRM1555C1H220JA01D</v>
      </c>
      <c r="T51" s="12" t="s">
        <v>50</v>
      </c>
      <c r="U51" s="12" t="s">
        <v>2572</v>
      </c>
      <c r="V51" s="26" t="s">
        <v>2024</v>
      </c>
      <c r="W51" s="12"/>
      <c r="X51" s="12"/>
    </row>
    <row r="52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11" t="s">
        <v>2154</v>
      </c>
      <c r="J52" s="11" t="s">
        <v>2039</v>
      </c>
      <c r="K52" s="11" t="s">
        <v>2027</v>
      </c>
      <c r="L52" s="11" t="s">
        <v>48</v>
      </c>
      <c r="M52" s="11"/>
      <c r="N52" s="12"/>
      <c r="O52" s="12"/>
      <c r="P52" s="12"/>
      <c r="Q52" s="9">
        <v>20150624</v>
      </c>
      <c r="R52" s="14" t="s">
        <v>1185</v>
      </c>
      <c r="S52" s="9" t="str">
        <f t="shared" si="0"/>
        <v>GRM1555C1H330JA01D</v>
      </c>
      <c r="T52" s="12" t="s">
        <v>50</v>
      </c>
      <c r="U52" s="12" t="s">
        <v>2574</v>
      </c>
      <c r="V52" s="26" t="s">
        <v>2024</v>
      </c>
      <c r="W52" s="12"/>
      <c r="X52" s="12"/>
    </row>
    <row r="53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1" t="s">
        <v>2155</v>
      </c>
      <c r="J53" s="11" t="s">
        <v>2156</v>
      </c>
      <c r="K53" s="11" t="s">
        <v>2027</v>
      </c>
      <c r="L53" s="11" t="s">
        <v>48</v>
      </c>
      <c r="M53" s="38" t="s">
        <v>2157</v>
      </c>
      <c r="N53" s="34" t="s">
        <v>56</v>
      </c>
      <c r="O53" s="12"/>
      <c r="P53" s="12"/>
      <c r="Q53" s="9">
        <v>20150624</v>
      </c>
      <c r="R53" s="14" t="s">
        <v>1185</v>
      </c>
      <c r="S53" s="9" t="str">
        <f t="shared" si="0"/>
        <v>GRM155R61A475MEAAD</v>
      </c>
      <c r="T53" s="12" t="s">
        <v>50</v>
      </c>
      <c r="U53" s="12" t="s">
        <v>2607</v>
      </c>
      <c r="V53" s="26" t="s">
        <v>2024</v>
      </c>
      <c r="W53" s="12"/>
      <c r="X53" s="12"/>
    </row>
    <row r="54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11" t="s">
        <v>2159</v>
      </c>
      <c r="J54" s="11" t="s">
        <v>2057</v>
      </c>
      <c r="K54" s="11" t="s">
        <v>2027</v>
      </c>
      <c r="L54" s="11" t="s">
        <v>48</v>
      </c>
      <c r="M54" s="38" t="s">
        <v>2160</v>
      </c>
      <c r="N54" s="34" t="s">
        <v>56</v>
      </c>
      <c r="O54" s="12"/>
      <c r="P54" s="12"/>
      <c r="Q54" s="9">
        <v>20150624</v>
      </c>
      <c r="R54" s="14" t="s">
        <v>1185</v>
      </c>
      <c r="S54" s="9" t="str">
        <f t="shared" si="0"/>
        <v>GRM155R71C104KA88D</v>
      </c>
      <c r="T54" s="12" t="s">
        <v>50</v>
      </c>
      <c r="U54" s="12" t="s">
        <v>2580</v>
      </c>
      <c r="V54" s="26" t="s">
        <v>2024</v>
      </c>
      <c r="W54" s="12"/>
      <c r="X54" s="12"/>
    </row>
    <row r="55" ht="54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11" t="s">
        <v>2161</v>
      </c>
      <c r="J55" s="11" t="s">
        <v>2063</v>
      </c>
      <c r="K55" s="11" t="s">
        <v>2027</v>
      </c>
      <c r="L55" s="11" t="s">
        <v>48</v>
      </c>
      <c r="M55" s="11"/>
      <c r="N55" s="12"/>
      <c r="O55" s="12"/>
      <c r="P55" s="12"/>
      <c r="Q55" s="9">
        <v>20150624</v>
      </c>
      <c r="R55" s="14" t="s">
        <v>1185</v>
      </c>
      <c r="S55" s="9" t="str">
        <f t="shared" si="0"/>
        <v>GRM155R71H102KA01D</v>
      </c>
      <c r="T55" s="12" t="s">
        <v>50</v>
      </c>
      <c r="U55" s="12" t="s">
        <v>2582</v>
      </c>
      <c r="V55" s="26" t="s">
        <v>2024</v>
      </c>
      <c r="W55" s="12"/>
      <c r="X55" s="12"/>
    </row>
    <row r="56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11" t="s">
        <v>2162</v>
      </c>
      <c r="J56" s="11" t="s">
        <v>2066</v>
      </c>
      <c r="K56" s="11" t="s">
        <v>2027</v>
      </c>
      <c r="L56" s="11" t="s">
        <v>48</v>
      </c>
      <c r="M56" s="11"/>
      <c r="N56" s="12"/>
      <c r="O56" s="12"/>
      <c r="P56" s="12"/>
      <c r="Q56" s="9">
        <v>20150624</v>
      </c>
      <c r="R56" s="14" t="s">
        <v>1185</v>
      </c>
      <c r="S56" s="9" t="str">
        <f t="shared" si="0"/>
        <v>GRM155R71H103KA88D</v>
      </c>
      <c r="T56" s="12" t="s">
        <v>50</v>
      </c>
      <c r="U56" s="12" t="s">
        <v>2583</v>
      </c>
      <c r="V56" s="26" t="s">
        <v>2024</v>
      </c>
      <c r="W56" s="12"/>
      <c r="X56" s="12"/>
    </row>
    <row r="57" ht="54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12" t="s">
        <v>2163</v>
      </c>
      <c r="J57" s="12" t="s">
        <v>2164</v>
      </c>
      <c r="K57" s="12" t="s">
        <v>2027</v>
      </c>
      <c r="L57" s="11" t="s">
        <v>48</v>
      </c>
      <c r="M57" s="12"/>
      <c r="N57" s="12"/>
      <c r="O57" s="12"/>
      <c r="P57" s="12"/>
      <c r="Q57" s="9">
        <v>20150624</v>
      </c>
      <c r="R57" s="14" t="s">
        <v>1185</v>
      </c>
      <c r="S57" s="9" t="str">
        <f t="shared" si="0"/>
        <v>GRM155R71H202KA01D</v>
      </c>
      <c r="T57" s="12" t="s">
        <v>50</v>
      </c>
      <c r="U57" s="12" t="s">
        <v>2608</v>
      </c>
      <c r="V57" s="26" t="s">
        <v>2024</v>
      </c>
      <c r="W57" s="12"/>
      <c r="X57" s="12"/>
    </row>
    <row r="58" ht="54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11" t="s">
        <v>2166</v>
      </c>
      <c r="J58" s="11" t="s">
        <v>2075</v>
      </c>
      <c r="K58" s="11" t="s">
        <v>2027</v>
      </c>
      <c r="L58" s="11" t="s">
        <v>48</v>
      </c>
      <c r="M58" s="11"/>
      <c r="N58" s="12"/>
      <c r="O58" s="12"/>
      <c r="P58" s="12"/>
      <c r="Q58" s="9">
        <v>20150624</v>
      </c>
      <c r="R58" s="14" t="s">
        <v>1185</v>
      </c>
      <c r="S58" s="9" t="str">
        <f t="shared" si="0"/>
        <v>GRM155R71H223KA12D</v>
      </c>
      <c r="T58" s="12" t="s">
        <v>50</v>
      </c>
      <c r="U58" s="12" t="s">
        <v>2586</v>
      </c>
      <c r="V58" s="26" t="s">
        <v>2024</v>
      </c>
      <c r="W58" s="12"/>
      <c r="X58" s="12"/>
    </row>
    <row r="59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11" t="s">
        <v>2167</v>
      </c>
      <c r="J59" s="11" t="s">
        <v>2030</v>
      </c>
      <c r="K59" s="11" t="s">
        <v>2084</v>
      </c>
      <c r="L59" s="11" t="s">
        <v>48</v>
      </c>
      <c r="M59" s="11"/>
      <c r="N59" s="12"/>
      <c r="O59" s="12"/>
      <c r="P59" s="12"/>
      <c r="Q59" s="9">
        <v>20150624</v>
      </c>
      <c r="R59" s="14" t="s">
        <v>1185</v>
      </c>
      <c r="S59" s="9" t="str">
        <f t="shared" si="0"/>
        <v>GRM1885C1H101JA01D</v>
      </c>
      <c r="T59" s="12" t="s">
        <v>50</v>
      </c>
      <c r="U59" s="12" t="s">
        <v>2571</v>
      </c>
      <c r="V59" s="26" t="s">
        <v>2024</v>
      </c>
      <c r="W59" s="12"/>
      <c r="X59" s="12"/>
    </row>
    <row r="60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9" t="s">
        <v>2168</v>
      </c>
      <c r="J60" s="9" t="s">
        <v>2087</v>
      </c>
      <c r="K60" s="9" t="s">
        <v>2084</v>
      </c>
      <c r="L60" s="11" t="s">
        <v>48</v>
      </c>
      <c r="M60" s="39"/>
      <c r="N60" s="9"/>
      <c r="O60" s="12"/>
      <c r="P60" s="12"/>
      <c r="Q60" s="9">
        <v>20150624</v>
      </c>
      <c r="R60" s="14" t="s">
        <v>1185</v>
      </c>
      <c r="S60" s="9" t="str">
        <f t="shared" si="0"/>
        <v>GRM1885C1H120JA01D</v>
      </c>
      <c r="T60" s="12" t="s">
        <v>50</v>
      </c>
      <c r="U60" s="12" t="s">
        <v>2589</v>
      </c>
      <c r="V60" s="26" t="s">
        <v>2024</v>
      </c>
      <c r="W60" s="12"/>
      <c r="X60" s="12"/>
    </row>
    <row r="61" ht="54" spans="1:24">
      <c r="A61" s="8">
        <v>60</v>
      </c>
      <c r="B61" s="9"/>
      <c r="C61" s="9"/>
      <c r="D61" s="9"/>
      <c r="E61" s="9" t="s">
        <v>899</v>
      </c>
      <c r="F61" s="9"/>
      <c r="G61" s="9"/>
      <c r="H61" s="9" t="s">
        <v>900</v>
      </c>
      <c r="I61" s="39" t="s">
        <v>2169</v>
      </c>
      <c r="J61" s="39" t="s">
        <v>2170</v>
      </c>
      <c r="K61" s="39" t="s">
        <v>2084</v>
      </c>
      <c r="L61" s="11" t="s">
        <v>48</v>
      </c>
      <c r="M61" s="39"/>
      <c r="N61" s="9"/>
      <c r="O61" s="12"/>
      <c r="P61" s="12"/>
      <c r="Q61" s="9">
        <v>20150624</v>
      </c>
      <c r="R61" s="14" t="s">
        <v>1185</v>
      </c>
      <c r="S61" s="9" t="str">
        <f t="shared" si="0"/>
        <v>GRM1885C1H1R0CA01D</v>
      </c>
      <c r="T61" s="12" t="s">
        <v>50</v>
      </c>
      <c r="U61" s="12" t="s">
        <v>2609</v>
      </c>
      <c r="V61" s="26" t="s">
        <v>2024</v>
      </c>
      <c r="W61" s="12"/>
      <c r="X61" s="12"/>
    </row>
    <row r="62" ht="54" spans="1:24">
      <c r="A62" s="8">
        <v>61</v>
      </c>
      <c r="B62" s="9"/>
      <c r="C62" s="9"/>
      <c r="D62" s="9"/>
      <c r="E62" s="9" t="s">
        <v>899</v>
      </c>
      <c r="F62" s="9"/>
      <c r="G62" s="9"/>
      <c r="H62" s="9" t="s">
        <v>900</v>
      </c>
      <c r="I62" s="39" t="s">
        <v>2172</v>
      </c>
      <c r="J62" s="39" t="s">
        <v>2173</v>
      </c>
      <c r="K62" s="39" t="s">
        <v>2084</v>
      </c>
      <c r="L62" s="11" t="s">
        <v>48</v>
      </c>
      <c r="M62" s="39"/>
      <c r="N62" s="9"/>
      <c r="O62" s="12"/>
      <c r="P62" s="12"/>
      <c r="Q62" s="9">
        <v>20150624</v>
      </c>
      <c r="R62" s="14" t="s">
        <v>1185</v>
      </c>
      <c r="S62" s="9" t="str">
        <f t="shared" si="0"/>
        <v>GRM1885C1H1R8CA01D</v>
      </c>
      <c r="T62" s="12" t="s">
        <v>50</v>
      </c>
      <c r="U62" s="12" t="s">
        <v>2610</v>
      </c>
      <c r="V62" s="26" t="s">
        <v>2024</v>
      </c>
      <c r="W62" s="12"/>
      <c r="X62" s="12"/>
    </row>
    <row r="63" ht="54" spans="1:24">
      <c r="A63" s="8">
        <v>62</v>
      </c>
      <c r="B63" s="9"/>
      <c r="C63" s="9"/>
      <c r="D63" s="9"/>
      <c r="E63" s="9" t="s">
        <v>899</v>
      </c>
      <c r="F63" s="9"/>
      <c r="G63" s="9"/>
      <c r="H63" s="9" t="s">
        <v>900</v>
      </c>
      <c r="I63" s="11" t="s">
        <v>2175</v>
      </c>
      <c r="J63" s="11" t="s">
        <v>2033</v>
      </c>
      <c r="K63" s="11" t="s">
        <v>2084</v>
      </c>
      <c r="L63" s="11" t="s">
        <v>48</v>
      </c>
      <c r="M63" s="38" t="s">
        <v>2176</v>
      </c>
      <c r="N63" s="34" t="s">
        <v>55</v>
      </c>
      <c r="O63" s="12"/>
      <c r="P63" s="12"/>
      <c r="Q63" s="9">
        <v>20150624</v>
      </c>
      <c r="R63" s="14" t="s">
        <v>1185</v>
      </c>
      <c r="S63" s="9" t="str">
        <f t="shared" si="0"/>
        <v>GRM1885C1H220JA01D</v>
      </c>
      <c r="T63" s="12" t="s">
        <v>50</v>
      </c>
      <c r="U63" s="12" t="s">
        <v>2572</v>
      </c>
      <c r="V63" s="26" t="s">
        <v>2024</v>
      </c>
      <c r="W63" s="12"/>
      <c r="X63" s="12"/>
    </row>
    <row r="64" ht="54" spans="1:24">
      <c r="A64" s="8">
        <v>63</v>
      </c>
      <c r="B64" s="9"/>
      <c r="C64" s="9"/>
      <c r="D64" s="9"/>
      <c r="E64" s="9" t="s">
        <v>899</v>
      </c>
      <c r="F64" s="9"/>
      <c r="G64" s="9"/>
      <c r="H64" s="9" t="s">
        <v>900</v>
      </c>
      <c r="I64" s="11" t="s">
        <v>2177</v>
      </c>
      <c r="J64" s="11" t="s">
        <v>2039</v>
      </c>
      <c r="K64" s="11" t="s">
        <v>2084</v>
      </c>
      <c r="L64" s="11" t="s">
        <v>48</v>
      </c>
      <c r="M64" s="11"/>
      <c r="N64" s="12"/>
      <c r="O64" s="12"/>
      <c r="P64" s="12"/>
      <c r="Q64" s="9">
        <v>20150624</v>
      </c>
      <c r="R64" s="14" t="s">
        <v>1185</v>
      </c>
      <c r="S64" s="9" t="str">
        <f t="shared" si="0"/>
        <v>GRM1885C1H330JA01D</v>
      </c>
      <c r="T64" s="12" t="s">
        <v>50</v>
      </c>
      <c r="U64" s="12" t="s">
        <v>2574</v>
      </c>
      <c r="V64" s="26" t="s">
        <v>2024</v>
      </c>
      <c r="W64" s="12"/>
      <c r="X64" s="12"/>
    </row>
    <row r="65" ht="54" spans="1:24">
      <c r="A65" s="8">
        <v>64</v>
      </c>
      <c r="B65" s="9"/>
      <c r="C65" s="9"/>
      <c r="D65" s="9"/>
      <c r="E65" s="9" t="s">
        <v>899</v>
      </c>
      <c r="F65" s="9"/>
      <c r="G65" s="9"/>
      <c r="H65" s="9" t="s">
        <v>900</v>
      </c>
      <c r="I65" s="11" t="s">
        <v>2178</v>
      </c>
      <c r="J65" s="11" t="s">
        <v>2095</v>
      </c>
      <c r="K65" s="11" t="s">
        <v>2084</v>
      </c>
      <c r="L65" s="11" t="s">
        <v>48</v>
      </c>
      <c r="M65" s="11"/>
      <c r="N65" s="12"/>
      <c r="O65" s="12"/>
      <c r="P65" s="12"/>
      <c r="Q65" s="9">
        <v>20150624</v>
      </c>
      <c r="R65" s="14" t="s">
        <v>1185</v>
      </c>
      <c r="S65" s="9" t="str">
        <f t="shared" si="0"/>
        <v>GRM1885C1H331JA01D</v>
      </c>
      <c r="T65" s="12" t="s">
        <v>50</v>
      </c>
      <c r="U65" s="12" t="s">
        <v>2591</v>
      </c>
      <c r="V65" s="26" t="s">
        <v>2024</v>
      </c>
      <c r="W65" s="12"/>
      <c r="X65" s="12"/>
    </row>
    <row r="66" ht="54" spans="1:24">
      <c r="A66" s="8">
        <v>65</v>
      </c>
      <c r="B66" s="9"/>
      <c r="C66" s="9"/>
      <c r="D66" s="9"/>
      <c r="E66" s="9" t="s">
        <v>899</v>
      </c>
      <c r="F66" s="9"/>
      <c r="G66" s="9"/>
      <c r="H66" s="9" t="s">
        <v>900</v>
      </c>
      <c r="I66" s="11" t="s">
        <v>2179</v>
      </c>
      <c r="J66" s="11" t="s">
        <v>2180</v>
      </c>
      <c r="K66" s="11" t="s">
        <v>2084</v>
      </c>
      <c r="L66" s="11" t="s">
        <v>48</v>
      </c>
      <c r="M66" s="11"/>
      <c r="N66" s="12"/>
      <c r="O66" s="12"/>
      <c r="P66" s="12"/>
      <c r="Q66" s="9">
        <v>20150624</v>
      </c>
      <c r="R66" s="14" t="s">
        <v>1185</v>
      </c>
      <c r="S66" s="9" t="str">
        <f t="shared" si="0"/>
        <v>GRM1885C1H470JA01D</v>
      </c>
      <c r="T66" s="12" t="s">
        <v>50</v>
      </c>
      <c r="U66" s="12" t="s">
        <v>2611</v>
      </c>
      <c r="V66" s="26" t="s">
        <v>2024</v>
      </c>
      <c r="W66" s="12"/>
      <c r="X66" s="12"/>
    </row>
    <row r="67" ht="54" spans="1:24">
      <c r="A67" s="8">
        <v>66</v>
      </c>
      <c r="B67" s="9"/>
      <c r="C67" s="9"/>
      <c r="D67" s="9"/>
      <c r="E67" s="9" t="s">
        <v>899</v>
      </c>
      <c r="F67" s="9"/>
      <c r="G67" s="9"/>
      <c r="H67" s="9" t="s">
        <v>900</v>
      </c>
      <c r="I67" s="39" t="s">
        <v>2182</v>
      </c>
      <c r="J67" s="39" t="s">
        <v>2183</v>
      </c>
      <c r="K67" s="39" t="s">
        <v>2084</v>
      </c>
      <c r="L67" s="11" t="s">
        <v>48</v>
      </c>
      <c r="M67" s="39"/>
      <c r="N67" s="9"/>
      <c r="O67" s="12"/>
      <c r="P67" s="12"/>
      <c r="Q67" s="9">
        <v>20150624</v>
      </c>
      <c r="R67" s="14" t="s">
        <v>1185</v>
      </c>
      <c r="S67" s="9" t="str">
        <f t="shared" ref="S67:S130" si="1">I67</f>
        <v>GRM1885C1H471JA01D</v>
      </c>
      <c r="T67" s="12" t="s">
        <v>50</v>
      </c>
      <c r="U67" s="12" t="s">
        <v>2612</v>
      </c>
      <c r="V67" s="26" t="s">
        <v>2024</v>
      </c>
      <c r="W67" s="12"/>
      <c r="X67" s="12"/>
    </row>
    <row r="68" ht="54" spans="1:24">
      <c r="A68" s="8">
        <v>67</v>
      </c>
      <c r="B68" s="9"/>
      <c r="C68" s="9"/>
      <c r="D68" s="9"/>
      <c r="E68" s="9" t="s">
        <v>899</v>
      </c>
      <c r="F68" s="9"/>
      <c r="G68" s="9"/>
      <c r="H68" s="9" t="s">
        <v>900</v>
      </c>
      <c r="I68" s="39" t="s">
        <v>2185</v>
      </c>
      <c r="J68" s="39" t="s">
        <v>2186</v>
      </c>
      <c r="K68" s="39" t="s">
        <v>2084</v>
      </c>
      <c r="L68" s="11" t="s">
        <v>48</v>
      </c>
      <c r="M68" s="39"/>
      <c r="N68" s="9"/>
      <c r="O68" s="12"/>
      <c r="P68" s="12"/>
      <c r="Q68" s="9">
        <v>20150624</v>
      </c>
      <c r="R68" s="14" t="s">
        <v>1185</v>
      </c>
      <c r="S68" s="9" t="str">
        <f t="shared" si="1"/>
        <v>GRM1885C1H4R7CA01D</v>
      </c>
      <c r="T68" s="12" t="s">
        <v>50</v>
      </c>
      <c r="U68" s="12" t="s">
        <v>2613</v>
      </c>
      <c r="V68" s="26" t="s">
        <v>2024</v>
      </c>
      <c r="W68" s="12"/>
      <c r="X68" s="12"/>
    </row>
    <row r="69" ht="54" spans="1:24">
      <c r="A69" s="8">
        <v>68</v>
      </c>
      <c r="B69" s="9"/>
      <c r="C69" s="9"/>
      <c r="D69" s="9"/>
      <c r="E69" s="9" t="s">
        <v>899</v>
      </c>
      <c r="F69" s="9"/>
      <c r="G69" s="9"/>
      <c r="H69" s="9" t="s">
        <v>900</v>
      </c>
      <c r="I69" s="11" t="s">
        <v>2188</v>
      </c>
      <c r="J69" s="11" t="s">
        <v>2189</v>
      </c>
      <c r="K69" s="11" t="s">
        <v>2084</v>
      </c>
      <c r="L69" s="11" t="s">
        <v>48</v>
      </c>
      <c r="M69" s="11"/>
      <c r="N69" s="12"/>
      <c r="O69" s="12"/>
      <c r="P69" s="12"/>
      <c r="Q69" s="9">
        <v>20150624</v>
      </c>
      <c r="R69" s="14" t="s">
        <v>1185</v>
      </c>
      <c r="S69" s="9" t="str">
        <f t="shared" si="1"/>
        <v>GRM1885C1H821JA01D</v>
      </c>
      <c r="T69" s="12" t="s">
        <v>50</v>
      </c>
      <c r="U69" s="12" t="s">
        <v>2614</v>
      </c>
      <c r="V69" s="26" t="s">
        <v>2024</v>
      </c>
      <c r="W69" s="12"/>
      <c r="X69" s="12"/>
    </row>
    <row r="70" ht="54" spans="1:24">
      <c r="A70" s="8">
        <v>69</v>
      </c>
      <c r="B70" s="9"/>
      <c r="C70" s="9"/>
      <c r="D70" s="9"/>
      <c r="E70" s="9" t="s">
        <v>899</v>
      </c>
      <c r="F70" s="9"/>
      <c r="G70" s="9"/>
      <c r="H70" s="9" t="s">
        <v>900</v>
      </c>
      <c r="I70" s="11" t="s">
        <v>2191</v>
      </c>
      <c r="J70" s="11" t="s">
        <v>2192</v>
      </c>
      <c r="K70" s="11" t="s">
        <v>2084</v>
      </c>
      <c r="L70" s="11" t="s">
        <v>48</v>
      </c>
      <c r="M70" s="11"/>
      <c r="N70" s="12"/>
      <c r="O70" s="12"/>
      <c r="P70" s="12"/>
      <c r="Q70" s="9">
        <v>20150624</v>
      </c>
      <c r="R70" s="14" t="s">
        <v>1185</v>
      </c>
      <c r="S70" s="9" t="str">
        <f t="shared" si="1"/>
        <v>GRM188R61A106KE69D</v>
      </c>
      <c r="T70" s="12" t="s">
        <v>50</v>
      </c>
      <c r="U70" s="12" t="s">
        <v>2600</v>
      </c>
      <c r="V70" s="26" t="s">
        <v>2024</v>
      </c>
      <c r="W70" s="12"/>
      <c r="X70" s="12"/>
    </row>
    <row r="71" ht="54" spans="1:24">
      <c r="A71" s="8">
        <v>70</v>
      </c>
      <c r="B71" s="9"/>
      <c r="C71" s="9"/>
      <c r="D71" s="9"/>
      <c r="E71" s="9" t="s">
        <v>899</v>
      </c>
      <c r="F71" s="9"/>
      <c r="G71" s="9"/>
      <c r="H71" s="9" t="s">
        <v>900</v>
      </c>
      <c r="I71" s="11" t="s">
        <v>2193</v>
      </c>
      <c r="J71" s="11" t="s">
        <v>2194</v>
      </c>
      <c r="K71" s="11" t="s">
        <v>2084</v>
      </c>
      <c r="L71" s="11" t="s">
        <v>48</v>
      </c>
      <c r="M71" s="11"/>
      <c r="N71" s="12"/>
      <c r="O71" s="12"/>
      <c r="P71" s="12"/>
      <c r="Q71" s="9">
        <v>20150624</v>
      </c>
      <c r="R71" s="14" t="s">
        <v>1185</v>
      </c>
      <c r="S71" s="9" t="str">
        <f t="shared" si="1"/>
        <v>GRM188R61E105KA12D</v>
      </c>
      <c r="T71" s="12" t="s">
        <v>50</v>
      </c>
      <c r="U71" s="12" t="s">
        <v>2594</v>
      </c>
      <c r="V71" s="26" t="s">
        <v>2024</v>
      </c>
      <c r="W71" s="12"/>
      <c r="X71" s="12"/>
    </row>
    <row r="72" ht="54" spans="1:24">
      <c r="A72" s="8">
        <v>71</v>
      </c>
      <c r="B72" s="9"/>
      <c r="C72" s="9"/>
      <c r="D72" s="9"/>
      <c r="E72" s="9" t="s">
        <v>899</v>
      </c>
      <c r="F72" s="9"/>
      <c r="G72" s="9"/>
      <c r="H72" s="9" t="s">
        <v>900</v>
      </c>
      <c r="I72" s="11" t="s">
        <v>2195</v>
      </c>
      <c r="J72" s="11" t="s">
        <v>2196</v>
      </c>
      <c r="K72" s="11" t="s">
        <v>2084</v>
      </c>
      <c r="L72" s="11" t="s">
        <v>48</v>
      </c>
      <c r="M72" s="11"/>
      <c r="N72" s="12"/>
      <c r="O72" s="12"/>
      <c r="P72" s="12"/>
      <c r="Q72" s="9">
        <v>20150624</v>
      </c>
      <c r="R72" s="14" t="s">
        <v>1185</v>
      </c>
      <c r="S72" s="9" t="str">
        <f t="shared" si="1"/>
        <v>GRM188R61E225KA12D</v>
      </c>
      <c r="T72" s="12" t="s">
        <v>50</v>
      </c>
      <c r="U72" s="12" t="s">
        <v>2602</v>
      </c>
      <c r="V72" s="26" t="s">
        <v>2024</v>
      </c>
      <c r="W72" s="12"/>
      <c r="X72" s="12"/>
    </row>
    <row r="73" ht="54" spans="1:24">
      <c r="A73" s="8">
        <v>72</v>
      </c>
      <c r="B73" s="9"/>
      <c r="C73" s="9"/>
      <c r="D73" s="9"/>
      <c r="E73" s="9" t="s">
        <v>899</v>
      </c>
      <c r="F73" s="9"/>
      <c r="G73" s="9"/>
      <c r="H73" s="9" t="s">
        <v>900</v>
      </c>
      <c r="I73" s="11" t="s">
        <v>2197</v>
      </c>
      <c r="J73" s="11" t="s">
        <v>2198</v>
      </c>
      <c r="K73" s="11" t="s">
        <v>2084</v>
      </c>
      <c r="L73" s="11" t="s">
        <v>48</v>
      </c>
      <c r="M73" s="11"/>
      <c r="N73" s="12"/>
      <c r="O73" s="12"/>
      <c r="P73" s="12"/>
      <c r="Q73" s="9">
        <v>20150624</v>
      </c>
      <c r="R73" s="14" t="s">
        <v>1185</v>
      </c>
      <c r="S73" s="9" t="str">
        <f t="shared" si="1"/>
        <v>GRM188R61E475KE15D</v>
      </c>
      <c r="T73" s="12" t="s">
        <v>50</v>
      </c>
      <c r="U73" s="12" t="s">
        <v>2599</v>
      </c>
      <c r="V73" s="26" t="s">
        <v>2024</v>
      </c>
      <c r="W73" s="12"/>
      <c r="X73" s="12"/>
    </row>
    <row r="74" ht="54" spans="1:24">
      <c r="A74" s="8">
        <v>73</v>
      </c>
      <c r="B74" s="9"/>
      <c r="C74" s="9"/>
      <c r="D74" s="9"/>
      <c r="E74" s="9" t="s">
        <v>899</v>
      </c>
      <c r="F74" s="9"/>
      <c r="G74" s="9"/>
      <c r="H74" s="9" t="s">
        <v>900</v>
      </c>
      <c r="I74" s="9" t="s">
        <v>2199</v>
      </c>
      <c r="J74" s="9" t="s">
        <v>2107</v>
      </c>
      <c r="K74" s="9" t="s">
        <v>2084</v>
      </c>
      <c r="L74" s="11" t="s">
        <v>48</v>
      </c>
      <c r="M74" s="39"/>
      <c r="N74" s="9"/>
      <c r="O74" s="12"/>
      <c r="P74" s="12"/>
      <c r="Q74" s="9">
        <v>20150624</v>
      </c>
      <c r="R74" s="14" t="s">
        <v>1185</v>
      </c>
      <c r="S74" s="9" t="str">
        <f t="shared" si="1"/>
        <v>GRM188R71E224KA88D</v>
      </c>
      <c r="T74" s="12" t="s">
        <v>50</v>
      </c>
      <c r="U74" s="12" t="s">
        <v>2595</v>
      </c>
      <c r="V74" s="26" t="s">
        <v>2024</v>
      </c>
      <c r="W74" s="12"/>
      <c r="X74" s="12"/>
    </row>
    <row r="75" ht="54" spans="1:24">
      <c r="A75" s="8">
        <v>74</v>
      </c>
      <c r="B75" s="9"/>
      <c r="C75" s="9"/>
      <c r="D75" s="9"/>
      <c r="E75" s="9" t="s">
        <v>899</v>
      </c>
      <c r="F75" s="9"/>
      <c r="G75" s="9"/>
      <c r="H75" s="9" t="s">
        <v>900</v>
      </c>
      <c r="I75" s="11" t="s">
        <v>2200</v>
      </c>
      <c r="J75" s="11" t="s">
        <v>2110</v>
      </c>
      <c r="K75" s="11" t="s">
        <v>2084</v>
      </c>
      <c r="L75" s="11" t="s">
        <v>48</v>
      </c>
      <c r="M75" s="11"/>
      <c r="N75" s="12"/>
      <c r="O75" s="12"/>
      <c r="P75" s="12"/>
      <c r="Q75" s="9">
        <v>20150624</v>
      </c>
      <c r="R75" s="14" t="s">
        <v>1185</v>
      </c>
      <c r="S75" s="9" t="str">
        <f t="shared" si="1"/>
        <v>GRM188R71E474KA12D</v>
      </c>
      <c r="T75" s="12" t="s">
        <v>50</v>
      </c>
      <c r="U75" s="12" t="s">
        <v>2596</v>
      </c>
      <c r="V75" s="26" t="s">
        <v>2024</v>
      </c>
      <c r="W75" s="12"/>
      <c r="X75" s="12"/>
    </row>
    <row r="76" ht="54" spans="1:24">
      <c r="A76" s="8">
        <v>75</v>
      </c>
      <c r="B76" s="9"/>
      <c r="C76" s="9"/>
      <c r="D76" s="9"/>
      <c r="E76" s="9" t="s">
        <v>899</v>
      </c>
      <c r="F76" s="9"/>
      <c r="G76" s="9"/>
      <c r="H76" s="9" t="s">
        <v>900</v>
      </c>
      <c r="I76" s="11" t="s">
        <v>2201</v>
      </c>
      <c r="J76" s="11" t="s">
        <v>2063</v>
      </c>
      <c r="K76" s="11" t="s">
        <v>2084</v>
      </c>
      <c r="L76" s="11" t="s">
        <v>48</v>
      </c>
      <c r="M76" s="11"/>
      <c r="N76" s="12"/>
      <c r="O76" s="12"/>
      <c r="P76" s="12"/>
      <c r="Q76" s="9">
        <v>20150624</v>
      </c>
      <c r="R76" s="14" t="s">
        <v>1185</v>
      </c>
      <c r="S76" s="9" t="str">
        <f t="shared" si="1"/>
        <v>GRM188R71H102KA01D</v>
      </c>
      <c r="T76" s="12" t="s">
        <v>50</v>
      </c>
      <c r="U76" s="12" t="s">
        <v>2582</v>
      </c>
      <c r="V76" s="26" t="s">
        <v>2024</v>
      </c>
      <c r="W76" s="12"/>
      <c r="X76" s="12"/>
    </row>
    <row r="77" ht="54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11" t="s">
        <v>2202</v>
      </c>
      <c r="J77" s="11" t="s">
        <v>2066</v>
      </c>
      <c r="K77" s="11" t="s">
        <v>2084</v>
      </c>
      <c r="L77" s="11" t="s">
        <v>48</v>
      </c>
      <c r="M77" s="11"/>
      <c r="N77" s="12"/>
      <c r="O77" s="12"/>
      <c r="P77" s="12"/>
      <c r="Q77" s="9">
        <v>20150624</v>
      </c>
      <c r="R77" s="14" t="s">
        <v>1185</v>
      </c>
      <c r="S77" s="9" t="str">
        <f t="shared" si="1"/>
        <v>GRM188R71H103KA01D</v>
      </c>
      <c r="T77" s="12" t="s">
        <v>50</v>
      </c>
      <c r="U77" s="12" t="s">
        <v>2583</v>
      </c>
      <c r="V77" s="26" t="s">
        <v>2024</v>
      </c>
      <c r="W77" s="12"/>
      <c r="X77" s="12"/>
    </row>
    <row r="78" ht="54" spans="1:24">
      <c r="A78" s="8">
        <v>77</v>
      </c>
      <c r="B78" s="9"/>
      <c r="C78" s="9"/>
      <c r="D78" s="9"/>
      <c r="E78" s="9" t="s">
        <v>899</v>
      </c>
      <c r="F78" s="9"/>
      <c r="G78" s="9"/>
      <c r="H78" s="9" t="s">
        <v>900</v>
      </c>
      <c r="I78" s="11" t="s">
        <v>2203</v>
      </c>
      <c r="J78" s="11" t="s">
        <v>2069</v>
      </c>
      <c r="K78" s="11" t="s">
        <v>2084</v>
      </c>
      <c r="L78" s="11" t="s">
        <v>48</v>
      </c>
      <c r="M78" s="11"/>
      <c r="N78" s="12"/>
      <c r="O78" s="12"/>
      <c r="P78" s="12"/>
      <c r="Q78" s="9">
        <v>20150624</v>
      </c>
      <c r="R78" s="14" t="s">
        <v>1185</v>
      </c>
      <c r="S78" s="9" t="str">
        <f t="shared" si="1"/>
        <v>GRM188R71H104KA93D</v>
      </c>
      <c r="T78" s="12" t="s">
        <v>50</v>
      </c>
      <c r="U78" s="12" t="s">
        <v>2584</v>
      </c>
      <c r="V78" s="26" t="s">
        <v>2024</v>
      </c>
      <c r="W78" s="12"/>
      <c r="X78" s="12"/>
    </row>
    <row r="79" ht="54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39" t="s">
        <v>2204</v>
      </c>
      <c r="J79" s="39" t="s">
        <v>2205</v>
      </c>
      <c r="K79" s="39" t="s">
        <v>2084</v>
      </c>
      <c r="L79" s="11" t="s">
        <v>48</v>
      </c>
      <c r="M79" s="39"/>
      <c r="N79" s="9"/>
      <c r="O79" s="12"/>
      <c r="P79" s="12"/>
      <c r="Q79" s="9">
        <v>20150624</v>
      </c>
      <c r="R79" s="14" t="s">
        <v>1185</v>
      </c>
      <c r="S79" s="9" t="str">
        <f t="shared" si="1"/>
        <v>GRM188R71H152KA01D</v>
      </c>
      <c r="T79" s="12" t="s">
        <v>50</v>
      </c>
      <c r="U79" s="12" t="s">
        <v>2615</v>
      </c>
      <c r="V79" s="26" t="s">
        <v>2024</v>
      </c>
      <c r="W79" s="12"/>
      <c r="X79" s="12"/>
    </row>
    <row r="80" ht="54" spans="1:24">
      <c r="A80" s="8">
        <v>79</v>
      </c>
      <c r="B80" s="9"/>
      <c r="C80" s="9"/>
      <c r="D80" s="9"/>
      <c r="E80" s="9" t="s">
        <v>899</v>
      </c>
      <c r="F80" s="9"/>
      <c r="G80" s="9"/>
      <c r="H80" s="9" t="s">
        <v>900</v>
      </c>
      <c r="I80" s="11" t="s">
        <v>2207</v>
      </c>
      <c r="J80" s="11" t="s">
        <v>2208</v>
      </c>
      <c r="K80" s="11" t="s">
        <v>2084</v>
      </c>
      <c r="L80" s="11" t="s">
        <v>48</v>
      </c>
      <c r="M80" s="11"/>
      <c r="N80" s="12"/>
      <c r="O80" s="12"/>
      <c r="P80" s="12"/>
      <c r="Q80" s="9">
        <v>20150624</v>
      </c>
      <c r="R80" s="14" t="s">
        <v>1185</v>
      </c>
      <c r="S80" s="9" t="str">
        <f t="shared" si="1"/>
        <v>GRM188R71H153KA01D</v>
      </c>
      <c r="T80" s="12" t="s">
        <v>50</v>
      </c>
      <c r="U80" s="12" t="s">
        <v>2616</v>
      </c>
      <c r="V80" s="26" t="s">
        <v>2024</v>
      </c>
      <c r="W80" s="12"/>
      <c r="X80" s="12"/>
    </row>
    <row r="81" ht="54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11" t="s">
        <v>2210</v>
      </c>
      <c r="J81" s="11" t="s">
        <v>2072</v>
      </c>
      <c r="K81" s="11" t="s">
        <v>2084</v>
      </c>
      <c r="L81" s="11" t="s">
        <v>48</v>
      </c>
      <c r="M81" s="11"/>
      <c r="N81" s="12"/>
      <c r="O81" s="12"/>
      <c r="P81" s="12"/>
      <c r="Q81" s="9">
        <v>20150624</v>
      </c>
      <c r="R81" s="14" t="s">
        <v>1185</v>
      </c>
      <c r="S81" s="9" t="str">
        <f t="shared" si="1"/>
        <v>GRM188R71H222KA01D</v>
      </c>
      <c r="T81" s="12" t="s">
        <v>50</v>
      </c>
      <c r="U81" s="12" t="s">
        <v>2585</v>
      </c>
      <c r="V81" s="26" t="s">
        <v>2024</v>
      </c>
      <c r="W81" s="12"/>
      <c r="X81" s="12"/>
    </row>
    <row r="82" ht="54" spans="1:24">
      <c r="A82" s="8">
        <v>81</v>
      </c>
      <c r="B82" s="9"/>
      <c r="C82" s="9"/>
      <c r="D82" s="9"/>
      <c r="E82" s="9" t="s">
        <v>899</v>
      </c>
      <c r="F82" s="9"/>
      <c r="G82" s="9"/>
      <c r="H82" s="9" t="s">
        <v>900</v>
      </c>
      <c r="I82" s="11" t="s">
        <v>2211</v>
      </c>
      <c r="J82" s="11" t="s">
        <v>2119</v>
      </c>
      <c r="K82" s="11" t="s">
        <v>2084</v>
      </c>
      <c r="L82" s="11" t="s">
        <v>48</v>
      </c>
      <c r="M82" s="11"/>
      <c r="N82" s="12"/>
      <c r="O82" s="12"/>
      <c r="P82" s="12"/>
      <c r="Q82" s="9">
        <v>20150624</v>
      </c>
      <c r="R82" s="14" t="s">
        <v>1185</v>
      </c>
      <c r="S82" s="9" t="str">
        <f t="shared" si="1"/>
        <v>GRM188R71H473KA61D</v>
      </c>
      <c r="T82" s="12" t="s">
        <v>50</v>
      </c>
      <c r="U82" s="12" t="s">
        <v>2598</v>
      </c>
      <c r="V82" s="26" t="s">
        <v>2024</v>
      </c>
      <c r="W82" s="12"/>
      <c r="X82" s="12"/>
    </row>
    <row r="83" ht="54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11" t="s">
        <v>2212</v>
      </c>
      <c r="J83" s="11" t="s">
        <v>2213</v>
      </c>
      <c r="K83" s="11" t="s">
        <v>2084</v>
      </c>
      <c r="L83" s="11" t="s">
        <v>48</v>
      </c>
      <c r="M83" s="11"/>
      <c r="N83" s="12"/>
      <c r="O83" s="12"/>
      <c r="P83" s="12"/>
      <c r="Q83" s="9">
        <v>20150624</v>
      </c>
      <c r="R83" s="14" t="s">
        <v>1185</v>
      </c>
      <c r="S83" s="9" t="str">
        <f t="shared" si="1"/>
        <v>GRM188R71H682KA01D</v>
      </c>
      <c r="T83" s="12" t="s">
        <v>50</v>
      </c>
      <c r="U83" s="12" t="s">
        <v>2617</v>
      </c>
      <c r="V83" s="26" t="s">
        <v>2024</v>
      </c>
      <c r="W83" s="12"/>
      <c r="X83" s="12"/>
    </row>
    <row r="84" ht="54" spans="1:24">
      <c r="A84" s="8">
        <v>83</v>
      </c>
      <c r="B84" s="9"/>
      <c r="C84" s="9"/>
      <c r="D84" s="9"/>
      <c r="E84" s="9" t="s">
        <v>899</v>
      </c>
      <c r="F84" s="9"/>
      <c r="G84" s="9"/>
      <c r="H84" s="9" t="s">
        <v>900</v>
      </c>
      <c r="I84" s="11" t="s">
        <v>2215</v>
      </c>
      <c r="J84" s="11" t="s">
        <v>2216</v>
      </c>
      <c r="K84" s="11" t="s">
        <v>2123</v>
      </c>
      <c r="L84" s="11" t="s">
        <v>48</v>
      </c>
      <c r="M84" s="11"/>
      <c r="N84" s="12"/>
      <c r="O84" s="12"/>
      <c r="P84" s="12"/>
      <c r="Q84" s="9">
        <v>20150624</v>
      </c>
      <c r="R84" s="14" t="s">
        <v>1185</v>
      </c>
      <c r="S84" s="9" t="str">
        <f t="shared" si="1"/>
        <v>GRM21BR61A226ME51L</v>
      </c>
      <c r="T84" s="12" t="s">
        <v>50</v>
      </c>
      <c r="U84" s="12" t="s">
        <v>2604</v>
      </c>
      <c r="V84" s="26" t="s">
        <v>2024</v>
      </c>
      <c r="W84" s="12"/>
      <c r="X84" s="12"/>
    </row>
    <row r="85" ht="54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39" t="s">
        <v>2217</v>
      </c>
      <c r="J85" s="39" t="s">
        <v>2126</v>
      </c>
      <c r="K85" s="39" t="s">
        <v>2123</v>
      </c>
      <c r="L85" s="11" t="s">
        <v>48</v>
      </c>
      <c r="M85" s="41" t="s">
        <v>2218</v>
      </c>
      <c r="N85" s="45" t="s">
        <v>55</v>
      </c>
      <c r="O85" s="12"/>
      <c r="P85" s="12"/>
      <c r="Q85" s="9">
        <v>20150624</v>
      </c>
      <c r="R85" s="14" t="s">
        <v>1185</v>
      </c>
      <c r="S85" s="9" t="str">
        <f t="shared" si="1"/>
        <v>GRM21BR71A106KE51L</v>
      </c>
      <c r="T85" s="12" t="s">
        <v>50</v>
      </c>
      <c r="U85" s="12" t="s">
        <v>2600</v>
      </c>
      <c r="V85" s="26" t="s">
        <v>2024</v>
      </c>
      <c r="W85" s="12"/>
      <c r="X85" s="12"/>
    </row>
    <row r="86" ht="54" spans="1:24">
      <c r="A86" s="8">
        <v>85</v>
      </c>
      <c r="B86" s="9"/>
      <c r="C86" s="9"/>
      <c r="D86" s="9"/>
      <c r="E86" s="9" t="s">
        <v>899</v>
      </c>
      <c r="F86" s="9"/>
      <c r="G86" s="9"/>
      <c r="H86" s="9" t="s">
        <v>900</v>
      </c>
      <c r="I86" s="11" t="s">
        <v>2219</v>
      </c>
      <c r="J86" s="11" t="s">
        <v>2220</v>
      </c>
      <c r="K86" s="11" t="s">
        <v>2137</v>
      </c>
      <c r="L86" s="11" t="s">
        <v>48</v>
      </c>
      <c r="M86" s="11"/>
      <c r="N86" s="12"/>
      <c r="O86" s="12"/>
      <c r="P86" s="12"/>
      <c r="Q86" s="9">
        <v>20150624</v>
      </c>
      <c r="R86" s="14" t="s">
        <v>1185</v>
      </c>
      <c r="S86" s="9" t="str">
        <f t="shared" si="1"/>
        <v>GRM31CR61C226KE15L</v>
      </c>
      <c r="T86" s="12" t="s">
        <v>50</v>
      </c>
      <c r="U86" s="12" t="s">
        <v>2618</v>
      </c>
      <c r="V86" s="26" t="s">
        <v>2024</v>
      </c>
      <c r="W86" s="12"/>
      <c r="X86" s="12"/>
    </row>
    <row r="87" ht="54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11" t="s">
        <v>2222</v>
      </c>
      <c r="J87" s="11" t="s">
        <v>2148</v>
      </c>
      <c r="K87" s="11" t="s">
        <v>2137</v>
      </c>
      <c r="L87" s="11" t="s">
        <v>48</v>
      </c>
      <c r="M87" s="11"/>
      <c r="N87" s="12"/>
      <c r="O87" s="12"/>
      <c r="P87" s="12"/>
      <c r="Q87" s="9">
        <v>20150624</v>
      </c>
      <c r="R87" s="14" t="s">
        <v>1185</v>
      </c>
      <c r="S87" s="9" t="str">
        <f t="shared" si="1"/>
        <v>GRM31CR71H475KA12L</v>
      </c>
      <c r="T87" s="12" t="s">
        <v>50</v>
      </c>
      <c r="U87" s="12" t="s">
        <v>2603</v>
      </c>
      <c r="V87" s="26" t="s">
        <v>2024</v>
      </c>
      <c r="W87" s="12"/>
      <c r="X87" s="12"/>
    </row>
    <row r="88" ht="54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12" t="s">
        <v>2223</v>
      </c>
      <c r="J88" s="12" t="s">
        <v>2224</v>
      </c>
      <c r="K88" s="12" t="s">
        <v>2225</v>
      </c>
      <c r="L88" s="11" t="s">
        <v>48</v>
      </c>
      <c r="M88" s="12"/>
      <c r="N88" s="12"/>
      <c r="O88" s="12"/>
      <c r="P88" s="12"/>
      <c r="Q88" s="9">
        <v>20150624</v>
      </c>
      <c r="R88" s="18" t="s">
        <v>904</v>
      </c>
      <c r="S88" s="9" t="str">
        <f t="shared" si="1"/>
        <v>KCM55QR71E226KH01K</v>
      </c>
      <c r="T88" s="12" t="s">
        <v>50</v>
      </c>
      <c r="U88" s="12" t="s">
        <v>2619</v>
      </c>
      <c r="V88" s="26" t="s">
        <v>2024</v>
      </c>
      <c r="W88" s="12"/>
      <c r="X88" s="12"/>
    </row>
    <row r="89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12" t="s">
        <v>2227</v>
      </c>
      <c r="J89" s="12" t="s">
        <v>2228</v>
      </c>
      <c r="K89" s="12" t="s">
        <v>2225</v>
      </c>
      <c r="L89" s="11" t="s">
        <v>48</v>
      </c>
      <c r="M89" s="12"/>
      <c r="N89" s="12"/>
      <c r="O89" s="12"/>
      <c r="P89" s="12"/>
      <c r="Q89" s="9">
        <v>20150624</v>
      </c>
      <c r="R89" s="18" t="s">
        <v>904</v>
      </c>
      <c r="S89" s="9" t="str">
        <f t="shared" si="1"/>
        <v>KCM55WR71E476MH01K</v>
      </c>
      <c r="T89" s="12" t="s">
        <v>50</v>
      </c>
      <c r="U89" s="12" t="s">
        <v>2620</v>
      </c>
      <c r="V89" s="26" t="s">
        <v>2024</v>
      </c>
      <c r="W89" s="12"/>
      <c r="X89" s="12"/>
    </row>
    <row r="90" ht="54" spans="1:24">
      <c r="A90" s="8">
        <v>89</v>
      </c>
      <c r="B90" s="9"/>
      <c r="C90" s="9"/>
      <c r="D90" s="9"/>
      <c r="E90" s="9" t="s">
        <v>899</v>
      </c>
      <c r="F90" s="9"/>
      <c r="G90" s="9"/>
      <c r="H90" s="9" t="s">
        <v>900</v>
      </c>
      <c r="I90" s="11" t="s">
        <v>2230</v>
      </c>
      <c r="J90" s="11" t="s">
        <v>2231</v>
      </c>
      <c r="K90" s="11" t="s">
        <v>2232</v>
      </c>
      <c r="L90" s="11" t="s">
        <v>48</v>
      </c>
      <c r="M90" s="11"/>
      <c r="N90" s="12"/>
      <c r="O90" s="12"/>
      <c r="P90" s="12"/>
      <c r="Q90" s="9">
        <v>20150624</v>
      </c>
      <c r="R90" s="18" t="s">
        <v>1185</v>
      </c>
      <c r="S90" s="9" t="str">
        <f t="shared" si="1"/>
        <v>NFM21PC104R1E3D</v>
      </c>
      <c r="T90" s="12" t="s">
        <v>71</v>
      </c>
      <c r="U90" s="12" t="s">
        <v>2621</v>
      </c>
      <c r="V90" s="26" t="s">
        <v>2234</v>
      </c>
      <c r="W90" s="12"/>
      <c r="X90" s="12"/>
    </row>
    <row r="91" ht="54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11" t="s">
        <v>2235</v>
      </c>
      <c r="J91" s="11" t="s">
        <v>2236</v>
      </c>
      <c r="K91" s="11" t="s">
        <v>2232</v>
      </c>
      <c r="L91" s="11" t="s">
        <v>48</v>
      </c>
      <c r="M91" s="39"/>
      <c r="N91" s="9"/>
      <c r="O91" s="12"/>
      <c r="P91" s="12"/>
      <c r="Q91" s="9">
        <v>20150624</v>
      </c>
      <c r="R91" s="18" t="s">
        <v>1185</v>
      </c>
      <c r="S91" s="9" t="str">
        <f t="shared" si="1"/>
        <v>NFM21PC474R1C3D</v>
      </c>
      <c r="T91" s="12" t="s">
        <v>71</v>
      </c>
      <c r="U91" s="12" t="s">
        <v>2622</v>
      </c>
      <c r="V91" s="26" t="s">
        <v>2234</v>
      </c>
      <c r="W91" s="12"/>
      <c r="X91" s="12"/>
    </row>
    <row r="92" ht="54" spans="1:24">
      <c r="A92" s="8">
        <v>91</v>
      </c>
      <c r="B92" s="12"/>
      <c r="C92" s="12"/>
      <c r="D92" s="12"/>
      <c r="E92" s="12" t="s">
        <v>899</v>
      </c>
      <c r="F92" s="12"/>
      <c r="G92" s="12"/>
      <c r="H92" s="12" t="s">
        <v>900</v>
      </c>
      <c r="I92" s="38" t="s">
        <v>2238</v>
      </c>
      <c r="J92" s="11" t="s">
        <v>2239</v>
      </c>
      <c r="K92" s="11" t="s">
        <v>2240</v>
      </c>
      <c r="L92" s="11" t="s">
        <v>63</v>
      </c>
      <c r="M92" s="34" t="s">
        <v>2241</v>
      </c>
      <c r="N92" s="34" t="s">
        <v>2242</v>
      </c>
      <c r="O92" s="12"/>
      <c r="P92" s="12"/>
      <c r="Q92" s="9">
        <v>20150624</v>
      </c>
      <c r="R92" s="18" t="s">
        <v>904</v>
      </c>
      <c r="S92" s="9" t="str">
        <f t="shared" si="1"/>
        <v>UCD0J102MNL1GS</v>
      </c>
      <c r="T92" s="12" t="s">
        <v>57</v>
      </c>
      <c r="U92" s="12" t="s">
        <v>2623</v>
      </c>
      <c r="V92" s="26" t="s">
        <v>2244</v>
      </c>
      <c r="W92" s="12"/>
      <c r="X92" s="12"/>
    </row>
    <row r="93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11" t="s">
        <v>2245</v>
      </c>
      <c r="J93" s="11" t="s">
        <v>2246</v>
      </c>
      <c r="K93" s="11" t="s">
        <v>2247</v>
      </c>
      <c r="L93" s="11" t="s">
        <v>63</v>
      </c>
      <c r="M93" s="38" t="s">
        <v>2248</v>
      </c>
      <c r="N93" s="34" t="s">
        <v>2242</v>
      </c>
      <c r="O93" s="12"/>
      <c r="P93" s="12"/>
      <c r="Q93" s="9">
        <v>20150624</v>
      </c>
      <c r="R93" s="18" t="s">
        <v>904</v>
      </c>
      <c r="S93" s="9" t="str">
        <f t="shared" si="1"/>
        <v>UCD0J331MCL1GS</v>
      </c>
      <c r="T93" s="12" t="s">
        <v>57</v>
      </c>
      <c r="U93" s="12" t="s">
        <v>2624</v>
      </c>
      <c r="V93" s="26" t="s">
        <v>2244</v>
      </c>
      <c r="W93" s="12"/>
      <c r="X93" s="12"/>
    </row>
    <row r="94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11" t="s">
        <v>2250</v>
      </c>
      <c r="J94" s="11" t="s">
        <v>2251</v>
      </c>
      <c r="K94" s="11" t="s">
        <v>2247</v>
      </c>
      <c r="L94" s="11" t="s">
        <v>63</v>
      </c>
      <c r="M94" s="38" t="s">
        <v>2252</v>
      </c>
      <c r="N94" s="34" t="s">
        <v>2242</v>
      </c>
      <c r="O94" s="12"/>
      <c r="P94" s="12"/>
      <c r="Q94" s="9">
        <v>20150624</v>
      </c>
      <c r="R94" s="18" t="s">
        <v>904</v>
      </c>
      <c r="S94" s="9" t="str">
        <f t="shared" si="1"/>
        <v>UCD1C221MCL1GS</v>
      </c>
      <c r="T94" s="12" t="s">
        <v>57</v>
      </c>
      <c r="U94" s="12" t="s">
        <v>2625</v>
      </c>
      <c r="V94" s="26" t="s">
        <v>2244</v>
      </c>
      <c r="W94" s="12"/>
      <c r="X94" s="12"/>
    </row>
    <row r="95" ht="54" spans="1:24">
      <c r="A95" s="8">
        <v>94</v>
      </c>
      <c r="B95" s="12"/>
      <c r="C95" s="12"/>
      <c r="D95" s="12"/>
      <c r="E95" s="12" t="s">
        <v>899</v>
      </c>
      <c r="F95" s="12"/>
      <c r="G95" s="12"/>
      <c r="H95" s="12" t="s">
        <v>900</v>
      </c>
      <c r="I95" s="11" t="s">
        <v>2254</v>
      </c>
      <c r="J95" s="11" t="s">
        <v>2255</v>
      </c>
      <c r="K95" s="11" t="s">
        <v>2256</v>
      </c>
      <c r="L95" s="11" t="s">
        <v>63</v>
      </c>
      <c r="M95" s="34" t="s">
        <v>2257</v>
      </c>
      <c r="N95" s="34" t="s">
        <v>2242</v>
      </c>
      <c r="O95" s="12"/>
      <c r="P95" s="12"/>
      <c r="Q95" s="9">
        <v>20150624</v>
      </c>
      <c r="R95" s="18" t="s">
        <v>904</v>
      </c>
      <c r="S95" s="9" t="str">
        <f t="shared" si="1"/>
        <v>UPW1H222MHD</v>
      </c>
      <c r="T95" s="12" t="s">
        <v>57</v>
      </c>
      <c r="U95" s="12" t="s">
        <v>2626</v>
      </c>
      <c r="V95" s="26" t="s">
        <v>2244</v>
      </c>
      <c r="W95" s="12"/>
      <c r="X95" s="12"/>
    </row>
    <row r="96" ht="54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11" t="s">
        <v>2259</v>
      </c>
      <c r="J96" s="11" t="s">
        <v>2260</v>
      </c>
      <c r="K96" s="11" t="s">
        <v>2261</v>
      </c>
      <c r="L96" s="11" t="s">
        <v>63</v>
      </c>
      <c r="M96" s="38" t="s">
        <v>2262</v>
      </c>
      <c r="N96" s="34" t="s">
        <v>2242</v>
      </c>
      <c r="O96" s="12"/>
      <c r="P96" s="12"/>
      <c r="Q96" s="9">
        <v>20150624</v>
      </c>
      <c r="R96" s="18" t="s">
        <v>904</v>
      </c>
      <c r="S96" s="9" t="str">
        <f t="shared" si="1"/>
        <v>UPW1H471MHD</v>
      </c>
      <c r="T96" s="12" t="s">
        <v>57</v>
      </c>
      <c r="U96" s="12" t="s">
        <v>2627</v>
      </c>
      <c r="V96" s="26" t="s">
        <v>2244</v>
      </c>
      <c r="W96" s="12"/>
      <c r="X96" s="12"/>
    </row>
    <row r="97" ht="54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12" t="s">
        <v>2264</v>
      </c>
      <c r="J97" s="12" t="s">
        <v>2265</v>
      </c>
      <c r="K97" s="34" t="s">
        <v>2016</v>
      </c>
      <c r="L97" s="12" t="s">
        <v>64</v>
      </c>
      <c r="M97" s="12"/>
      <c r="N97" s="12"/>
      <c r="O97" s="12"/>
      <c r="P97" s="12"/>
      <c r="Q97" s="9">
        <v>20150624</v>
      </c>
      <c r="R97" s="18" t="s">
        <v>1185</v>
      </c>
      <c r="S97" s="9" t="str">
        <f t="shared" si="1"/>
        <v>6TPE100MAZB</v>
      </c>
      <c r="T97" s="12" t="s">
        <v>66</v>
      </c>
      <c r="U97" s="12" t="s">
        <v>2628</v>
      </c>
      <c r="V97" s="26" t="s">
        <v>2019</v>
      </c>
      <c r="W97" s="12"/>
      <c r="X97" s="12"/>
    </row>
    <row r="98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11" t="s">
        <v>2267</v>
      </c>
      <c r="J98" s="11" t="s">
        <v>2268</v>
      </c>
      <c r="K98" s="11" t="s">
        <v>2027</v>
      </c>
      <c r="L98" s="11" t="s">
        <v>48</v>
      </c>
      <c r="M98" s="38" t="s">
        <v>2269</v>
      </c>
      <c r="N98" s="34" t="s">
        <v>56</v>
      </c>
      <c r="O98" s="12"/>
      <c r="P98" s="12"/>
      <c r="Q98" s="9">
        <v>20150701</v>
      </c>
      <c r="R98" s="18" t="s">
        <v>1185</v>
      </c>
      <c r="S98" s="9" t="str">
        <f t="shared" si="1"/>
        <v>GRM155R61A105KE15D</v>
      </c>
      <c r="T98" s="12" t="s">
        <v>50</v>
      </c>
      <c r="U98" s="12" t="s">
        <v>2578</v>
      </c>
      <c r="V98" s="26" t="s">
        <v>2024</v>
      </c>
      <c r="W98" s="12"/>
      <c r="X98" s="12"/>
    </row>
    <row r="99" ht="54" spans="1:24">
      <c r="A99" s="8">
        <v>98</v>
      </c>
      <c r="B99" s="9"/>
      <c r="C99" s="9"/>
      <c r="D99" s="9"/>
      <c r="E99" s="9" t="s">
        <v>899</v>
      </c>
      <c r="F99" s="9"/>
      <c r="G99" s="9"/>
      <c r="H99" s="9" t="s">
        <v>900</v>
      </c>
      <c r="I99" s="11" t="s">
        <v>2270</v>
      </c>
      <c r="J99" s="11" t="s">
        <v>2198</v>
      </c>
      <c r="K99" s="11" t="s">
        <v>2123</v>
      </c>
      <c r="L99" s="11" t="s">
        <v>48</v>
      </c>
      <c r="M99" s="11"/>
      <c r="N99" s="12"/>
      <c r="O99" s="12"/>
      <c r="P99" s="12"/>
      <c r="Q99" s="9">
        <v>20150701</v>
      </c>
      <c r="R99" s="18" t="s">
        <v>1185</v>
      </c>
      <c r="S99" s="9" t="str">
        <f t="shared" si="1"/>
        <v>GRM21BR61E475KA12L</v>
      </c>
      <c r="T99" s="12" t="s">
        <v>50</v>
      </c>
      <c r="U99" s="12" t="s">
        <v>2599</v>
      </c>
      <c r="V99" s="26" t="s">
        <v>2024</v>
      </c>
      <c r="W99" s="12"/>
      <c r="X99" s="12"/>
    </row>
    <row r="100" ht="54" spans="1:24">
      <c r="A100" s="8">
        <v>99</v>
      </c>
      <c r="B100" s="9"/>
      <c r="C100" s="9"/>
      <c r="D100" s="9"/>
      <c r="E100" s="9" t="s">
        <v>899</v>
      </c>
      <c r="F100" s="9"/>
      <c r="G100" s="9"/>
      <c r="H100" s="9" t="s">
        <v>900</v>
      </c>
      <c r="I100" s="11" t="s">
        <v>2271</v>
      </c>
      <c r="J100" s="11" t="s">
        <v>2272</v>
      </c>
      <c r="K100" s="11" t="s">
        <v>2027</v>
      </c>
      <c r="L100" s="11" t="s">
        <v>48</v>
      </c>
      <c r="M100" s="11"/>
      <c r="N100" s="12"/>
      <c r="O100" s="12"/>
      <c r="P100" s="12"/>
      <c r="Q100" s="9">
        <v>20150701</v>
      </c>
      <c r="R100" s="18" t="s">
        <v>1185</v>
      </c>
      <c r="S100" s="9" t="str">
        <f t="shared" si="1"/>
        <v>GRM155R71C154KA12D</v>
      </c>
      <c r="T100" s="12" t="s">
        <v>50</v>
      </c>
      <c r="U100" s="12" t="s">
        <v>2629</v>
      </c>
      <c r="V100" s="26" t="s">
        <v>2024</v>
      </c>
      <c r="W100" s="12"/>
      <c r="X100" s="12"/>
    </row>
    <row r="101" ht="54" spans="1:24">
      <c r="A101" s="8">
        <v>100</v>
      </c>
      <c r="B101" s="9"/>
      <c r="C101" s="9"/>
      <c r="D101" s="9"/>
      <c r="E101" s="9" t="s">
        <v>899</v>
      </c>
      <c r="F101" s="9"/>
      <c r="G101" s="9"/>
      <c r="H101" s="9" t="s">
        <v>900</v>
      </c>
      <c r="I101" s="11" t="s">
        <v>2274</v>
      </c>
      <c r="J101" s="11" t="s">
        <v>2275</v>
      </c>
      <c r="K101" s="11" t="s">
        <v>2027</v>
      </c>
      <c r="L101" s="11" t="s">
        <v>48</v>
      </c>
      <c r="M101" s="38" t="s">
        <v>2276</v>
      </c>
      <c r="N101" s="34" t="s">
        <v>56</v>
      </c>
      <c r="O101" s="12"/>
      <c r="P101" s="12"/>
      <c r="Q101" s="9">
        <v>20150701</v>
      </c>
      <c r="R101" s="18" t="s">
        <v>1185</v>
      </c>
      <c r="S101" s="9" t="str">
        <f t="shared" si="1"/>
        <v>GRM155R71A224KE01D</v>
      </c>
      <c r="T101" s="12" t="s">
        <v>50</v>
      </c>
      <c r="U101" s="12" t="s">
        <v>2606</v>
      </c>
      <c r="V101" s="26" t="s">
        <v>2024</v>
      </c>
      <c r="W101" s="12"/>
      <c r="X101" s="12"/>
    </row>
    <row r="102" ht="54" spans="1:24">
      <c r="A102" s="8">
        <v>101</v>
      </c>
      <c r="B102" s="9"/>
      <c r="C102" s="9"/>
      <c r="D102" s="9"/>
      <c r="E102" s="9" t="s">
        <v>899</v>
      </c>
      <c r="F102" s="9"/>
      <c r="G102" s="9"/>
      <c r="H102" s="9" t="s">
        <v>900</v>
      </c>
      <c r="I102" s="11" t="s">
        <v>2277</v>
      </c>
      <c r="J102" s="11" t="s">
        <v>2278</v>
      </c>
      <c r="K102" s="11" t="s">
        <v>2084</v>
      </c>
      <c r="L102" s="11" t="s">
        <v>48</v>
      </c>
      <c r="M102" s="38" t="s">
        <v>2279</v>
      </c>
      <c r="N102" s="34" t="s">
        <v>56</v>
      </c>
      <c r="O102" s="12"/>
      <c r="P102" s="12"/>
      <c r="Q102" s="9">
        <v>20150701</v>
      </c>
      <c r="R102" s="18" t="s">
        <v>1185</v>
      </c>
      <c r="S102" s="9" t="str">
        <f t="shared" si="1"/>
        <v>GRM188R60J226MEA0D</v>
      </c>
      <c r="T102" s="12" t="s">
        <v>50</v>
      </c>
      <c r="U102" s="12" t="s">
        <v>2630</v>
      </c>
      <c r="V102" s="26" t="s">
        <v>2024</v>
      </c>
      <c r="W102" s="12"/>
      <c r="X102" s="12"/>
    </row>
    <row r="103" ht="54" spans="1:24">
      <c r="A103" s="8">
        <v>102</v>
      </c>
      <c r="B103" s="9"/>
      <c r="C103" s="9"/>
      <c r="D103" s="9"/>
      <c r="E103" s="9" t="s">
        <v>899</v>
      </c>
      <c r="F103" s="9"/>
      <c r="G103" s="9"/>
      <c r="H103" s="9" t="s">
        <v>900</v>
      </c>
      <c r="I103" s="11" t="s">
        <v>2281</v>
      </c>
      <c r="J103" s="11" t="s">
        <v>2282</v>
      </c>
      <c r="K103" s="11" t="s">
        <v>2084</v>
      </c>
      <c r="L103" s="11" t="s">
        <v>48</v>
      </c>
      <c r="M103" s="11"/>
      <c r="N103" s="12"/>
      <c r="O103" s="12"/>
      <c r="P103" s="12"/>
      <c r="Q103" s="9">
        <v>20150701</v>
      </c>
      <c r="R103" s="18" t="s">
        <v>1185</v>
      </c>
      <c r="S103" s="9" t="str">
        <f t="shared" si="1"/>
        <v>GRM188R71H683KA93D</v>
      </c>
      <c r="T103" s="12" t="s">
        <v>50</v>
      </c>
      <c r="U103" s="12" t="s">
        <v>2631</v>
      </c>
      <c r="V103" s="26" t="s">
        <v>2024</v>
      </c>
      <c r="W103" s="12"/>
      <c r="X103" s="12"/>
    </row>
    <row r="104" ht="54" spans="1:24">
      <c r="A104" s="8">
        <v>103</v>
      </c>
      <c r="B104" s="9"/>
      <c r="C104" s="9"/>
      <c r="D104" s="9"/>
      <c r="E104" s="9" t="s">
        <v>899</v>
      </c>
      <c r="F104" s="9"/>
      <c r="G104" s="9"/>
      <c r="H104" s="9" t="s">
        <v>900</v>
      </c>
      <c r="I104" s="11" t="s">
        <v>2284</v>
      </c>
      <c r="J104" s="11" t="s">
        <v>2075</v>
      </c>
      <c r="K104" s="11" t="s">
        <v>2084</v>
      </c>
      <c r="L104" s="11" t="s">
        <v>48</v>
      </c>
      <c r="M104" s="11"/>
      <c r="N104" s="12"/>
      <c r="O104" s="12"/>
      <c r="P104" s="12"/>
      <c r="Q104" s="9">
        <v>20150701</v>
      </c>
      <c r="R104" s="18" t="s">
        <v>1185</v>
      </c>
      <c r="S104" s="9" t="str">
        <f t="shared" si="1"/>
        <v>GRM188R71H223KA01D</v>
      </c>
      <c r="T104" s="12" t="s">
        <v>50</v>
      </c>
      <c r="U104" s="12" t="s">
        <v>2586</v>
      </c>
      <c r="V104" s="26" t="s">
        <v>2024</v>
      </c>
      <c r="W104" s="12"/>
      <c r="X104" s="12"/>
    </row>
    <row r="105" ht="54" spans="1:24">
      <c r="A105" s="8">
        <v>104</v>
      </c>
      <c r="B105" s="9"/>
      <c r="C105" s="9"/>
      <c r="D105" s="9"/>
      <c r="E105" s="9" t="s">
        <v>899</v>
      </c>
      <c r="F105" s="9"/>
      <c r="G105" s="9"/>
      <c r="H105" s="9" t="s">
        <v>900</v>
      </c>
      <c r="I105" s="11" t="s">
        <v>2285</v>
      </c>
      <c r="J105" s="11" t="s">
        <v>2030</v>
      </c>
      <c r="K105" s="11" t="s">
        <v>2027</v>
      </c>
      <c r="L105" s="11" t="s">
        <v>48</v>
      </c>
      <c r="M105" s="38" t="s">
        <v>2286</v>
      </c>
      <c r="N105" s="34" t="s">
        <v>56</v>
      </c>
      <c r="O105" s="12"/>
      <c r="P105" s="12"/>
      <c r="Q105" s="9">
        <v>20150701</v>
      </c>
      <c r="R105" s="18" t="s">
        <v>1185</v>
      </c>
      <c r="S105" s="9" t="str">
        <f t="shared" si="1"/>
        <v>GRM1555C1H101JA01D</v>
      </c>
      <c r="T105" s="12" t="s">
        <v>50</v>
      </c>
      <c r="U105" s="12" t="s">
        <v>2571</v>
      </c>
      <c r="V105" s="26" t="s">
        <v>2024</v>
      </c>
      <c r="W105" s="12"/>
      <c r="X105" s="12"/>
    </row>
    <row r="106" ht="54" spans="1:24">
      <c r="A106" s="8">
        <v>105</v>
      </c>
      <c r="B106" s="9"/>
      <c r="C106" s="9"/>
      <c r="D106" s="9"/>
      <c r="E106" s="9" t="s">
        <v>899</v>
      </c>
      <c r="F106" s="9"/>
      <c r="G106" s="9"/>
      <c r="H106" s="9" t="s">
        <v>900</v>
      </c>
      <c r="I106" s="11" t="s">
        <v>2287</v>
      </c>
      <c r="J106" s="11" t="s">
        <v>2288</v>
      </c>
      <c r="K106" s="11" t="s">
        <v>2027</v>
      </c>
      <c r="L106" s="11" t="s">
        <v>48</v>
      </c>
      <c r="M106" s="11"/>
      <c r="N106" s="12"/>
      <c r="O106" s="12"/>
      <c r="P106" s="12"/>
      <c r="Q106" s="9">
        <v>20150701</v>
      </c>
      <c r="R106" s="18" t="s">
        <v>1185</v>
      </c>
      <c r="S106" s="9" t="str">
        <f t="shared" si="1"/>
        <v>GRM155R71H182JA01D</v>
      </c>
      <c r="T106" s="12" t="s">
        <v>50</v>
      </c>
      <c r="U106" s="12" t="s">
        <v>2632</v>
      </c>
      <c r="V106" s="26" t="s">
        <v>2024</v>
      </c>
      <c r="W106" s="12"/>
      <c r="X106" s="12"/>
    </row>
    <row r="107" ht="54" spans="1:24">
      <c r="A107" s="8">
        <v>106</v>
      </c>
      <c r="B107" s="9"/>
      <c r="C107" s="9"/>
      <c r="D107" s="9"/>
      <c r="E107" s="9" t="s">
        <v>899</v>
      </c>
      <c r="F107" s="9"/>
      <c r="G107" s="9"/>
      <c r="H107" s="9" t="s">
        <v>900</v>
      </c>
      <c r="I107" s="11" t="s">
        <v>2290</v>
      </c>
      <c r="J107" s="11" t="s">
        <v>2291</v>
      </c>
      <c r="K107" s="11" t="s">
        <v>2022</v>
      </c>
      <c r="L107" s="11" t="s">
        <v>48</v>
      </c>
      <c r="M107" s="38" t="s">
        <v>2292</v>
      </c>
      <c r="N107" s="34" t="s">
        <v>56</v>
      </c>
      <c r="O107" s="12"/>
      <c r="P107" s="12"/>
      <c r="Q107" s="9">
        <v>20150701</v>
      </c>
      <c r="R107" s="18" t="s">
        <v>1185</v>
      </c>
      <c r="S107" s="9" t="str">
        <f t="shared" si="1"/>
        <v>GRM033R70J103KA01D</v>
      </c>
      <c r="T107" s="12" t="s">
        <v>50</v>
      </c>
      <c r="U107" s="12" t="s">
        <v>2633</v>
      </c>
      <c r="V107" s="26" t="s">
        <v>2024</v>
      </c>
      <c r="W107" s="12"/>
      <c r="X107" s="12"/>
    </row>
    <row r="108" ht="54" spans="1:24">
      <c r="A108" s="8">
        <v>107</v>
      </c>
      <c r="B108" s="9"/>
      <c r="C108" s="9"/>
      <c r="D108" s="9"/>
      <c r="E108" s="9" t="s">
        <v>899</v>
      </c>
      <c r="F108" s="9"/>
      <c r="G108" s="9"/>
      <c r="H108" s="9" t="s">
        <v>900</v>
      </c>
      <c r="I108" s="11" t="s">
        <v>2294</v>
      </c>
      <c r="J108" s="11" t="s">
        <v>2295</v>
      </c>
      <c r="K108" s="11" t="s">
        <v>2149</v>
      </c>
      <c r="L108" s="11" t="s">
        <v>48</v>
      </c>
      <c r="M108" s="11"/>
      <c r="N108" s="12"/>
      <c r="O108" s="12"/>
      <c r="P108" s="12"/>
      <c r="Q108" s="9">
        <v>20150701</v>
      </c>
      <c r="R108" s="18" t="s">
        <v>1185</v>
      </c>
      <c r="S108" s="9" t="str">
        <f t="shared" si="1"/>
        <v>GRM32ER61C476KE15L</v>
      </c>
      <c r="T108" s="12" t="s">
        <v>50</v>
      </c>
      <c r="U108" s="12" t="s">
        <v>2634</v>
      </c>
      <c r="V108" s="26" t="s">
        <v>2024</v>
      </c>
      <c r="W108" s="12"/>
      <c r="X108" s="12"/>
    </row>
    <row r="109" ht="54" spans="1:24">
      <c r="A109" s="8">
        <v>108</v>
      </c>
      <c r="B109" s="9"/>
      <c r="C109" s="9"/>
      <c r="D109" s="9"/>
      <c r="E109" s="9" t="s">
        <v>899</v>
      </c>
      <c r="F109" s="9"/>
      <c r="G109" s="9"/>
      <c r="H109" s="9" t="s">
        <v>900</v>
      </c>
      <c r="I109" s="11" t="s">
        <v>2297</v>
      </c>
      <c r="J109" s="11" t="s">
        <v>2298</v>
      </c>
      <c r="K109" s="11" t="s">
        <v>2027</v>
      </c>
      <c r="L109" s="11" t="s">
        <v>48</v>
      </c>
      <c r="M109" s="38" t="s">
        <v>2299</v>
      </c>
      <c r="N109" s="34" t="s">
        <v>56</v>
      </c>
      <c r="O109" s="12"/>
      <c r="P109" s="12"/>
      <c r="Q109" s="9">
        <v>20150701</v>
      </c>
      <c r="R109" s="18" t="s">
        <v>1185</v>
      </c>
      <c r="S109" s="9" t="str">
        <f t="shared" si="1"/>
        <v>GRM1555C1E180JA01D</v>
      </c>
      <c r="T109" s="12" t="s">
        <v>50</v>
      </c>
      <c r="U109" s="12" t="s">
        <v>2635</v>
      </c>
      <c r="V109" s="26" t="s">
        <v>2024</v>
      </c>
      <c r="W109" s="12"/>
      <c r="X109" s="12"/>
    </row>
    <row r="110" ht="54" spans="1:24">
      <c r="A110" s="8">
        <v>109</v>
      </c>
      <c r="B110" s="9"/>
      <c r="C110" s="9"/>
      <c r="D110" s="9"/>
      <c r="E110" s="9" t="s">
        <v>899</v>
      </c>
      <c r="F110" s="9"/>
      <c r="G110" s="9"/>
      <c r="H110" s="9" t="s">
        <v>900</v>
      </c>
      <c r="I110" s="11" t="s">
        <v>2301</v>
      </c>
      <c r="J110" s="11" t="s">
        <v>2090</v>
      </c>
      <c r="K110" s="11" t="s">
        <v>2084</v>
      </c>
      <c r="L110" s="11" t="s">
        <v>48</v>
      </c>
      <c r="M110" s="11"/>
      <c r="N110" s="12"/>
      <c r="O110" s="12"/>
      <c r="P110" s="12"/>
      <c r="Q110" s="9">
        <v>20150701</v>
      </c>
      <c r="R110" s="18" t="s">
        <v>1185</v>
      </c>
      <c r="S110" s="9" t="str">
        <f t="shared" si="1"/>
        <v>GRM1885C1H160JA01D</v>
      </c>
      <c r="T110" s="12" t="s">
        <v>50</v>
      </c>
      <c r="U110" s="12" t="s">
        <v>2590</v>
      </c>
      <c r="V110" s="26" t="s">
        <v>2024</v>
      </c>
      <c r="W110" s="12"/>
      <c r="X110" s="12"/>
    </row>
    <row r="111" ht="54" spans="1:24">
      <c r="A111" s="8">
        <v>110</v>
      </c>
      <c r="B111" s="9"/>
      <c r="C111" s="9"/>
      <c r="D111" s="9"/>
      <c r="E111" s="9" t="s">
        <v>899</v>
      </c>
      <c r="F111" s="9"/>
      <c r="G111" s="9"/>
      <c r="H111" s="9" t="s">
        <v>900</v>
      </c>
      <c r="I111" s="11" t="s">
        <v>2302</v>
      </c>
      <c r="J111" s="11" t="s">
        <v>2303</v>
      </c>
      <c r="K111" s="11" t="s">
        <v>2027</v>
      </c>
      <c r="L111" s="11" t="s">
        <v>48</v>
      </c>
      <c r="M111" s="11"/>
      <c r="N111" s="12"/>
      <c r="O111" s="12"/>
      <c r="P111" s="12"/>
      <c r="Q111" s="9">
        <v>20150701</v>
      </c>
      <c r="R111" s="18" t="s">
        <v>1185</v>
      </c>
      <c r="S111" s="9" t="str">
        <f t="shared" si="1"/>
        <v>GRM1555C1H8R0CA01D</v>
      </c>
      <c r="T111" s="12" t="s">
        <v>50</v>
      </c>
      <c r="U111" s="12" t="s">
        <v>2636</v>
      </c>
      <c r="V111" s="26" t="s">
        <v>2024</v>
      </c>
      <c r="W111" s="12"/>
      <c r="X111" s="12"/>
    </row>
    <row r="112" ht="54" spans="1:24">
      <c r="A112" s="8">
        <v>111</v>
      </c>
      <c r="B112" s="9"/>
      <c r="C112" s="9"/>
      <c r="D112" s="9"/>
      <c r="E112" s="9" t="s">
        <v>899</v>
      </c>
      <c r="F112" s="9"/>
      <c r="G112" s="9"/>
      <c r="H112" s="9" t="s">
        <v>900</v>
      </c>
      <c r="I112" s="11" t="s">
        <v>2305</v>
      </c>
      <c r="J112" s="11" t="s">
        <v>2306</v>
      </c>
      <c r="K112" s="11" t="s">
        <v>2027</v>
      </c>
      <c r="L112" s="11" t="s">
        <v>48</v>
      </c>
      <c r="M112" s="11"/>
      <c r="N112" s="12"/>
      <c r="O112" s="12"/>
      <c r="P112" s="12"/>
      <c r="Q112" s="9">
        <v>20150701</v>
      </c>
      <c r="R112" s="18" t="s">
        <v>1185</v>
      </c>
      <c r="S112" s="9" t="str">
        <f t="shared" si="1"/>
        <v>GRM1555C1H181JA01D</v>
      </c>
      <c r="T112" s="12" t="s">
        <v>50</v>
      </c>
      <c r="U112" s="12" t="s">
        <v>2637</v>
      </c>
      <c r="V112" s="26" t="s">
        <v>2024</v>
      </c>
      <c r="W112" s="12"/>
      <c r="X112" s="12"/>
    </row>
    <row r="113" ht="54" spans="1:24">
      <c r="A113" s="8">
        <v>112</v>
      </c>
      <c r="B113" s="9"/>
      <c r="C113" s="9"/>
      <c r="D113" s="9"/>
      <c r="E113" s="9" t="s">
        <v>899</v>
      </c>
      <c r="F113" s="9"/>
      <c r="G113" s="9"/>
      <c r="H113" s="9" t="s">
        <v>900</v>
      </c>
      <c r="I113" s="11" t="s">
        <v>2308</v>
      </c>
      <c r="J113" s="11" t="s">
        <v>2309</v>
      </c>
      <c r="K113" s="11" t="s">
        <v>2027</v>
      </c>
      <c r="L113" s="11" t="s">
        <v>48</v>
      </c>
      <c r="M113" s="11"/>
      <c r="N113" s="12"/>
      <c r="O113" s="12"/>
      <c r="P113" s="12"/>
      <c r="Q113" s="9">
        <v>20150701</v>
      </c>
      <c r="R113" s="18" t="s">
        <v>1185</v>
      </c>
      <c r="S113" s="9" t="str">
        <f t="shared" si="1"/>
        <v>GRM1555C1H3R9CA01D</v>
      </c>
      <c r="T113" s="12" t="s">
        <v>50</v>
      </c>
      <c r="U113" s="12" t="s">
        <v>2638</v>
      </c>
      <c r="V113" s="26" t="s">
        <v>2024</v>
      </c>
      <c r="W113" s="12"/>
      <c r="X113" s="12"/>
    </row>
    <row r="114" ht="54" spans="1:24">
      <c r="A114" s="8">
        <v>113</v>
      </c>
      <c r="B114" s="9"/>
      <c r="C114" s="9"/>
      <c r="D114" s="9"/>
      <c r="E114" s="9" t="s">
        <v>899</v>
      </c>
      <c r="F114" s="9"/>
      <c r="G114" s="9"/>
      <c r="H114" s="9" t="s">
        <v>900</v>
      </c>
      <c r="I114" s="11" t="s">
        <v>2311</v>
      </c>
      <c r="J114" s="11" t="s">
        <v>2312</v>
      </c>
      <c r="K114" s="11" t="s">
        <v>2084</v>
      </c>
      <c r="L114" s="11" t="s">
        <v>48</v>
      </c>
      <c r="M114" s="11"/>
      <c r="N114" s="12"/>
      <c r="O114" s="12"/>
      <c r="P114" s="12"/>
      <c r="Q114" s="9">
        <v>20150701</v>
      </c>
      <c r="R114" s="18" t="s">
        <v>1185</v>
      </c>
      <c r="S114" s="9" t="str">
        <f t="shared" si="1"/>
        <v>GRM1885C1H150JA01D</v>
      </c>
      <c r="T114" s="12" t="s">
        <v>50</v>
      </c>
      <c r="U114" s="12" t="s">
        <v>2577</v>
      </c>
      <c r="V114" s="26" t="s">
        <v>2024</v>
      </c>
      <c r="W114" s="12"/>
      <c r="X114" s="12"/>
    </row>
    <row r="115" ht="54" spans="1:24">
      <c r="A115" s="8">
        <v>114</v>
      </c>
      <c r="B115" s="9"/>
      <c r="C115" s="9"/>
      <c r="D115" s="9"/>
      <c r="E115" s="9" t="s">
        <v>899</v>
      </c>
      <c r="F115" s="9"/>
      <c r="G115" s="9"/>
      <c r="H115" s="9" t="s">
        <v>900</v>
      </c>
      <c r="I115" s="11" t="s">
        <v>2313</v>
      </c>
      <c r="J115" s="11" t="s">
        <v>2314</v>
      </c>
      <c r="K115" s="11" t="s">
        <v>2027</v>
      </c>
      <c r="L115" s="11" t="s">
        <v>48</v>
      </c>
      <c r="M115" s="11"/>
      <c r="N115" s="12"/>
      <c r="O115" s="12"/>
      <c r="P115" s="12"/>
      <c r="Q115" s="9">
        <v>20150701</v>
      </c>
      <c r="R115" s="18" t="s">
        <v>1185</v>
      </c>
      <c r="S115" s="9" t="str">
        <f t="shared" si="1"/>
        <v>GRM1555C1H1R5CA01D</v>
      </c>
      <c r="T115" s="12" t="s">
        <v>50</v>
      </c>
      <c r="U115" s="12" t="s">
        <v>2639</v>
      </c>
      <c r="V115" s="26" t="s">
        <v>2024</v>
      </c>
      <c r="W115" s="12"/>
      <c r="X115" s="12"/>
    </row>
    <row r="116" ht="54" spans="1:24">
      <c r="A116" s="8">
        <v>115</v>
      </c>
      <c r="B116" s="9"/>
      <c r="C116" s="9"/>
      <c r="D116" s="9"/>
      <c r="E116" s="9" t="s">
        <v>899</v>
      </c>
      <c r="F116" s="9"/>
      <c r="G116" s="9"/>
      <c r="H116" s="9" t="s">
        <v>900</v>
      </c>
      <c r="I116" s="9" t="s">
        <v>2316</v>
      </c>
      <c r="J116" s="12" t="s">
        <v>2317</v>
      </c>
      <c r="K116" s="45" t="s">
        <v>2016</v>
      </c>
      <c r="L116" s="9" t="s">
        <v>69</v>
      </c>
      <c r="M116" s="45" t="s">
        <v>2318</v>
      </c>
      <c r="N116" s="45" t="s">
        <v>65</v>
      </c>
      <c r="O116" s="12"/>
      <c r="P116" s="12"/>
      <c r="Q116" s="9">
        <v>20150701</v>
      </c>
      <c r="R116" s="18" t="s">
        <v>904</v>
      </c>
      <c r="S116" s="9" t="str">
        <f t="shared" si="1"/>
        <v>T491D107K010ATAUTO</v>
      </c>
      <c r="T116" s="12" t="s">
        <v>66</v>
      </c>
      <c r="U116" s="12" t="s">
        <v>2640</v>
      </c>
      <c r="V116" s="26" t="s">
        <v>2019</v>
      </c>
      <c r="W116" s="12"/>
      <c r="X116" s="12"/>
    </row>
    <row r="117" ht="54" spans="1:24">
      <c r="A117" s="8">
        <v>116</v>
      </c>
      <c r="B117" s="9"/>
      <c r="C117" s="9"/>
      <c r="D117" s="9"/>
      <c r="E117" s="9" t="s">
        <v>899</v>
      </c>
      <c r="F117" s="9"/>
      <c r="G117" s="9"/>
      <c r="H117" s="9" t="s">
        <v>900</v>
      </c>
      <c r="I117" s="9" t="s">
        <v>2320</v>
      </c>
      <c r="J117" s="9" t="s">
        <v>2321</v>
      </c>
      <c r="K117" s="9" t="s">
        <v>2027</v>
      </c>
      <c r="L117" s="9" t="s">
        <v>48</v>
      </c>
      <c r="M117" s="9"/>
      <c r="N117" s="9"/>
      <c r="O117" s="12"/>
      <c r="P117" s="12"/>
      <c r="Q117" s="9">
        <v>20150701</v>
      </c>
      <c r="R117" s="18" t="s">
        <v>1185</v>
      </c>
      <c r="S117" s="9" t="str">
        <f t="shared" si="1"/>
        <v>GRM1555C1H5R6CA01D</v>
      </c>
      <c r="T117" s="12" t="s">
        <v>50</v>
      </c>
      <c r="U117" s="12" t="s">
        <v>2641</v>
      </c>
      <c r="V117" s="26" t="s">
        <v>2024</v>
      </c>
      <c r="W117" s="12"/>
      <c r="X117" s="12"/>
    </row>
    <row r="118" ht="54" spans="1:24">
      <c r="A118" s="8">
        <v>117</v>
      </c>
      <c r="B118" s="9"/>
      <c r="C118" s="9"/>
      <c r="D118" s="9"/>
      <c r="E118" s="9" t="s">
        <v>899</v>
      </c>
      <c r="F118" s="9"/>
      <c r="G118" s="9"/>
      <c r="H118" s="9" t="s">
        <v>900</v>
      </c>
      <c r="I118" s="9" t="s">
        <v>2323</v>
      </c>
      <c r="J118" s="9" t="s">
        <v>2145</v>
      </c>
      <c r="K118" s="9" t="s">
        <v>2137</v>
      </c>
      <c r="L118" s="9" t="s">
        <v>48</v>
      </c>
      <c r="M118" s="9"/>
      <c r="N118" s="9"/>
      <c r="O118" s="12"/>
      <c r="P118" s="12"/>
      <c r="Q118" s="9">
        <v>20150701</v>
      </c>
      <c r="R118" s="18" t="s">
        <v>1185</v>
      </c>
      <c r="S118" s="9" t="str">
        <f t="shared" si="1"/>
        <v>GRM31CR71C106KA12L</v>
      </c>
      <c r="T118" s="12" t="s">
        <v>50</v>
      </c>
      <c r="U118" s="12" t="s">
        <v>2605</v>
      </c>
      <c r="V118" s="26" t="s">
        <v>2024</v>
      </c>
      <c r="W118" s="12"/>
      <c r="X118" s="12"/>
    </row>
    <row r="119" ht="54" spans="1:24">
      <c r="A119" s="8">
        <v>118</v>
      </c>
      <c r="B119" s="9"/>
      <c r="C119" s="9"/>
      <c r="D119" s="9"/>
      <c r="E119" s="9" t="s">
        <v>899</v>
      </c>
      <c r="F119" s="9"/>
      <c r="G119" s="9"/>
      <c r="H119" s="9" t="s">
        <v>900</v>
      </c>
      <c r="I119" s="9" t="s">
        <v>2324</v>
      </c>
      <c r="J119" s="9" t="s">
        <v>2026</v>
      </c>
      <c r="K119" s="9" t="s">
        <v>2027</v>
      </c>
      <c r="L119" s="9" t="s">
        <v>48</v>
      </c>
      <c r="M119" s="9"/>
      <c r="N119" s="9"/>
      <c r="O119" s="12"/>
      <c r="P119" s="12"/>
      <c r="Q119" s="9">
        <v>20150701</v>
      </c>
      <c r="R119" s="18" t="s">
        <v>1185</v>
      </c>
      <c r="S119" s="9" t="str">
        <f t="shared" si="1"/>
        <v>GRM1555C1H100JA01D</v>
      </c>
      <c r="T119" s="12" t="s">
        <v>50</v>
      </c>
      <c r="U119" s="12" t="s">
        <v>2570</v>
      </c>
      <c r="V119" s="26" t="s">
        <v>2024</v>
      </c>
      <c r="W119" s="12"/>
      <c r="X119" s="12"/>
    </row>
    <row r="120" ht="54" spans="1:24">
      <c r="A120" s="8">
        <v>119</v>
      </c>
      <c r="B120" s="9"/>
      <c r="C120" s="9"/>
      <c r="D120" s="9"/>
      <c r="E120" s="9" t="s">
        <v>899</v>
      </c>
      <c r="F120" s="9"/>
      <c r="G120" s="9"/>
      <c r="H120" s="9" t="s">
        <v>900</v>
      </c>
      <c r="I120" s="9" t="s">
        <v>2325</v>
      </c>
      <c r="J120" s="9" t="s">
        <v>2042</v>
      </c>
      <c r="K120" s="9" t="s">
        <v>2027</v>
      </c>
      <c r="L120" s="9" t="s">
        <v>48</v>
      </c>
      <c r="M120" s="9"/>
      <c r="N120" s="9"/>
      <c r="O120" s="12"/>
      <c r="P120" s="12"/>
      <c r="Q120" s="9">
        <v>20150701</v>
      </c>
      <c r="R120" s="18" t="s">
        <v>1185</v>
      </c>
      <c r="S120" s="9" t="str">
        <f t="shared" si="1"/>
        <v>GRM1555C1H390JA01D</v>
      </c>
      <c r="T120" s="12" t="s">
        <v>50</v>
      </c>
      <c r="U120" s="12" t="s">
        <v>2575</v>
      </c>
      <c r="V120" s="26" t="s">
        <v>2024</v>
      </c>
      <c r="W120" s="12"/>
      <c r="X120" s="12"/>
    </row>
    <row r="121" ht="54" spans="1:24">
      <c r="A121" s="8">
        <v>120</v>
      </c>
      <c r="B121" s="9"/>
      <c r="C121" s="9"/>
      <c r="D121" s="9"/>
      <c r="E121" s="9" t="s">
        <v>899</v>
      </c>
      <c r="F121" s="9"/>
      <c r="G121" s="9"/>
      <c r="H121" s="9" t="s">
        <v>900</v>
      </c>
      <c r="I121" s="9" t="s">
        <v>2326</v>
      </c>
      <c r="J121" s="9" t="s">
        <v>2078</v>
      </c>
      <c r="K121" s="9" t="s">
        <v>2027</v>
      </c>
      <c r="L121" s="9" t="s">
        <v>48</v>
      </c>
      <c r="M121" s="9"/>
      <c r="N121" s="9"/>
      <c r="O121" s="12"/>
      <c r="P121" s="12"/>
      <c r="Q121" s="9">
        <v>20150701</v>
      </c>
      <c r="R121" s="18" t="s">
        <v>1185</v>
      </c>
      <c r="S121" s="9" t="str">
        <f t="shared" si="1"/>
        <v>GRM155R71H272KA01D</v>
      </c>
      <c r="T121" s="12" t="s">
        <v>50</v>
      </c>
      <c r="U121" s="12" t="s">
        <v>2587</v>
      </c>
      <c r="V121" s="26" t="s">
        <v>2024</v>
      </c>
      <c r="W121" s="12"/>
      <c r="X121" s="12"/>
    </row>
    <row r="122" ht="54" spans="1:24">
      <c r="A122" s="8">
        <v>121</v>
      </c>
      <c r="B122" s="9"/>
      <c r="C122" s="9"/>
      <c r="D122" s="9"/>
      <c r="E122" s="9" t="s">
        <v>899</v>
      </c>
      <c r="F122" s="9"/>
      <c r="G122" s="9"/>
      <c r="H122" s="9" t="s">
        <v>900</v>
      </c>
      <c r="I122" s="9" t="s">
        <v>2327</v>
      </c>
      <c r="J122" s="9" t="s">
        <v>2045</v>
      </c>
      <c r="K122" s="9" t="s">
        <v>2027</v>
      </c>
      <c r="L122" s="9" t="s">
        <v>48</v>
      </c>
      <c r="M122" s="9"/>
      <c r="N122" s="9"/>
      <c r="O122" s="12"/>
      <c r="P122" s="12"/>
      <c r="Q122" s="9">
        <v>20150701</v>
      </c>
      <c r="R122" s="18" t="s">
        <v>1185</v>
      </c>
      <c r="S122" s="9" t="str">
        <f t="shared" si="1"/>
        <v>GRM1555C1H560JA01D</v>
      </c>
      <c r="T122" s="12" t="s">
        <v>50</v>
      </c>
      <c r="U122" s="12" t="s">
        <v>2576</v>
      </c>
      <c r="V122" s="26" t="s">
        <v>2024</v>
      </c>
      <c r="W122" s="12"/>
      <c r="X122" s="12"/>
    </row>
    <row r="123" ht="54" spans="1:24">
      <c r="A123" s="8">
        <v>122</v>
      </c>
      <c r="B123" s="9"/>
      <c r="C123" s="9"/>
      <c r="D123" s="9"/>
      <c r="E123" s="9" t="s">
        <v>899</v>
      </c>
      <c r="F123" s="9"/>
      <c r="G123" s="9"/>
      <c r="H123" s="9" t="s">
        <v>900</v>
      </c>
      <c r="I123" s="9" t="s">
        <v>2328</v>
      </c>
      <c r="J123" s="9" t="s">
        <v>2081</v>
      </c>
      <c r="K123" s="9" t="s">
        <v>2027</v>
      </c>
      <c r="L123" s="9" t="s">
        <v>48</v>
      </c>
      <c r="M123" s="9"/>
      <c r="N123" s="9"/>
      <c r="O123" s="12"/>
      <c r="P123" s="12"/>
      <c r="Q123" s="9">
        <v>20150701</v>
      </c>
      <c r="R123" s="18" t="s">
        <v>1185</v>
      </c>
      <c r="S123" s="9" t="str">
        <f t="shared" si="1"/>
        <v>GRM155R71H472KA01D</v>
      </c>
      <c r="T123" s="12" t="s">
        <v>50</v>
      </c>
      <c r="U123" s="12" t="s">
        <v>2588</v>
      </c>
      <c r="V123" s="26" t="s">
        <v>2024</v>
      </c>
      <c r="W123" s="12"/>
      <c r="X123" s="12"/>
    </row>
    <row r="124" ht="54" spans="1:24">
      <c r="A124" s="8">
        <v>123</v>
      </c>
      <c r="B124" s="9"/>
      <c r="C124" s="9"/>
      <c r="D124" s="9"/>
      <c r="E124" s="9" t="s">
        <v>899</v>
      </c>
      <c r="F124" s="9"/>
      <c r="G124" s="9"/>
      <c r="H124" s="9" t="s">
        <v>900</v>
      </c>
      <c r="I124" s="9" t="s">
        <v>2329</v>
      </c>
      <c r="J124" s="9" t="s">
        <v>2036</v>
      </c>
      <c r="K124" s="9" t="s">
        <v>2084</v>
      </c>
      <c r="L124" s="9" t="s">
        <v>48</v>
      </c>
      <c r="M124" s="9"/>
      <c r="N124" s="9"/>
      <c r="O124" s="12"/>
      <c r="P124" s="12"/>
      <c r="Q124" s="9">
        <v>20150701</v>
      </c>
      <c r="R124" s="18" t="s">
        <v>1185</v>
      </c>
      <c r="S124" s="9" t="str">
        <f t="shared" si="1"/>
        <v>GRM1885C1H221JA01D</v>
      </c>
      <c r="T124" s="12" t="s">
        <v>50</v>
      </c>
      <c r="U124" s="12" t="s">
        <v>2573</v>
      </c>
      <c r="V124" s="26" t="s">
        <v>2024</v>
      </c>
      <c r="W124" s="12"/>
      <c r="X124" s="12"/>
    </row>
    <row r="125" ht="54" spans="1:24">
      <c r="A125" s="8">
        <v>124</v>
      </c>
      <c r="B125" s="9"/>
      <c r="C125" s="9"/>
      <c r="D125" s="9"/>
      <c r="E125" s="9" t="s">
        <v>899</v>
      </c>
      <c r="F125" s="9"/>
      <c r="G125" s="9"/>
      <c r="H125" s="9" t="s">
        <v>900</v>
      </c>
      <c r="I125" s="9" t="s">
        <v>2330</v>
      </c>
      <c r="J125" s="9" t="s">
        <v>2021</v>
      </c>
      <c r="K125" s="9" t="s">
        <v>2022</v>
      </c>
      <c r="L125" s="9" t="s">
        <v>48</v>
      </c>
      <c r="M125" s="45" t="s">
        <v>2331</v>
      </c>
      <c r="N125" s="45" t="s">
        <v>56</v>
      </c>
      <c r="O125" s="12"/>
      <c r="P125" s="12"/>
      <c r="Q125" s="9">
        <v>20150701</v>
      </c>
      <c r="R125" s="18" t="s">
        <v>1185</v>
      </c>
      <c r="S125" s="9" t="str">
        <f t="shared" si="1"/>
        <v>GRM0335C1E2R2CA01D</v>
      </c>
      <c r="T125" s="12" t="s">
        <v>50</v>
      </c>
      <c r="U125" s="12" t="s">
        <v>2569</v>
      </c>
      <c r="V125" s="26" t="s">
        <v>2024</v>
      </c>
      <c r="W125" s="12"/>
      <c r="X125" s="12"/>
    </row>
    <row r="126" ht="54" spans="1:24">
      <c r="A126" s="8">
        <v>125</v>
      </c>
      <c r="B126" s="9"/>
      <c r="C126" s="9"/>
      <c r="D126" s="9"/>
      <c r="E126" s="9" t="s">
        <v>899</v>
      </c>
      <c r="F126" s="9"/>
      <c r="G126" s="9"/>
      <c r="H126" s="9" t="s">
        <v>900</v>
      </c>
      <c r="I126" s="9" t="s">
        <v>2332</v>
      </c>
      <c r="J126" s="9" t="s">
        <v>2333</v>
      </c>
      <c r="K126" s="9" t="s">
        <v>2149</v>
      </c>
      <c r="L126" s="9" t="s">
        <v>48</v>
      </c>
      <c r="M126" s="9"/>
      <c r="N126" s="9"/>
      <c r="O126" s="12"/>
      <c r="P126" s="12"/>
      <c r="Q126" s="9">
        <v>20150701</v>
      </c>
      <c r="R126" s="18" t="s">
        <v>1185</v>
      </c>
      <c r="S126" s="9" t="str">
        <f t="shared" si="1"/>
        <v>GRM32ER61E226KE15L</v>
      </c>
      <c r="T126" s="12" t="s">
        <v>50</v>
      </c>
      <c r="U126" s="12" t="s">
        <v>2619</v>
      </c>
      <c r="V126" s="26" t="s">
        <v>2024</v>
      </c>
      <c r="W126" s="12"/>
      <c r="X126" s="12"/>
    </row>
    <row r="127" ht="54" spans="1:24">
      <c r="A127" s="8">
        <v>126</v>
      </c>
      <c r="B127" s="9"/>
      <c r="C127" s="9"/>
      <c r="D127" s="9"/>
      <c r="E127" s="9" t="s">
        <v>899</v>
      </c>
      <c r="F127" s="9"/>
      <c r="G127" s="9"/>
      <c r="H127" s="9" t="s">
        <v>900</v>
      </c>
      <c r="I127" s="39" t="s">
        <v>2334</v>
      </c>
      <c r="J127" s="39" t="s">
        <v>2116</v>
      </c>
      <c r="K127" s="39" t="s">
        <v>2084</v>
      </c>
      <c r="L127" s="9" t="s">
        <v>48</v>
      </c>
      <c r="M127" s="39"/>
      <c r="N127" s="9"/>
      <c r="O127" s="12"/>
      <c r="P127" s="12"/>
      <c r="Q127" s="9">
        <v>20150701</v>
      </c>
      <c r="R127" s="18" t="s">
        <v>1185</v>
      </c>
      <c r="S127" s="9" t="str">
        <f t="shared" si="1"/>
        <v>GRM188R71H224KAC4D</v>
      </c>
      <c r="T127" s="12" t="s">
        <v>50</v>
      </c>
      <c r="U127" s="12" t="s">
        <v>2597</v>
      </c>
      <c r="V127" s="26" t="s">
        <v>2024</v>
      </c>
      <c r="W127" s="12"/>
      <c r="X127" s="12"/>
    </row>
    <row r="128" ht="54" spans="1:24">
      <c r="A128" s="8">
        <v>127</v>
      </c>
      <c r="B128" s="22"/>
      <c r="C128" s="22"/>
      <c r="D128" s="22"/>
      <c r="E128" s="22" t="s">
        <v>899</v>
      </c>
      <c r="F128" s="22"/>
      <c r="G128" s="22"/>
      <c r="H128" s="9" t="s">
        <v>900</v>
      </c>
      <c r="I128" s="13" t="s">
        <v>2335</v>
      </c>
      <c r="J128" s="11" t="s">
        <v>2087</v>
      </c>
      <c r="K128" s="13" t="s">
        <v>2027</v>
      </c>
      <c r="L128" s="9" t="s">
        <v>48</v>
      </c>
      <c r="M128" s="38" t="s">
        <v>2336</v>
      </c>
      <c r="N128" s="34" t="s">
        <v>56</v>
      </c>
      <c r="O128" s="12"/>
      <c r="P128" s="12"/>
      <c r="Q128" s="9">
        <v>20150713</v>
      </c>
      <c r="R128" s="18" t="s">
        <v>1185</v>
      </c>
      <c r="S128" s="9" t="str">
        <f t="shared" si="1"/>
        <v>GRM1555C1H120JA01D</v>
      </c>
      <c r="T128" s="12" t="s">
        <v>50</v>
      </c>
      <c r="U128" s="12" t="s">
        <v>2589</v>
      </c>
      <c r="V128" s="26" t="s">
        <v>2024</v>
      </c>
      <c r="W128" s="12"/>
      <c r="X128" s="12"/>
    </row>
    <row r="129" ht="54" spans="1:24">
      <c r="A129" s="8">
        <v>128</v>
      </c>
      <c r="B129" s="22"/>
      <c r="C129" s="22"/>
      <c r="D129" s="22"/>
      <c r="E129" s="22" t="s">
        <v>899</v>
      </c>
      <c r="F129" s="22"/>
      <c r="G129" s="22"/>
      <c r="H129" s="9" t="s">
        <v>900</v>
      </c>
      <c r="I129" s="13" t="s">
        <v>2337</v>
      </c>
      <c r="J129" s="11" t="s">
        <v>2338</v>
      </c>
      <c r="K129" s="13" t="s">
        <v>2027</v>
      </c>
      <c r="L129" s="9" t="s">
        <v>48</v>
      </c>
      <c r="M129" s="11"/>
      <c r="N129" s="12"/>
      <c r="O129" s="12"/>
      <c r="P129" s="12"/>
      <c r="Q129" s="9">
        <v>20150713</v>
      </c>
      <c r="R129" s="18" t="s">
        <v>1185</v>
      </c>
      <c r="S129" s="9" t="str">
        <f t="shared" si="1"/>
        <v>GRM155R71H332KA01D</v>
      </c>
      <c r="T129" s="12" t="s">
        <v>50</v>
      </c>
      <c r="U129" s="12" t="s">
        <v>2642</v>
      </c>
      <c r="V129" s="26" t="s">
        <v>2024</v>
      </c>
      <c r="W129" s="12"/>
      <c r="X129" s="12"/>
    </row>
    <row r="130" ht="54" spans="1:24">
      <c r="A130" s="8">
        <v>129</v>
      </c>
      <c r="B130" s="22"/>
      <c r="C130" s="22"/>
      <c r="D130" s="22"/>
      <c r="E130" s="22" t="s">
        <v>899</v>
      </c>
      <c r="F130" s="22"/>
      <c r="G130" s="22"/>
      <c r="H130" s="9" t="s">
        <v>900</v>
      </c>
      <c r="I130" s="13" t="s">
        <v>2340</v>
      </c>
      <c r="J130" s="11" t="s">
        <v>2341</v>
      </c>
      <c r="K130" s="13" t="s">
        <v>2027</v>
      </c>
      <c r="L130" s="9" t="s">
        <v>48</v>
      </c>
      <c r="M130" s="38" t="s">
        <v>2342</v>
      </c>
      <c r="N130" s="34" t="s">
        <v>56</v>
      </c>
      <c r="O130" s="12"/>
      <c r="P130" s="12"/>
      <c r="Q130" s="9">
        <v>20150713</v>
      </c>
      <c r="R130" s="18" t="s">
        <v>1185</v>
      </c>
      <c r="S130" s="9" t="str">
        <f t="shared" si="1"/>
        <v>GRM155R61A224KE19D</v>
      </c>
      <c r="T130" s="12" t="s">
        <v>50</v>
      </c>
      <c r="U130" s="12" t="s">
        <v>2606</v>
      </c>
      <c r="V130" s="26" t="s">
        <v>2024</v>
      </c>
      <c r="W130" s="12"/>
      <c r="X130" s="12"/>
    </row>
    <row r="131" ht="54" spans="1:24">
      <c r="A131" s="8">
        <v>130</v>
      </c>
      <c r="B131" s="22"/>
      <c r="C131" s="22"/>
      <c r="D131" s="22"/>
      <c r="E131" s="22" t="s">
        <v>899</v>
      </c>
      <c r="F131" s="22"/>
      <c r="G131" s="22"/>
      <c r="H131" s="9" t="s">
        <v>900</v>
      </c>
      <c r="I131" s="13" t="s">
        <v>2343</v>
      </c>
      <c r="J131" s="11" t="s">
        <v>2344</v>
      </c>
      <c r="K131" s="13" t="s">
        <v>2027</v>
      </c>
      <c r="L131" s="9" t="s">
        <v>48</v>
      </c>
      <c r="M131" s="11"/>
      <c r="N131" s="12"/>
      <c r="O131" s="12"/>
      <c r="P131" s="12"/>
      <c r="Q131" s="9">
        <v>20150713</v>
      </c>
      <c r="R131" s="18" t="s">
        <v>1185</v>
      </c>
      <c r="S131" s="9" t="str">
        <f t="shared" ref="S131:S180" si="2">I131</f>
        <v>GRM155R61A225KE95D</v>
      </c>
      <c r="T131" s="12" t="s">
        <v>50</v>
      </c>
      <c r="U131" s="12" t="s">
        <v>2643</v>
      </c>
      <c r="V131" s="26" t="s">
        <v>2024</v>
      </c>
      <c r="W131" s="12"/>
      <c r="X131" s="12"/>
    </row>
    <row r="132" ht="54" spans="1:24">
      <c r="A132" s="8">
        <v>131</v>
      </c>
      <c r="B132" s="22"/>
      <c r="C132" s="22"/>
      <c r="D132" s="22"/>
      <c r="E132" s="22" t="s">
        <v>899</v>
      </c>
      <c r="F132" s="22"/>
      <c r="G132" s="22"/>
      <c r="H132" s="9" t="s">
        <v>900</v>
      </c>
      <c r="I132" s="13" t="s">
        <v>2346</v>
      </c>
      <c r="J132" s="11" t="s">
        <v>2347</v>
      </c>
      <c r="K132" s="13" t="s">
        <v>2027</v>
      </c>
      <c r="L132" s="9" t="s">
        <v>48</v>
      </c>
      <c r="M132" s="11"/>
      <c r="N132" s="12"/>
      <c r="O132" s="12"/>
      <c r="P132" s="12"/>
      <c r="Q132" s="9">
        <v>20150713</v>
      </c>
      <c r="R132" s="18" t="s">
        <v>1185</v>
      </c>
      <c r="S132" s="9" t="str">
        <f t="shared" si="2"/>
        <v>GRM155R60J106ME44D</v>
      </c>
      <c r="T132" s="12" t="s">
        <v>50</v>
      </c>
      <c r="U132" s="12" t="s">
        <v>2644</v>
      </c>
      <c r="V132" s="26" t="s">
        <v>2024</v>
      </c>
      <c r="W132" s="12"/>
      <c r="X132" s="12"/>
    </row>
    <row r="133" ht="54" spans="1:24">
      <c r="A133" s="8">
        <v>132</v>
      </c>
      <c r="B133" s="22"/>
      <c r="C133" s="22"/>
      <c r="D133" s="22"/>
      <c r="E133" s="22" t="s">
        <v>899</v>
      </c>
      <c r="F133" s="22"/>
      <c r="G133" s="22"/>
      <c r="H133" s="9" t="s">
        <v>900</v>
      </c>
      <c r="I133" s="13" t="s">
        <v>2349</v>
      </c>
      <c r="J133" s="11" t="s">
        <v>2350</v>
      </c>
      <c r="K133" s="13" t="s">
        <v>2084</v>
      </c>
      <c r="L133" s="9" t="s">
        <v>48</v>
      </c>
      <c r="M133" s="11"/>
      <c r="N133" s="12"/>
      <c r="O133" s="12"/>
      <c r="P133" s="12"/>
      <c r="Q133" s="9">
        <v>20150713</v>
      </c>
      <c r="R133" s="18" t="s">
        <v>1185</v>
      </c>
      <c r="S133" s="9" t="str">
        <f t="shared" si="2"/>
        <v>GRM1885C1H8R0CA01D</v>
      </c>
      <c r="T133" s="12" t="s">
        <v>50</v>
      </c>
      <c r="U133" s="12" t="s">
        <v>2636</v>
      </c>
      <c r="V133" s="26" t="s">
        <v>2024</v>
      </c>
      <c r="W133" s="12"/>
      <c r="X133" s="12"/>
    </row>
    <row r="134" ht="54" spans="1:24">
      <c r="A134" s="8">
        <v>133</v>
      </c>
      <c r="B134" s="22"/>
      <c r="C134" s="22"/>
      <c r="D134" s="22"/>
      <c r="E134" s="22" t="s">
        <v>899</v>
      </c>
      <c r="F134" s="22"/>
      <c r="G134" s="22"/>
      <c r="H134" s="9" t="s">
        <v>900</v>
      </c>
      <c r="I134" s="13" t="s">
        <v>2351</v>
      </c>
      <c r="J134" s="11" t="s">
        <v>2352</v>
      </c>
      <c r="K134" s="13" t="s">
        <v>2084</v>
      </c>
      <c r="L134" s="9" t="s">
        <v>48</v>
      </c>
      <c r="M134" s="11"/>
      <c r="N134" s="12"/>
      <c r="O134" s="12"/>
      <c r="P134" s="12"/>
      <c r="Q134" s="9">
        <v>20150713</v>
      </c>
      <c r="R134" s="18" t="s">
        <v>1185</v>
      </c>
      <c r="S134" s="9" t="str">
        <f t="shared" si="2"/>
        <v>GRM1885C1H100JA01D</v>
      </c>
      <c r="T134" s="12" t="s">
        <v>50</v>
      </c>
      <c r="U134" s="12" t="s">
        <v>2570</v>
      </c>
      <c r="V134" s="26" t="s">
        <v>2024</v>
      </c>
      <c r="W134" s="12"/>
      <c r="X134" s="12"/>
    </row>
    <row r="135" ht="54" spans="1:24">
      <c r="A135" s="8">
        <v>134</v>
      </c>
      <c r="B135" s="22"/>
      <c r="C135" s="22"/>
      <c r="D135" s="22"/>
      <c r="E135" s="22" t="s">
        <v>899</v>
      </c>
      <c r="F135" s="22"/>
      <c r="G135" s="22"/>
      <c r="H135" s="9" t="s">
        <v>900</v>
      </c>
      <c r="I135" s="13" t="s">
        <v>2353</v>
      </c>
      <c r="J135" s="11" t="s">
        <v>2354</v>
      </c>
      <c r="K135" s="13" t="s">
        <v>2084</v>
      </c>
      <c r="L135" s="9" t="s">
        <v>48</v>
      </c>
      <c r="M135" s="11"/>
      <c r="N135" s="12"/>
      <c r="O135" s="12"/>
      <c r="P135" s="12"/>
      <c r="Q135" s="9">
        <v>20150713</v>
      </c>
      <c r="R135" s="18" t="s">
        <v>1185</v>
      </c>
      <c r="S135" s="9" t="str">
        <f t="shared" si="2"/>
        <v>GRM1885C1H180JA01D</v>
      </c>
      <c r="T135" s="12" t="s">
        <v>50</v>
      </c>
      <c r="U135" s="12" t="s">
        <v>2645</v>
      </c>
      <c r="V135" s="26" t="s">
        <v>2024</v>
      </c>
      <c r="W135" s="12"/>
      <c r="X135" s="12"/>
    </row>
    <row r="136" ht="54" spans="1:24">
      <c r="A136" s="8">
        <v>135</v>
      </c>
      <c r="B136" s="22"/>
      <c r="C136" s="22"/>
      <c r="D136" s="22"/>
      <c r="E136" s="22" t="s">
        <v>899</v>
      </c>
      <c r="F136" s="22"/>
      <c r="G136" s="22"/>
      <c r="H136" s="9" t="s">
        <v>900</v>
      </c>
      <c r="I136" s="13" t="s">
        <v>2356</v>
      </c>
      <c r="J136" s="11" t="s">
        <v>2357</v>
      </c>
      <c r="K136" s="13" t="s">
        <v>2137</v>
      </c>
      <c r="L136" s="9" t="s">
        <v>48</v>
      </c>
      <c r="M136" s="11"/>
      <c r="N136" s="12"/>
      <c r="O136" s="12"/>
      <c r="P136" s="12"/>
      <c r="Q136" s="9">
        <v>20150713</v>
      </c>
      <c r="R136" s="18" t="s">
        <v>1185</v>
      </c>
      <c r="S136" s="9" t="str">
        <f t="shared" si="2"/>
        <v>GRM31CR61A476KE15L</v>
      </c>
      <c r="T136" s="12" t="s">
        <v>50</v>
      </c>
      <c r="U136" s="12" t="s">
        <v>2646</v>
      </c>
      <c r="V136" s="26" t="s">
        <v>2024</v>
      </c>
      <c r="W136" s="12"/>
      <c r="X136" s="12"/>
    </row>
    <row r="137" ht="54" spans="1:24">
      <c r="A137" s="8">
        <v>136</v>
      </c>
      <c r="B137" s="22"/>
      <c r="C137" s="22"/>
      <c r="D137" s="22"/>
      <c r="E137" s="22" t="s">
        <v>899</v>
      </c>
      <c r="F137" s="22"/>
      <c r="G137" s="22"/>
      <c r="H137" s="9" t="s">
        <v>900</v>
      </c>
      <c r="I137" s="13" t="s">
        <v>2359</v>
      </c>
      <c r="J137" s="11" t="s">
        <v>2360</v>
      </c>
      <c r="K137" s="13" t="s">
        <v>2022</v>
      </c>
      <c r="L137" s="9" t="s">
        <v>48</v>
      </c>
      <c r="M137" s="11"/>
      <c r="N137" s="12"/>
      <c r="O137" s="12"/>
      <c r="P137" s="12"/>
      <c r="Q137" s="9">
        <v>20150713</v>
      </c>
      <c r="R137" s="18" t="s">
        <v>1185</v>
      </c>
      <c r="S137" s="9" t="str">
        <f t="shared" si="2"/>
        <v>GRM033R71E102KA01D</v>
      </c>
      <c r="T137" s="12" t="s">
        <v>50</v>
      </c>
      <c r="U137" s="12" t="s">
        <v>2647</v>
      </c>
      <c r="V137" s="26" t="s">
        <v>2024</v>
      </c>
      <c r="W137" s="12"/>
      <c r="X137" s="12"/>
    </row>
    <row r="138" ht="54" spans="1:24">
      <c r="A138" s="8">
        <v>137</v>
      </c>
      <c r="B138" s="22"/>
      <c r="C138" s="22"/>
      <c r="D138" s="22"/>
      <c r="E138" s="22" t="s">
        <v>899</v>
      </c>
      <c r="F138" s="22"/>
      <c r="G138" s="22"/>
      <c r="H138" s="9" t="s">
        <v>900</v>
      </c>
      <c r="I138" s="13" t="s">
        <v>2362</v>
      </c>
      <c r="J138" s="11" t="s">
        <v>2363</v>
      </c>
      <c r="K138" s="13" t="s">
        <v>2022</v>
      </c>
      <c r="L138" s="9" t="s">
        <v>48</v>
      </c>
      <c r="M138" s="11"/>
      <c r="N138" s="12"/>
      <c r="O138" s="12"/>
      <c r="P138" s="12"/>
      <c r="Q138" s="9">
        <v>20150713</v>
      </c>
      <c r="R138" s="18" t="s">
        <v>1185</v>
      </c>
      <c r="S138" s="9" t="str">
        <f t="shared" si="2"/>
        <v>GRM033R71A103KA01D</v>
      </c>
      <c r="T138" s="12" t="s">
        <v>50</v>
      </c>
      <c r="U138" s="12" t="s">
        <v>2648</v>
      </c>
      <c r="V138" s="26" t="s">
        <v>2024</v>
      </c>
      <c r="W138" s="12"/>
      <c r="X138" s="12"/>
    </row>
    <row r="139" ht="54" spans="1:24">
      <c r="A139" s="8">
        <v>138</v>
      </c>
      <c r="B139" s="22"/>
      <c r="C139" s="22"/>
      <c r="D139" s="22"/>
      <c r="E139" s="22" t="s">
        <v>899</v>
      </c>
      <c r="F139" s="22"/>
      <c r="G139" s="22"/>
      <c r="H139" s="9" t="s">
        <v>900</v>
      </c>
      <c r="I139" s="13" t="s">
        <v>2365</v>
      </c>
      <c r="J139" s="11" t="s">
        <v>2366</v>
      </c>
      <c r="K139" s="13" t="s">
        <v>2022</v>
      </c>
      <c r="L139" s="9" t="s">
        <v>48</v>
      </c>
      <c r="M139" s="11"/>
      <c r="N139" s="12"/>
      <c r="O139" s="12"/>
      <c r="P139" s="12"/>
      <c r="Q139" s="9">
        <v>20150713</v>
      </c>
      <c r="R139" s="18" t="s">
        <v>1185</v>
      </c>
      <c r="S139" s="9" t="str">
        <f t="shared" si="2"/>
        <v>GRM033R61A104KE15D</v>
      </c>
      <c r="T139" s="12" t="s">
        <v>50</v>
      </c>
      <c r="U139" s="12" t="s">
        <v>2649</v>
      </c>
      <c r="V139" s="26" t="s">
        <v>2024</v>
      </c>
      <c r="W139" s="12"/>
      <c r="X139" s="12"/>
    </row>
    <row r="140" ht="54" spans="1:24">
      <c r="A140" s="8">
        <v>139</v>
      </c>
      <c r="B140" s="22"/>
      <c r="C140" s="22"/>
      <c r="D140" s="22"/>
      <c r="E140" s="22" t="s">
        <v>899</v>
      </c>
      <c r="F140" s="22"/>
      <c r="G140" s="22"/>
      <c r="H140" s="9" t="s">
        <v>900</v>
      </c>
      <c r="I140" s="13" t="s">
        <v>2368</v>
      </c>
      <c r="J140" s="11" t="s">
        <v>2369</v>
      </c>
      <c r="K140" s="13" t="s">
        <v>2022</v>
      </c>
      <c r="L140" s="9" t="s">
        <v>48</v>
      </c>
      <c r="M140" s="38" t="s">
        <v>2370</v>
      </c>
      <c r="N140" s="34" t="s">
        <v>55</v>
      </c>
      <c r="O140" s="12"/>
      <c r="P140" s="12"/>
      <c r="Q140" s="9">
        <v>20150713</v>
      </c>
      <c r="R140" s="18" t="s">
        <v>1185</v>
      </c>
      <c r="S140" s="9" t="str">
        <f t="shared" si="2"/>
        <v>GRM033R60J474ME90D</v>
      </c>
      <c r="T140" s="12" t="s">
        <v>50</v>
      </c>
      <c r="U140" s="12" t="s">
        <v>2650</v>
      </c>
      <c r="V140" s="26" t="s">
        <v>2024</v>
      </c>
      <c r="W140" s="12"/>
      <c r="X140" s="12"/>
    </row>
    <row r="141" ht="54" spans="1:24">
      <c r="A141" s="8">
        <v>140</v>
      </c>
      <c r="B141" s="22"/>
      <c r="C141" s="22"/>
      <c r="D141" s="22"/>
      <c r="E141" s="22" t="s">
        <v>899</v>
      </c>
      <c r="F141" s="22"/>
      <c r="G141" s="22"/>
      <c r="H141" s="9" t="s">
        <v>900</v>
      </c>
      <c r="I141" s="13" t="s">
        <v>2372</v>
      </c>
      <c r="J141" s="11" t="s">
        <v>2373</v>
      </c>
      <c r="K141" s="13" t="s">
        <v>2022</v>
      </c>
      <c r="L141" s="9" t="s">
        <v>48</v>
      </c>
      <c r="M141" s="11"/>
      <c r="N141" s="12"/>
      <c r="O141" s="12"/>
      <c r="P141" s="12"/>
      <c r="Q141" s="9">
        <v>20150713</v>
      </c>
      <c r="R141" s="18" t="s">
        <v>1185</v>
      </c>
      <c r="S141" s="9" t="str">
        <f t="shared" si="2"/>
        <v>GRM033R61A105ME44D</v>
      </c>
      <c r="T141" s="12" t="s">
        <v>50</v>
      </c>
      <c r="U141" s="12" t="s">
        <v>2578</v>
      </c>
      <c r="V141" s="26" t="s">
        <v>2024</v>
      </c>
      <c r="W141" s="12"/>
      <c r="X141" s="12"/>
    </row>
    <row r="142" ht="54" spans="1:24">
      <c r="A142" s="8">
        <v>141</v>
      </c>
      <c r="B142" s="22"/>
      <c r="C142" s="22"/>
      <c r="D142" s="22"/>
      <c r="E142" s="22" t="s">
        <v>899</v>
      </c>
      <c r="F142" s="22"/>
      <c r="G142" s="22"/>
      <c r="H142" s="9" t="s">
        <v>900</v>
      </c>
      <c r="I142" s="11" t="s">
        <v>2374</v>
      </c>
      <c r="J142" s="11" t="s">
        <v>2101</v>
      </c>
      <c r="K142" s="11" t="s">
        <v>2084</v>
      </c>
      <c r="L142" s="11" t="s">
        <v>48</v>
      </c>
      <c r="M142" s="11"/>
      <c r="N142" s="12"/>
      <c r="O142" s="12"/>
      <c r="P142" s="12"/>
      <c r="Q142" s="9">
        <v>20150723</v>
      </c>
      <c r="R142" s="14" t="s">
        <v>1185</v>
      </c>
      <c r="S142" s="9" t="str">
        <f t="shared" si="2"/>
        <v>GRM188R71C105KA12D</v>
      </c>
      <c r="T142" s="12" t="s">
        <v>50</v>
      </c>
      <c r="U142" s="12" t="s">
        <v>2593</v>
      </c>
      <c r="V142" s="26" t="s">
        <v>2024</v>
      </c>
      <c r="W142" s="12"/>
      <c r="X142" s="12"/>
    </row>
    <row r="143" ht="54" spans="1:24">
      <c r="A143" s="8">
        <v>142</v>
      </c>
      <c r="B143" s="22"/>
      <c r="C143" s="22"/>
      <c r="D143" s="22"/>
      <c r="E143" s="22" t="s">
        <v>899</v>
      </c>
      <c r="F143" s="22"/>
      <c r="G143" s="22"/>
      <c r="H143" s="9" t="s">
        <v>900</v>
      </c>
      <c r="I143" s="11" t="s">
        <v>2375</v>
      </c>
      <c r="J143" s="11" t="s">
        <v>2376</v>
      </c>
      <c r="K143" s="11" t="s">
        <v>2084</v>
      </c>
      <c r="L143" s="11" t="s">
        <v>48</v>
      </c>
      <c r="M143" s="38" t="s">
        <v>2377</v>
      </c>
      <c r="N143" s="34" t="s">
        <v>55</v>
      </c>
      <c r="O143" s="12"/>
      <c r="P143" s="12"/>
      <c r="Q143" s="9">
        <v>20150723</v>
      </c>
      <c r="R143" s="14" t="s">
        <v>1185</v>
      </c>
      <c r="S143" s="9" t="str">
        <f t="shared" si="2"/>
        <v>GRM188R71A225KE15D</v>
      </c>
      <c r="T143" s="12" t="s">
        <v>50</v>
      </c>
      <c r="U143" s="12" t="s">
        <v>2643</v>
      </c>
      <c r="V143" s="26" t="s">
        <v>2024</v>
      </c>
      <c r="W143" s="12"/>
      <c r="X143" s="12"/>
    </row>
    <row r="144" ht="54" spans="1:24">
      <c r="A144" s="8">
        <v>143</v>
      </c>
      <c r="B144" s="22"/>
      <c r="C144" s="22"/>
      <c r="D144" s="22"/>
      <c r="E144" s="22" t="s">
        <v>899</v>
      </c>
      <c r="F144" s="22"/>
      <c r="G144" s="22"/>
      <c r="H144" s="9" t="s">
        <v>900</v>
      </c>
      <c r="I144" s="11" t="s">
        <v>2378</v>
      </c>
      <c r="J144" s="11" t="s">
        <v>2379</v>
      </c>
      <c r="K144" s="11" t="s">
        <v>2123</v>
      </c>
      <c r="L144" s="11" t="s">
        <v>48</v>
      </c>
      <c r="M144" s="11"/>
      <c r="N144" s="12"/>
      <c r="O144" s="12"/>
      <c r="P144" s="12"/>
      <c r="Q144" s="9">
        <v>20150723</v>
      </c>
      <c r="R144" s="14" t="s">
        <v>1185</v>
      </c>
      <c r="S144" s="9" t="str">
        <f t="shared" si="2"/>
        <v>GRM21BR71C225KA12L</v>
      </c>
      <c r="T144" s="12" t="s">
        <v>50</v>
      </c>
      <c r="U144" s="12" t="s">
        <v>2651</v>
      </c>
      <c r="V144" s="26" t="s">
        <v>2024</v>
      </c>
      <c r="W144" s="12"/>
      <c r="X144" s="12"/>
    </row>
    <row r="145" ht="54" spans="1:24">
      <c r="A145" s="8">
        <v>144</v>
      </c>
      <c r="B145" s="22"/>
      <c r="C145" s="22"/>
      <c r="D145" s="22"/>
      <c r="E145" s="22" t="s">
        <v>899</v>
      </c>
      <c r="F145" s="22"/>
      <c r="G145" s="22"/>
      <c r="H145" s="9" t="s">
        <v>900</v>
      </c>
      <c r="I145" s="11" t="s">
        <v>2381</v>
      </c>
      <c r="J145" s="11" t="s">
        <v>2129</v>
      </c>
      <c r="K145" s="11" t="s">
        <v>2123</v>
      </c>
      <c r="L145" s="11" t="s">
        <v>48</v>
      </c>
      <c r="M145" s="11"/>
      <c r="N145" s="12"/>
      <c r="O145" s="12"/>
      <c r="P145" s="12"/>
      <c r="Q145" s="9">
        <v>20150723</v>
      </c>
      <c r="R145" s="14" t="s">
        <v>1185</v>
      </c>
      <c r="S145" s="9" t="str">
        <f t="shared" si="2"/>
        <v>GRM21BR71C475KA73L</v>
      </c>
      <c r="T145" s="12" t="s">
        <v>50</v>
      </c>
      <c r="U145" s="12" t="s">
        <v>2601</v>
      </c>
      <c r="V145" s="26" t="s">
        <v>2024</v>
      </c>
      <c r="W145" s="12"/>
      <c r="X145" s="12"/>
    </row>
    <row r="146" ht="54" spans="1:24">
      <c r="A146" s="8">
        <v>145</v>
      </c>
      <c r="B146" s="22"/>
      <c r="C146" s="22"/>
      <c r="D146" s="22"/>
      <c r="E146" s="22" t="s">
        <v>899</v>
      </c>
      <c r="F146" s="22"/>
      <c r="G146" s="22"/>
      <c r="H146" s="9" t="s">
        <v>900</v>
      </c>
      <c r="I146" s="11" t="s">
        <v>2382</v>
      </c>
      <c r="J146" s="11" t="s">
        <v>2145</v>
      </c>
      <c r="K146" s="11" t="s">
        <v>2137</v>
      </c>
      <c r="L146" s="11" t="s">
        <v>48</v>
      </c>
      <c r="M146" s="11"/>
      <c r="N146" s="12"/>
      <c r="O146" s="12"/>
      <c r="P146" s="12"/>
      <c r="Q146" s="9">
        <v>20150723</v>
      </c>
      <c r="R146" s="14" t="s">
        <v>1185</v>
      </c>
      <c r="S146" s="9" t="str">
        <f t="shared" si="2"/>
        <v>GRM31CR71C106KAC7L</v>
      </c>
      <c r="T146" s="12" t="s">
        <v>50</v>
      </c>
      <c r="U146" s="12" t="s">
        <v>2605</v>
      </c>
      <c r="V146" s="26" t="s">
        <v>2024</v>
      </c>
      <c r="W146" s="12"/>
      <c r="X146" s="12"/>
    </row>
    <row r="147" ht="54" spans="1:24">
      <c r="A147" s="8">
        <v>146</v>
      </c>
      <c r="B147" s="22"/>
      <c r="C147" s="22"/>
      <c r="D147" s="22"/>
      <c r="E147" s="22" t="s">
        <v>899</v>
      </c>
      <c r="F147" s="22"/>
      <c r="G147" s="22"/>
      <c r="H147" s="9" t="s">
        <v>900</v>
      </c>
      <c r="I147" s="11" t="s">
        <v>2383</v>
      </c>
      <c r="J147" s="11" t="s">
        <v>2384</v>
      </c>
      <c r="K147" s="11" t="s">
        <v>2149</v>
      </c>
      <c r="L147" s="11" t="s">
        <v>48</v>
      </c>
      <c r="M147" s="11"/>
      <c r="N147" s="12"/>
      <c r="O147" s="12"/>
      <c r="P147" s="12"/>
      <c r="Q147" s="9">
        <v>20150723</v>
      </c>
      <c r="R147" s="14" t="s">
        <v>1185</v>
      </c>
      <c r="S147" s="9" t="str">
        <f t="shared" si="2"/>
        <v>GRM32ER71E226ME15L</v>
      </c>
      <c r="T147" s="12" t="s">
        <v>50</v>
      </c>
      <c r="U147" s="12" t="s">
        <v>2619</v>
      </c>
      <c r="V147" s="26" t="s">
        <v>2024</v>
      </c>
      <c r="W147" s="12"/>
      <c r="X147" s="12"/>
    </row>
    <row r="148" ht="54" spans="1:24">
      <c r="A148" s="8">
        <v>147</v>
      </c>
      <c r="B148" s="22"/>
      <c r="C148" s="22"/>
      <c r="D148" s="22"/>
      <c r="E148" s="22" t="s">
        <v>899</v>
      </c>
      <c r="F148" s="22"/>
      <c r="G148" s="22"/>
      <c r="H148" s="9" t="s">
        <v>900</v>
      </c>
      <c r="I148" s="11" t="s">
        <v>2385</v>
      </c>
      <c r="J148" s="11" t="s">
        <v>2386</v>
      </c>
      <c r="K148" s="11" t="s">
        <v>2149</v>
      </c>
      <c r="L148" s="11" t="s">
        <v>48</v>
      </c>
      <c r="M148" s="11"/>
      <c r="N148" s="12"/>
      <c r="O148" s="12"/>
      <c r="P148" s="12"/>
      <c r="Q148" s="9">
        <v>20150723</v>
      </c>
      <c r="R148" s="14" t="s">
        <v>1185</v>
      </c>
      <c r="S148" s="9" t="str">
        <f t="shared" si="2"/>
        <v>GRM32ER71A476ME15L</v>
      </c>
      <c r="T148" s="9" t="s">
        <v>50</v>
      </c>
      <c r="U148" s="9" t="s">
        <v>2646</v>
      </c>
      <c r="V148" s="26" t="s">
        <v>2024</v>
      </c>
      <c r="W148" s="9"/>
      <c r="X148" s="9"/>
    </row>
    <row r="149" ht="54" spans="1:24">
      <c r="A149" s="8">
        <v>148</v>
      </c>
      <c r="B149" s="22"/>
      <c r="C149" s="22"/>
      <c r="D149" s="22"/>
      <c r="E149" s="22" t="s">
        <v>899</v>
      </c>
      <c r="F149" s="22"/>
      <c r="G149" s="22"/>
      <c r="H149" s="9" t="s">
        <v>900</v>
      </c>
      <c r="I149" s="11" t="s">
        <v>2387</v>
      </c>
      <c r="J149" s="11" t="s">
        <v>2388</v>
      </c>
      <c r="K149" s="12" t="s">
        <v>2027</v>
      </c>
      <c r="L149" s="12" t="s">
        <v>48</v>
      </c>
      <c r="M149" s="11"/>
      <c r="N149" s="12"/>
      <c r="O149" s="12"/>
      <c r="P149" s="12"/>
      <c r="Q149" s="9">
        <v>20150723</v>
      </c>
      <c r="R149" s="18" t="s">
        <v>904</v>
      </c>
      <c r="S149" s="9" t="str">
        <f t="shared" si="2"/>
        <v>GCM155R71H333KE02D</v>
      </c>
      <c r="T149" s="9" t="s">
        <v>50</v>
      </c>
      <c r="U149" s="9" t="s">
        <v>2652</v>
      </c>
      <c r="V149" s="26" t="s">
        <v>2024</v>
      </c>
      <c r="W149" s="9"/>
      <c r="X149" s="9"/>
    </row>
    <row r="150" ht="54" spans="1:24">
      <c r="A150" s="8">
        <v>149</v>
      </c>
      <c r="B150" s="22"/>
      <c r="C150" s="22"/>
      <c r="D150" s="22"/>
      <c r="E150" s="22" t="s">
        <v>899</v>
      </c>
      <c r="F150" s="22"/>
      <c r="G150" s="22"/>
      <c r="H150" s="9" t="s">
        <v>900</v>
      </c>
      <c r="I150" s="11" t="s">
        <v>2390</v>
      </c>
      <c r="J150" s="11" t="s">
        <v>2391</v>
      </c>
      <c r="K150" s="11" t="s">
        <v>2392</v>
      </c>
      <c r="L150" s="11" t="s">
        <v>63</v>
      </c>
      <c r="M150" s="38" t="s">
        <v>2393</v>
      </c>
      <c r="N150" s="34" t="s">
        <v>2242</v>
      </c>
      <c r="O150" s="12"/>
      <c r="P150" s="12"/>
      <c r="Q150" s="9">
        <v>20150727</v>
      </c>
      <c r="R150" s="18" t="s">
        <v>904</v>
      </c>
      <c r="S150" s="9" t="str">
        <f t="shared" si="2"/>
        <v>UPW1H102MHD</v>
      </c>
      <c r="T150" s="12" t="s">
        <v>57</v>
      </c>
      <c r="U150" s="12" t="s">
        <v>2653</v>
      </c>
      <c r="V150" s="26" t="s">
        <v>2244</v>
      </c>
      <c r="W150" s="12"/>
      <c r="X150" s="12"/>
    </row>
    <row r="151" ht="54" spans="1:24">
      <c r="A151" s="8">
        <v>150</v>
      </c>
      <c r="B151" s="22"/>
      <c r="C151" s="22"/>
      <c r="D151" s="22"/>
      <c r="E151" s="22" t="s">
        <v>899</v>
      </c>
      <c r="F151" s="22"/>
      <c r="G151" s="22"/>
      <c r="H151" s="9" t="s">
        <v>900</v>
      </c>
      <c r="I151" s="38" t="s">
        <v>2395</v>
      </c>
      <c r="J151" s="38" t="s">
        <v>2396</v>
      </c>
      <c r="K151" s="11" t="s">
        <v>2397</v>
      </c>
      <c r="L151" s="11" t="s">
        <v>63</v>
      </c>
      <c r="M151" s="38" t="s">
        <v>2398</v>
      </c>
      <c r="N151" s="34" t="s">
        <v>2242</v>
      </c>
      <c r="O151" s="12"/>
      <c r="P151" s="12"/>
      <c r="Q151" s="9">
        <v>20150727</v>
      </c>
      <c r="R151" s="18" t="s">
        <v>904</v>
      </c>
      <c r="S151" s="9" t="str">
        <f t="shared" si="2"/>
        <v>UCD1H101MCL6GS</v>
      </c>
      <c r="T151" s="12" t="s">
        <v>57</v>
      </c>
      <c r="U151" s="12" t="s">
        <v>2654</v>
      </c>
      <c r="V151" s="26" t="s">
        <v>2244</v>
      </c>
      <c r="W151" s="12"/>
      <c r="X151" s="12"/>
    </row>
    <row r="152" ht="54" spans="1:24">
      <c r="A152" s="8">
        <v>151</v>
      </c>
      <c r="B152" s="22"/>
      <c r="C152" s="22"/>
      <c r="D152" s="22"/>
      <c r="E152" s="22" t="s">
        <v>899</v>
      </c>
      <c r="F152" s="22"/>
      <c r="G152" s="22"/>
      <c r="H152" s="9" t="s">
        <v>900</v>
      </c>
      <c r="I152" s="11" t="s">
        <v>2400</v>
      </c>
      <c r="J152" s="11" t="s">
        <v>2401</v>
      </c>
      <c r="K152" s="11" t="s">
        <v>2402</v>
      </c>
      <c r="L152" s="11" t="s">
        <v>63</v>
      </c>
      <c r="M152" s="38" t="s">
        <v>2403</v>
      </c>
      <c r="N152" s="34" t="s">
        <v>2242</v>
      </c>
      <c r="O152" s="12"/>
      <c r="P152" s="12"/>
      <c r="Q152" s="9">
        <v>20150727</v>
      </c>
      <c r="R152" s="18" t="s">
        <v>904</v>
      </c>
      <c r="S152" s="9" t="str">
        <f t="shared" si="2"/>
        <v>UCD1E470MCL1GS</v>
      </c>
      <c r="T152" s="12" t="s">
        <v>57</v>
      </c>
      <c r="U152" s="12" t="s">
        <v>2620</v>
      </c>
      <c r="V152" s="26" t="s">
        <v>2244</v>
      </c>
      <c r="W152" s="12"/>
      <c r="X152" s="12"/>
    </row>
    <row r="153" ht="54" spans="1:24">
      <c r="A153" s="8">
        <v>152</v>
      </c>
      <c r="B153" s="22"/>
      <c r="C153" s="22"/>
      <c r="D153" s="22"/>
      <c r="E153" s="22" t="s">
        <v>899</v>
      </c>
      <c r="F153" s="22"/>
      <c r="G153" s="22"/>
      <c r="H153" s="9" t="s">
        <v>900</v>
      </c>
      <c r="I153" s="13" t="s">
        <v>2404</v>
      </c>
      <c r="J153" s="12" t="s">
        <v>2183</v>
      </c>
      <c r="K153" s="13" t="s">
        <v>2084</v>
      </c>
      <c r="L153" s="13" t="s">
        <v>48</v>
      </c>
      <c r="M153" s="34" t="s">
        <v>2405</v>
      </c>
      <c r="N153" s="34" t="s">
        <v>55</v>
      </c>
      <c r="O153" s="12"/>
      <c r="P153" s="12"/>
      <c r="Q153" s="9">
        <v>20150727</v>
      </c>
      <c r="R153" s="18" t="s">
        <v>904</v>
      </c>
      <c r="S153" s="9" t="str">
        <f t="shared" si="2"/>
        <v>GCM1885C1H471JA16D</v>
      </c>
      <c r="T153" s="12" t="s">
        <v>50</v>
      </c>
      <c r="U153" s="12" t="s">
        <v>2612</v>
      </c>
      <c r="V153" s="26" t="s">
        <v>2024</v>
      </c>
      <c r="W153" s="12"/>
      <c r="X153" s="12"/>
    </row>
    <row r="154" ht="54" spans="1:25">
      <c r="A154" s="8">
        <v>153</v>
      </c>
      <c r="B154" s="22"/>
      <c r="C154" s="22"/>
      <c r="D154" s="22"/>
      <c r="E154" s="22" t="s">
        <v>899</v>
      </c>
      <c r="F154" s="22"/>
      <c r="G154" s="22"/>
      <c r="H154" s="9" t="s">
        <v>900</v>
      </c>
      <c r="I154" s="13" t="s">
        <v>2406</v>
      </c>
      <c r="J154" s="11" t="s">
        <v>2208</v>
      </c>
      <c r="K154" s="13" t="s">
        <v>2084</v>
      </c>
      <c r="L154" s="13" t="s">
        <v>48</v>
      </c>
      <c r="M154" s="12"/>
      <c r="N154" s="12"/>
      <c r="O154" s="12"/>
      <c r="P154" s="12"/>
      <c r="Q154" s="9">
        <v>20150727</v>
      </c>
      <c r="R154" s="18" t="s">
        <v>904</v>
      </c>
      <c r="S154" s="9" t="str">
        <f t="shared" si="2"/>
        <v>GCM188R71H153KA37D</v>
      </c>
      <c r="T154" s="12" t="s">
        <v>50</v>
      </c>
      <c r="U154" s="12" t="s">
        <v>2616</v>
      </c>
      <c r="V154" s="26" t="s">
        <v>2024</v>
      </c>
      <c r="W154" s="12"/>
      <c r="X154" s="12"/>
      <c r="Y154" s="68"/>
    </row>
    <row r="155" ht="54" spans="1:24">
      <c r="A155" s="8">
        <v>154</v>
      </c>
      <c r="B155" s="22"/>
      <c r="C155" s="22"/>
      <c r="D155" s="22"/>
      <c r="E155" s="9" t="s">
        <v>899</v>
      </c>
      <c r="F155" s="9"/>
      <c r="G155" s="9"/>
      <c r="H155" s="9" t="s">
        <v>900</v>
      </c>
      <c r="I155" s="11" t="s">
        <v>2407</v>
      </c>
      <c r="J155" s="12" t="s">
        <v>2408</v>
      </c>
      <c r="K155" s="12" t="s">
        <v>2027</v>
      </c>
      <c r="L155" s="12" t="s">
        <v>48</v>
      </c>
      <c r="M155" s="14"/>
      <c r="N155" s="9"/>
      <c r="O155" s="12"/>
      <c r="P155" s="12"/>
      <c r="Q155" s="9">
        <v>20150728</v>
      </c>
      <c r="R155" s="14" t="s">
        <v>904</v>
      </c>
      <c r="S155" s="9" t="str">
        <f t="shared" si="2"/>
        <v>GCM1555C1H680JA16D</v>
      </c>
      <c r="T155" s="12" t="s">
        <v>50</v>
      </c>
      <c r="U155" s="12" t="s">
        <v>2655</v>
      </c>
      <c r="V155" s="26" t="s">
        <v>2024</v>
      </c>
      <c r="W155" s="12"/>
      <c r="X155" s="12"/>
    </row>
    <row r="156" ht="54" spans="1:24">
      <c r="A156" s="8">
        <v>155</v>
      </c>
      <c r="B156" s="23"/>
      <c r="C156" s="23"/>
      <c r="D156" s="23"/>
      <c r="E156" s="23" t="s">
        <v>899</v>
      </c>
      <c r="F156" s="23"/>
      <c r="G156" s="23"/>
      <c r="H156" s="12" t="s">
        <v>900</v>
      </c>
      <c r="I156" s="23" t="s">
        <v>2410</v>
      </c>
      <c r="J156" s="12" t="s">
        <v>2186</v>
      </c>
      <c r="K156" s="12" t="s">
        <v>2027</v>
      </c>
      <c r="L156" s="12" t="s">
        <v>48</v>
      </c>
      <c r="M156" s="46" t="s">
        <v>2411</v>
      </c>
      <c r="N156" s="45" t="s">
        <v>56</v>
      </c>
      <c r="O156" s="12"/>
      <c r="P156" s="12"/>
      <c r="Q156" s="9">
        <v>20150810</v>
      </c>
      <c r="R156" s="22" t="s">
        <v>1185</v>
      </c>
      <c r="S156" s="9" t="str">
        <f t="shared" si="2"/>
        <v>GRM1555C1H4R7CA01D</v>
      </c>
      <c r="T156" s="12" t="s">
        <v>50</v>
      </c>
      <c r="U156" s="12" t="s">
        <v>2613</v>
      </c>
      <c r="V156" s="26" t="s">
        <v>2024</v>
      </c>
      <c r="W156" s="12"/>
      <c r="X156" s="12"/>
    </row>
    <row r="157" ht="54" spans="1:24">
      <c r="A157" s="8">
        <v>156</v>
      </c>
      <c r="B157" s="23"/>
      <c r="C157" s="23"/>
      <c r="D157" s="23"/>
      <c r="E157" s="23" t="s">
        <v>899</v>
      </c>
      <c r="F157" s="23"/>
      <c r="G157" s="23"/>
      <c r="H157" s="12" t="s">
        <v>900</v>
      </c>
      <c r="I157" s="14" t="s">
        <v>2412</v>
      </c>
      <c r="J157" s="11" t="s">
        <v>2312</v>
      </c>
      <c r="K157" s="14" t="s">
        <v>2027</v>
      </c>
      <c r="L157" s="14" t="s">
        <v>48</v>
      </c>
      <c r="M157" s="14"/>
      <c r="N157" s="9"/>
      <c r="O157" s="12"/>
      <c r="P157" s="12"/>
      <c r="Q157" s="9">
        <v>20150828</v>
      </c>
      <c r="R157" s="22" t="s">
        <v>904</v>
      </c>
      <c r="S157" s="9" t="str">
        <f t="shared" si="2"/>
        <v>GCM1555C1H150JA16D</v>
      </c>
      <c r="T157" s="12" t="s">
        <v>50</v>
      </c>
      <c r="U157" s="12" t="s">
        <v>2577</v>
      </c>
      <c r="V157" s="26" t="s">
        <v>2024</v>
      </c>
      <c r="W157" s="12"/>
      <c r="X157" s="12"/>
    </row>
    <row r="158" ht="54" spans="1:24">
      <c r="A158" s="8">
        <v>157</v>
      </c>
      <c r="B158" s="23"/>
      <c r="C158" s="23"/>
      <c r="D158" s="23"/>
      <c r="E158" s="23" t="s">
        <v>899</v>
      </c>
      <c r="F158" s="23"/>
      <c r="G158" s="23"/>
      <c r="H158" s="12" t="s">
        <v>900</v>
      </c>
      <c r="I158" s="14" t="s">
        <v>2413</v>
      </c>
      <c r="J158" s="39" t="s">
        <v>2414</v>
      </c>
      <c r="K158" s="14" t="s">
        <v>2027</v>
      </c>
      <c r="L158" s="14" t="s">
        <v>48</v>
      </c>
      <c r="M158" s="14"/>
      <c r="N158" s="9"/>
      <c r="O158" s="12"/>
      <c r="P158" s="12"/>
      <c r="Q158" s="9">
        <v>20150828</v>
      </c>
      <c r="R158" s="22" t="s">
        <v>904</v>
      </c>
      <c r="S158" s="9" t="str">
        <f t="shared" si="2"/>
        <v>GCM1555C1HR30BA16D</v>
      </c>
      <c r="T158" s="12" t="s">
        <v>50</v>
      </c>
      <c r="U158" s="12" t="s">
        <v>2656</v>
      </c>
      <c r="V158" s="26" t="s">
        <v>2024</v>
      </c>
      <c r="W158" s="12"/>
      <c r="X158" s="12"/>
    </row>
    <row r="159" ht="54" spans="1:24">
      <c r="A159" s="8">
        <v>158</v>
      </c>
      <c r="B159" s="23"/>
      <c r="C159" s="23"/>
      <c r="D159" s="23"/>
      <c r="E159" s="23" t="s">
        <v>899</v>
      </c>
      <c r="F159" s="23"/>
      <c r="G159" s="23"/>
      <c r="H159" s="12" t="s">
        <v>900</v>
      </c>
      <c r="I159" s="9" t="s">
        <v>2416</v>
      </c>
      <c r="J159" s="11" t="s">
        <v>2338</v>
      </c>
      <c r="K159" s="13" t="s">
        <v>2027</v>
      </c>
      <c r="L159" s="12" t="s">
        <v>48</v>
      </c>
      <c r="M159" s="14"/>
      <c r="N159" s="9"/>
      <c r="O159" s="12"/>
      <c r="P159" s="12"/>
      <c r="Q159" s="9">
        <v>20150828</v>
      </c>
      <c r="R159" s="22" t="s">
        <v>904</v>
      </c>
      <c r="S159" s="9" t="str">
        <f t="shared" si="2"/>
        <v>GCM155R71H332KA37D</v>
      </c>
      <c r="T159" s="12" t="s">
        <v>50</v>
      </c>
      <c r="U159" s="12" t="s">
        <v>2642</v>
      </c>
      <c r="V159" s="26" t="s">
        <v>2024</v>
      </c>
      <c r="W159" s="12"/>
      <c r="X159" s="12"/>
    </row>
    <row r="160" ht="54" spans="1:24">
      <c r="A160" s="8">
        <v>159</v>
      </c>
      <c r="B160" s="23"/>
      <c r="C160" s="23"/>
      <c r="D160" s="23"/>
      <c r="E160" s="23" t="s">
        <v>899</v>
      </c>
      <c r="F160" s="23"/>
      <c r="G160" s="23"/>
      <c r="H160" s="12" t="s">
        <v>900</v>
      </c>
      <c r="I160" s="15" t="s">
        <v>2417</v>
      </c>
      <c r="J160" s="12" t="s">
        <v>2418</v>
      </c>
      <c r="K160" s="11" t="s">
        <v>2419</v>
      </c>
      <c r="L160" s="14" t="s">
        <v>63</v>
      </c>
      <c r="M160" s="46" t="s">
        <v>2420</v>
      </c>
      <c r="N160" s="45" t="s">
        <v>2242</v>
      </c>
      <c r="O160" s="12"/>
      <c r="P160" s="12"/>
      <c r="Q160" s="9">
        <v>20151113</v>
      </c>
      <c r="R160" s="22" t="s">
        <v>904</v>
      </c>
      <c r="S160" s="9" t="str">
        <f t="shared" si="2"/>
        <v>UCZ1V681MNQ1MS</v>
      </c>
      <c r="T160" s="12" t="s">
        <v>57</v>
      </c>
      <c r="U160" s="12" t="s">
        <v>2657</v>
      </c>
      <c r="V160" s="26" t="s">
        <v>2244</v>
      </c>
      <c r="W160" s="12"/>
      <c r="X160" s="12"/>
    </row>
    <row r="161" ht="54" spans="1:24">
      <c r="A161" s="8">
        <v>160</v>
      </c>
      <c r="B161" s="23"/>
      <c r="C161" s="23"/>
      <c r="D161" s="23"/>
      <c r="E161" s="23" t="s">
        <v>899</v>
      </c>
      <c r="F161" s="23"/>
      <c r="G161" s="23"/>
      <c r="H161" s="12" t="s">
        <v>900</v>
      </c>
      <c r="I161" s="11" t="s">
        <v>2422</v>
      </c>
      <c r="J161" s="11" t="s">
        <v>2205</v>
      </c>
      <c r="K161" s="11" t="s">
        <v>2027</v>
      </c>
      <c r="L161" s="11" t="s">
        <v>48</v>
      </c>
      <c r="M161" s="11"/>
      <c r="N161" s="12"/>
      <c r="O161" s="12"/>
      <c r="P161" s="12"/>
      <c r="Q161" s="9">
        <v>20151113</v>
      </c>
      <c r="R161" s="22" t="s">
        <v>904</v>
      </c>
      <c r="S161" s="9" t="str">
        <f t="shared" si="2"/>
        <v>GCM155R71H152KA37D</v>
      </c>
      <c r="T161" s="12" t="s">
        <v>50</v>
      </c>
      <c r="U161" s="12" t="s">
        <v>2615</v>
      </c>
      <c r="V161" s="26" t="s">
        <v>2024</v>
      </c>
      <c r="W161" s="12"/>
      <c r="X161" s="12"/>
    </row>
    <row r="162" ht="54" spans="1:24">
      <c r="A162" s="8">
        <v>161</v>
      </c>
      <c r="B162" s="22"/>
      <c r="C162" s="22"/>
      <c r="D162" s="22"/>
      <c r="E162" s="22" t="s">
        <v>899</v>
      </c>
      <c r="F162" s="22"/>
      <c r="G162" s="22"/>
      <c r="H162" s="9" t="s">
        <v>900</v>
      </c>
      <c r="I162" s="11" t="s">
        <v>2423</v>
      </c>
      <c r="J162" s="11" t="s">
        <v>2424</v>
      </c>
      <c r="K162" s="11" t="s">
        <v>2027</v>
      </c>
      <c r="L162" s="11" t="s">
        <v>48</v>
      </c>
      <c r="M162" s="11"/>
      <c r="N162" s="12"/>
      <c r="O162" s="12"/>
      <c r="P162" s="12"/>
      <c r="Q162" s="9">
        <v>20151113</v>
      </c>
      <c r="R162" s="22" t="s">
        <v>904</v>
      </c>
      <c r="S162" s="9" t="str">
        <f t="shared" si="2"/>
        <v>GCM155R71H182KA37D</v>
      </c>
      <c r="T162" s="12" t="s">
        <v>50</v>
      </c>
      <c r="U162" s="12" t="s">
        <v>2632</v>
      </c>
      <c r="V162" s="26" t="s">
        <v>2024</v>
      </c>
      <c r="W162" s="12"/>
      <c r="X162" s="12"/>
    </row>
    <row r="163" ht="54" spans="1:24">
      <c r="A163" s="8">
        <v>162</v>
      </c>
      <c r="B163" s="9"/>
      <c r="C163" s="9"/>
      <c r="D163" s="9"/>
      <c r="E163" s="9" t="s">
        <v>899</v>
      </c>
      <c r="F163" s="9"/>
      <c r="G163" s="9"/>
      <c r="H163" s="9" t="s">
        <v>900</v>
      </c>
      <c r="I163" s="49" t="s">
        <v>2425</v>
      </c>
      <c r="J163" s="12" t="s">
        <v>2426</v>
      </c>
      <c r="K163" s="12" t="s">
        <v>2427</v>
      </c>
      <c r="L163" s="12" t="s">
        <v>63</v>
      </c>
      <c r="M163" s="14"/>
      <c r="N163" s="9"/>
      <c r="O163" s="12"/>
      <c r="P163" s="12"/>
      <c r="Q163" s="9">
        <v>20160307</v>
      </c>
      <c r="R163" s="14"/>
      <c r="S163" s="9" t="str">
        <f t="shared" si="2"/>
        <v>UCD1V102MNQ1MS</v>
      </c>
      <c r="T163" s="12" t="s">
        <v>57</v>
      </c>
      <c r="U163" s="12" t="s">
        <v>2658</v>
      </c>
      <c r="V163" s="26" t="s">
        <v>2244</v>
      </c>
      <c r="W163" s="12"/>
      <c r="X163" s="12"/>
    </row>
    <row r="164" ht="54" spans="1:24">
      <c r="A164" s="8">
        <v>163</v>
      </c>
      <c r="B164" s="9"/>
      <c r="C164" s="9"/>
      <c r="D164" s="9"/>
      <c r="E164" s="9" t="s">
        <v>899</v>
      </c>
      <c r="F164" s="9"/>
      <c r="G164" s="9"/>
      <c r="H164" s="9" t="s">
        <v>900</v>
      </c>
      <c r="I164" s="12" t="s">
        <v>2429</v>
      </c>
      <c r="J164" s="12" t="s">
        <v>2173</v>
      </c>
      <c r="K164" s="12" t="s">
        <v>2027</v>
      </c>
      <c r="L164" s="12" t="s">
        <v>48</v>
      </c>
      <c r="M164" s="11" t="s">
        <v>2430</v>
      </c>
      <c r="N164" s="11" t="s">
        <v>56</v>
      </c>
      <c r="O164" s="12"/>
      <c r="P164" s="12"/>
      <c r="Q164" s="9">
        <v>20160320</v>
      </c>
      <c r="R164" s="13" t="s">
        <v>1185</v>
      </c>
      <c r="S164" s="9" t="str">
        <f t="shared" si="2"/>
        <v>GRM1555C1H1R8CA01D</v>
      </c>
      <c r="T164" s="12" t="s">
        <v>50</v>
      </c>
      <c r="U164" s="12" t="s">
        <v>2610</v>
      </c>
      <c r="V164" s="26" t="s">
        <v>2024</v>
      </c>
      <c r="W164" s="12"/>
      <c r="X164" s="12"/>
    </row>
    <row r="165" ht="54" spans="1:24">
      <c r="A165" s="8">
        <v>164</v>
      </c>
      <c r="B165" s="9"/>
      <c r="C165" s="9"/>
      <c r="D165" s="9"/>
      <c r="E165" s="9" t="s">
        <v>899</v>
      </c>
      <c r="F165" s="9"/>
      <c r="G165" s="9"/>
      <c r="H165" s="9" t="s">
        <v>900</v>
      </c>
      <c r="I165" s="12" t="s">
        <v>2431</v>
      </c>
      <c r="J165" s="12" t="s">
        <v>2213</v>
      </c>
      <c r="K165" s="12" t="s">
        <v>2027</v>
      </c>
      <c r="L165" s="12" t="s">
        <v>48</v>
      </c>
      <c r="M165" s="11" t="s">
        <v>2432</v>
      </c>
      <c r="N165" s="11" t="s">
        <v>56</v>
      </c>
      <c r="O165" s="12"/>
      <c r="P165" s="12"/>
      <c r="Q165" s="9">
        <v>20160320</v>
      </c>
      <c r="R165" s="13" t="s">
        <v>1185</v>
      </c>
      <c r="S165" s="9" t="str">
        <f t="shared" si="2"/>
        <v>GRM155R71H682KA88D</v>
      </c>
      <c r="T165" s="12" t="s">
        <v>50</v>
      </c>
      <c r="U165" s="12" t="s">
        <v>2617</v>
      </c>
      <c r="V165" s="26" t="s">
        <v>2024</v>
      </c>
      <c r="W165" s="12"/>
      <c r="X165" s="12"/>
    </row>
    <row r="166" ht="54" spans="1:24">
      <c r="A166" s="8">
        <v>165</v>
      </c>
      <c r="B166" s="9"/>
      <c r="C166" s="9"/>
      <c r="D166" s="9"/>
      <c r="E166" s="9" t="s">
        <v>899</v>
      </c>
      <c r="F166" s="9"/>
      <c r="G166" s="9"/>
      <c r="H166" s="9" t="s">
        <v>900</v>
      </c>
      <c r="I166" s="12" t="s">
        <v>2433</v>
      </c>
      <c r="J166" s="12" t="s">
        <v>2434</v>
      </c>
      <c r="K166" s="12" t="s">
        <v>2027</v>
      </c>
      <c r="L166" s="12" t="s">
        <v>56</v>
      </c>
      <c r="M166" s="21"/>
      <c r="N166" s="21"/>
      <c r="O166" s="12"/>
      <c r="P166" s="12"/>
      <c r="Q166" s="9">
        <v>20160320</v>
      </c>
      <c r="R166" s="13" t="s">
        <v>1185</v>
      </c>
      <c r="S166" s="9" t="str">
        <f t="shared" si="2"/>
        <v>CL05A106MP5NUNC</v>
      </c>
      <c r="T166" s="12" t="s">
        <v>50</v>
      </c>
      <c r="U166" s="12" t="s">
        <v>2600</v>
      </c>
      <c r="V166" s="26" t="s">
        <v>2024</v>
      </c>
      <c r="W166" s="12"/>
      <c r="X166" s="12"/>
    </row>
    <row r="167" ht="54" spans="1:24">
      <c r="A167" s="8">
        <v>166</v>
      </c>
      <c r="B167" s="9"/>
      <c r="C167" s="9"/>
      <c r="D167" s="9"/>
      <c r="E167" s="9" t="s">
        <v>899</v>
      </c>
      <c r="F167" s="9"/>
      <c r="G167" s="9"/>
      <c r="H167" s="9" t="s">
        <v>900</v>
      </c>
      <c r="I167" s="12" t="s">
        <v>2435</v>
      </c>
      <c r="J167" s="12" t="s">
        <v>2196</v>
      </c>
      <c r="K167" s="12" t="s">
        <v>2027</v>
      </c>
      <c r="L167" s="12" t="s">
        <v>56</v>
      </c>
      <c r="M167" s="21"/>
      <c r="N167" s="21"/>
      <c r="O167" s="12"/>
      <c r="P167" s="12"/>
      <c r="Q167" s="9">
        <v>20160320</v>
      </c>
      <c r="R167" s="13" t="s">
        <v>1185</v>
      </c>
      <c r="S167" s="9" t="str">
        <f t="shared" si="2"/>
        <v>CL05A225KA5NUNC</v>
      </c>
      <c r="T167" s="12" t="s">
        <v>50</v>
      </c>
      <c r="U167" s="12" t="s">
        <v>2602</v>
      </c>
      <c r="V167" s="26" t="s">
        <v>2024</v>
      </c>
      <c r="W167" s="12"/>
      <c r="X167" s="12"/>
    </row>
    <row r="168" ht="54" spans="1:24">
      <c r="A168" s="8">
        <v>167</v>
      </c>
      <c r="B168" s="9"/>
      <c r="C168" s="9"/>
      <c r="D168" s="9"/>
      <c r="E168" s="9" t="s">
        <v>899</v>
      </c>
      <c r="F168" s="9"/>
      <c r="G168" s="9"/>
      <c r="H168" s="9" t="s">
        <v>900</v>
      </c>
      <c r="I168" s="12" t="s">
        <v>2436</v>
      </c>
      <c r="J168" s="12" t="s">
        <v>2110</v>
      </c>
      <c r="K168" s="12" t="s">
        <v>2027</v>
      </c>
      <c r="L168" s="12" t="s">
        <v>56</v>
      </c>
      <c r="M168" s="21"/>
      <c r="N168" s="21"/>
      <c r="O168" s="12"/>
      <c r="P168" s="12"/>
      <c r="Q168" s="9">
        <v>20160320</v>
      </c>
      <c r="R168" s="13" t="s">
        <v>1185</v>
      </c>
      <c r="S168" s="9" t="str">
        <f t="shared" si="2"/>
        <v>CL05A474KA5NNNC</v>
      </c>
      <c r="T168" s="12" t="s">
        <v>50</v>
      </c>
      <c r="U168" s="12" t="s">
        <v>2596</v>
      </c>
      <c r="V168" s="26" t="s">
        <v>2024</v>
      </c>
      <c r="W168" s="12"/>
      <c r="X168" s="12"/>
    </row>
    <row r="169" ht="54" spans="1:24">
      <c r="A169" s="8">
        <v>168</v>
      </c>
      <c r="B169" s="9"/>
      <c r="C169" s="9"/>
      <c r="D169" s="9"/>
      <c r="E169" s="9" t="s">
        <v>899</v>
      </c>
      <c r="F169" s="9"/>
      <c r="G169" s="9"/>
      <c r="H169" s="9" t="s">
        <v>900</v>
      </c>
      <c r="I169" s="12" t="s">
        <v>2437</v>
      </c>
      <c r="J169" s="12" t="s">
        <v>2438</v>
      </c>
      <c r="K169" s="12" t="s">
        <v>2027</v>
      </c>
      <c r="L169" s="12" t="s">
        <v>56</v>
      </c>
      <c r="M169" s="21"/>
      <c r="N169" s="21"/>
      <c r="O169" s="12"/>
      <c r="P169" s="12"/>
      <c r="Q169" s="9">
        <v>20160320</v>
      </c>
      <c r="R169" s="13" t="s">
        <v>1185</v>
      </c>
      <c r="S169" s="9" t="str">
        <f t="shared" si="2"/>
        <v>CL05B104KA5NNNC</v>
      </c>
      <c r="T169" s="12" t="s">
        <v>50</v>
      </c>
      <c r="U169" s="12" t="s">
        <v>2621</v>
      </c>
      <c r="V169" s="26" t="s">
        <v>2024</v>
      </c>
      <c r="W169" s="12"/>
      <c r="X169" s="12"/>
    </row>
    <row r="170" ht="54" spans="1:24">
      <c r="A170" s="8">
        <v>169</v>
      </c>
      <c r="B170" s="9"/>
      <c r="C170" s="9"/>
      <c r="D170" s="9"/>
      <c r="E170" s="9" t="s">
        <v>899</v>
      </c>
      <c r="F170" s="9"/>
      <c r="G170" s="9"/>
      <c r="H170" s="9" t="s">
        <v>900</v>
      </c>
      <c r="I170" s="12" t="s">
        <v>2439</v>
      </c>
      <c r="J170" s="12" t="s">
        <v>2440</v>
      </c>
      <c r="K170" s="12" t="s">
        <v>2027</v>
      </c>
      <c r="L170" s="12" t="s">
        <v>56</v>
      </c>
      <c r="M170" s="21"/>
      <c r="N170" s="21"/>
      <c r="O170" s="12"/>
      <c r="P170" s="12"/>
      <c r="Q170" s="9">
        <v>20160320</v>
      </c>
      <c r="R170" s="13" t="s">
        <v>1185</v>
      </c>
      <c r="S170" s="9" t="str">
        <f t="shared" si="2"/>
        <v>CL05B473KO5NNNC</v>
      </c>
      <c r="T170" s="12" t="s">
        <v>50</v>
      </c>
      <c r="U170" s="12" t="s">
        <v>2659</v>
      </c>
      <c r="V170" s="26" t="s">
        <v>2024</v>
      </c>
      <c r="W170" s="12"/>
      <c r="X170" s="12"/>
    </row>
    <row r="171" ht="54" spans="1:24">
      <c r="A171" s="8">
        <v>170</v>
      </c>
      <c r="B171" s="9"/>
      <c r="C171" s="9"/>
      <c r="D171" s="9"/>
      <c r="E171" s="9" t="s">
        <v>899</v>
      </c>
      <c r="F171" s="9"/>
      <c r="G171" s="9"/>
      <c r="H171" s="9" t="s">
        <v>900</v>
      </c>
      <c r="I171" s="12" t="s">
        <v>2442</v>
      </c>
      <c r="J171" s="12" t="s">
        <v>2341</v>
      </c>
      <c r="K171" s="12" t="s">
        <v>2022</v>
      </c>
      <c r="L171" s="12" t="s">
        <v>56</v>
      </c>
      <c r="M171" s="21"/>
      <c r="N171" s="21"/>
      <c r="O171" s="12"/>
      <c r="P171" s="12"/>
      <c r="Q171" s="9">
        <v>20160320</v>
      </c>
      <c r="R171" s="13" t="s">
        <v>1185</v>
      </c>
      <c r="S171" s="9" t="str">
        <f t="shared" si="2"/>
        <v>CL03A224KP3NNNC</v>
      </c>
      <c r="T171" s="12" t="s">
        <v>50</v>
      </c>
      <c r="U171" s="12" t="s">
        <v>2606</v>
      </c>
      <c r="V171" s="26" t="s">
        <v>2024</v>
      </c>
      <c r="W171" s="12"/>
      <c r="X171" s="12"/>
    </row>
    <row r="172" ht="54" spans="1:24">
      <c r="A172" s="8">
        <v>171</v>
      </c>
      <c r="B172" s="9"/>
      <c r="C172" s="9"/>
      <c r="D172" s="9"/>
      <c r="E172" s="9" t="s">
        <v>899</v>
      </c>
      <c r="F172" s="9"/>
      <c r="G172" s="9"/>
      <c r="H172" s="9" t="s">
        <v>900</v>
      </c>
      <c r="I172" s="12" t="s">
        <v>2443</v>
      </c>
      <c r="J172" s="12" t="s">
        <v>2095</v>
      </c>
      <c r="K172" s="12" t="s">
        <v>2027</v>
      </c>
      <c r="L172" s="12" t="s">
        <v>56</v>
      </c>
      <c r="M172" s="21"/>
      <c r="N172" s="21"/>
      <c r="O172" s="12"/>
      <c r="P172" s="12"/>
      <c r="Q172" s="9">
        <v>20160320</v>
      </c>
      <c r="R172" s="13" t="s">
        <v>1185</v>
      </c>
      <c r="S172" s="9" t="str">
        <f t="shared" si="2"/>
        <v>CL05C331JB5NNNC</v>
      </c>
      <c r="T172" s="12" t="s">
        <v>50</v>
      </c>
      <c r="U172" s="12" t="s">
        <v>2591</v>
      </c>
      <c r="V172" s="26" t="s">
        <v>2024</v>
      </c>
      <c r="W172" s="12"/>
      <c r="X172" s="12"/>
    </row>
    <row r="173" ht="54" spans="1:24">
      <c r="A173" s="8">
        <v>172</v>
      </c>
      <c r="B173" s="9"/>
      <c r="C173" s="9"/>
      <c r="D173" s="9"/>
      <c r="E173" s="9" t="s">
        <v>899</v>
      </c>
      <c r="F173" s="9"/>
      <c r="G173" s="9"/>
      <c r="H173" s="9" t="s">
        <v>900</v>
      </c>
      <c r="I173" s="12" t="s">
        <v>2444</v>
      </c>
      <c r="J173" s="12" t="s">
        <v>2445</v>
      </c>
      <c r="K173" s="12" t="s">
        <v>2027</v>
      </c>
      <c r="L173" s="12" t="s">
        <v>56</v>
      </c>
      <c r="M173" s="21"/>
      <c r="N173" s="21"/>
      <c r="O173" s="12"/>
      <c r="P173" s="12"/>
      <c r="Q173" s="9">
        <v>20160320</v>
      </c>
      <c r="R173" s="13" t="s">
        <v>1185</v>
      </c>
      <c r="S173" s="9" t="str">
        <f t="shared" si="2"/>
        <v>CL05C271JB5NNNC</v>
      </c>
      <c r="T173" s="12" t="s">
        <v>50</v>
      </c>
      <c r="U173" s="12" t="s">
        <v>2660</v>
      </c>
      <c r="V173" s="26" t="s">
        <v>2024</v>
      </c>
      <c r="W173" s="12"/>
      <c r="X173" s="12"/>
    </row>
    <row r="174" ht="54" spans="1:24">
      <c r="A174" s="8">
        <v>173</v>
      </c>
      <c r="B174" s="9"/>
      <c r="C174" s="9"/>
      <c r="D174" s="9"/>
      <c r="E174" s="9" t="s">
        <v>899</v>
      </c>
      <c r="F174" s="9"/>
      <c r="G174" s="9"/>
      <c r="H174" s="9" t="s">
        <v>900</v>
      </c>
      <c r="I174" s="12" t="s">
        <v>2447</v>
      </c>
      <c r="J174" s="12" t="s">
        <v>2448</v>
      </c>
      <c r="K174" s="12" t="s">
        <v>2084</v>
      </c>
      <c r="L174" s="12" t="s">
        <v>48</v>
      </c>
      <c r="M174" s="21"/>
      <c r="N174" s="21"/>
      <c r="O174" s="12"/>
      <c r="P174" s="12"/>
      <c r="Q174" s="9">
        <v>20160929</v>
      </c>
      <c r="R174" s="13" t="s">
        <v>904</v>
      </c>
      <c r="S174" s="9" t="str">
        <f t="shared" si="2"/>
        <v>GCM188R71H393KA55D</v>
      </c>
      <c r="T174" s="12" t="s">
        <v>50</v>
      </c>
      <c r="U174" s="12" t="s">
        <v>2661</v>
      </c>
      <c r="V174" s="26" t="s">
        <v>2024</v>
      </c>
      <c r="W174" s="12"/>
      <c r="X174" s="12"/>
    </row>
    <row r="175" ht="54" spans="1:24">
      <c r="A175" s="8">
        <v>174</v>
      </c>
      <c r="B175" s="9"/>
      <c r="C175" s="9"/>
      <c r="D175" s="9"/>
      <c r="E175" s="9" t="s">
        <v>899</v>
      </c>
      <c r="F175" s="9"/>
      <c r="G175" s="9"/>
      <c r="H175" s="9" t="s">
        <v>900</v>
      </c>
      <c r="I175" s="12" t="s">
        <v>2450</v>
      </c>
      <c r="J175" s="12" t="s">
        <v>2451</v>
      </c>
      <c r="K175" s="12" t="s">
        <v>2027</v>
      </c>
      <c r="L175" s="12" t="s">
        <v>48</v>
      </c>
      <c r="M175" s="21"/>
      <c r="N175" s="21"/>
      <c r="O175" s="12"/>
      <c r="P175" s="12"/>
      <c r="Q175" s="9">
        <v>20161102</v>
      </c>
      <c r="R175" s="13" t="s">
        <v>1185</v>
      </c>
      <c r="S175" s="9" t="str">
        <f t="shared" si="2"/>
        <v>GRM155R71C273KA01D</v>
      </c>
      <c r="T175" s="12" t="s">
        <v>50</v>
      </c>
      <c r="U175" s="12" t="s">
        <v>2662</v>
      </c>
      <c r="V175" s="26" t="s">
        <v>2024</v>
      </c>
      <c r="W175" s="12"/>
      <c r="X175" s="12"/>
    </row>
    <row r="176" ht="54" spans="1:24">
      <c r="A176" s="8">
        <v>175</v>
      </c>
      <c r="B176" s="9"/>
      <c r="C176" s="9"/>
      <c r="D176" s="9"/>
      <c r="E176" s="9" t="s">
        <v>899</v>
      </c>
      <c r="F176" s="9"/>
      <c r="G176" s="9"/>
      <c r="H176" s="9" t="s">
        <v>900</v>
      </c>
      <c r="I176" s="12" t="s">
        <v>2453</v>
      </c>
      <c r="J176" s="12" t="s">
        <v>2454</v>
      </c>
      <c r="K176" s="12" t="s">
        <v>2022</v>
      </c>
      <c r="L176" s="12" t="s">
        <v>48</v>
      </c>
      <c r="M176" s="21"/>
      <c r="N176" s="21"/>
      <c r="O176" s="12"/>
      <c r="P176" s="12"/>
      <c r="Q176" s="9">
        <v>20161102</v>
      </c>
      <c r="R176" s="13" t="s">
        <v>1185</v>
      </c>
      <c r="S176" s="9" t="str">
        <f t="shared" si="2"/>
        <v>GRM0335C1H3R3CA01D</v>
      </c>
      <c r="T176" s="12" t="s">
        <v>50</v>
      </c>
      <c r="U176" s="12" t="s">
        <v>2663</v>
      </c>
      <c r="V176" s="26" t="s">
        <v>2024</v>
      </c>
      <c r="W176" s="12"/>
      <c r="X176" s="12"/>
    </row>
    <row r="177" ht="54" spans="1:24">
      <c r="A177" s="8">
        <v>176</v>
      </c>
      <c r="B177" s="9"/>
      <c r="C177" s="9"/>
      <c r="D177" s="9"/>
      <c r="E177" s="9" t="s">
        <v>899</v>
      </c>
      <c r="F177" s="9"/>
      <c r="G177" s="9"/>
      <c r="H177" s="9" t="s">
        <v>900</v>
      </c>
      <c r="I177" s="12" t="s">
        <v>2456</v>
      </c>
      <c r="J177" s="12" t="s">
        <v>2457</v>
      </c>
      <c r="K177" s="12" t="s">
        <v>2022</v>
      </c>
      <c r="L177" s="12" t="s">
        <v>48</v>
      </c>
      <c r="M177" s="21"/>
      <c r="N177" s="21"/>
      <c r="O177" s="12"/>
      <c r="P177" s="12"/>
      <c r="Q177" s="9">
        <v>20161102</v>
      </c>
      <c r="R177" s="13" t="s">
        <v>1185</v>
      </c>
      <c r="S177" s="9" t="str">
        <f t="shared" si="2"/>
        <v>GRM0335C1H1R2CA01D</v>
      </c>
      <c r="T177" s="12" t="s">
        <v>50</v>
      </c>
      <c r="U177" s="12" t="s">
        <v>2664</v>
      </c>
      <c r="V177" s="26" t="s">
        <v>2024</v>
      </c>
      <c r="W177" s="12"/>
      <c r="X177" s="12"/>
    </row>
    <row r="178" ht="54" spans="1:24">
      <c r="A178" s="8">
        <v>177</v>
      </c>
      <c r="B178" s="9"/>
      <c r="C178" s="9"/>
      <c r="D178" s="9"/>
      <c r="E178" s="9" t="s">
        <v>899</v>
      </c>
      <c r="F178" s="9"/>
      <c r="G178" s="9"/>
      <c r="H178" s="9" t="s">
        <v>900</v>
      </c>
      <c r="I178" s="34" t="s">
        <v>2459</v>
      </c>
      <c r="J178" s="34" t="s">
        <v>2460</v>
      </c>
      <c r="K178" s="12" t="s">
        <v>2149</v>
      </c>
      <c r="L178" s="12" t="s">
        <v>48</v>
      </c>
      <c r="M178" s="21"/>
      <c r="N178" s="21"/>
      <c r="O178" s="12"/>
      <c r="P178" s="12"/>
      <c r="Q178" s="9">
        <v>20161102</v>
      </c>
      <c r="R178" s="13" t="s">
        <v>904</v>
      </c>
      <c r="S178" s="9" t="str">
        <f t="shared" si="2"/>
        <v>GCM32EC71E226KE36L</v>
      </c>
      <c r="T178" s="12" t="s">
        <v>50</v>
      </c>
      <c r="U178" s="12" t="s">
        <v>2619</v>
      </c>
      <c r="V178" s="26" t="s">
        <v>2024</v>
      </c>
      <c r="W178" s="12"/>
      <c r="X178" s="12"/>
    </row>
    <row r="179" ht="54" spans="1:24">
      <c r="A179" s="8">
        <v>178</v>
      </c>
      <c r="B179" s="9"/>
      <c r="C179" s="9"/>
      <c r="D179" s="9"/>
      <c r="E179" s="9" t="s">
        <v>899</v>
      </c>
      <c r="F179" s="9"/>
      <c r="G179" s="9"/>
      <c r="H179" s="9" t="s">
        <v>900</v>
      </c>
      <c r="I179" s="12" t="s">
        <v>2461</v>
      </c>
      <c r="J179" s="12" t="s">
        <v>2462</v>
      </c>
      <c r="K179" s="12" t="s">
        <v>2149</v>
      </c>
      <c r="L179" s="12" t="s">
        <v>48</v>
      </c>
      <c r="M179" s="21"/>
      <c r="N179" s="21"/>
      <c r="O179" s="12"/>
      <c r="P179" s="12"/>
      <c r="Q179" s="9">
        <v>20161102</v>
      </c>
      <c r="R179" s="13" t="s">
        <v>904</v>
      </c>
      <c r="S179" s="9" t="str">
        <f t="shared" si="2"/>
        <v>GCM32ER70J476ME19K</v>
      </c>
      <c r="T179" s="12" t="s">
        <v>50</v>
      </c>
      <c r="U179" s="12" t="s">
        <v>2665</v>
      </c>
      <c r="V179" s="26" t="s">
        <v>2024</v>
      </c>
      <c r="W179" s="12"/>
      <c r="X179" s="12"/>
    </row>
    <row r="180" ht="54" spans="1:24">
      <c r="A180" s="8">
        <v>179</v>
      </c>
      <c r="B180" s="9"/>
      <c r="C180" s="9"/>
      <c r="D180" s="9"/>
      <c r="E180" s="9" t="s">
        <v>899</v>
      </c>
      <c r="F180" s="9"/>
      <c r="G180" s="9"/>
      <c r="H180" s="9" t="s">
        <v>900</v>
      </c>
      <c r="I180" s="12" t="s">
        <v>2464</v>
      </c>
      <c r="J180" s="12" t="s">
        <v>2465</v>
      </c>
      <c r="K180" s="12" t="s">
        <v>2022</v>
      </c>
      <c r="L180" s="12" t="s">
        <v>48</v>
      </c>
      <c r="M180" s="21"/>
      <c r="N180" s="21"/>
      <c r="O180" s="12"/>
      <c r="P180" s="12"/>
      <c r="Q180" s="9">
        <v>20161109</v>
      </c>
      <c r="R180" s="13" t="s">
        <v>1185</v>
      </c>
      <c r="S180" s="9" t="str">
        <f t="shared" si="2"/>
        <v>GRM033R60J105MEA2D</v>
      </c>
      <c r="T180" s="12" t="s">
        <v>50</v>
      </c>
      <c r="U180" s="12" t="s">
        <v>2666</v>
      </c>
      <c r="V180" s="26" t="s">
        <v>2024</v>
      </c>
      <c r="W180" s="12"/>
      <c r="X180" s="12"/>
    </row>
    <row r="181" ht="54" spans="1:24">
      <c r="A181" s="8">
        <v>180</v>
      </c>
      <c r="B181" s="9"/>
      <c r="C181" s="9"/>
      <c r="D181" s="9"/>
      <c r="E181" s="9" t="s">
        <v>899</v>
      </c>
      <c r="F181" s="9"/>
      <c r="G181" s="9"/>
      <c r="H181" s="9" t="s">
        <v>900</v>
      </c>
      <c r="I181" s="12" t="s">
        <v>2467</v>
      </c>
      <c r="J181" s="12" t="s">
        <v>2366</v>
      </c>
      <c r="K181" s="12" t="s">
        <v>2022</v>
      </c>
      <c r="L181" s="12" t="s">
        <v>48</v>
      </c>
      <c r="M181" s="21"/>
      <c r="N181" s="21"/>
      <c r="O181" s="12"/>
      <c r="P181" s="12"/>
      <c r="Q181" s="9">
        <v>20161109</v>
      </c>
      <c r="R181" s="13" t="s">
        <v>1185</v>
      </c>
      <c r="S181" s="9" t="str">
        <f t="shared" ref="S181:S220" si="3">I181</f>
        <v>GRM033R61A104KE84D</v>
      </c>
      <c r="T181" s="12" t="s">
        <v>50</v>
      </c>
      <c r="U181" s="12" t="s">
        <v>2649</v>
      </c>
      <c r="V181" s="26" t="s">
        <v>2024</v>
      </c>
      <c r="W181" s="12"/>
      <c r="X181" s="12"/>
    </row>
    <row r="182" ht="54" spans="1:24">
      <c r="A182" s="8">
        <v>181</v>
      </c>
      <c r="B182" s="9"/>
      <c r="C182" s="9"/>
      <c r="D182" s="9"/>
      <c r="E182" s="9" t="s">
        <v>899</v>
      </c>
      <c r="F182" s="9"/>
      <c r="G182" s="9"/>
      <c r="H182" s="9" t="s">
        <v>900</v>
      </c>
      <c r="I182" s="12" t="s">
        <v>2468</v>
      </c>
      <c r="J182" s="12" t="s">
        <v>2026</v>
      </c>
      <c r="K182" s="12" t="s">
        <v>2022</v>
      </c>
      <c r="L182" s="12" t="s">
        <v>48</v>
      </c>
      <c r="M182" s="21"/>
      <c r="N182" s="21"/>
      <c r="O182" s="12"/>
      <c r="P182" s="12"/>
      <c r="Q182" s="9">
        <v>20161109</v>
      </c>
      <c r="R182" s="13" t="s">
        <v>1185</v>
      </c>
      <c r="S182" s="9" t="str">
        <f t="shared" si="3"/>
        <v>GRM0335C1H100JA01D</v>
      </c>
      <c r="T182" s="12" t="s">
        <v>50</v>
      </c>
      <c r="U182" s="12" t="s">
        <v>2570</v>
      </c>
      <c r="V182" s="26" t="s">
        <v>2024</v>
      </c>
      <c r="W182" s="12"/>
      <c r="X182" s="12"/>
    </row>
    <row r="183" ht="54" spans="1:24">
      <c r="A183" s="8">
        <v>182</v>
      </c>
      <c r="B183" s="9"/>
      <c r="C183" s="9"/>
      <c r="D183" s="9"/>
      <c r="E183" s="9" t="s">
        <v>899</v>
      </c>
      <c r="F183" s="9"/>
      <c r="G183" s="9"/>
      <c r="H183" s="9" t="s">
        <v>900</v>
      </c>
      <c r="I183" s="12" t="s">
        <v>2469</v>
      </c>
      <c r="J183" s="12" t="s">
        <v>2470</v>
      </c>
      <c r="K183" s="12" t="s">
        <v>2022</v>
      </c>
      <c r="L183" s="12" t="s">
        <v>48</v>
      </c>
      <c r="M183" s="21"/>
      <c r="N183" s="21"/>
      <c r="O183" s="12"/>
      <c r="P183" s="12"/>
      <c r="Q183" s="9">
        <v>20161109</v>
      </c>
      <c r="R183" s="13" t="s">
        <v>1185</v>
      </c>
      <c r="S183" s="9" t="str">
        <f t="shared" si="3"/>
        <v>GRM033R60J473KE19D</v>
      </c>
      <c r="T183" s="12" t="s">
        <v>50</v>
      </c>
      <c r="U183" s="12" t="s">
        <v>2667</v>
      </c>
      <c r="V183" s="26" t="s">
        <v>2024</v>
      </c>
      <c r="W183" s="12"/>
      <c r="X183" s="12"/>
    </row>
    <row r="184" ht="54" spans="1:24">
      <c r="A184" s="8">
        <v>183</v>
      </c>
      <c r="B184" s="9"/>
      <c r="C184" s="9"/>
      <c r="D184" s="9"/>
      <c r="E184" s="9" t="s">
        <v>899</v>
      </c>
      <c r="F184" s="9"/>
      <c r="G184" s="9"/>
      <c r="H184" s="9" t="s">
        <v>900</v>
      </c>
      <c r="I184" s="12" t="s">
        <v>2472</v>
      </c>
      <c r="J184" s="12" t="s">
        <v>2186</v>
      </c>
      <c r="K184" s="12" t="s">
        <v>2022</v>
      </c>
      <c r="L184" s="12" t="s">
        <v>48</v>
      </c>
      <c r="M184" s="21"/>
      <c r="N184" s="21"/>
      <c r="O184" s="12"/>
      <c r="P184" s="12"/>
      <c r="Q184" s="9">
        <v>20161109</v>
      </c>
      <c r="R184" s="13" t="s">
        <v>1185</v>
      </c>
      <c r="S184" s="9" t="str">
        <f t="shared" si="3"/>
        <v>GRM0335C1H4R7CA01D</v>
      </c>
      <c r="T184" s="12" t="s">
        <v>50</v>
      </c>
      <c r="U184" s="12" t="s">
        <v>2613</v>
      </c>
      <c r="V184" s="26" t="s">
        <v>2024</v>
      </c>
      <c r="W184" s="12"/>
      <c r="X184" s="12"/>
    </row>
    <row r="185" ht="54" spans="1:24">
      <c r="A185" s="8">
        <v>184</v>
      </c>
      <c r="B185" s="9"/>
      <c r="C185" s="9"/>
      <c r="D185" s="9"/>
      <c r="E185" s="9" t="s">
        <v>899</v>
      </c>
      <c r="F185" s="9"/>
      <c r="G185" s="9"/>
      <c r="H185" s="9" t="s">
        <v>900</v>
      </c>
      <c r="I185" s="12" t="s">
        <v>2473</v>
      </c>
      <c r="J185" s="12" t="s">
        <v>2087</v>
      </c>
      <c r="K185" s="12" t="s">
        <v>2022</v>
      </c>
      <c r="L185" s="12" t="s">
        <v>48</v>
      </c>
      <c r="M185" s="21"/>
      <c r="N185" s="21"/>
      <c r="O185" s="12"/>
      <c r="P185" s="12"/>
      <c r="Q185" s="9">
        <v>20161109</v>
      </c>
      <c r="R185" s="13" t="s">
        <v>1185</v>
      </c>
      <c r="S185" s="9" t="str">
        <f t="shared" si="3"/>
        <v>GRM0335C1H120JA01D</v>
      </c>
      <c r="T185" s="12" t="s">
        <v>50</v>
      </c>
      <c r="U185" s="12" t="s">
        <v>2589</v>
      </c>
      <c r="V185" s="26" t="s">
        <v>2024</v>
      </c>
      <c r="W185" s="12"/>
      <c r="X185" s="12"/>
    </row>
    <row r="186" ht="54" spans="1:24">
      <c r="A186" s="8">
        <v>185</v>
      </c>
      <c r="B186" s="9"/>
      <c r="C186" s="9"/>
      <c r="D186" s="9"/>
      <c r="E186" s="9" t="s">
        <v>899</v>
      </c>
      <c r="F186" s="9"/>
      <c r="G186" s="9"/>
      <c r="H186" s="9" t="s">
        <v>900</v>
      </c>
      <c r="I186" s="12" t="s">
        <v>2474</v>
      </c>
      <c r="J186" s="12" t="s">
        <v>2090</v>
      </c>
      <c r="K186" s="12" t="s">
        <v>2027</v>
      </c>
      <c r="L186" s="12" t="s">
        <v>48</v>
      </c>
      <c r="M186" s="46" t="s">
        <v>2475</v>
      </c>
      <c r="N186" s="45" t="s">
        <v>56</v>
      </c>
      <c r="O186" s="12"/>
      <c r="P186" s="12"/>
      <c r="Q186" s="9">
        <v>20161118</v>
      </c>
      <c r="R186" s="13" t="s">
        <v>1185</v>
      </c>
      <c r="S186" s="9" t="str">
        <f t="shared" si="3"/>
        <v>GRM1555C1H160JA01D</v>
      </c>
      <c r="T186" s="12" t="s">
        <v>50</v>
      </c>
      <c r="U186" s="12" t="s">
        <v>2590</v>
      </c>
      <c r="V186" s="26" t="s">
        <v>2024</v>
      </c>
      <c r="W186" s="12"/>
      <c r="X186" s="12"/>
    </row>
    <row r="187" ht="54" spans="1:24">
      <c r="A187" s="8">
        <v>186</v>
      </c>
      <c r="B187" s="9"/>
      <c r="C187" s="9"/>
      <c r="D187" s="9"/>
      <c r="E187" s="9" t="s">
        <v>899</v>
      </c>
      <c r="F187" s="9"/>
      <c r="G187" s="9"/>
      <c r="H187" s="9" t="s">
        <v>900</v>
      </c>
      <c r="I187" s="12" t="s">
        <v>2476</v>
      </c>
      <c r="J187" s="34" t="s">
        <v>2477</v>
      </c>
      <c r="K187" s="12" t="s">
        <v>2123</v>
      </c>
      <c r="L187" s="12" t="s">
        <v>48</v>
      </c>
      <c r="M187" s="21"/>
      <c r="N187" s="21"/>
      <c r="O187" s="12"/>
      <c r="P187" s="12"/>
      <c r="Q187" s="9">
        <v>20161118</v>
      </c>
      <c r="R187" s="13" t="s">
        <v>1185</v>
      </c>
      <c r="S187" s="9" t="str">
        <f t="shared" si="3"/>
        <v>GRM21BR60J476ME15L</v>
      </c>
      <c r="T187" s="12" t="s">
        <v>50</v>
      </c>
      <c r="U187" s="12" t="s">
        <v>2665</v>
      </c>
      <c r="V187" s="26" t="s">
        <v>2024</v>
      </c>
      <c r="W187" s="12"/>
      <c r="X187" s="12"/>
    </row>
    <row r="188" ht="54" spans="1:24">
      <c r="A188" s="8">
        <v>187</v>
      </c>
      <c r="B188" s="9"/>
      <c r="C188" s="9"/>
      <c r="D188" s="9"/>
      <c r="E188" s="9" t="s">
        <v>899</v>
      </c>
      <c r="F188" s="9"/>
      <c r="G188" s="9"/>
      <c r="H188" s="9" t="s">
        <v>900</v>
      </c>
      <c r="I188" s="12" t="s">
        <v>2478</v>
      </c>
      <c r="J188" s="12" t="s">
        <v>2224</v>
      </c>
      <c r="K188" s="12" t="s">
        <v>2149</v>
      </c>
      <c r="L188" s="12" t="s">
        <v>48</v>
      </c>
      <c r="M188" s="21"/>
      <c r="N188" s="21"/>
      <c r="O188" s="12"/>
      <c r="P188" s="12"/>
      <c r="Q188" s="9">
        <v>20161121</v>
      </c>
      <c r="R188" s="13" t="s">
        <v>1185</v>
      </c>
      <c r="S188" s="9" t="str">
        <f t="shared" si="3"/>
        <v>GRM32ER71E226KE15L</v>
      </c>
      <c r="T188" s="12" t="s">
        <v>50</v>
      </c>
      <c r="U188" s="12" t="s">
        <v>2619</v>
      </c>
      <c r="V188" s="26" t="s">
        <v>2024</v>
      </c>
      <c r="W188" s="12"/>
      <c r="X188" s="12"/>
    </row>
    <row r="189" ht="54" spans="1:24">
      <c r="A189" s="8">
        <v>188</v>
      </c>
      <c r="B189" s="9"/>
      <c r="C189" s="9"/>
      <c r="D189" s="9"/>
      <c r="E189" s="9" t="s">
        <v>899</v>
      </c>
      <c r="F189" s="9"/>
      <c r="G189" s="9"/>
      <c r="H189" s="9" t="s">
        <v>900</v>
      </c>
      <c r="I189" s="12" t="s">
        <v>2479</v>
      </c>
      <c r="J189" s="12" t="s">
        <v>2480</v>
      </c>
      <c r="K189" s="12" t="s">
        <v>2027</v>
      </c>
      <c r="L189" s="12" t="s">
        <v>48</v>
      </c>
      <c r="M189" s="21"/>
      <c r="N189" s="21"/>
      <c r="O189" s="12"/>
      <c r="P189" s="12"/>
      <c r="Q189" s="9">
        <v>20170320</v>
      </c>
      <c r="R189" s="13" t="s">
        <v>904</v>
      </c>
      <c r="S189" s="9" t="str">
        <f t="shared" si="3"/>
        <v>GCM1555C1H391JA16D</v>
      </c>
      <c r="T189" s="12" t="s">
        <v>50</v>
      </c>
      <c r="U189" s="12" t="s">
        <v>2668</v>
      </c>
      <c r="V189" s="26" t="s">
        <v>2024</v>
      </c>
      <c r="W189" s="12"/>
      <c r="X189" s="12"/>
    </row>
    <row r="190" ht="54" spans="1:24">
      <c r="A190" s="8">
        <v>189</v>
      </c>
      <c r="B190" s="9"/>
      <c r="C190" s="9"/>
      <c r="D190" s="9"/>
      <c r="E190" s="9" t="s">
        <v>899</v>
      </c>
      <c r="F190" s="9"/>
      <c r="G190" s="9"/>
      <c r="H190" s="9" t="s">
        <v>900</v>
      </c>
      <c r="I190" s="12" t="s">
        <v>2482</v>
      </c>
      <c r="J190" s="12" t="s">
        <v>2408</v>
      </c>
      <c r="K190" s="12" t="s">
        <v>2027</v>
      </c>
      <c r="L190" s="12" t="s">
        <v>48</v>
      </c>
      <c r="M190" s="21"/>
      <c r="N190" s="21"/>
      <c r="O190" s="12"/>
      <c r="P190" s="12"/>
      <c r="Q190" s="9">
        <v>20170320</v>
      </c>
      <c r="R190" s="13" t="s">
        <v>1185</v>
      </c>
      <c r="S190" s="9" t="str">
        <f t="shared" si="3"/>
        <v>GRM1555C1H680JA01D</v>
      </c>
      <c r="T190" s="12" t="s">
        <v>50</v>
      </c>
      <c r="U190" s="12" t="s">
        <v>2655</v>
      </c>
      <c r="V190" s="26" t="s">
        <v>2024</v>
      </c>
      <c r="W190" s="12"/>
      <c r="X190" s="12"/>
    </row>
    <row r="191" ht="54" spans="1:24">
      <c r="A191" s="8">
        <v>190</v>
      </c>
      <c r="B191" s="9"/>
      <c r="C191" s="9"/>
      <c r="D191" s="9"/>
      <c r="E191" s="9" t="s">
        <v>899</v>
      </c>
      <c r="F191" s="9"/>
      <c r="G191" s="9"/>
      <c r="H191" s="9" t="s">
        <v>900</v>
      </c>
      <c r="I191" s="12" t="s">
        <v>2483</v>
      </c>
      <c r="J191" s="12" t="s">
        <v>2060</v>
      </c>
      <c r="K191" s="12" t="s">
        <v>2027</v>
      </c>
      <c r="L191" s="12" t="s">
        <v>48</v>
      </c>
      <c r="M191" s="21"/>
      <c r="N191" s="21"/>
      <c r="O191" s="12"/>
      <c r="P191" s="12"/>
      <c r="Q191" s="9">
        <v>20170320</v>
      </c>
      <c r="R191" s="13" t="s">
        <v>1185</v>
      </c>
      <c r="S191" s="9" t="str">
        <f t="shared" si="3"/>
        <v>GRM155R71C224KA12D</v>
      </c>
      <c r="T191" s="12" t="s">
        <v>50</v>
      </c>
      <c r="U191" s="12" t="s">
        <v>2581</v>
      </c>
      <c r="V191" s="26" t="s">
        <v>2024</v>
      </c>
      <c r="W191" s="12"/>
      <c r="X191" s="12"/>
    </row>
    <row r="192" ht="54" spans="1:24">
      <c r="A192" s="8">
        <v>191</v>
      </c>
      <c r="B192" s="9"/>
      <c r="C192" s="9"/>
      <c r="D192" s="9"/>
      <c r="E192" s="9" t="s">
        <v>899</v>
      </c>
      <c r="F192" s="9"/>
      <c r="G192" s="9"/>
      <c r="H192" s="9" t="s">
        <v>900</v>
      </c>
      <c r="I192" s="12" t="s">
        <v>2484</v>
      </c>
      <c r="J192" s="12" t="s">
        <v>2069</v>
      </c>
      <c r="K192" s="12" t="s">
        <v>2027</v>
      </c>
      <c r="L192" s="12" t="s">
        <v>48</v>
      </c>
      <c r="M192" s="21"/>
      <c r="N192" s="21"/>
      <c r="O192" s="12"/>
      <c r="P192" s="12"/>
      <c r="Q192" s="9">
        <v>20170320</v>
      </c>
      <c r="R192" s="13" t="s">
        <v>1185</v>
      </c>
      <c r="S192" s="9" t="str">
        <f t="shared" si="3"/>
        <v>GRM155R71H104KE14D</v>
      </c>
      <c r="T192" s="12" t="s">
        <v>50</v>
      </c>
      <c r="U192" s="12" t="s">
        <v>2584</v>
      </c>
      <c r="V192" s="26" t="s">
        <v>2024</v>
      </c>
      <c r="W192" s="12"/>
      <c r="X192" s="12"/>
    </row>
    <row r="193" ht="54" spans="1:24">
      <c r="A193" s="8">
        <v>192</v>
      </c>
      <c r="B193" s="9"/>
      <c r="C193" s="9"/>
      <c r="D193" s="9"/>
      <c r="E193" s="9" t="s">
        <v>899</v>
      </c>
      <c r="F193" s="9"/>
      <c r="G193" s="9"/>
      <c r="H193" s="9" t="s">
        <v>900</v>
      </c>
      <c r="I193" s="12" t="s">
        <v>2485</v>
      </c>
      <c r="J193" s="12" t="s">
        <v>2388</v>
      </c>
      <c r="K193" s="12" t="s">
        <v>2027</v>
      </c>
      <c r="L193" s="12" t="s">
        <v>48</v>
      </c>
      <c r="M193" s="21"/>
      <c r="N193" s="21"/>
      <c r="O193" s="12"/>
      <c r="P193" s="12"/>
      <c r="Q193" s="9">
        <v>20170320</v>
      </c>
      <c r="R193" s="13" t="s">
        <v>1185</v>
      </c>
      <c r="S193" s="9" t="str">
        <f t="shared" si="3"/>
        <v>GRM155R71H333KE14D</v>
      </c>
      <c r="T193" s="12" t="s">
        <v>50</v>
      </c>
      <c r="U193" s="12" t="s">
        <v>2652</v>
      </c>
      <c r="V193" s="26" t="s">
        <v>2024</v>
      </c>
      <c r="W193" s="12"/>
      <c r="X193" s="12"/>
    </row>
    <row r="194" ht="54" spans="1:24">
      <c r="A194" s="8">
        <v>193</v>
      </c>
      <c r="B194" s="9"/>
      <c r="C194" s="9"/>
      <c r="D194" s="9"/>
      <c r="E194" s="9" t="s">
        <v>899</v>
      </c>
      <c r="F194" s="9"/>
      <c r="G194" s="9"/>
      <c r="H194" s="9" t="s">
        <v>900</v>
      </c>
      <c r="I194" s="12" t="s">
        <v>2486</v>
      </c>
      <c r="J194" s="12" t="s">
        <v>2098</v>
      </c>
      <c r="K194" s="12" t="s">
        <v>2084</v>
      </c>
      <c r="L194" s="12" t="s">
        <v>48</v>
      </c>
      <c r="M194" s="21"/>
      <c r="N194" s="21"/>
      <c r="O194" s="12"/>
      <c r="P194" s="12"/>
      <c r="Q194" s="9">
        <v>20170320</v>
      </c>
      <c r="R194" s="13" t="s">
        <v>1185</v>
      </c>
      <c r="S194" s="9" t="str">
        <f t="shared" si="3"/>
        <v>GRM1885C1H561JA01D</v>
      </c>
      <c r="T194" s="12" t="s">
        <v>50</v>
      </c>
      <c r="U194" s="12" t="s">
        <v>2592</v>
      </c>
      <c r="V194" s="26" t="s">
        <v>2024</v>
      </c>
      <c r="W194" s="12"/>
      <c r="X194" s="12"/>
    </row>
    <row r="195" ht="54" spans="1:24">
      <c r="A195" s="8">
        <v>194</v>
      </c>
      <c r="B195" s="9"/>
      <c r="C195" s="9"/>
      <c r="D195" s="9"/>
      <c r="E195" s="9" t="s">
        <v>899</v>
      </c>
      <c r="F195" s="9"/>
      <c r="G195" s="9"/>
      <c r="H195" s="9" t="s">
        <v>900</v>
      </c>
      <c r="I195" s="12" t="s">
        <v>2487</v>
      </c>
      <c r="J195" s="12" t="s">
        <v>2104</v>
      </c>
      <c r="K195" s="12" t="s">
        <v>2123</v>
      </c>
      <c r="L195" s="12" t="s">
        <v>48</v>
      </c>
      <c r="M195" s="21"/>
      <c r="N195" s="21"/>
      <c r="O195" s="12"/>
      <c r="P195" s="12"/>
      <c r="Q195" s="9">
        <v>20170320</v>
      </c>
      <c r="R195" s="13" t="s">
        <v>1185</v>
      </c>
      <c r="S195" s="9" t="str">
        <f t="shared" si="3"/>
        <v>GRM21BR71E105KA99L</v>
      </c>
      <c r="T195" s="12" t="s">
        <v>50</v>
      </c>
      <c r="U195" s="12" t="s">
        <v>2594</v>
      </c>
      <c r="V195" s="26" t="s">
        <v>2024</v>
      </c>
      <c r="W195" s="12"/>
      <c r="X195" s="12"/>
    </row>
    <row r="196" ht="54" spans="1:24">
      <c r="A196" s="8">
        <v>195</v>
      </c>
      <c r="B196" s="9"/>
      <c r="C196" s="9"/>
      <c r="D196" s="9"/>
      <c r="E196" s="9" t="s">
        <v>899</v>
      </c>
      <c r="F196" s="9"/>
      <c r="G196" s="9"/>
      <c r="H196" s="9" t="s">
        <v>900</v>
      </c>
      <c r="I196" s="12" t="s">
        <v>2488</v>
      </c>
      <c r="J196" s="12" t="s">
        <v>2489</v>
      </c>
      <c r="K196" s="12" t="s">
        <v>2137</v>
      </c>
      <c r="L196" s="12" t="s">
        <v>48</v>
      </c>
      <c r="M196" s="21"/>
      <c r="N196" s="21"/>
      <c r="O196" s="12"/>
      <c r="P196" s="12"/>
      <c r="Q196" s="9">
        <v>20170320</v>
      </c>
      <c r="R196" s="13" t="s">
        <v>1185</v>
      </c>
      <c r="S196" s="9" t="str">
        <f t="shared" si="3"/>
        <v>GRM319R61H475KA12D</v>
      </c>
      <c r="T196" s="12" t="s">
        <v>50</v>
      </c>
      <c r="U196" s="12" t="s">
        <v>2603</v>
      </c>
      <c r="V196" s="26" t="s">
        <v>2024</v>
      </c>
      <c r="W196" s="12"/>
      <c r="X196" s="12"/>
    </row>
    <row r="197" ht="54" spans="1:24">
      <c r="A197" s="8">
        <v>196</v>
      </c>
      <c r="B197" s="9"/>
      <c r="C197" s="9"/>
      <c r="D197" s="9"/>
      <c r="E197" s="9" t="s">
        <v>899</v>
      </c>
      <c r="F197" s="9"/>
      <c r="G197" s="9"/>
      <c r="H197" s="9" t="s">
        <v>900</v>
      </c>
      <c r="I197" s="12" t="s">
        <v>2490</v>
      </c>
      <c r="J197" s="12" t="s">
        <v>2491</v>
      </c>
      <c r="K197" s="12" t="s">
        <v>2027</v>
      </c>
      <c r="L197" s="12" t="s">
        <v>48</v>
      </c>
      <c r="M197" s="21"/>
      <c r="N197" s="21"/>
      <c r="O197" s="12"/>
      <c r="P197" s="12"/>
      <c r="Q197" s="9">
        <v>20170320</v>
      </c>
      <c r="R197" s="13" t="s">
        <v>1185</v>
      </c>
      <c r="S197" s="9" t="str">
        <f t="shared" si="3"/>
        <v>GRM1555C1H180JA01D</v>
      </c>
      <c r="T197" s="12" t="s">
        <v>50</v>
      </c>
      <c r="U197" s="12" t="s">
        <v>2645</v>
      </c>
      <c r="V197" s="26" t="s">
        <v>2024</v>
      </c>
      <c r="W197" s="12"/>
      <c r="X197" s="12"/>
    </row>
    <row r="198" ht="54" spans="1:24">
      <c r="A198" s="8">
        <v>197</v>
      </c>
      <c r="B198" s="9"/>
      <c r="C198" s="9"/>
      <c r="D198" s="9"/>
      <c r="E198" s="9" t="s">
        <v>899</v>
      </c>
      <c r="F198" s="9"/>
      <c r="G198" s="9"/>
      <c r="H198" s="9" t="s">
        <v>900</v>
      </c>
      <c r="I198" s="12" t="s">
        <v>2492</v>
      </c>
      <c r="J198" s="12" t="s">
        <v>2493</v>
      </c>
      <c r="K198" s="12" t="s">
        <v>2022</v>
      </c>
      <c r="L198" s="12" t="s">
        <v>48</v>
      </c>
      <c r="M198" s="21"/>
      <c r="N198" s="21"/>
      <c r="O198" s="12"/>
      <c r="P198" s="12"/>
      <c r="Q198" s="9">
        <v>20170412</v>
      </c>
      <c r="R198" s="13" t="s">
        <v>1185</v>
      </c>
      <c r="S198" s="9" t="str">
        <f t="shared" si="3"/>
        <v>GRM0335C1H2R2CA01D</v>
      </c>
      <c r="T198" s="12" t="s">
        <v>50</v>
      </c>
      <c r="U198" s="12" t="s">
        <v>2669</v>
      </c>
      <c r="V198" s="26" t="s">
        <v>2024</v>
      </c>
      <c r="W198" s="12"/>
      <c r="X198" s="12"/>
    </row>
    <row r="199" ht="54" spans="1:24">
      <c r="A199" s="8">
        <v>198</v>
      </c>
      <c r="B199" s="9"/>
      <c r="C199" s="9"/>
      <c r="D199" s="9"/>
      <c r="E199" s="9" t="s">
        <v>899</v>
      </c>
      <c r="F199" s="9"/>
      <c r="G199" s="9"/>
      <c r="H199" s="9" t="s">
        <v>900</v>
      </c>
      <c r="I199" s="12" t="s">
        <v>2495</v>
      </c>
      <c r="J199" s="12" t="s">
        <v>2036</v>
      </c>
      <c r="K199" s="12" t="s">
        <v>2027</v>
      </c>
      <c r="L199" s="12" t="s">
        <v>48</v>
      </c>
      <c r="M199" s="21"/>
      <c r="N199" s="21"/>
      <c r="O199" s="12"/>
      <c r="P199" s="12"/>
      <c r="Q199" s="9">
        <v>20170412</v>
      </c>
      <c r="R199" s="13" t="s">
        <v>1185</v>
      </c>
      <c r="S199" s="9" t="str">
        <f t="shared" si="3"/>
        <v>GRM1555C1H221JA01D</v>
      </c>
      <c r="T199" s="12" t="s">
        <v>50</v>
      </c>
      <c r="U199" s="12" t="s">
        <v>2573</v>
      </c>
      <c r="V199" s="26" t="s">
        <v>2024</v>
      </c>
      <c r="W199" s="12"/>
      <c r="X199" s="12"/>
    </row>
    <row r="200" ht="54" spans="1:24">
      <c r="A200" s="8">
        <v>199</v>
      </c>
      <c r="B200" s="9"/>
      <c r="C200" s="9"/>
      <c r="D200" s="9"/>
      <c r="E200" s="9" t="s">
        <v>899</v>
      </c>
      <c r="F200" s="9"/>
      <c r="G200" s="9"/>
      <c r="H200" s="9" t="s">
        <v>900</v>
      </c>
      <c r="I200" s="12" t="s">
        <v>2496</v>
      </c>
      <c r="J200" s="12" t="s">
        <v>2312</v>
      </c>
      <c r="K200" s="12" t="s">
        <v>2027</v>
      </c>
      <c r="L200" s="12" t="s">
        <v>48</v>
      </c>
      <c r="M200" s="46" t="s">
        <v>2497</v>
      </c>
      <c r="N200" s="45" t="s">
        <v>56</v>
      </c>
      <c r="O200" s="12"/>
      <c r="P200" s="12"/>
      <c r="Q200" s="9">
        <v>20170412</v>
      </c>
      <c r="R200" s="13" t="s">
        <v>1185</v>
      </c>
      <c r="S200" s="9" t="str">
        <f t="shared" si="3"/>
        <v>GRM1555C1H150JA01D</v>
      </c>
      <c r="T200" s="12" t="s">
        <v>50</v>
      </c>
      <c r="U200" s="12" t="s">
        <v>2577</v>
      </c>
      <c r="V200" s="26" t="s">
        <v>2024</v>
      </c>
      <c r="W200" s="12"/>
      <c r="X200" s="12"/>
    </row>
    <row r="201" ht="54" spans="1:24">
      <c r="A201" s="8">
        <v>200</v>
      </c>
      <c r="B201" s="9"/>
      <c r="C201" s="9"/>
      <c r="D201" s="9"/>
      <c r="E201" s="9" t="s">
        <v>899</v>
      </c>
      <c r="F201" s="9"/>
      <c r="G201" s="9"/>
      <c r="H201" s="9" t="s">
        <v>900</v>
      </c>
      <c r="I201" s="12" t="s">
        <v>2498</v>
      </c>
      <c r="J201" s="12" t="s">
        <v>2051</v>
      </c>
      <c r="K201" s="12" t="s">
        <v>2027</v>
      </c>
      <c r="L201" s="12" t="s">
        <v>48</v>
      </c>
      <c r="M201" s="21"/>
      <c r="N201" s="21"/>
      <c r="O201" s="12"/>
      <c r="P201" s="12"/>
      <c r="Q201" s="9">
        <v>20170412</v>
      </c>
      <c r="R201" s="13" t="s">
        <v>1185</v>
      </c>
      <c r="S201" s="9" t="str">
        <f t="shared" si="3"/>
        <v>GRM155C71A105KE11D</v>
      </c>
      <c r="T201" s="12" t="s">
        <v>50</v>
      </c>
      <c r="U201" s="12" t="s">
        <v>2578</v>
      </c>
      <c r="V201" s="26" t="s">
        <v>2024</v>
      </c>
      <c r="W201" s="12"/>
      <c r="X201" s="12"/>
    </row>
    <row r="202" ht="54" spans="1:24">
      <c r="A202" s="8">
        <v>201</v>
      </c>
      <c r="B202" s="9"/>
      <c r="C202" s="9"/>
      <c r="D202" s="9"/>
      <c r="E202" s="9" t="s">
        <v>899</v>
      </c>
      <c r="F202" s="9"/>
      <c r="G202" s="9"/>
      <c r="H202" s="9" t="s">
        <v>900</v>
      </c>
      <c r="I202" s="12" t="s">
        <v>2499</v>
      </c>
      <c r="J202" s="12" t="s">
        <v>2500</v>
      </c>
      <c r="K202" s="12" t="s">
        <v>2027</v>
      </c>
      <c r="L202" s="12" t="s">
        <v>48</v>
      </c>
      <c r="M202" s="21"/>
      <c r="N202" s="21"/>
      <c r="O202" s="12"/>
      <c r="P202" s="12"/>
      <c r="Q202" s="9">
        <v>20170412</v>
      </c>
      <c r="R202" s="13" t="s">
        <v>1185</v>
      </c>
      <c r="S202" s="9" t="str">
        <f t="shared" si="3"/>
        <v>GRM155R71A474KE01D</v>
      </c>
      <c r="T202" s="12" t="s">
        <v>50</v>
      </c>
      <c r="U202" s="12" t="s">
        <v>2579</v>
      </c>
      <c r="V202" s="26" t="s">
        <v>2024</v>
      </c>
      <c r="W202" s="12"/>
      <c r="X202" s="12"/>
    </row>
    <row r="203" ht="54" spans="1:24">
      <c r="A203" s="8">
        <v>202</v>
      </c>
      <c r="B203" s="9"/>
      <c r="C203" s="9"/>
      <c r="D203" s="9"/>
      <c r="E203" s="9" t="s">
        <v>899</v>
      </c>
      <c r="F203" s="9"/>
      <c r="G203" s="9"/>
      <c r="H203" s="9" t="s">
        <v>900</v>
      </c>
      <c r="I203" s="12" t="s">
        <v>2501</v>
      </c>
      <c r="J203" s="12" t="s">
        <v>2072</v>
      </c>
      <c r="K203" s="12" t="s">
        <v>2027</v>
      </c>
      <c r="L203" s="12" t="s">
        <v>48</v>
      </c>
      <c r="M203" s="21"/>
      <c r="N203" s="21"/>
      <c r="O203" s="12"/>
      <c r="P203" s="12"/>
      <c r="Q203" s="9">
        <v>20170412</v>
      </c>
      <c r="R203" s="13" t="s">
        <v>1185</v>
      </c>
      <c r="S203" s="9" t="str">
        <f t="shared" si="3"/>
        <v>GRM155R71H222KA01D</v>
      </c>
      <c r="T203" s="12" t="s">
        <v>50</v>
      </c>
      <c r="U203" s="12" t="s">
        <v>2585</v>
      </c>
      <c r="V203" s="26" t="s">
        <v>2024</v>
      </c>
      <c r="W203" s="12"/>
      <c r="X203" s="12"/>
    </row>
    <row r="204" ht="54" spans="1:24">
      <c r="A204" s="8">
        <v>203</v>
      </c>
      <c r="B204" s="9"/>
      <c r="C204" s="9"/>
      <c r="D204" s="9"/>
      <c r="E204" s="9" t="s">
        <v>899</v>
      </c>
      <c r="F204" s="9"/>
      <c r="G204" s="9"/>
      <c r="H204" s="9" t="s">
        <v>900</v>
      </c>
      <c r="I204" s="12" t="s">
        <v>2502</v>
      </c>
      <c r="J204" s="12" t="s">
        <v>2095</v>
      </c>
      <c r="K204" s="12" t="s">
        <v>2027</v>
      </c>
      <c r="L204" s="12" t="s">
        <v>48</v>
      </c>
      <c r="M204" s="21"/>
      <c r="N204" s="21"/>
      <c r="O204" s="12"/>
      <c r="P204" s="12"/>
      <c r="Q204" s="9">
        <v>20170412</v>
      </c>
      <c r="R204" s="13" t="s">
        <v>1185</v>
      </c>
      <c r="S204" s="9" t="str">
        <f t="shared" si="3"/>
        <v>GRM1555C1H331JA01D</v>
      </c>
      <c r="T204" s="12" t="s">
        <v>50</v>
      </c>
      <c r="U204" s="12" t="s">
        <v>2591</v>
      </c>
      <c r="V204" s="26" t="s">
        <v>2024</v>
      </c>
      <c r="W204" s="12"/>
      <c r="X204" s="12"/>
    </row>
    <row r="205" ht="54" spans="1:24">
      <c r="A205" s="8">
        <v>204</v>
      </c>
      <c r="B205" s="9"/>
      <c r="C205" s="9"/>
      <c r="D205" s="9"/>
      <c r="E205" s="9" t="s">
        <v>899</v>
      </c>
      <c r="F205" s="9"/>
      <c r="G205" s="9"/>
      <c r="H205" s="9" t="s">
        <v>900</v>
      </c>
      <c r="I205" s="12" t="s">
        <v>2503</v>
      </c>
      <c r="J205" s="12" t="s">
        <v>2098</v>
      </c>
      <c r="K205" s="12" t="s">
        <v>2027</v>
      </c>
      <c r="L205" s="12" t="s">
        <v>48</v>
      </c>
      <c r="M205" s="21"/>
      <c r="N205" s="21"/>
      <c r="O205" s="12"/>
      <c r="P205" s="12"/>
      <c r="Q205" s="9">
        <v>20170412</v>
      </c>
      <c r="R205" s="13" t="s">
        <v>1185</v>
      </c>
      <c r="S205" s="9" t="str">
        <f t="shared" si="3"/>
        <v>GRM1555C1H561JA01D</v>
      </c>
      <c r="T205" s="12" t="s">
        <v>50</v>
      </c>
      <c r="U205" s="12" t="s">
        <v>2592</v>
      </c>
      <c r="V205" s="26" t="s">
        <v>2024</v>
      </c>
      <c r="W205" s="12"/>
      <c r="X205" s="12"/>
    </row>
    <row r="206" ht="54" spans="1:24">
      <c r="A206" s="8">
        <v>205</v>
      </c>
      <c r="B206" s="9"/>
      <c r="C206" s="9"/>
      <c r="D206" s="9"/>
      <c r="E206" s="9" t="s">
        <v>899</v>
      </c>
      <c r="F206" s="9"/>
      <c r="G206" s="9"/>
      <c r="H206" s="9" t="s">
        <v>900</v>
      </c>
      <c r="I206" s="12" t="s">
        <v>2504</v>
      </c>
      <c r="J206" s="12" t="s">
        <v>2104</v>
      </c>
      <c r="K206" s="12" t="s">
        <v>2084</v>
      </c>
      <c r="L206" s="12" t="s">
        <v>48</v>
      </c>
      <c r="M206" s="21"/>
      <c r="N206" s="21"/>
      <c r="O206" s="12"/>
      <c r="P206" s="12"/>
      <c r="Q206" s="9">
        <v>20170412</v>
      </c>
      <c r="R206" s="13" t="s">
        <v>1185</v>
      </c>
      <c r="S206" s="9" t="str">
        <f t="shared" si="3"/>
        <v>GRM188R71E105KA12D</v>
      </c>
      <c r="T206" s="12" t="s">
        <v>50</v>
      </c>
      <c r="U206" s="12" t="s">
        <v>2594</v>
      </c>
      <c r="V206" s="26" t="s">
        <v>2024</v>
      </c>
      <c r="W206" s="12"/>
      <c r="X206" s="12"/>
    </row>
    <row r="207" ht="54" spans="1:24">
      <c r="A207" s="8">
        <v>206</v>
      </c>
      <c r="B207" s="9"/>
      <c r="C207" s="9"/>
      <c r="D207" s="9"/>
      <c r="E207" s="9" t="s">
        <v>899</v>
      </c>
      <c r="F207" s="9"/>
      <c r="G207" s="9"/>
      <c r="H207" s="9" t="s">
        <v>900</v>
      </c>
      <c r="I207" s="12" t="s">
        <v>2505</v>
      </c>
      <c r="J207" s="12" t="s">
        <v>2119</v>
      </c>
      <c r="K207" s="12" t="s">
        <v>2027</v>
      </c>
      <c r="L207" s="12" t="s">
        <v>48</v>
      </c>
      <c r="M207" s="21"/>
      <c r="N207" s="21"/>
      <c r="O207" s="12"/>
      <c r="P207" s="12"/>
      <c r="Q207" s="9">
        <v>20170412</v>
      </c>
      <c r="R207" s="13" t="s">
        <v>1185</v>
      </c>
      <c r="S207" s="9" t="str">
        <f t="shared" si="3"/>
        <v>GRM155R71H473KE14D</v>
      </c>
      <c r="T207" s="12" t="s">
        <v>50</v>
      </c>
      <c r="U207" s="12" t="s">
        <v>2598</v>
      </c>
      <c r="V207" s="26" t="s">
        <v>2024</v>
      </c>
      <c r="W207" s="12"/>
      <c r="X207" s="12"/>
    </row>
    <row r="208" ht="54" spans="1:24">
      <c r="A208" s="8">
        <v>207</v>
      </c>
      <c r="B208" s="9"/>
      <c r="C208" s="9"/>
      <c r="D208" s="9"/>
      <c r="E208" s="9" t="s">
        <v>899</v>
      </c>
      <c r="F208" s="9"/>
      <c r="G208" s="9"/>
      <c r="H208" s="9" t="s">
        <v>900</v>
      </c>
      <c r="I208" s="12" t="s">
        <v>2506</v>
      </c>
      <c r="J208" s="12" t="s">
        <v>2507</v>
      </c>
      <c r="K208" s="12" t="s">
        <v>2123</v>
      </c>
      <c r="L208" s="12" t="s">
        <v>48</v>
      </c>
      <c r="M208" s="21"/>
      <c r="N208" s="21"/>
      <c r="O208" s="12"/>
      <c r="P208" s="12"/>
      <c r="Q208" s="9">
        <v>20170412</v>
      </c>
      <c r="R208" s="13" t="s">
        <v>1185</v>
      </c>
      <c r="S208" s="9" t="str">
        <f t="shared" si="3"/>
        <v>GRM21BR71E475KA73L</v>
      </c>
      <c r="T208" s="12" t="s">
        <v>50</v>
      </c>
      <c r="U208" s="12" t="s">
        <v>2599</v>
      </c>
      <c r="V208" s="26" t="s">
        <v>2024</v>
      </c>
      <c r="W208" s="12"/>
      <c r="X208" s="12"/>
    </row>
    <row r="209" ht="54" spans="1:24">
      <c r="A209" s="8">
        <v>208</v>
      </c>
      <c r="B209" s="9"/>
      <c r="C209" s="9"/>
      <c r="D209" s="9"/>
      <c r="E209" s="9" t="s">
        <v>899</v>
      </c>
      <c r="F209" s="9"/>
      <c r="G209" s="9"/>
      <c r="H209" s="9" t="s">
        <v>900</v>
      </c>
      <c r="I209" s="12" t="s">
        <v>2508</v>
      </c>
      <c r="J209" s="12" t="s">
        <v>2126</v>
      </c>
      <c r="K209" s="12" t="s">
        <v>2123</v>
      </c>
      <c r="L209" s="12" t="s">
        <v>48</v>
      </c>
      <c r="M209" s="21"/>
      <c r="N209" s="21"/>
      <c r="O209" s="12"/>
      <c r="P209" s="12"/>
      <c r="Q209" s="9">
        <v>20170412</v>
      </c>
      <c r="R209" s="13" t="s">
        <v>1185</v>
      </c>
      <c r="S209" s="9" t="str">
        <f t="shared" si="3"/>
        <v>GRM21BR71A106KA73L</v>
      </c>
      <c r="T209" s="12" t="s">
        <v>50</v>
      </c>
      <c r="U209" s="12" t="s">
        <v>2600</v>
      </c>
      <c r="V209" s="26" t="s">
        <v>2024</v>
      </c>
      <c r="W209" s="12"/>
      <c r="X209" s="12"/>
    </row>
    <row r="210" ht="54" spans="1:24">
      <c r="A210" s="8">
        <v>209</v>
      </c>
      <c r="B210" s="9"/>
      <c r="C210" s="9"/>
      <c r="D210" s="9"/>
      <c r="E210" s="9" t="s">
        <v>899</v>
      </c>
      <c r="F210" s="9"/>
      <c r="G210" s="9"/>
      <c r="H210" s="9" t="s">
        <v>900</v>
      </c>
      <c r="I210" s="12" t="s">
        <v>2509</v>
      </c>
      <c r="J210" s="12" t="s">
        <v>2133</v>
      </c>
      <c r="K210" s="12" t="s">
        <v>2123</v>
      </c>
      <c r="L210" s="12" t="s">
        <v>48</v>
      </c>
      <c r="M210" s="21"/>
      <c r="N210" s="21"/>
      <c r="O210" s="12"/>
      <c r="P210" s="12"/>
      <c r="Q210" s="9">
        <v>20170412</v>
      </c>
      <c r="R210" s="13" t="s">
        <v>1185</v>
      </c>
      <c r="S210" s="9" t="str">
        <f t="shared" si="3"/>
        <v>GRM21BR71E225KA73L</v>
      </c>
      <c r="T210" s="12" t="s">
        <v>50</v>
      </c>
      <c r="U210" s="12" t="s">
        <v>2602</v>
      </c>
      <c r="V210" s="26" t="s">
        <v>2024</v>
      </c>
      <c r="W210" s="12"/>
      <c r="X210" s="12"/>
    </row>
    <row r="211" ht="54" spans="1:24">
      <c r="A211" s="8">
        <v>210</v>
      </c>
      <c r="B211" s="9"/>
      <c r="C211" s="9"/>
      <c r="D211" s="9"/>
      <c r="E211" s="9" t="s">
        <v>899</v>
      </c>
      <c r="F211" s="9"/>
      <c r="G211" s="9"/>
      <c r="H211" s="9" t="s">
        <v>900</v>
      </c>
      <c r="I211" s="12" t="s">
        <v>2510</v>
      </c>
      <c r="J211" s="12" t="s">
        <v>2140</v>
      </c>
      <c r="K211" s="12" t="s">
        <v>2137</v>
      </c>
      <c r="L211" s="12" t="s">
        <v>48</v>
      </c>
      <c r="M211" s="21"/>
      <c r="N211" s="21"/>
      <c r="O211" s="12"/>
      <c r="P211" s="12"/>
      <c r="Q211" s="9">
        <v>20170412</v>
      </c>
      <c r="R211" s="13" t="s">
        <v>1185</v>
      </c>
      <c r="S211" s="9" t="str">
        <f t="shared" si="3"/>
        <v>GRM31CR71A226KE15L</v>
      </c>
      <c r="T211" s="12" t="s">
        <v>50</v>
      </c>
      <c r="U211" s="12" t="s">
        <v>2604</v>
      </c>
      <c r="V211" s="26" t="s">
        <v>2024</v>
      </c>
      <c r="W211" s="12"/>
      <c r="X211" s="12"/>
    </row>
    <row r="212" ht="54" spans="1:24">
      <c r="A212" s="8">
        <v>211</v>
      </c>
      <c r="B212" s="9"/>
      <c r="C212" s="9"/>
      <c r="D212" s="9"/>
      <c r="E212" s="9" t="s">
        <v>899</v>
      </c>
      <c r="F212" s="9"/>
      <c r="G212" s="9"/>
      <c r="H212" s="9" t="s">
        <v>900</v>
      </c>
      <c r="I212" s="12" t="s">
        <v>2511</v>
      </c>
      <c r="J212" s="12" t="s">
        <v>2224</v>
      </c>
      <c r="K212" s="12" t="s">
        <v>2225</v>
      </c>
      <c r="L212" s="12" t="s">
        <v>48</v>
      </c>
      <c r="M212" s="21"/>
      <c r="N212" s="21"/>
      <c r="O212" s="12"/>
      <c r="P212" s="12"/>
      <c r="Q212" s="9">
        <v>20170412</v>
      </c>
      <c r="R212" s="13" t="s">
        <v>1185</v>
      </c>
      <c r="S212" s="9" t="str">
        <f t="shared" si="3"/>
        <v>KRM55QR71E226KH01K</v>
      </c>
      <c r="T212" s="12" t="s">
        <v>50</v>
      </c>
      <c r="U212" s="12" t="s">
        <v>2619</v>
      </c>
      <c r="V212" s="26" t="s">
        <v>2024</v>
      </c>
      <c r="W212" s="12"/>
      <c r="X212" s="12"/>
    </row>
    <row r="213" ht="54" spans="1:24">
      <c r="A213" s="8">
        <v>212</v>
      </c>
      <c r="B213" s="9"/>
      <c r="C213" s="9"/>
      <c r="D213" s="9"/>
      <c r="E213" s="9" t="s">
        <v>899</v>
      </c>
      <c r="F213" s="9"/>
      <c r="G213" s="9"/>
      <c r="H213" s="9" t="s">
        <v>900</v>
      </c>
      <c r="I213" s="12" t="s">
        <v>2512</v>
      </c>
      <c r="J213" s="12" t="s">
        <v>2228</v>
      </c>
      <c r="K213" s="12" t="s">
        <v>2225</v>
      </c>
      <c r="L213" s="12" t="s">
        <v>48</v>
      </c>
      <c r="M213" s="21"/>
      <c r="N213" s="21"/>
      <c r="O213" s="12"/>
      <c r="P213" s="12"/>
      <c r="Q213" s="9">
        <v>20170412</v>
      </c>
      <c r="R213" s="13" t="s">
        <v>1185</v>
      </c>
      <c r="S213" s="9" t="str">
        <f t="shared" si="3"/>
        <v>KRM55WR71E476MH01K</v>
      </c>
      <c r="T213" s="12" t="s">
        <v>50</v>
      </c>
      <c r="U213" s="12" t="s">
        <v>2620</v>
      </c>
      <c r="V213" s="26" t="s">
        <v>2024</v>
      </c>
      <c r="W213" s="12"/>
      <c r="X213" s="12"/>
    </row>
    <row r="214" ht="54" spans="1:24">
      <c r="A214" s="8">
        <v>213</v>
      </c>
      <c r="B214" s="9"/>
      <c r="C214" s="9"/>
      <c r="D214" s="9"/>
      <c r="E214" s="9" t="s">
        <v>899</v>
      </c>
      <c r="F214" s="9"/>
      <c r="G214" s="9"/>
      <c r="H214" s="9" t="s">
        <v>900</v>
      </c>
      <c r="I214" s="12" t="s">
        <v>2513</v>
      </c>
      <c r="J214" s="12" t="s">
        <v>2183</v>
      </c>
      <c r="K214" s="12" t="s">
        <v>2027</v>
      </c>
      <c r="L214" s="12" t="s">
        <v>48</v>
      </c>
      <c r="M214" s="21"/>
      <c r="N214" s="21"/>
      <c r="O214" s="12"/>
      <c r="P214" s="12"/>
      <c r="Q214" s="9">
        <v>20170412</v>
      </c>
      <c r="R214" s="13" t="s">
        <v>1185</v>
      </c>
      <c r="S214" s="9" t="str">
        <f t="shared" si="3"/>
        <v>GRM1555C1H471JA01D</v>
      </c>
      <c r="T214" s="12" t="s">
        <v>50</v>
      </c>
      <c r="U214" s="12" t="s">
        <v>2612</v>
      </c>
      <c r="V214" s="26" t="s">
        <v>2024</v>
      </c>
      <c r="W214" s="12"/>
      <c r="X214" s="12"/>
    </row>
    <row r="215" ht="54" spans="1:24">
      <c r="A215" s="8">
        <v>214</v>
      </c>
      <c r="B215" s="9"/>
      <c r="C215" s="9"/>
      <c r="D215" s="9"/>
      <c r="E215" s="9" t="s">
        <v>899</v>
      </c>
      <c r="F215" s="9"/>
      <c r="G215" s="9"/>
      <c r="H215" s="9" t="s">
        <v>900</v>
      </c>
      <c r="I215" s="12" t="s">
        <v>2514</v>
      </c>
      <c r="J215" s="12" t="s">
        <v>2208</v>
      </c>
      <c r="K215" s="12" t="s">
        <v>2027</v>
      </c>
      <c r="L215" s="12" t="s">
        <v>48</v>
      </c>
      <c r="M215" s="21"/>
      <c r="N215" s="21"/>
      <c r="O215" s="12"/>
      <c r="P215" s="12"/>
      <c r="Q215" s="9">
        <v>20170412</v>
      </c>
      <c r="R215" s="13" t="s">
        <v>1185</v>
      </c>
      <c r="S215" s="9" t="str">
        <f t="shared" si="3"/>
        <v>GRM155R71H153KA12D</v>
      </c>
      <c r="T215" s="12" t="s">
        <v>50</v>
      </c>
      <c r="U215" s="12" t="s">
        <v>2616</v>
      </c>
      <c r="V215" s="26" t="s">
        <v>2024</v>
      </c>
      <c r="W215" s="12"/>
      <c r="X215" s="12"/>
    </row>
    <row r="216" ht="54" spans="1:24">
      <c r="A216" s="8">
        <v>215</v>
      </c>
      <c r="B216" s="9"/>
      <c r="C216" s="9"/>
      <c r="D216" s="9"/>
      <c r="E216" s="9" t="s">
        <v>899</v>
      </c>
      <c r="F216" s="9"/>
      <c r="G216" s="9"/>
      <c r="H216" s="9" t="s">
        <v>900</v>
      </c>
      <c r="I216" s="12" t="s">
        <v>2515</v>
      </c>
      <c r="J216" s="12" t="s">
        <v>2414</v>
      </c>
      <c r="K216" s="12" t="s">
        <v>2027</v>
      </c>
      <c r="L216" s="12" t="s">
        <v>48</v>
      </c>
      <c r="M216" s="21"/>
      <c r="N216" s="21"/>
      <c r="O216" s="12"/>
      <c r="P216" s="12"/>
      <c r="Q216" s="9">
        <v>20170412</v>
      </c>
      <c r="R216" s="13" t="s">
        <v>1185</v>
      </c>
      <c r="S216" s="9" t="str">
        <f t="shared" si="3"/>
        <v>GRM1555C1HR30BA01D</v>
      </c>
      <c r="T216" s="12" t="s">
        <v>50</v>
      </c>
      <c r="U216" s="12" t="s">
        <v>2656</v>
      </c>
      <c r="V216" s="26" t="s">
        <v>2024</v>
      </c>
      <c r="W216" s="12"/>
      <c r="X216" s="12"/>
    </row>
    <row r="217" ht="54" spans="1:24">
      <c r="A217" s="8">
        <v>216</v>
      </c>
      <c r="B217" s="9"/>
      <c r="C217" s="9"/>
      <c r="D217" s="9"/>
      <c r="E217" s="9" t="s">
        <v>899</v>
      </c>
      <c r="F217" s="9"/>
      <c r="G217" s="9"/>
      <c r="H217" s="9" t="s">
        <v>900</v>
      </c>
      <c r="I217" s="12" t="s">
        <v>2516</v>
      </c>
      <c r="J217" s="12" t="s">
        <v>2205</v>
      </c>
      <c r="K217" s="12" t="s">
        <v>2027</v>
      </c>
      <c r="L217" s="12" t="s">
        <v>48</v>
      </c>
      <c r="M217" s="21"/>
      <c r="N217" s="21"/>
      <c r="O217" s="12"/>
      <c r="P217" s="12"/>
      <c r="Q217" s="9">
        <v>20170412</v>
      </c>
      <c r="R217" s="13" t="s">
        <v>1185</v>
      </c>
      <c r="S217" s="9" t="str">
        <f t="shared" si="3"/>
        <v>GRM155R71H152KA01D</v>
      </c>
      <c r="T217" s="12" t="s">
        <v>50</v>
      </c>
      <c r="U217" s="12" t="s">
        <v>2615</v>
      </c>
      <c r="V217" s="26" t="s">
        <v>2024</v>
      </c>
      <c r="W217" s="12"/>
      <c r="X217" s="12"/>
    </row>
    <row r="218" ht="54" spans="1:24">
      <c r="A218" s="8">
        <v>217</v>
      </c>
      <c r="B218" s="9"/>
      <c r="C218" s="9"/>
      <c r="D218" s="9"/>
      <c r="E218" s="9" t="s">
        <v>899</v>
      </c>
      <c r="F218" s="9"/>
      <c r="G218" s="9"/>
      <c r="H218" s="9" t="s">
        <v>900</v>
      </c>
      <c r="I218" s="12" t="s">
        <v>2517</v>
      </c>
      <c r="J218" s="12" t="s">
        <v>2424</v>
      </c>
      <c r="K218" s="12" t="s">
        <v>2027</v>
      </c>
      <c r="L218" s="12" t="s">
        <v>48</v>
      </c>
      <c r="M218" s="21"/>
      <c r="N218" s="21"/>
      <c r="O218" s="12"/>
      <c r="P218" s="12"/>
      <c r="Q218" s="9">
        <v>20170412</v>
      </c>
      <c r="R218" s="13" t="s">
        <v>1185</v>
      </c>
      <c r="S218" s="9" t="str">
        <f t="shared" si="3"/>
        <v>GRM155R71H182KA01D</v>
      </c>
      <c r="T218" s="12" t="s">
        <v>50</v>
      </c>
      <c r="U218" s="12" t="s">
        <v>2632</v>
      </c>
      <c r="V218" s="26" t="s">
        <v>2024</v>
      </c>
      <c r="W218" s="12"/>
      <c r="X218" s="12"/>
    </row>
    <row r="219" ht="54" spans="1:24">
      <c r="A219" s="8">
        <v>218</v>
      </c>
      <c r="B219" s="9"/>
      <c r="C219" s="9"/>
      <c r="D219" s="9"/>
      <c r="E219" s="9" t="s">
        <v>899</v>
      </c>
      <c r="F219" s="9"/>
      <c r="G219" s="9"/>
      <c r="H219" s="9" t="s">
        <v>900</v>
      </c>
      <c r="I219" s="12" t="s">
        <v>2518</v>
      </c>
      <c r="J219" s="12" t="s">
        <v>2462</v>
      </c>
      <c r="K219" s="12" t="s">
        <v>2149</v>
      </c>
      <c r="L219" s="12" t="s">
        <v>48</v>
      </c>
      <c r="M219" s="21"/>
      <c r="N219" s="21"/>
      <c r="O219" s="12"/>
      <c r="P219" s="12"/>
      <c r="Q219" s="9">
        <v>20170412</v>
      </c>
      <c r="R219" s="13" t="s">
        <v>1185</v>
      </c>
      <c r="S219" s="9" t="str">
        <f t="shared" si="3"/>
        <v>GRM32ER70J476ME20L</v>
      </c>
      <c r="T219" s="12" t="s">
        <v>50</v>
      </c>
      <c r="U219" s="12" t="s">
        <v>2665</v>
      </c>
      <c r="V219" s="26" t="s">
        <v>2024</v>
      </c>
      <c r="W219" s="12"/>
      <c r="X219" s="12"/>
    </row>
    <row r="220" ht="54" spans="1:24">
      <c r="A220" s="8">
        <v>219</v>
      </c>
      <c r="B220" s="9"/>
      <c r="C220" s="9"/>
      <c r="D220" s="9"/>
      <c r="E220" s="9" t="s">
        <v>899</v>
      </c>
      <c r="F220" s="9"/>
      <c r="G220" s="9"/>
      <c r="H220" s="9" t="s">
        <v>900</v>
      </c>
      <c r="I220" s="12" t="s">
        <v>2519</v>
      </c>
      <c r="J220" s="12" t="s">
        <v>2480</v>
      </c>
      <c r="K220" s="12" t="s">
        <v>2027</v>
      </c>
      <c r="L220" s="12" t="s">
        <v>48</v>
      </c>
      <c r="M220" s="21"/>
      <c r="N220" s="21"/>
      <c r="O220" s="12"/>
      <c r="P220" s="12"/>
      <c r="Q220" s="9">
        <v>20170412</v>
      </c>
      <c r="R220" s="13" t="s">
        <v>1185</v>
      </c>
      <c r="S220" s="9" t="str">
        <f t="shared" si="3"/>
        <v>GRM1555C1H391JA01D</v>
      </c>
      <c r="T220" s="12" t="s">
        <v>50</v>
      </c>
      <c r="U220" s="12" t="s">
        <v>2668</v>
      </c>
      <c r="V220" s="26" t="s">
        <v>2024</v>
      </c>
      <c r="W220" s="12"/>
      <c r="X220" s="12"/>
    </row>
    <row r="221" ht="54" spans="1:24">
      <c r="A221" s="8">
        <v>220</v>
      </c>
      <c r="B221" s="9"/>
      <c r="C221" s="9"/>
      <c r="D221" s="9"/>
      <c r="E221" s="9" t="s">
        <v>899</v>
      </c>
      <c r="F221" s="9"/>
      <c r="G221" s="9"/>
      <c r="H221" s="9" t="s">
        <v>900</v>
      </c>
      <c r="I221" s="12" t="s">
        <v>2520</v>
      </c>
      <c r="J221" s="12" t="s">
        <v>2366</v>
      </c>
      <c r="K221" s="12" t="s">
        <v>2022</v>
      </c>
      <c r="L221" s="12" t="s">
        <v>48</v>
      </c>
      <c r="M221" s="21"/>
      <c r="N221" s="21"/>
      <c r="O221" s="12"/>
      <c r="P221" s="12"/>
      <c r="Q221" s="9">
        <v>20170420</v>
      </c>
      <c r="R221" s="13" t="s">
        <v>904</v>
      </c>
      <c r="S221" s="9" t="str">
        <f t="shared" ref="S221:S234" si="4">I221</f>
        <v>GRT033R61A104KE01D</v>
      </c>
      <c r="T221" s="12" t="s">
        <v>50</v>
      </c>
      <c r="U221" s="12" t="s">
        <v>2649</v>
      </c>
      <c r="V221" s="26" t="s">
        <v>2024</v>
      </c>
      <c r="W221" s="12"/>
      <c r="X221" s="12"/>
    </row>
    <row r="222" ht="54" spans="1:24">
      <c r="A222" s="8">
        <v>221</v>
      </c>
      <c r="B222" s="9"/>
      <c r="C222" s="9"/>
      <c r="D222" s="9"/>
      <c r="E222" s="9" t="s">
        <v>899</v>
      </c>
      <c r="F222" s="9"/>
      <c r="G222" s="9"/>
      <c r="H222" s="9" t="s">
        <v>900</v>
      </c>
      <c r="I222" s="12" t="s">
        <v>2521</v>
      </c>
      <c r="J222" s="12" t="s">
        <v>2363</v>
      </c>
      <c r="K222" s="12" t="s">
        <v>2022</v>
      </c>
      <c r="L222" s="12" t="s">
        <v>48</v>
      </c>
      <c r="M222" s="21"/>
      <c r="N222" s="21"/>
      <c r="O222" s="12"/>
      <c r="P222" s="12"/>
      <c r="Q222" s="9">
        <v>20170420</v>
      </c>
      <c r="R222" s="13" t="s">
        <v>904</v>
      </c>
      <c r="S222" s="9" t="str">
        <f t="shared" si="4"/>
        <v>GCM033R71A103KA03D</v>
      </c>
      <c r="T222" s="12" t="s">
        <v>50</v>
      </c>
      <c r="U222" s="12" t="s">
        <v>2648</v>
      </c>
      <c r="V222" s="26" t="s">
        <v>2024</v>
      </c>
      <c r="W222" s="12"/>
      <c r="X222" s="12"/>
    </row>
    <row r="223" ht="54" spans="1:24">
      <c r="A223" s="8">
        <v>222</v>
      </c>
      <c r="B223" s="9"/>
      <c r="C223" s="9"/>
      <c r="D223" s="9"/>
      <c r="E223" s="9" t="s">
        <v>899</v>
      </c>
      <c r="F223" s="9"/>
      <c r="G223" s="9"/>
      <c r="H223" s="9" t="s">
        <v>900</v>
      </c>
      <c r="I223" s="12" t="s">
        <v>2522</v>
      </c>
      <c r="J223" s="12" t="s">
        <v>2360</v>
      </c>
      <c r="K223" s="12" t="s">
        <v>2022</v>
      </c>
      <c r="L223" s="12" t="s">
        <v>48</v>
      </c>
      <c r="M223" s="21"/>
      <c r="N223" s="21"/>
      <c r="O223" s="12"/>
      <c r="P223" s="12"/>
      <c r="Q223" s="9">
        <v>20170420</v>
      </c>
      <c r="R223" s="13" t="s">
        <v>904</v>
      </c>
      <c r="S223" s="9" t="str">
        <f t="shared" si="4"/>
        <v>GCM033R71E102KA03D</v>
      </c>
      <c r="T223" s="12" t="s">
        <v>50</v>
      </c>
      <c r="U223" s="12" t="s">
        <v>2647</v>
      </c>
      <c r="V223" s="26" t="s">
        <v>2024</v>
      </c>
      <c r="W223" s="12"/>
      <c r="X223" s="12"/>
    </row>
    <row r="224" ht="54" spans="1:24">
      <c r="A224" s="8">
        <v>223</v>
      </c>
      <c r="B224" s="9"/>
      <c r="C224" s="9"/>
      <c r="D224" s="9"/>
      <c r="E224" s="9" t="s">
        <v>899</v>
      </c>
      <c r="F224" s="9"/>
      <c r="G224" s="9"/>
      <c r="H224" s="9" t="s">
        <v>900</v>
      </c>
      <c r="I224" s="12" t="s">
        <v>2523</v>
      </c>
      <c r="J224" s="12" t="s">
        <v>2524</v>
      </c>
      <c r="K224" s="12" t="s">
        <v>2022</v>
      </c>
      <c r="L224" s="12" t="s">
        <v>48</v>
      </c>
      <c r="M224" s="21"/>
      <c r="N224" s="21"/>
      <c r="O224" s="12"/>
      <c r="P224" s="12"/>
      <c r="Q224" s="9">
        <v>20170502</v>
      </c>
      <c r="R224" s="13" t="s">
        <v>904</v>
      </c>
      <c r="S224" s="9" t="str">
        <f t="shared" si="4"/>
        <v>GRT033R60J474KE01D</v>
      </c>
      <c r="T224" s="12" t="s">
        <v>50</v>
      </c>
      <c r="U224" s="12" t="s">
        <v>2650</v>
      </c>
      <c r="V224" s="26" t="s">
        <v>2024</v>
      </c>
      <c r="W224" s="12"/>
      <c r="X224" s="12"/>
    </row>
    <row r="225" ht="54" spans="1:24">
      <c r="A225" s="8">
        <v>224</v>
      </c>
      <c r="B225" s="9"/>
      <c r="C225" s="9"/>
      <c r="D225" s="9"/>
      <c r="E225" s="9" t="s">
        <v>899</v>
      </c>
      <c r="F225" s="9"/>
      <c r="G225" s="9"/>
      <c r="H225" s="9" t="s">
        <v>900</v>
      </c>
      <c r="I225" s="12" t="s">
        <v>2525</v>
      </c>
      <c r="J225" s="12" t="s">
        <v>2341</v>
      </c>
      <c r="K225" s="12" t="s">
        <v>2022</v>
      </c>
      <c r="L225" s="12" t="s">
        <v>48</v>
      </c>
      <c r="M225" s="21"/>
      <c r="N225" s="21"/>
      <c r="O225" s="12"/>
      <c r="P225" s="12"/>
      <c r="Q225" s="9">
        <v>20170502</v>
      </c>
      <c r="R225" s="13" t="s">
        <v>904</v>
      </c>
      <c r="S225" s="9" t="str">
        <f t="shared" si="4"/>
        <v>GRT033R61A224KE01D</v>
      </c>
      <c r="T225" s="12" t="s">
        <v>50</v>
      </c>
      <c r="U225" s="12" t="s">
        <v>2606</v>
      </c>
      <c r="V225" s="26" t="s">
        <v>2024</v>
      </c>
      <c r="W225" s="12"/>
      <c r="X225" s="12"/>
    </row>
    <row r="226" ht="54" spans="1:24">
      <c r="A226" s="8">
        <v>225</v>
      </c>
      <c r="B226" s="9"/>
      <c r="C226" s="9"/>
      <c r="D226" s="9"/>
      <c r="E226" s="9" t="s">
        <v>899</v>
      </c>
      <c r="F226" s="9"/>
      <c r="G226" s="9"/>
      <c r="H226" s="9" t="s">
        <v>900</v>
      </c>
      <c r="I226" s="12" t="s">
        <v>2526</v>
      </c>
      <c r="J226" s="12" t="s">
        <v>2087</v>
      </c>
      <c r="K226" s="12" t="s">
        <v>2027</v>
      </c>
      <c r="L226" s="12" t="s">
        <v>48</v>
      </c>
      <c r="M226" s="21"/>
      <c r="N226" s="21"/>
      <c r="O226" s="12"/>
      <c r="P226" s="12"/>
      <c r="Q226" s="9">
        <v>20170502</v>
      </c>
      <c r="R226" s="13" t="s">
        <v>904</v>
      </c>
      <c r="S226" s="9" t="str">
        <f t="shared" si="4"/>
        <v>GCM1555C1H120JA16D</v>
      </c>
      <c r="T226" s="12" t="s">
        <v>50</v>
      </c>
      <c r="U226" s="12" t="s">
        <v>2589</v>
      </c>
      <c r="V226" s="26" t="s">
        <v>2024</v>
      </c>
      <c r="W226" s="12"/>
      <c r="X226" s="12"/>
    </row>
    <row r="227" ht="54" spans="1:24">
      <c r="A227" s="8">
        <v>226</v>
      </c>
      <c r="B227" s="9"/>
      <c r="C227" s="9"/>
      <c r="D227" s="9"/>
      <c r="E227" s="9" t="s">
        <v>899</v>
      </c>
      <c r="F227" s="9"/>
      <c r="G227" s="9"/>
      <c r="H227" s="9" t="s">
        <v>900</v>
      </c>
      <c r="I227" s="12" t="s">
        <v>2527</v>
      </c>
      <c r="J227" s="12" t="s">
        <v>2491</v>
      </c>
      <c r="K227" s="12" t="s">
        <v>2027</v>
      </c>
      <c r="L227" s="12" t="s">
        <v>48</v>
      </c>
      <c r="M227" s="21"/>
      <c r="N227" s="21"/>
      <c r="O227" s="12"/>
      <c r="P227" s="12"/>
      <c r="Q227" s="9">
        <v>20170502</v>
      </c>
      <c r="R227" s="13" t="s">
        <v>904</v>
      </c>
      <c r="S227" s="9" t="str">
        <f t="shared" si="4"/>
        <v>GCM1555C1H180JA16D</v>
      </c>
      <c r="T227" s="12" t="s">
        <v>50</v>
      </c>
      <c r="U227" s="12" t="s">
        <v>2645</v>
      </c>
      <c r="V227" s="26" t="s">
        <v>2024</v>
      </c>
      <c r="W227" s="12"/>
      <c r="X227" s="12"/>
    </row>
    <row r="228" ht="54" spans="1:24">
      <c r="A228" s="8">
        <v>227</v>
      </c>
      <c r="B228" s="9"/>
      <c r="C228" s="9"/>
      <c r="D228" s="9"/>
      <c r="E228" s="9" t="s">
        <v>899</v>
      </c>
      <c r="F228" s="9"/>
      <c r="G228" s="9"/>
      <c r="H228" s="9" t="s">
        <v>900</v>
      </c>
      <c r="I228" s="12" t="s">
        <v>2528</v>
      </c>
      <c r="J228" s="12" t="s">
        <v>2033</v>
      </c>
      <c r="K228" s="12" t="s">
        <v>2084</v>
      </c>
      <c r="L228" s="12" t="s">
        <v>48</v>
      </c>
      <c r="M228" s="21"/>
      <c r="N228" s="21"/>
      <c r="O228" s="12"/>
      <c r="P228" s="12"/>
      <c r="Q228" s="9">
        <v>20170502</v>
      </c>
      <c r="R228" s="13" t="s">
        <v>904</v>
      </c>
      <c r="S228" s="9" t="str">
        <f t="shared" si="4"/>
        <v>GCM1885C1H220JA16D</v>
      </c>
      <c r="T228" s="12" t="s">
        <v>50</v>
      </c>
      <c r="U228" s="12" t="s">
        <v>2572</v>
      </c>
      <c r="V228" s="26" t="s">
        <v>2024</v>
      </c>
      <c r="W228" s="12"/>
      <c r="X228" s="12"/>
    </row>
    <row r="229" ht="54" spans="1:24">
      <c r="A229" s="8">
        <v>228</v>
      </c>
      <c r="B229" s="9"/>
      <c r="C229" s="9"/>
      <c r="D229" s="9"/>
      <c r="E229" s="9" t="s">
        <v>899</v>
      </c>
      <c r="F229" s="9"/>
      <c r="G229" s="9"/>
      <c r="H229" s="9" t="s">
        <v>900</v>
      </c>
      <c r="I229" s="12" t="s">
        <v>2529</v>
      </c>
      <c r="J229" s="12" t="s">
        <v>2180</v>
      </c>
      <c r="K229" s="12" t="s">
        <v>2084</v>
      </c>
      <c r="L229" s="12" t="s">
        <v>48</v>
      </c>
      <c r="M229" s="21"/>
      <c r="N229" s="21"/>
      <c r="O229" s="12"/>
      <c r="P229" s="12"/>
      <c r="Q229" s="9">
        <v>20170502</v>
      </c>
      <c r="R229" s="13" t="s">
        <v>904</v>
      </c>
      <c r="S229" s="9" t="str">
        <f t="shared" si="4"/>
        <v>GCM1885C1H470JA16D</v>
      </c>
      <c r="T229" s="12" t="s">
        <v>50</v>
      </c>
      <c r="U229" s="12" t="s">
        <v>2611</v>
      </c>
      <c r="V229" s="26" t="s">
        <v>2024</v>
      </c>
      <c r="W229" s="12"/>
      <c r="X229" s="12"/>
    </row>
    <row r="230" ht="54" spans="1:24">
      <c r="A230" s="8">
        <v>229</v>
      </c>
      <c r="B230" s="9"/>
      <c r="C230" s="9"/>
      <c r="D230" s="9"/>
      <c r="E230" s="9" t="s">
        <v>899</v>
      </c>
      <c r="F230" s="9"/>
      <c r="G230" s="9"/>
      <c r="H230" s="9" t="s">
        <v>900</v>
      </c>
      <c r="I230" s="12" t="s">
        <v>2530</v>
      </c>
      <c r="J230" s="12" t="s">
        <v>2303</v>
      </c>
      <c r="K230" s="12" t="s">
        <v>2084</v>
      </c>
      <c r="L230" s="12" t="s">
        <v>48</v>
      </c>
      <c r="M230" s="21"/>
      <c r="N230" s="21"/>
      <c r="O230" s="12"/>
      <c r="P230" s="12"/>
      <c r="Q230" s="9">
        <v>20170502</v>
      </c>
      <c r="R230" s="13" t="s">
        <v>904</v>
      </c>
      <c r="S230" s="9" t="str">
        <f t="shared" si="4"/>
        <v>GCM1885C1H8R0CA16D</v>
      </c>
      <c r="T230" s="12" t="s">
        <v>50</v>
      </c>
      <c r="U230" s="12" t="s">
        <v>2636</v>
      </c>
      <c r="V230" s="26" t="s">
        <v>2024</v>
      </c>
      <c r="W230" s="12"/>
      <c r="X230" s="12"/>
    </row>
    <row r="231" ht="54" spans="1:24">
      <c r="A231" s="8">
        <v>230</v>
      </c>
      <c r="B231" s="9"/>
      <c r="C231" s="9"/>
      <c r="D231" s="9"/>
      <c r="E231" s="9" t="s">
        <v>899</v>
      </c>
      <c r="F231" s="9"/>
      <c r="G231" s="9"/>
      <c r="H231" s="9" t="s">
        <v>900</v>
      </c>
      <c r="I231" s="12" t="s">
        <v>2531</v>
      </c>
      <c r="J231" s="12" t="s">
        <v>2532</v>
      </c>
      <c r="K231" s="12" t="s">
        <v>2084</v>
      </c>
      <c r="L231" s="12" t="s">
        <v>48</v>
      </c>
      <c r="M231" s="21"/>
      <c r="N231" s="21"/>
      <c r="O231" s="12"/>
      <c r="P231" s="12"/>
      <c r="Q231" s="9">
        <v>20170502</v>
      </c>
      <c r="R231" s="13" t="s">
        <v>904</v>
      </c>
      <c r="S231" s="9" t="str">
        <f t="shared" si="4"/>
        <v>GCM188R70J225KE22D</v>
      </c>
      <c r="T231" s="12" t="s">
        <v>50</v>
      </c>
      <c r="U231" s="12" t="s">
        <v>2670</v>
      </c>
      <c r="V231" s="26" t="s">
        <v>2024</v>
      </c>
      <c r="W231" s="12"/>
      <c r="X231" s="12"/>
    </row>
    <row r="232" ht="54" spans="1:24">
      <c r="A232" s="8">
        <v>231</v>
      </c>
      <c r="B232" s="9"/>
      <c r="C232" s="9"/>
      <c r="D232" s="9"/>
      <c r="E232" s="9" t="s">
        <v>899</v>
      </c>
      <c r="F232" s="9"/>
      <c r="G232" s="9"/>
      <c r="H232" s="9" t="s">
        <v>900</v>
      </c>
      <c r="I232" s="12" t="s">
        <v>2534</v>
      </c>
      <c r="J232" s="12" t="s">
        <v>2535</v>
      </c>
      <c r="K232" s="12" t="s">
        <v>2123</v>
      </c>
      <c r="L232" s="12" t="s">
        <v>48</v>
      </c>
      <c r="M232" s="21"/>
      <c r="N232" s="21"/>
      <c r="O232" s="12"/>
      <c r="P232" s="12"/>
      <c r="Q232" s="9">
        <v>20170502</v>
      </c>
      <c r="R232" s="13" t="s">
        <v>904</v>
      </c>
      <c r="S232" s="9" t="str">
        <f t="shared" si="4"/>
        <v>GRT21BC81A226ME13L</v>
      </c>
      <c r="T232" s="12" t="s">
        <v>50</v>
      </c>
      <c r="U232" s="12" t="s">
        <v>2604</v>
      </c>
      <c r="V232" s="26" t="s">
        <v>2024</v>
      </c>
      <c r="W232" s="12"/>
      <c r="X232" s="12"/>
    </row>
    <row r="233" ht="54" spans="1:24">
      <c r="A233" s="8">
        <v>232</v>
      </c>
      <c r="B233" s="9"/>
      <c r="C233" s="9"/>
      <c r="D233" s="9"/>
      <c r="E233" s="9" t="s">
        <v>899</v>
      </c>
      <c r="F233" s="9"/>
      <c r="G233" s="9"/>
      <c r="H233" s="9" t="s">
        <v>900</v>
      </c>
      <c r="I233" s="12" t="s">
        <v>2536</v>
      </c>
      <c r="J233" s="12" t="s">
        <v>2537</v>
      </c>
      <c r="K233" s="12" t="s">
        <v>2149</v>
      </c>
      <c r="L233" s="12" t="s">
        <v>48</v>
      </c>
      <c r="M233" s="21"/>
      <c r="N233" s="21"/>
      <c r="O233" s="12"/>
      <c r="P233" s="12"/>
      <c r="Q233" s="9">
        <v>20170502</v>
      </c>
      <c r="R233" s="13" t="s">
        <v>904</v>
      </c>
      <c r="S233" s="9" t="str">
        <f t="shared" si="4"/>
        <v>GRT32EC81A476ME13L</v>
      </c>
      <c r="T233" s="12" t="s">
        <v>50</v>
      </c>
      <c r="U233" s="12" t="s">
        <v>2646</v>
      </c>
      <c r="V233" s="26" t="s">
        <v>2024</v>
      </c>
      <c r="W233" s="12"/>
      <c r="X233" s="12"/>
    </row>
    <row r="234" ht="54" spans="1:24">
      <c r="A234" s="8">
        <v>233</v>
      </c>
      <c r="B234" s="9"/>
      <c r="C234" s="9"/>
      <c r="D234" s="9"/>
      <c r="E234" s="9" t="s">
        <v>899</v>
      </c>
      <c r="F234" s="9"/>
      <c r="G234" s="9"/>
      <c r="H234" s="9" t="s">
        <v>900</v>
      </c>
      <c r="I234" s="12" t="s">
        <v>2538</v>
      </c>
      <c r="J234" s="12" t="s">
        <v>2539</v>
      </c>
      <c r="K234" s="12" t="s">
        <v>2149</v>
      </c>
      <c r="L234" s="12" t="s">
        <v>48</v>
      </c>
      <c r="M234" s="21"/>
      <c r="N234" s="21"/>
      <c r="O234" s="12"/>
      <c r="P234" s="12"/>
      <c r="Q234" s="9">
        <v>20170502</v>
      </c>
      <c r="R234" s="13" t="s">
        <v>904</v>
      </c>
      <c r="S234" s="9" t="str">
        <f t="shared" si="4"/>
        <v>GRT32ER61E226ME13L</v>
      </c>
      <c r="T234" s="12" t="s">
        <v>50</v>
      </c>
      <c r="U234" s="12" t="s">
        <v>2619</v>
      </c>
      <c r="V234" s="26" t="s">
        <v>2024</v>
      </c>
      <c r="W234" s="12"/>
      <c r="X234" s="12"/>
    </row>
    <row r="235" ht="54" spans="1:24">
      <c r="A235" s="8">
        <v>234</v>
      </c>
      <c r="B235" s="9"/>
      <c r="C235" s="9"/>
      <c r="D235" s="9"/>
      <c r="E235" s="9" t="s">
        <v>899</v>
      </c>
      <c r="F235" s="9"/>
      <c r="G235" s="9"/>
      <c r="H235" s="9" t="s">
        <v>900</v>
      </c>
      <c r="I235" s="12" t="s">
        <v>2540</v>
      </c>
      <c r="J235" s="12" t="s">
        <v>2541</v>
      </c>
      <c r="K235" s="12" t="s">
        <v>2232</v>
      </c>
      <c r="L235" s="12" t="s">
        <v>48</v>
      </c>
      <c r="M235" s="21"/>
      <c r="N235" s="21"/>
      <c r="O235" s="12"/>
      <c r="P235" s="12"/>
      <c r="Q235" s="9">
        <v>20171011</v>
      </c>
      <c r="R235" s="13" t="s">
        <v>904</v>
      </c>
      <c r="S235" s="9" t="s">
        <v>2540</v>
      </c>
      <c r="T235" s="12" t="s">
        <v>71</v>
      </c>
      <c r="U235" s="12" t="s">
        <v>2579</v>
      </c>
      <c r="V235" s="26" t="s">
        <v>2234</v>
      </c>
      <c r="W235" s="12"/>
      <c r="X235" s="12"/>
    </row>
    <row r="236" ht="54" spans="1:24">
      <c r="A236" s="8">
        <v>235</v>
      </c>
      <c r="B236" s="9"/>
      <c r="C236" s="9"/>
      <c r="D236" s="9"/>
      <c r="E236" s="9" t="s">
        <v>899</v>
      </c>
      <c r="F236" s="9"/>
      <c r="G236" s="9"/>
      <c r="H236" s="9" t="s">
        <v>900</v>
      </c>
      <c r="I236" s="12" t="s">
        <v>2542</v>
      </c>
      <c r="J236" s="12" t="s">
        <v>2543</v>
      </c>
      <c r="K236" s="12" t="s">
        <v>2027</v>
      </c>
      <c r="L236" s="12" t="s">
        <v>48</v>
      </c>
      <c r="M236" s="21"/>
      <c r="N236" s="21"/>
      <c r="O236" s="12"/>
      <c r="P236" s="12"/>
      <c r="Q236" s="9">
        <v>20180201</v>
      </c>
      <c r="R236" s="13" t="s">
        <v>1185</v>
      </c>
      <c r="S236" s="9" t="s">
        <v>2542</v>
      </c>
      <c r="T236" s="12" t="s">
        <v>50</v>
      </c>
      <c r="U236" s="12" t="s">
        <v>2671</v>
      </c>
      <c r="V236" s="26" t="s">
        <v>2024</v>
      </c>
      <c r="W236" s="12"/>
      <c r="X236" s="12"/>
    </row>
    <row r="237" ht="54" spans="1:24">
      <c r="A237" s="8">
        <v>236</v>
      </c>
      <c r="B237" s="9"/>
      <c r="C237" s="9"/>
      <c r="D237" s="9"/>
      <c r="E237" s="9" t="s">
        <v>899</v>
      </c>
      <c r="F237" s="9"/>
      <c r="G237" s="9"/>
      <c r="H237" s="9" t="s">
        <v>900</v>
      </c>
      <c r="I237" s="12" t="s">
        <v>2545</v>
      </c>
      <c r="J237" s="12" t="s">
        <v>2543</v>
      </c>
      <c r="K237" s="12" t="s">
        <v>2027</v>
      </c>
      <c r="L237" s="12" t="s">
        <v>48</v>
      </c>
      <c r="M237" s="21"/>
      <c r="N237" s="21"/>
      <c r="O237" s="12"/>
      <c r="P237" s="12"/>
      <c r="Q237" s="9">
        <v>20180201</v>
      </c>
      <c r="R237" s="13" t="s">
        <v>904</v>
      </c>
      <c r="S237" s="9" t="s">
        <v>2545</v>
      </c>
      <c r="T237" s="12" t="s">
        <v>50</v>
      </c>
      <c r="U237" s="12" t="s">
        <v>2671</v>
      </c>
      <c r="V237" s="26" t="s">
        <v>2024</v>
      </c>
      <c r="W237" s="12"/>
      <c r="X237" s="12"/>
    </row>
    <row r="238" ht="54" spans="1:24">
      <c r="A238" s="8">
        <v>237</v>
      </c>
      <c r="B238" s="9"/>
      <c r="C238" s="9"/>
      <c r="D238" s="9"/>
      <c r="E238" s="9" t="s">
        <v>899</v>
      </c>
      <c r="F238" s="9"/>
      <c r="G238" s="9"/>
      <c r="H238" s="9" t="s">
        <v>900</v>
      </c>
      <c r="I238" s="12" t="s">
        <v>2546</v>
      </c>
      <c r="J238" s="12" t="s">
        <v>2547</v>
      </c>
      <c r="K238" s="12" t="s">
        <v>2548</v>
      </c>
      <c r="L238" s="12" t="s">
        <v>65</v>
      </c>
      <c r="M238" s="21"/>
      <c r="N238" s="21"/>
      <c r="O238" s="12"/>
      <c r="P238" s="12"/>
      <c r="Q238" s="9">
        <v>20180201</v>
      </c>
      <c r="R238" s="13" t="s">
        <v>1185</v>
      </c>
      <c r="S238" s="9" t="s">
        <v>2546</v>
      </c>
      <c r="T238" s="12" t="s">
        <v>66</v>
      </c>
      <c r="U238" s="12" t="s">
        <v>2602</v>
      </c>
      <c r="V238" s="26" t="s">
        <v>2019</v>
      </c>
      <c r="W238" s="12"/>
      <c r="X238" s="12"/>
    </row>
    <row r="239" ht="54" spans="1:24">
      <c r="A239" s="8">
        <v>238</v>
      </c>
      <c r="B239" s="9"/>
      <c r="C239" s="9"/>
      <c r="D239" s="9"/>
      <c r="E239" s="9" t="s">
        <v>899</v>
      </c>
      <c r="F239" s="9"/>
      <c r="G239" s="9"/>
      <c r="H239" s="9" t="s">
        <v>900</v>
      </c>
      <c r="I239" s="12" t="s">
        <v>2549</v>
      </c>
      <c r="J239" s="12" t="s">
        <v>2550</v>
      </c>
      <c r="K239" s="34" t="s">
        <v>2551</v>
      </c>
      <c r="L239" s="12" t="s">
        <v>65</v>
      </c>
      <c r="M239" s="21"/>
      <c r="N239" s="21"/>
      <c r="O239" s="12"/>
      <c r="P239" s="12"/>
      <c r="Q239" s="9">
        <v>20180201</v>
      </c>
      <c r="R239" s="13" t="s">
        <v>1185</v>
      </c>
      <c r="S239" s="9" t="s">
        <v>2549</v>
      </c>
      <c r="T239" s="12" t="s">
        <v>66</v>
      </c>
      <c r="U239" s="12" t="s">
        <v>2672</v>
      </c>
      <c r="V239" s="26" t="s">
        <v>2019</v>
      </c>
      <c r="W239" s="12"/>
      <c r="X239" s="12"/>
    </row>
    <row r="240" ht="54" spans="1:24">
      <c r="A240" s="8">
        <v>239</v>
      </c>
      <c r="B240" s="9"/>
      <c r="C240" s="9"/>
      <c r="D240" s="9"/>
      <c r="E240" s="9" t="s">
        <v>899</v>
      </c>
      <c r="F240" s="9"/>
      <c r="G240" s="9"/>
      <c r="H240" s="9" t="s">
        <v>900</v>
      </c>
      <c r="I240" s="12" t="s">
        <v>2553</v>
      </c>
      <c r="J240" s="12" t="s">
        <v>2554</v>
      </c>
      <c r="K240" s="34" t="s">
        <v>2551</v>
      </c>
      <c r="L240" s="12" t="s">
        <v>65</v>
      </c>
      <c r="M240" s="21"/>
      <c r="N240" s="21"/>
      <c r="O240" s="12"/>
      <c r="P240" s="12"/>
      <c r="Q240" s="9">
        <v>20180201</v>
      </c>
      <c r="R240" s="13" t="s">
        <v>1185</v>
      </c>
      <c r="S240" s="9" t="s">
        <v>2553</v>
      </c>
      <c r="T240" s="12" t="s">
        <v>66</v>
      </c>
      <c r="U240" s="12" t="s">
        <v>2673</v>
      </c>
      <c r="V240" s="26" t="s">
        <v>2019</v>
      </c>
      <c r="W240" s="12"/>
      <c r="X240" s="12"/>
    </row>
    <row r="241" ht="54" spans="1:24">
      <c r="A241" s="8">
        <v>240</v>
      </c>
      <c r="B241" s="9"/>
      <c r="C241" s="9"/>
      <c r="D241" s="9"/>
      <c r="E241" s="9" t="s">
        <v>899</v>
      </c>
      <c r="F241" s="9"/>
      <c r="G241" s="9"/>
      <c r="H241" s="9" t="s">
        <v>900</v>
      </c>
      <c r="I241" s="12" t="s">
        <v>2556</v>
      </c>
      <c r="J241" s="12" t="s">
        <v>2557</v>
      </c>
      <c r="K241" s="12" t="s">
        <v>2027</v>
      </c>
      <c r="L241" s="12" t="s">
        <v>48</v>
      </c>
      <c r="M241" s="21"/>
      <c r="N241" s="21"/>
      <c r="O241" s="12"/>
      <c r="P241" s="12"/>
      <c r="Q241" s="9">
        <v>20180518</v>
      </c>
      <c r="R241" s="13" t="s">
        <v>904</v>
      </c>
      <c r="S241" s="9" t="s">
        <v>2556</v>
      </c>
      <c r="T241" s="12" t="s">
        <v>50</v>
      </c>
      <c r="U241" s="12" t="s">
        <v>2674</v>
      </c>
      <c r="V241" s="26" t="s">
        <v>2024</v>
      </c>
      <c r="W241" s="12"/>
      <c r="X241" s="12"/>
    </row>
    <row r="242" ht="54" spans="1:24">
      <c r="A242" s="8">
        <v>241</v>
      </c>
      <c r="B242" s="9"/>
      <c r="C242" s="9"/>
      <c r="D242" s="9"/>
      <c r="E242" s="9" t="s">
        <v>899</v>
      </c>
      <c r="F242" s="9"/>
      <c r="G242" s="9"/>
      <c r="H242" s="9" t="s">
        <v>900</v>
      </c>
      <c r="I242" s="12" t="s">
        <v>2559</v>
      </c>
      <c r="J242" s="12" t="s">
        <v>2560</v>
      </c>
      <c r="K242" s="12" t="s">
        <v>2027</v>
      </c>
      <c r="L242" s="12" t="s">
        <v>48</v>
      </c>
      <c r="M242" s="21"/>
      <c r="N242" s="21"/>
      <c r="O242" s="12"/>
      <c r="P242" s="12"/>
      <c r="Q242" s="9">
        <v>20180518</v>
      </c>
      <c r="R242" s="13" t="s">
        <v>904</v>
      </c>
      <c r="S242" s="9" t="s">
        <v>2559</v>
      </c>
      <c r="T242" s="12" t="s">
        <v>50</v>
      </c>
      <c r="U242" s="12" t="s">
        <v>2675</v>
      </c>
      <c r="V242" s="26" t="s">
        <v>2024</v>
      </c>
      <c r="W242" s="12"/>
      <c r="X242" s="12"/>
    </row>
    <row r="243" ht="54" spans="1:24">
      <c r="A243" s="8">
        <v>242</v>
      </c>
      <c r="B243" s="9"/>
      <c r="C243" s="9"/>
      <c r="D243" s="9"/>
      <c r="E243" s="9" t="s">
        <v>899</v>
      </c>
      <c r="F243" s="9"/>
      <c r="G243" s="9"/>
      <c r="H243" s="9" t="s">
        <v>900</v>
      </c>
      <c r="I243" s="12" t="s">
        <v>2562</v>
      </c>
      <c r="J243" s="12" t="s">
        <v>2563</v>
      </c>
      <c r="K243" s="12" t="s">
        <v>2027</v>
      </c>
      <c r="L243" s="12" t="s">
        <v>48</v>
      </c>
      <c r="M243" s="21"/>
      <c r="N243" s="21"/>
      <c r="O243" s="12"/>
      <c r="P243" s="12"/>
      <c r="Q243" s="9">
        <v>20180518</v>
      </c>
      <c r="R243" s="13" t="s">
        <v>904</v>
      </c>
      <c r="S243" s="9" t="s">
        <v>2562</v>
      </c>
      <c r="T243" s="12" t="s">
        <v>50</v>
      </c>
      <c r="U243" s="12" t="s">
        <v>2676</v>
      </c>
      <c r="V243" s="26" t="s">
        <v>2024</v>
      </c>
      <c r="W243" s="12"/>
      <c r="X243" s="12"/>
    </row>
    <row r="244" ht="54" spans="1:24">
      <c r="A244" s="8">
        <v>243</v>
      </c>
      <c r="B244" s="9"/>
      <c r="C244" s="9"/>
      <c r="D244" s="9"/>
      <c r="E244" s="9" t="s">
        <v>899</v>
      </c>
      <c r="F244" s="9"/>
      <c r="G244" s="9"/>
      <c r="H244" s="9" t="s">
        <v>900</v>
      </c>
      <c r="I244" s="12" t="s">
        <v>2565</v>
      </c>
      <c r="J244" s="12" t="s">
        <v>2090</v>
      </c>
      <c r="K244" s="12" t="s">
        <v>2027</v>
      </c>
      <c r="L244" s="12" t="s">
        <v>48</v>
      </c>
      <c r="M244" s="21"/>
      <c r="N244" s="21"/>
      <c r="O244" s="12"/>
      <c r="P244" s="12"/>
      <c r="Q244" s="9">
        <v>20180518</v>
      </c>
      <c r="R244" s="13" t="s">
        <v>904</v>
      </c>
      <c r="S244" s="9" t="s">
        <v>2565</v>
      </c>
      <c r="T244" s="12" t="s">
        <v>50</v>
      </c>
      <c r="U244" s="12" t="s">
        <v>2590</v>
      </c>
      <c r="V244" s="26" t="s">
        <v>2024</v>
      </c>
      <c r="W244" s="12"/>
      <c r="X244" s="12"/>
    </row>
    <row r="245" ht="54" spans="1:24">
      <c r="A245" s="8">
        <v>244</v>
      </c>
      <c r="B245" s="9"/>
      <c r="C245" s="9"/>
      <c r="D245" s="9"/>
      <c r="E245" s="9" t="s">
        <v>899</v>
      </c>
      <c r="F245" s="9"/>
      <c r="G245" s="9"/>
      <c r="H245" s="9" t="s">
        <v>900</v>
      </c>
      <c r="I245" s="12" t="s">
        <v>2566</v>
      </c>
      <c r="J245" s="12" t="s">
        <v>2119</v>
      </c>
      <c r="K245" s="12" t="s">
        <v>2027</v>
      </c>
      <c r="L245" s="12" t="s">
        <v>48</v>
      </c>
      <c r="M245" s="21"/>
      <c r="N245" s="21"/>
      <c r="O245" s="12"/>
      <c r="P245" s="12"/>
      <c r="Q245" s="9">
        <v>20180518</v>
      </c>
      <c r="R245" s="13" t="s">
        <v>904</v>
      </c>
      <c r="S245" s="9" t="s">
        <v>2566</v>
      </c>
      <c r="T245" s="12" t="s">
        <v>50</v>
      </c>
      <c r="U245" s="12" t="s">
        <v>2598</v>
      </c>
      <c r="V245" s="26" t="s">
        <v>2024</v>
      </c>
      <c r="W245" s="12"/>
      <c r="X245" s="12"/>
    </row>
    <row r="246" ht="54" spans="1:24">
      <c r="A246" s="8">
        <v>245</v>
      </c>
      <c r="B246" s="9"/>
      <c r="C246" s="9"/>
      <c r="D246" s="9"/>
      <c r="E246" s="9" t="s">
        <v>899</v>
      </c>
      <c r="F246" s="9"/>
      <c r="G246" s="9"/>
      <c r="H246" s="9" t="s">
        <v>900</v>
      </c>
      <c r="I246" s="12" t="s">
        <v>2567</v>
      </c>
      <c r="J246" s="12" t="s">
        <v>2213</v>
      </c>
      <c r="K246" s="12" t="s">
        <v>2084</v>
      </c>
      <c r="L246" s="12" t="s">
        <v>56</v>
      </c>
      <c r="M246" s="21"/>
      <c r="N246" s="21"/>
      <c r="O246" s="12"/>
      <c r="P246" s="12"/>
      <c r="Q246" s="9">
        <v>20180619</v>
      </c>
      <c r="R246" s="13" t="s">
        <v>1185</v>
      </c>
      <c r="S246" s="9" t="s">
        <v>2567</v>
      </c>
      <c r="T246" s="12" t="s">
        <v>50</v>
      </c>
      <c r="U246" s="12" t="s">
        <v>2617</v>
      </c>
      <c r="V246" s="26" t="s">
        <v>2024</v>
      </c>
      <c r="W246" s="12"/>
      <c r="X246" s="12"/>
    </row>
    <row r="247" spans="1:24">
      <c r="A247" s="8"/>
      <c r="B247" s="9"/>
      <c r="C247" s="9"/>
      <c r="D247" s="9"/>
      <c r="E247" s="9"/>
      <c r="F247" s="9"/>
      <c r="G247" s="9"/>
      <c r="H247" s="9"/>
      <c r="I247" s="12"/>
      <c r="J247" s="12"/>
      <c r="K247" s="12"/>
      <c r="L247" s="12"/>
      <c r="M247" s="21"/>
      <c r="N247" s="21"/>
      <c r="O247" s="12"/>
      <c r="P247" s="12"/>
      <c r="Q247" s="9"/>
      <c r="R247" s="13"/>
      <c r="S247" s="9"/>
      <c r="T247" s="12"/>
      <c r="U247" s="12"/>
      <c r="V247" s="26"/>
      <c r="W247" s="12"/>
      <c r="X247" s="12"/>
    </row>
    <row r="248" spans="1:24">
      <c r="A248" s="8"/>
      <c r="B248" s="9"/>
      <c r="C248" s="9"/>
      <c r="D248" s="9"/>
      <c r="E248" s="9"/>
      <c r="F248" s="9"/>
      <c r="G248" s="9"/>
      <c r="H248" s="9"/>
      <c r="I248" s="12"/>
      <c r="J248" s="12"/>
      <c r="K248" s="12"/>
      <c r="L248" s="12"/>
      <c r="M248" s="21"/>
      <c r="N248" s="21"/>
      <c r="O248" s="12"/>
      <c r="P248" s="12"/>
      <c r="Q248" s="9"/>
      <c r="R248" s="13"/>
      <c r="S248" s="9"/>
      <c r="T248" s="12"/>
      <c r="U248" s="12"/>
      <c r="V248" s="26"/>
      <c r="W248" s="12"/>
      <c r="X248" s="12"/>
    </row>
    <row r="249" spans="1:24">
      <c r="A249" s="8"/>
      <c r="B249" s="9"/>
      <c r="C249" s="9"/>
      <c r="D249" s="9"/>
      <c r="E249" s="9"/>
      <c r="F249" s="9"/>
      <c r="G249" s="9"/>
      <c r="H249" s="9"/>
      <c r="I249" s="12"/>
      <c r="J249" s="12"/>
      <c r="K249" s="12"/>
      <c r="L249" s="12"/>
      <c r="M249" s="21"/>
      <c r="N249" s="21"/>
      <c r="O249" s="12"/>
      <c r="P249" s="12"/>
      <c r="Q249" s="9"/>
      <c r="R249" s="13"/>
      <c r="S249" s="9"/>
      <c r="T249" s="12"/>
      <c r="U249" s="12"/>
      <c r="V249" s="26"/>
      <c r="W249" s="12"/>
      <c r="X249" s="12"/>
    </row>
    <row r="250" spans="1:24">
      <c r="A250" s="8"/>
      <c r="B250" s="9"/>
      <c r="C250" s="9"/>
      <c r="D250" s="9"/>
      <c r="E250" s="9"/>
      <c r="F250" s="9"/>
      <c r="G250" s="9"/>
      <c r="H250" s="9"/>
      <c r="I250" s="12"/>
      <c r="J250" s="12"/>
      <c r="K250" s="12"/>
      <c r="L250" s="12"/>
      <c r="M250" s="21"/>
      <c r="N250" s="21"/>
      <c r="O250" s="12"/>
      <c r="P250" s="12"/>
      <c r="Q250" s="9"/>
      <c r="R250" s="13"/>
      <c r="S250" s="9"/>
      <c r="T250" s="12"/>
      <c r="U250" s="12"/>
      <c r="V250" s="26"/>
      <c r="W250" s="12"/>
      <c r="X250" s="12"/>
    </row>
    <row r="251" spans="1:24">
      <c r="A251" s="8"/>
      <c r="B251" s="9"/>
      <c r="C251" s="9"/>
      <c r="D251" s="9"/>
      <c r="E251" s="9"/>
      <c r="F251" s="9"/>
      <c r="G251" s="9"/>
      <c r="H251" s="9"/>
      <c r="I251" s="12"/>
      <c r="J251" s="12"/>
      <c r="K251" s="12"/>
      <c r="L251" s="12"/>
      <c r="M251" s="21"/>
      <c r="N251" s="21"/>
      <c r="O251" s="12"/>
      <c r="P251" s="12"/>
      <c r="Q251" s="9"/>
      <c r="R251" s="13"/>
      <c r="S251" s="9"/>
      <c r="T251" s="12"/>
      <c r="U251" s="12"/>
      <c r="V251" s="26"/>
      <c r="W251" s="12"/>
      <c r="X251" s="12"/>
    </row>
    <row r="252" spans="1:24">
      <c r="A252" s="8"/>
      <c r="B252" s="9"/>
      <c r="C252" s="9"/>
      <c r="D252" s="9"/>
      <c r="E252" s="9"/>
      <c r="F252" s="9"/>
      <c r="G252" s="9"/>
      <c r="H252" s="9"/>
      <c r="I252" s="12"/>
      <c r="J252" s="12"/>
      <c r="K252" s="12"/>
      <c r="L252" s="12"/>
      <c r="M252" s="21"/>
      <c r="N252" s="21"/>
      <c r="O252" s="12"/>
      <c r="P252" s="12"/>
      <c r="Q252" s="9"/>
      <c r="R252" s="13"/>
      <c r="S252" s="9"/>
      <c r="T252" s="12"/>
      <c r="U252" s="12"/>
      <c r="V252" s="26"/>
      <c r="W252" s="12"/>
      <c r="X252" s="12"/>
    </row>
    <row r="253" spans="1:24">
      <c r="A253" s="8"/>
      <c r="B253" s="9"/>
      <c r="C253" s="9"/>
      <c r="D253" s="9"/>
      <c r="E253" s="9"/>
      <c r="F253" s="9"/>
      <c r="G253" s="9"/>
      <c r="H253" s="9"/>
      <c r="I253" s="12"/>
      <c r="J253" s="12"/>
      <c r="K253" s="12"/>
      <c r="L253" s="12"/>
      <c r="M253" s="21"/>
      <c r="N253" s="21"/>
      <c r="O253" s="12"/>
      <c r="P253" s="12"/>
      <c r="Q253" s="9"/>
      <c r="R253" s="13"/>
      <c r="S253" s="9"/>
      <c r="T253" s="12"/>
      <c r="U253" s="12"/>
      <c r="V253" s="26"/>
      <c r="W253" s="12"/>
      <c r="X253" s="12"/>
    </row>
  </sheetData>
  <conditionalFormatting sqref="I1">
    <cfRule type="duplicateValues" dxfId="0" priority="88"/>
    <cfRule type="duplicateValues" dxfId="1" priority="89"/>
    <cfRule type="duplicateValues" dxfId="1" priority="90"/>
    <cfRule type="duplicateValues" dxfId="1" priority="91"/>
    <cfRule type="duplicateValues" dxfId="1" priority="92"/>
    <cfRule type="duplicateValues" dxfId="1" priority="93"/>
    <cfRule type="duplicateValues" dxfId="1" priority="94"/>
    <cfRule type="duplicateValues" dxfId="1" priority="95"/>
    <cfRule type="duplicateValues" dxfId="1" priority="96"/>
    <cfRule type="duplicateValues" dxfId="2" priority="97"/>
    <cfRule type="duplicateValues" dxfId="1" priority="98"/>
    <cfRule type="duplicateValues" dxfId="3" priority="99"/>
    <cfRule type="duplicateValues" dxfId="4" priority="100"/>
    <cfRule type="duplicateValues" dxfId="5" priority="101"/>
    <cfRule type="duplicateValues" dxfId="1" priority="102"/>
    <cfRule type="duplicateValues" dxfId="1" priority="103"/>
    <cfRule type="duplicateValues" dxfId="6" priority="107"/>
    <cfRule type="duplicateValues" dxfId="6" priority="108"/>
    <cfRule type="duplicateValues" dxfId="7" priority="109"/>
    <cfRule type="duplicateValues" dxfId="8" priority="110"/>
  </conditionalFormatting>
  <conditionalFormatting sqref="J1">
    <cfRule type="duplicateValues" dxfId="3" priority="104"/>
    <cfRule type="duplicateValues" dxfId="4" priority="105"/>
    <cfRule type="duplicateValues" dxfId="5" priority="106"/>
  </conditionalFormatting>
  <conditionalFormatting sqref="I39">
    <cfRule type="duplicateValues" dxfId="0" priority="55"/>
  </conditionalFormatting>
  <conditionalFormatting sqref="I40">
    <cfRule type="duplicateValues" dxfId="0" priority="57"/>
  </conditionalFormatting>
  <conditionalFormatting sqref="I69">
    <cfRule type="duplicateValues" dxfId="0" priority="54"/>
  </conditionalFormatting>
  <conditionalFormatting sqref="I105">
    <cfRule type="duplicateValues" dxfId="0" priority="52"/>
  </conditionalFormatting>
  <conditionalFormatting sqref="I127">
    <cfRule type="duplicateValues" dxfId="0" priority="51"/>
  </conditionalFormatting>
  <conditionalFormatting sqref="I128">
    <cfRule type="duplicateValues" dxfId="0" priority="49"/>
  </conditionalFormatting>
  <conditionalFormatting sqref="I129">
    <cfRule type="duplicateValues" dxfId="0" priority="48"/>
  </conditionalFormatting>
  <conditionalFormatting sqref="I130">
    <cfRule type="duplicateValues" dxfId="0" priority="47"/>
  </conditionalFormatting>
  <conditionalFormatting sqref="I131">
    <cfRule type="duplicateValues" dxfId="0" priority="46"/>
  </conditionalFormatting>
  <conditionalFormatting sqref="I132">
    <cfRule type="duplicateValues" dxfId="0" priority="45"/>
  </conditionalFormatting>
  <conditionalFormatting sqref="I135">
    <cfRule type="duplicateValues" dxfId="0" priority="43"/>
  </conditionalFormatting>
  <conditionalFormatting sqref="I136">
    <cfRule type="duplicateValues" dxfId="0" priority="42"/>
  </conditionalFormatting>
  <conditionalFormatting sqref="I142">
    <cfRule type="duplicateValues" dxfId="0" priority="38"/>
  </conditionalFormatting>
  <conditionalFormatting sqref="I143">
    <cfRule type="duplicateValues" dxfId="0" priority="37"/>
  </conditionalFormatting>
  <conditionalFormatting sqref="I144">
    <cfRule type="duplicateValues" dxfId="0" priority="36"/>
  </conditionalFormatting>
  <conditionalFormatting sqref="I145">
    <cfRule type="duplicateValues" dxfId="0" priority="35"/>
  </conditionalFormatting>
  <conditionalFormatting sqref="I155">
    <cfRule type="duplicateValues" dxfId="0" priority="28"/>
    <cfRule type="duplicateValues" dxfId="1" priority="27"/>
    <cfRule type="duplicateValues" dxfId="1" priority="29"/>
    <cfRule type="duplicateValues" dxfId="1" priority="30"/>
    <cfRule type="duplicateValues" dxfId="1" priority="31"/>
    <cfRule type="duplicateValues" dxfId="1" priority="32"/>
    <cfRule type="duplicateValues" dxfId="1" priority="33"/>
    <cfRule type="duplicateValues" dxfId="1" priority="23"/>
    <cfRule type="duplicateValues" dxfId="1" priority="24"/>
    <cfRule type="duplicateValues" dxfId="2" priority="25"/>
    <cfRule type="duplicateValues" dxfId="1" priority="26"/>
  </conditionalFormatting>
  <conditionalFormatting sqref="I156">
    <cfRule type="duplicateValues" dxfId="0" priority="22"/>
  </conditionalFormatting>
  <conditionalFormatting sqref="I159">
    <cfRule type="duplicateValues" dxfId="0" priority="20"/>
  </conditionalFormatting>
  <conditionalFormatting sqref="I160">
    <cfRule type="duplicateValues" dxfId="0" priority="19"/>
  </conditionalFormatting>
  <conditionalFormatting sqref="I163">
    <cfRule type="duplicateValues" dxfId="0" priority="17"/>
  </conditionalFormatting>
  <conditionalFormatting sqref="I178">
    <cfRule type="duplicateValues" dxfId="6" priority="10"/>
    <cfRule type="duplicateValues" dxfId="0" priority="11"/>
    <cfRule type="duplicateValues" dxfId="7" priority="12"/>
    <cfRule type="duplicateValues" dxfId="8" priority="13"/>
  </conditionalFormatting>
  <conditionalFormatting sqref="J178">
    <cfRule type="duplicateValues" dxfId="6" priority="9"/>
  </conditionalFormatting>
  <conditionalFormatting sqref="I179">
    <cfRule type="duplicateValues" dxfId="6" priority="1"/>
    <cfRule type="duplicateValues" dxfId="0" priority="2"/>
    <cfRule type="duplicateValues" dxfId="7" priority="3"/>
    <cfRule type="duplicateValues" dxfId="8" priority="4"/>
  </conditionalFormatting>
  <conditionalFormatting sqref="I2:I155">
    <cfRule type="duplicateValues" dxfId="1" priority="59"/>
  </conditionalFormatting>
  <conditionalFormatting sqref="I2:I127">
    <cfRule type="duplicateValues" dxfId="1" priority="60"/>
  </conditionalFormatting>
  <conditionalFormatting sqref="I2:I156">
    <cfRule type="duplicateValues" dxfId="1" priority="58"/>
  </conditionalFormatting>
  <conditionalFormatting sqref="I2:I38">
    <cfRule type="duplicateValues" dxfId="0" priority="63"/>
  </conditionalFormatting>
  <conditionalFormatting sqref="I2:I154">
    <cfRule type="duplicateValues" dxfId="1" priority="64"/>
    <cfRule type="duplicateValues" dxfId="1" priority="72"/>
    <cfRule type="duplicateValues" dxfId="1" priority="73"/>
    <cfRule type="duplicateValues" dxfId="2" priority="74"/>
    <cfRule type="duplicateValues" dxfId="1" priority="75"/>
  </conditionalFormatting>
  <conditionalFormatting sqref="I2:I96">
    <cfRule type="duplicateValues" dxfId="1" priority="65"/>
    <cfRule type="duplicateValues" dxfId="1" priority="66"/>
    <cfRule type="duplicateValues" dxfId="1" priority="67"/>
    <cfRule type="duplicateValues" dxfId="1" priority="68"/>
  </conditionalFormatting>
  <conditionalFormatting sqref="I2:I115">
    <cfRule type="duplicateValues" dxfId="1" priority="69"/>
    <cfRule type="duplicateValues" dxfId="1" priority="70"/>
  </conditionalFormatting>
  <conditionalFormatting sqref="I2:I126">
    <cfRule type="duplicateValues" dxfId="1" priority="71"/>
  </conditionalFormatting>
  <conditionalFormatting sqref="I2:I163">
    <cfRule type="duplicateValues" dxfId="3" priority="76"/>
    <cfRule type="duplicateValues" dxfId="4" priority="77"/>
    <cfRule type="duplicateValues" dxfId="5" priority="78"/>
    <cfRule type="duplicateValues" dxfId="1" priority="79"/>
    <cfRule type="duplicateValues" dxfId="1" priority="80"/>
    <cfRule type="duplicateValues" dxfId="6" priority="84"/>
    <cfRule type="duplicateValues" dxfId="6" priority="85"/>
    <cfRule type="duplicateValues" dxfId="7" priority="86"/>
    <cfRule type="duplicateValues" dxfId="8" priority="87"/>
  </conditionalFormatting>
  <conditionalFormatting sqref="I116:I126">
    <cfRule type="duplicateValues" dxfId="0" priority="50"/>
  </conditionalFormatting>
  <conditionalFormatting sqref="I133:I134">
    <cfRule type="duplicateValues" dxfId="0" priority="44"/>
  </conditionalFormatting>
  <conditionalFormatting sqref="I137:I139">
    <cfRule type="duplicateValues" dxfId="0" priority="41"/>
  </conditionalFormatting>
  <conditionalFormatting sqref="I140:I141">
    <cfRule type="duplicateValues" dxfId="0" priority="40"/>
  </conditionalFormatting>
  <conditionalFormatting sqref="I146:I152">
    <cfRule type="duplicateValues" dxfId="0" priority="39"/>
  </conditionalFormatting>
  <conditionalFormatting sqref="I153:I154">
    <cfRule type="duplicateValues" dxfId="0" priority="34"/>
  </conditionalFormatting>
  <conditionalFormatting sqref="I157:I158">
    <cfRule type="duplicateValues" dxfId="0" priority="21"/>
  </conditionalFormatting>
  <conditionalFormatting sqref="I161:I162">
    <cfRule type="duplicateValues" dxfId="0" priority="18"/>
  </conditionalFormatting>
  <conditionalFormatting sqref="I254:I1048576">
    <cfRule type="duplicateValues" dxfId="1" priority="111"/>
    <cfRule type="duplicateValues" dxfId="0" priority="112"/>
    <cfRule type="duplicateValues" dxfId="1" priority="113"/>
    <cfRule type="duplicateValues" dxfId="1" priority="114"/>
    <cfRule type="duplicateValues" dxfId="1" priority="115"/>
    <cfRule type="duplicateValues" dxfId="1" priority="116"/>
    <cfRule type="duplicateValues" dxfId="1" priority="117"/>
    <cfRule type="duplicateValues" dxfId="1" priority="118"/>
    <cfRule type="duplicateValues" dxfId="1" priority="119"/>
    <cfRule type="duplicateValues" dxfId="2" priority="120"/>
    <cfRule type="duplicateValues" dxfId="1" priority="121"/>
    <cfRule type="duplicateValues" dxfId="3" priority="122"/>
    <cfRule type="duplicateValues" dxfId="4" priority="123"/>
    <cfRule type="duplicateValues" dxfId="5" priority="124"/>
    <cfRule type="duplicateValues" dxfId="1" priority="125"/>
    <cfRule type="duplicateValues" dxfId="1" priority="126"/>
    <cfRule type="duplicateValues" dxfId="6" priority="130"/>
    <cfRule type="duplicateValues" dxfId="6" priority="131"/>
    <cfRule type="duplicateValues" dxfId="7" priority="132"/>
    <cfRule type="duplicateValues" dxfId="8" priority="133"/>
  </conditionalFormatting>
  <conditionalFormatting sqref="J2:J163">
    <cfRule type="duplicateValues" dxfId="3" priority="81"/>
    <cfRule type="duplicateValues" dxfId="4" priority="82"/>
    <cfRule type="duplicateValues" dxfId="5" priority="83"/>
  </conditionalFormatting>
  <conditionalFormatting sqref="J254:J1048576">
    <cfRule type="duplicateValues" dxfId="3" priority="127"/>
    <cfRule type="duplicateValues" dxfId="4" priority="128"/>
    <cfRule type="duplicateValues" dxfId="5" priority="129"/>
  </conditionalFormatting>
  <conditionalFormatting sqref="I180:I1048576 I1:I177">
    <cfRule type="duplicateValues" dxfId="6" priority="15"/>
  </conditionalFormatting>
  <conditionalFormatting sqref="J179:J1048576 J1:J177">
    <cfRule type="duplicateValues" dxfId="6" priority="14"/>
  </conditionalFormatting>
  <conditionalFormatting sqref="I146:I152 I2:I127">
    <cfRule type="duplicateValues" dxfId="0" priority="61"/>
  </conditionalFormatting>
  <conditionalFormatting sqref="I163 I2:I159">
    <cfRule type="duplicateValues" dxfId="1" priority="62"/>
  </conditionalFormatting>
  <conditionalFormatting sqref="I70:I96 I41:I68">
    <cfRule type="duplicateValues" dxfId="0" priority="56"/>
  </conditionalFormatting>
  <conditionalFormatting sqref="I106:I115 I97:I104">
    <cfRule type="duplicateValues" dxfId="0" priority="53"/>
  </conditionalFormatting>
  <conditionalFormatting sqref="I180:I253 I164:I177">
    <cfRule type="duplicateValues" dxfId="0" priority="134"/>
    <cfRule type="duplicateValues" dxfId="7" priority="135"/>
    <cfRule type="duplicateValues" dxfId="8" priority="136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1"/>
  <sheetViews>
    <sheetView zoomScale="90" zoomScaleNormal="90" topLeftCell="A92" workbookViewId="0">
      <selection activeCell="N105" sqref="N105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2677</v>
      </c>
      <c r="J2" s="11" t="s">
        <v>2678</v>
      </c>
      <c r="K2" s="11" t="s">
        <v>2679</v>
      </c>
      <c r="L2" s="11" t="s">
        <v>104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127-2109-L350</v>
      </c>
      <c r="T2" s="9" t="s">
        <v>100</v>
      </c>
      <c r="U2" s="9" t="s">
        <v>2680</v>
      </c>
      <c r="V2" s="17" t="s">
        <v>2681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2682</v>
      </c>
      <c r="J3" s="11" t="s">
        <v>2683</v>
      </c>
      <c r="K3" s="11" t="s">
        <v>2682</v>
      </c>
      <c r="L3" s="12" t="s">
        <v>84</v>
      </c>
      <c r="M3" s="11"/>
      <c r="N3" s="12"/>
      <c r="O3" s="12"/>
      <c r="P3" s="12"/>
      <c r="Q3" s="9">
        <v>20150624</v>
      </c>
      <c r="R3" s="18" t="s">
        <v>1185</v>
      </c>
      <c r="S3" s="9" t="str">
        <f t="shared" ref="S3:S62" si="0">I3</f>
        <v>MMD-12EZ-100M-V1</v>
      </c>
      <c r="T3" s="12" t="s">
        <v>76</v>
      </c>
      <c r="U3" s="12" t="s">
        <v>2684</v>
      </c>
      <c r="V3" s="26" t="s">
        <v>2685</v>
      </c>
      <c r="W3" s="12"/>
      <c r="X3" s="12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2686</v>
      </c>
      <c r="J4" s="11" t="s">
        <v>2687</v>
      </c>
      <c r="K4" s="11" t="s">
        <v>2688</v>
      </c>
      <c r="L4" s="11" t="s">
        <v>86</v>
      </c>
      <c r="M4" s="12"/>
      <c r="N4" s="12"/>
      <c r="O4" s="12"/>
      <c r="P4" s="12"/>
      <c r="Q4" s="9">
        <v>20150624</v>
      </c>
      <c r="R4" s="18" t="s">
        <v>1185</v>
      </c>
      <c r="S4" s="9" t="str">
        <f t="shared" si="0"/>
        <v>MS0502-4R7M</v>
      </c>
      <c r="T4" s="12" t="s">
        <v>76</v>
      </c>
      <c r="U4" s="12" t="s">
        <v>2689</v>
      </c>
      <c r="V4" s="26" t="s">
        <v>2685</v>
      </c>
      <c r="W4" s="12"/>
      <c r="X4" s="12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2690</v>
      </c>
      <c r="J5" s="11" t="s">
        <v>2691</v>
      </c>
      <c r="K5" s="11" t="s">
        <v>2692</v>
      </c>
      <c r="L5" s="11" t="s">
        <v>86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MS0603-4R7M</v>
      </c>
      <c r="T5" s="12" t="s">
        <v>76</v>
      </c>
      <c r="U5" s="12" t="s">
        <v>2689</v>
      </c>
      <c r="V5" s="26" t="s">
        <v>2685</v>
      </c>
      <c r="W5" s="12"/>
      <c r="X5" s="12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2693</v>
      </c>
      <c r="J6" s="11" t="s">
        <v>2694</v>
      </c>
      <c r="K6" s="11" t="s">
        <v>2693</v>
      </c>
      <c r="L6" s="11" t="s">
        <v>48</v>
      </c>
      <c r="M6" s="34" t="s">
        <v>2695</v>
      </c>
      <c r="N6" s="34" t="s">
        <v>55</v>
      </c>
      <c r="O6" s="12"/>
      <c r="P6" s="12"/>
      <c r="Q6" s="9">
        <v>20150624</v>
      </c>
      <c r="R6" s="18" t="s">
        <v>904</v>
      </c>
      <c r="S6" s="9" t="str">
        <f t="shared" si="0"/>
        <v>DLW43SH101XK2L</v>
      </c>
      <c r="T6" s="12" t="s">
        <v>95</v>
      </c>
      <c r="U6" s="12" t="s">
        <v>2696</v>
      </c>
      <c r="V6" s="26" t="s">
        <v>2697</v>
      </c>
      <c r="W6" s="12"/>
      <c r="X6" s="12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39" t="s">
        <v>2698</v>
      </c>
      <c r="J7" s="39" t="s">
        <v>2699</v>
      </c>
      <c r="K7" s="11" t="s">
        <v>2700</v>
      </c>
      <c r="L7" s="39" t="s">
        <v>2701</v>
      </c>
      <c r="M7" s="39"/>
      <c r="N7" s="9"/>
      <c r="O7" s="12"/>
      <c r="P7" s="12"/>
      <c r="Q7" s="9">
        <v>20150624</v>
      </c>
      <c r="R7" s="18" t="s">
        <v>904</v>
      </c>
      <c r="S7" s="9" t="str">
        <f t="shared" si="0"/>
        <v>C2012C-R22J</v>
      </c>
      <c r="T7" s="12" t="s">
        <v>89</v>
      </c>
      <c r="U7" s="12" t="s">
        <v>2702</v>
      </c>
      <c r="V7" s="26" t="s">
        <v>2703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2704</v>
      </c>
      <c r="J8" s="39" t="s">
        <v>2705</v>
      </c>
      <c r="K8" s="11" t="s">
        <v>2700</v>
      </c>
      <c r="L8" s="39" t="s">
        <v>2701</v>
      </c>
      <c r="M8" s="41" t="s">
        <v>2706</v>
      </c>
      <c r="N8" s="45" t="s">
        <v>48</v>
      </c>
      <c r="O8" s="12"/>
      <c r="P8" s="12"/>
      <c r="Q8" s="9">
        <v>20150624</v>
      </c>
      <c r="R8" s="18" t="s">
        <v>904</v>
      </c>
      <c r="S8" s="9" t="str">
        <f t="shared" si="0"/>
        <v>C2012C-R27J</v>
      </c>
      <c r="T8" s="12" t="s">
        <v>89</v>
      </c>
      <c r="U8" s="12" t="s">
        <v>2707</v>
      </c>
      <c r="V8" s="26" t="s">
        <v>2703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2708</v>
      </c>
      <c r="J9" s="39" t="s">
        <v>2709</v>
      </c>
      <c r="K9" s="11" t="s">
        <v>2700</v>
      </c>
      <c r="L9" s="39" t="s">
        <v>2701</v>
      </c>
      <c r="M9" s="39"/>
      <c r="N9" s="9"/>
      <c r="O9" s="12"/>
      <c r="P9" s="12"/>
      <c r="Q9" s="9">
        <v>20150624</v>
      </c>
      <c r="R9" s="18" t="s">
        <v>904</v>
      </c>
      <c r="S9" s="9" t="str">
        <f t="shared" si="0"/>
        <v>C2012C-R82J</v>
      </c>
      <c r="T9" s="12" t="s">
        <v>89</v>
      </c>
      <c r="U9" s="12" t="s">
        <v>2710</v>
      </c>
      <c r="V9" s="26" t="s">
        <v>2703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39" t="s">
        <v>2711</v>
      </c>
      <c r="J10" s="39" t="s">
        <v>2712</v>
      </c>
      <c r="K10" s="11" t="s">
        <v>2713</v>
      </c>
      <c r="L10" s="39" t="s">
        <v>94</v>
      </c>
      <c r="M10" s="39"/>
      <c r="N10" s="9"/>
      <c r="O10" s="12"/>
      <c r="P10" s="12"/>
      <c r="Q10" s="9">
        <v>20150624</v>
      </c>
      <c r="R10" s="18" t="s">
        <v>1185</v>
      </c>
      <c r="S10" s="9" t="str">
        <f t="shared" si="0"/>
        <v>LLM2520-3R3K</v>
      </c>
      <c r="T10" s="12" t="s">
        <v>89</v>
      </c>
      <c r="U10" s="12" t="s">
        <v>2714</v>
      </c>
      <c r="V10" s="26" t="s">
        <v>2703</v>
      </c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>
        <v>744325550</v>
      </c>
      <c r="J11" s="11" t="s">
        <v>2715</v>
      </c>
      <c r="K11" s="11" t="s">
        <v>2716</v>
      </c>
      <c r="L11" s="11" t="s">
        <v>2717</v>
      </c>
      <c r="M11" s="11"/>
      <c r="N11" s="12"/>
      <c r="O11" s="12"/>
      <c r="P11" s="12"/>
      <c r="Q11" s="9">
        <v>20150624</v>
      </c>
      <c r="R11" s="18" t="s">
        <v>1185</v>
      </c>
      <c r="S11" s="9">
        <f t="shared" si="0"/>
        <v>744325550</v>
      </c>
      <c r="T11" s="12" t="s">
        <v>76</v>
      </c>
      <c r="U11" s="12" t="s">
        <v>2718</v>
      </c>
      <c r="V11" s="26" t="s">
        <v>2685</v>
      </c>
      <c r="W11" s="12"/>
      <c r="X11" s="12"/>
    </row>
    <row r="12" s="2" customFormat="1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2">
        <v>744771008</v>
      </c>
      <c r="J12" s="12" t="s">
        <v>2719</v>
      </c>
      <c r="K12" s="12" t="s">
        <v>2720</v>
      </c>
      <c r="L12" s="12" t="s">
        <v>2717</v>
      </c>
      <c r="M12" s="12" t="s">
        <v>2721</v>
      </c>
      <c r="N12" s="12" t="s">
        <v>2701</v>
      </c>
      <c r="O12" s="12"/>
      <c r="P12" s="12"/>
      <c r="Q12" s="9">
        <v>20150624</v>
      </c>
      <c r="R12" s="18" t="s">
        <v>1185</v>
      </c>
      <c r="S12" s="9">
        <f t="shared" si="0"/>
        <v>744771008</v>
      </c>
      <c r="T12" s="12" t="s">
        <v>76</v>
      </c>
      <c r="U12" s="12" t="s">
        <v>2722</v>
      </c>
      <c r="V12" s="26" t="s">
        <v>2685</v>
      </c>
      <c r="W12" s="12"/>
      <c r="X12" s="12"/>
    </row>
    <row r="13" s="2" customFormat="1" ht="54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2723</v>
      </c>
      <c r="J13" s="11" t="s">
        <v>2724</v>
      </c>
      <c r="K13" s="11" t="s">
        <v>2725</v>
      </c>
      <c r="L13" s="11" t="s">
        <v>48</v>
      </c>
      <c r="M13" s="11"/>
      <c r="N13" s="12"/>
      <c r="O13" s="12"/>
      <c r="P13" s="12"/>
      <c r="Q13" s="9">
        <v>20150701</v>
      </c>
      <c r="R13" s="18" t="s">
        <v>1185</v>
      </c>
      <c r="S13" s="9" t="str">
        <f t="shared" si="0"/>
        <v>LQW15AN68NJ80D</v>
      </c>
      <c r="T13" s="12" t="s">
        <v>89</v>
      </c>
      <c r="U13" s="12" t="s">
        <v>2726</v>
      </c>
      <c r="V13" s="26" t="s">
        <v>2703</v>
      </c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2727</v>
      </c>
      <c r="J14" s="11" t="s">
        <v>2728</v>
      </c>
      <c r="K14" s="11" t="s">
        <v>2725</v>
      </c>
      <c r="L14" s="11" t="s">
        <v>48</v>
      </c>
      <c r="M14" s="11"/>
      <c r="N14" s="12"/>
      <c r="O14" s="12"/>
      <c r="P14" s="12"/>
      <c r="Q14" s="9">
        <v>20150701</v>
      </c>
      <c r="R14" s="18" t="s">
        <v>1185</v>
      </c>
      <c r="S14" s="9" t="s">
        <v>2727</v>
      </c>
      <c r="T14" s="12" t="s">
        <v>89</v>
      </c>
      <c r="U14" s="12" t="s">
        <v>2729</v>
      </c>
      <c r="V14" s="26" t="s">
        <v>2703</v>
      </c>
      <c r="W14" s="12"/>
      <c r="X14" s="12"/>
    </row>
    <row r="15" s="2" customFormat="1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9">
        <v>7443330220</v>
      </c>
      <c r="J15" s="9" t="s">
        <v>2730</v>
      </c>
      <c r="K15" s="9" t="s">
        <v>2731</v>
      </c>
      <c r="L15" s="9" t="s">
        <v>2717</v>
      </c>
      <c r="M15" s="9"/>
      <c r="N15" s="9"/>
      <c r="O15" s="12"/>
      <c r="P15" s="12"/>
      <c r="Q15" s="9">
        <v>20150701</v>
      </c>
      <c r="R15" s="18" t="s">
        <v>1185</v>
      </c>
      <c r="S15" s="9">
        <f t="shared" si="0"/>
        <v>7443330220</v>
      </c>
      <c r="T15" s="12" t="s">
        <v>76</v>
      </c>
      <c r="U15" s="12" t="s">
        <v>2732</v>
      </c>
      <c r="V15" s="26" t="s">
        <v>2685</v>
      </c>
      <c r="W15" s="12"/>
      <c r="X15" s="12"/>
    </row>
    <row r="16" s="2" customFormat="1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2733</v>
      </c>
      <c r="J16" s="11" t="s">
        <v>2734</v>
      </c>
      <c r="K16" s="11" t="s">
        <v>2735</v>
      </c>
      <c r="L16" s="11" t="s">
        <v>48</v>
      </c>
      <c r="M16" s="11"/>
      <c r="N16" s="12"/>
      <c r="O16" s="12"/>
      <c r="P16" s="12"/>
      <c r="Q16" s="9">
        <v>20150706</v>
      </c>
      <c r="R16" s="18" t="s">
        <v>1185</v>
      </c>
      <c r="S16" s="9" t="str">
        <f t="shared" si="0"/>
        <v>DLP0NSN900HL2L</v>
      </c>
      <c r="T16" s="12" t="s">
        <v>95</v>
      </c>
      <c r="U16" s="12" t="s">
        <v>2736</v>
      </c>
      <c r="V16" s="26" t="s">
        <v>2697</v>
      </c>
      <c r="W16" s="12"/>
      <c r="X16" s="12"/>
    </row>
    <row r="17" s="2" customFormat="1" ht="54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2737</v>
      </c>
      <c r="J17" s="11" t="s">
        <v>2738</v>
      </c>
      <c r="K17" s="11" t="s">
        <v>2739</v>
      </c>
      <c r="L17" s="11" t="s">
        <v>2701</v>
      </c>
      <c r="M17" s="11"/>
      <c r="N17" s="12"/>
      <c r="O17" s="12"/>
      <c r="P17" s="12"/>
      <c r="Q17" s="9">
        <v>20150706</v>
      </c>
      <c r="R17" s="18" t="s">
        <v>904</v>
      </c>
      <c r="S17" s="9" t="str">
        <f t="shared" si="0"/>
        <v>C1608CB-68NJ</v>
      </c>
      <c r="T17" s="12" t="s">
        <v>89</v>
      </c>
      <c r="U17" s="12" t="s">
        <v>2726</v>
      </c>
      <c r="V17" s="26" t="s">
        <v>2703</v>
      </c>
      <c r="W17" s="12"/>
      <c r="X17" s="12"/>
    </row>
    <row r="18" s="2" customFormat="1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2740</v>
      </c>
      <c r="J18" s="11" t="s">
        <v>2741</v>
      </c>
      <c r="K18" s="11" t="s">
        <v>2739</v>
      </c>
      <c r="L18" s="11" t="s">
        <v>2701</v>
      </c>
      <c r="M18" s="11"/>
      <c r="N18" s="12"/>
      <c r="O18" s="12"/>
      <c r="P18" s="12"/>
      <c r="Q18" s="9">
        <v>20150706</v>
      </c>
      <c r="R18" s="18" t="s">
        <v>904</v>
      </c>
      <c r="S18" s="9" t="str">
        <f t="shared" si="0"/>
        <v>C1608CB-82NJ</v>
      </c>
      <c r="T18" s="12" t="s">
        <v>89</v>
      </c>
      <c r="U18" s="12" t="s">
        <v>2729</v>
      </c>
      <c r="V18" s="26" t="s">
        <v>2703</v>
      </c>
      <c r="W18" s="12"/>
      <c r="X18" s="12"/>
    </row>
    <row r="19" s="2" customFormat="1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2742</v>
      </c>
      <c r="J19" s="11" t="s">
        <v>2743</v>
      </c>
      <c r="K19" s="11" t="s">
        <v>2739</v>
      </c>
      <c r="L19" s="11" t="s">
        <v>2701</v>
      </c>
      <c r="M19" s="11"/>
      <c r="N19" s="12"/>
      <c r="O19" s="12"/>
      <c r="P19" s="12"/>
      <c r="Q19" s="9">
        <v>20150706</v>
      </c>
      <c r="R19" s="18" t="s">
        <v>904</v>
      </c>
      <c r="S19" s="9" t="str">
        <f t="shared" si="0"/>
        <v>C1608H-2N7K</v>
      </c>
      <c r="T19" s="12" t="s">
        <v>89</v>
      </c>
      <c r="U19" s="12" t="s">
        <v>2744</v>
      </c>
      <c r="V19" s="26" t="s">
        <v>2703</v>
      </c>
      <c r="W19" s="12"/>
      <c r="X19" s="12"/>
    </row>
    <row r="20" s="2" customFormat="1" ht="54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5" t="s">
        <v>2745</v>
      </c>
      <c r="J20" s="11" t="s">
        <v>2746</v>
      </c>
      <c r="K20" s="13" t="s">
        <v>2747</v>
      </c>
      <c r="L20" s="9" t="s">
        <v>48</v>
      </c>
      <c r="M20" s="38" t="s">
        <v>2748</v>
      </c>
      <c r="N20" s="34" t="s">
        <v>55</v>
      </c>
      <c r="O20" s="12"/>
      <c r="P20" s="12"/>
      <c r="Q20" s="9">
        <v>20150713</v>
      </c>
      <c r="R20" s="18" t="s">
        <v>1185</v>
      </c>
      <c r="S20" s="9" t="str">
        <f t="shared" si="0"/>
        <v>DLW21SN121HQ2L</v>
      </c>
      <c r="T20" s="12" t="s">
        <v>95</v>
      </c>
      <c r="U20" s="12" t="s">
        <v>2749</v>
      </c>
      <c r="V20" s="26" t="s">
        <v>2697</v>
      </c>
      <c r="W20" s="12"/>
      <c r="X20" s="12"/>
    </row>
    <row r="21" s="2" customFormat="1" ht="54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5" t="s">
        <v>2750</v>
      </c>
      <c r="J21" s="11" t="s">
        <v>2751</v>
      </c>
      <c r="K21" s="13" t="s">
        <v>2747</v>
      </c>
      <c r="L21" s="9" t="s">
        <v>48</v>
      </c>
      <c r="M21" s="11"/>
      <c r="N21" s="12"/>
      <c r="O21" s="12"/>
      <c r="P21" s="12"/>
      <c r="Q21" s="9">
        <v>20170204</v>
      </c>
      <c r="R21" s="18" t="s">
        <v>1185</v>
      </c>
      <c r="S21" s="9" t="str">
        <f t="shared" si="0"/>
        <v>DLW21SN900HQ2L</v>
      </c>
      <c r="T21" s="12" t="s">
        <v>95</v>
      </c>
      <c r="U21" s="12" t="s">
        <v>2736</v>
      </c>
      <c r="V21" s="26" t="s">
        <v>2697</v>
      </c>
      <c r="W21" s="12"/>
      <c r="X21" s="12"/>
    </row>
    <row r="22" s="2" customFormat="1" ht="54" spans="1:24">
      <c r="A22" s="8">
        <v>21</v>
      </c>
      <c r="B22" s="22"/>
      <c r="C22" s="22"/>
      <c r="D22" s="22"/>
      <c r="E22" s="22" t="s">
        <v>899</v>
      </c>
      <c r="F22" s="22"/>
      <c r="G22" s="22"/>
      <c r="H22" s="9" t="s">
        <v>900</v>
      </c>
      <c r="I22" s="13" t="s">
        <v>2752</v>
      </c>
      <c r="J22" s="12" t="s">
        <v>2753</v>
      </c>
      <c r="K22" s="12" t="s">
        <v>2754</v>
      </c>
      <c r="L22" s="39" t="s">
        <v>2701</v>
      </c>
      <c r="M22" s="34" t="s">
        <v>2755</v>
      </c>
      <c r="N22" s="34" t="s">
        <v>2701</v>
      </c>
      <c r="O22" s="12"/>
      <c r="P22" s="12"/>
      <c r="Q22" s="9">
        <v>20150727</v>
      </c>
      <c r="R22" s="18" t="s">
        <v>904</v>
      </c>
      <c r="S22" s="9" t="str">
        <f t="shared" si="0"/>
        <v>7G14D100</v>
      </c>
      <c r="T22" s="12" t="s">
        <v>76</v>
      </c>
      <c r="U22" s="12" t="s">
        <v>2684</v>
      </c>
      <c r="V22" s="26" t="s">
        <v>2685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22" t="s">
        <v>899</v>
      </c>
      <c r="F23" s="22"/>
      <c r="G23" s="22"/>
      <c r="H23" s="9" t="s">
        <v>900</v>
      </c>
      <c r="I23" s="13" t="s">
        <v>2756</v>
      </c>
      <c r="J23" s="12" t="s">
        <v>2757</v>
      </c>
      <c r="K23" s="12" t="s">
        <v>2758</v>
      </c>
      <c r="L23" s="39" t="s">
        <v>2701</v>
      </c>
      <c r="M23" s="12"/>
      <c r="N23" s="12"/>
      <c r="O23" s="12"/>
      <c r="P23" s="12"/>
      <c r="Q23" s="9">
        <v>20150727</v>
      </c>
      <c r="R23" s="18" t="s">
        <v>904</v>
      </c>
      <c r="S23" s="9" t="str">
        <f t="shared" si="0"/>
        <v>7W14B100M</v>
      </c>
      <c r="T23" s="12" t="s">
        <v>76</v>
      </c>
      <c r="U23" s="12" t="s">
        <v>2684</v>
      </c>
      <c r="V23" s="26" t="s">
        <v>2759</v>
      </c>
      <c r="W23" s="12"/>
      <c r="X23" s="12"/>
    </row>
    <row r="24" s="2" customFormat="1" ht="54" spans="1:24">
      <c r="A24" s="8">
        <v>23</v>
      </c>
      <c r="B24" s="22"/>
      <c r="C24" s="22"/>
      <c r="D24" s="22"/>
      <c r="E24" s="9" t="s">
        <v>899</v>
      </c>
      <c r="F24" s="9"/>
      <c r="G24" s="9"/>
      <c r="H24" s="9" t="s">
        <v>900</v>
      </c>
      <c r="I24" s="23" t="s">
        <v>2760</v>
      </c>
      <c r="J24" s="11" t="s">
        <v>2761</v>
      </c>
      <c r="K24" s="11" t="s">
        <v>2739</v>
      </c>
      <c r="L24" s="11" t="s">
        <v>2701</v>
      </c>
      <c r="M24" s="38"/>
      <c r="N24" s="34"/>
      <c r="O24" s="12"/>
      <c r="P24" s="12"/>
      <c r="Q24" s="9">
        <v>20150727</v>
      </c>
      <c r="R24" s="18" t="s">
        <v>904</v>
      </c>
      <c r="S24" s="9" t="str">
        <f t="shared" si="0"/>
        <v>C1608CB-R22G</v>
      </c>
      <c r="T24" s="12" t="s">
        <v>89</v>
      </c>
      <c r="U24" s="12" t="s">
        <v>2702</v>
      </c>
      <c r="V24" s="26" t="s">
        <v>2703</v>
      </c>
      <c r="W24" s="12"/>
      <c r="X24" s="12"/>
    </row>
    <row r="25" s="2" customFormat="1" ht="54" spans="1:24">
      <c r="A25" s="8">
        <v>24</v>
      </c>
      <c r="B25" s="22"/>
      <c r="C25" s="22"/>
      <c r="D25" s="22"/>
      <c r="E25" s="9" t="s">
        <v>899</v>
      </c>
      <c r="F25" s="9"/>
      <c r="G25" s="9"/>
      <c r="H25" s="9" t="s">
        <v>900</v>
      </c>
      <c r="I25" s="23" t="s">
        <v>2762</v>
      </c>
      <c r="J25" s="12" t="s">
        <v>2763</v>
      </c>
      <c r="K25" s="23" t="s">
        <v>2764</v>
      </c>
      <c r="L25" s="23" t="s">
        <v>84</v>
      </c>
      <c r="M25" s="12"/>
      <c r="N25" s="12"/>
      <c r="O25" s="12"/>
      <c r="P25" s="12"/>
      <c r="Q25" s="9">
        <v>20150728</v>
      </c>
      <c r="R25" s="14" t="s">
        <v>1185</v>
      </c>
      <c r="S25" s="9" t="str">
        <f t="shared" si="0"/>
        <v>MMD-04AB-2R2M-V2</v>
      </c>
      <c r="T25" s="12" t="s">
        <v>76</v>
      </c>
      <c r="U25" s="12" t="s">
        <v>2732</v>
      </c>
      <c r="V25" s="26" t="s">
        <v>2685</v>
      </c>
      <c r="W25" s="12"/>
      <c r="X25" s="12"/>
    </row>
    <row r="26" s="2" customFormat="1" ht="54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34" t="s">
        <v>2765</v>
      </c>
      <c r="J26" s="34" t="s">
        <v>2766</v>
      </c>
      <c r="K26" s="38" t="s">
        <v>2767</v>
      </c>
      <c r="L26" s="38" t="s">
        <v>48</v>
      </c>
      <c r="M26" s="14" t="s">
        <v>2768</v>
      </c>
      <c r="N26" s="9" t="s">
        <v>55</v>
      </c>
      <c r="O26" s="12"/>
      <c r="P26" s="12"/>
      <c r="Q26" s="9">
        <v>20150810</v>
      </c>
      <c r="R26" s="14" t="s">
        <v>904</v>
      </c>
      <c r="S26" s="9" t="str">
        <f t="shared" si="0"/>
        <v>DLW43MH201XK2</v>
      </c>
      <c r="T26" s="12" t="s">
        <v>95</v>
      </c>
      <c r="U26" s="12" t="s">
        <v>2769</v>
      </c>
      <c r="V26" s="26" t="s">
        <v>2697</v>
      </c>
      <c r="W26" s="12"/>
      <c r="X26" s="12"/>
    </row>
    <row r="27" s="2" customFormat="1" ht="54" spans="1:24">
      <c r="A27" s="8">
        <v>26</v>
      </c>
      <c r="B27" s="23"/>
      <c r="C27" s="23"/>
      <c r="D27" s="23"/>
      <c r="E27" s="23" t="s">
        <v>899</v>
      </c>
      <c r="F27" s="23"/>
      <c r="G27" s="23"/>
      <c r="H27" s="12" t="s">
        <v>900</v>
      </c>
      <c r="I27" s="23" t="s">
        <v>2770</v>
      </c>
      <c r="J27" s="12" t="s">
        <v>2771</v>
      </c>
      <c r="K27" s="12" t="s">
        <v>2700</v>
      </c>
      <c r="L27" s="12" t="s">
        <v>2701</v>
      </c>
      <c r="M27" s="14"/>
      <c r="N27" s="9"/>
      <c r="O27" s="12"/>
      <c r="P27" s="12"/>
      <c r="Q27" s="9">
        <v>20150810</v>
      </c>
      <c r="R27" s="22"/>
      <c r="S27" s="9" t="str">
        <f t="shared" si="0"/>
        <v>C2012C-R47J</v>
      </c>
      <c r="T27" s="12" t="s">
        <v>89</v>
      </c>
      <c r="U27" s="12" t="s">
        <v>2772</v>
      </c>
      <c r="V27" s="26" t="s">
        <v>2703</v>
      </c>
      <c r="W27" s="12"/>
      <c r="X27" s="12"/>
    </row>
    <row r="28" s="2" customFormat="1" ht="54" spans="1:24">
      <c r="A28" s="8">
        <v>27</v>
      </c>
      <c r="B28" s="23"/>
      <c r="C28" s="23"/>
      <c r="D28" s="23"/>
      <c r="E28" s="23" t="s">
        <v>899</v>
      </c>
      <c r="F28" s="23"/>
      <c r="G28" s="23"/>
      <c r="H28" s="12" t="s">
        <v>900</v>
      </c>
      <c r="I28" s="23">
        <v>7443551370</v>
      </c>
      <c r="J28" s="12" t="s">
        <v>2773</v>
      </c>
      <c r="K28" s="12" t="s">
        <v>2774</v>
      </c>
      <c r="L28" s="12" t="s">
        <v>2717</v>
      </c>
      <c r="M28" s="46" t="s">
        <v>2775</v>
      </c>
      <c r="N28" s="45" t="s">
        <v>42</v>
      </c>
      <c r="O28" s="12"/>
      <c r="P28" s="12"/>
      <c r="Q28" s="9">
        <v>20150810</v>
      </c>
      <c r="R28" s="22"/>
      <c r="S28" s="9">
        <f t="shared" si="0"/>
        <v>7443551370</v>
      </c>
      <c r="T28" s="12" t="s">
        <v>76</v>
      </c>
      <c r="U28" s="12" t="s">
        <v>2776</v>
      </c>
      <c r="V28" s="26" t="s">
        <v>2685</v>
      </c>
      <c r="W28" s="12"/>
      <c r="X28" s="12"/>
    </row>
    <row r="29" s="2" customFormat="1" ht="54" spans="1:24">
      <c r="A29" s="8">
        <v>28</v>
      </c>
      <c r="B29" s="23"/>
      <c r="C29" s="23"/>
      <c r="D29" s="23"/>
      <c r="E29" s="23" t="s">
        <v>899</v>
      </c>
      <c r="F29" s="23"/>
      <c r="G29" s="23"/>
      <c r="H29" s="12" t="s">
        <v>900</v>
      </c>
      <c r="I29" s="11" t="s">
        <v>2777</v>
      </c>
      <c r="J29" s="11" t="s">
        <v>2778</v>
      </c>
      <c r="K29" s="11" t="s">
        <v>2779</v>
      </c>
      <c r="L29" s="12" t="s">
        <v>85</v>
      </c>
      <c r="M29" s="11"/>
      <c r="N29" s="12"/>
      <c r="O29" s="12"/>
      <c r="P29" s="12"/>
      <c r="Q29" s="9">
        <v>20151113</v>
      </c>
      <c r="R29" s="23"/>
      <c r="S29" s="9" t="str">
        <f t="shared" si="0"/>
        <v>1008PS-472KLB</v>
      </c>
      <c r="T29" s="12" t="s">
        <v>76</v>
      </c>
      <c r="U29" s="12" t="s">
        <v>2689</v>
      </c>
      <c r="V29" s="26" t="s">
        <v>2685</v>
      </c>
      <c r="W29" s="12"/>
      <c r="X29" s="12"/>
    </row>
    <row r="30" s="2" customFormat="1" ht="54" spans="1:24">
      <c r="A30" s="8">
        <v>29</v>
      </c>
      <c r="B30" s="22"/>
      <c r="C30" s="22"/>
      <c r="D30" s="22"/>
      <c r="E30" s="22" t="s">
        <v>899</v>
      </c>
      <c r="F30" s="22"/>
      <c r="G30" s="22"/>
      <c r="H30" s="9" t="s">
        <v>900</v>
      </c>
      <c r="I30" s="11" t="s">
        <v>2780</v>
      </c>
      <c r="J30" s="12" t="s">
        <v>2781</v>
      </c>
      <c r="K30" s="11" t="s">
        <v>2782</v>
      </c>
      <c r="L30" s="12" t="s">
        <v>85</v>
      </c>
      <c r="M30" s="11"/>
      <c r="N30" s="12"/>
      <c r="O30" s="12"/>
      <c r="P30" s="12"/>
      <c r="Q30" s="9">
        <v>20151113</v>
      </c>
      <c r="R30" s="23"/>
      <c r="S30" s="9" t="str">
        <f t="shared" si="0"/>
        <v>MSS7341T-104MLB</v>
      </c>
      <c r="T30" s="12" t="s">
        <v>76</v>
      </c>
      <c r="U30" s="12" t="s">
        <v>2696</v>
      </c>
      <c r="V30" s="26" t="s">
        <v>2685</v>
      </c>
      <c r="W30" s="12"/>
      <c r="X30" s="12"/>
    </row>
    <row r="31" s="2" customFormat="1" ht="54" spans="1:24">
      <c r="A31" s="8">
        <v>30</v>
      </c>
      <c r="B31" s="22"/>
      <c r="C31" s="22"/>
      <c r="D31" s="22"/>
      <c r="E31" s="22" t="s">
        <v>899</v>
      </c>
      <c r="F31" s="22"/>
      <c r="G31" s="22"/>
      <c r="H31" s="9" t="s">
        <v>900</v>
      </c>
      <c r="I31" s="13" t="s">
        <v>2783</v>
      </c>
      <c r="J31" s="11" t="s">
        <v>2784</v>
      </c>
      <c r="K31" s="11" t="s">
        <v>2785</v>
      </c>
      <c r="L31" s="11" t="s">
        <v>83</v>
      </c>
      <c r="M31" s="11"/>
      <c r="N31" s="12"/>
      <c r="O31" s="12"/>
      <c r="P31" s="12"/>
      <c r="Q31" s="9">
        <v>20151113</v>
      </c>
      <c r="R31" s="23"/>
      <c r="S31" s="9" t="str">
        <f t="shared" si="0"/>
        <v>HCMA0703-100-R</v>
      </c>
      <c r="T31" s="12" t="s">
        <v>76</v>
      </c>
      <c r="U31" s="12" t="s">
        <v>2684</v>
      </c>
      <c r="V31" s="26" t="s">
        <v>2685</v>
      </c>
      <c r="W31" s="12"/>
      <c r="X31" s="12"/>
    </row>
    <row r="32" s="2" customFormat="1" ht="54" spans="1:24">
      <c r="A32" s="8">
        <v>31</v>
      </c>
      <c r="B32" s="23"/>
      <c r="C32" s="23"/>
      <c r="D32" s="23"/>
      <c r="E32" s="23" t="s">
        <v>899</v>
      </c>
      <c r="F32" s="23"/>
      <c r="G32" s="23"/>
      <c r="H32" s="12" t="s">
        <v>900</v>
      </c>
      <c r="I32" s="38" t="s">
        <v>2786</v>
      </c>
      <c r="J32" s="38" t="s">
        <v>2787</v>
      </c>
      <c r="K32" s="38" t="s">
        <v>2788</v>
      </c>
      <c r="L32" s="38" t="s">
        <v>113</v>
      </c>
      <c r="M32" s="12"/>
      <c r="N32" s="12"/>
      <c r="O32" s="12"/>
      <c r="P32" s="12"/>
      <c r="Q32" s="9">
        <v>20151210</v>
      </c>
      <c r="R32" s="23"/>
      <c r="S32" s="9" t="str">
        <f t="shared" si="0"/>
        <v>LAN5009E4-I</v>
      </c>
      <c r="T32" s="12" t="s">
        <v>105</v>
      </c>
      <c r="U32" s="12" t="s">
        <v>2786</v>
      </c>
      <c r="V32" s="26" t="s">
        <v>2789</v>
      </c>
      <c r="W32" s="12"/>
      <c r="X32" s="12"/>
    </row>
    <row r="33" s="2" customFormat="1" ht="54" spans="1:24">
      <c r="A33" s="8">
        <v>32</v>
      </c>
      <c r="B33" s="23"/>
      <c r="C33" s="23"/>
      <c r="D33" s="23"/>
      <c r="E33" s="23" t="s">
        <v>899</v>
      </c>
      <c r="F33" s="23"/>
      <c r="G33" s="23"/>
      <c r="H33" s="12" t="s">
        <v>900</v>
      </c>
      <c r="I33" s="15" t="s">
        <v>2790</v>
      </c>
      <c r="J33" s="34" t="s">
        <v>2791</v>
      </c>
      <c r="K33" s="15" t="s">
        <v>2792</v>
      </c>
      <c r="L33" s="38" t="s">
        <v>113</v>
      </c>
      <c r="M33" s="14"/>
      <c r="N33" s="9"/>
      <c r="O33" s="12"/>
      <c r="P33" s="12"/>
      <c r="Q33" s="9">
        <v>20151210</v>
      </c>
      <c r="R33" s="14"/>
      <c r="S33" s="9" t="str">
        <f t="shared" si="0"/>
        <v>LAN-7710MR</v>
      </c>
      <c r="T33" s="12" t="s">
        <v>105</v>
      </c>
      <c r="U33" s="12" t="s">
        <v>2790</v>
      </c>
      <c r="V33" s="26" t="s">
        <v>2793</v>
      </c>
      <c r="W33" s="12"/>
      <c r="X33" s="12"/>
    </row>
    <row r="34" s="2" customFormat="1" ht="54" spans="1:24">
      <c r="A34" s="8">
        <v>33</v>
      </c>
      <c r="B34" s="23"/>
      <c r="C34" s="23"/>
      <c r="D34" s="23"/>
      <c r="E34" s="23" t="s">
        <v>899</v>
      </c>
      <c r="F34" s="23"/>
      <c r="G34" s="23"/>
      <c r="H34" s="23" t="s">
        <v>900</v>
      </c>
      <c r="I34" s="12" t="s">
        <v>2794</v>
      </c>
      <c r="J34" s="12" t="s">
        <v>2795</v>
      </c>
      <c r="K34" s="12" t="s">
        <v>2739</v>
      </c>
      <c r="L34" s="12" t="s">
        <v>48</v>
      </c>
      <c r="M34" s="13"/>
      <c r="N34" s="12"/>
      <c r="O34" s="12"/>
      <c r="P34" s="12"/>
      <c r="Q34" s="9">
        <v>20160307</v>
      </c>
      <c r="R34" s="14"/>
      <c r="S34" s="9" t="str">
        <f t="shared" si="0"/>
        <v>LQW18ANR22J80D</v>
      </c>
      <c r="T34" s="12" t="s">
        <v>89</v>
      </c>
      <c r="U34" s="12" t="s">
        <v>2702</v>
      </c>
      <c r="V34" s="26" t="s">
        <v>2703</v>
      </c>
      <c r="W34" s="12"/>
      <c r="X34" s="12"/>
    </row>
    <row r="35" s="2" customFormat="1" ht="54" spans="1:24">
      <c r="A35" s="8">
        <v>34</v>
      </c>
      <c r="B35" s="23"/>
      <c r="C35" s="23"/>
      <c r="D35" s="23"/>
      <c r="E35" s="23" t="s">
        <v>899</v>
      </c>
      <c r="F35" s="23"/>
      <c r="G35" s="23"/>
      <c r="H35" s="23" t="s">
        <v>900</v>
      </c>
      <c r="I35" s="12" t="s">
        <v>2796</v>
      </c>
      <c r="J35" s="12" t="s">
        <v>2797</v>
      </c>
      <c r="K35" s="12" t="s">
        <v>2798</v>
      </c>
      <c r="L35" s="12" t="s">
        <v>83</v>
      </c>
      <c r="M35" s="34" t="s">
        <v>2799</v>
      </c>
      <c r="N35" s="34" t="s">
        <v>84</v>
      </c>
      <c r="O35" s="12"/>
      <c r="P35" s="12"/>
      <c r="Q35" s="9">
        <v>20160307</v>
      </c>
      <c r="R35" s="14"/>
      <c r="S35" s="9" t="str">
        <f t="shared" si="0"/>
        <v>MPI5451R1-1R0-R</v>
      </c>
      <c r="T35" s="12" t="s">
        <v>76</v>
      </c>
      <c r="U35" s="12" t="s">
        <v>2800</v>
      </c>
      <c r="V35" s="26" t="s">
        <v>2685</v>
      </c>
      <c r="W35" s="12"/>
      <c r="X35" s="12"/>
    </row>
    <row r="36" s="2" customFormat="1" ht="54" spans="1:24">
      <c r="A36" s="8">
        <v>35</v>
      </c>
      <c r="B36" s="23"/>
      <c r="C36" s="23"/>
      <c r="D36" s="23"/>
      <c r="E36" s="23" t="s">
        <v>899</v>
      </c>
      <c r="F36" s="23"/>
      <c r="G36" s="23"/>
      <c r="H36" s="23" t="s">
        <v>900</v>
      </c>
      <c r="I36" s="12" t="s">
        <v>2801</v>
      </c>
      <c r="J36" s="12" t="s">
        <v>2802</v>
      </c>
      <c r="K36" s="12" t="s">
        <v>2764</v>
      </c>
      <c r="L36" s="12" t="s">
        <v>83</v>
      </c>
      <c r="M36" s="34" t="s">
        <v>2803</v>
      </c>
      <c r="N36" s="34" t="s">
        <v>84</v>
      </c>
      <c r="O36" s="12"/>
      <c r="P36" s="12"/>
      <c r="Q36" s="9">
        <v>20160307</v>
      </c>
      <c r="R36" s="14"/>
      <c r="S36" s="9" t="str">
        <f t="shared" si="0"/>
        <v>MPI4040R1-1R0-R</v>
      </c>
      <c r="T36" s="12" t="s">
        <v>76</v>
      </c>
      <c r="U36" s="34" t="s">
        <v>2804</v>
      </c>
      <c r="V36" s="26" t="s">
        <v>2685</v>
      </c>
      <c r="W36" s="12"/>
      <c r="X36" s="12"/>
    </row>
    <row r="37" s="2" customFormat="1" ht="54" spans="1:24">
      <c r="A37" s="8">
        <v>36</v>
      </c>
      <c r="B37" s="23"/>
      <c r="C37" s="23"/>
      <c r="D37" s="23"/>
      <c r="E37" s="23" t="s">
        <v>899</v>
      </c>
      <c r="F37" s="23"/>
      <c r="G37" s="23"/>
      <c r="H37" s="23" t="s">
        <v>900</v>
      </c>
      <c r="I37" s="12" t="s">
        <v>2805</v>
      </c>
      <c r="J37" s="12" t="s">
        <v>2806</v>
      </c>
      <c r="K37" s="12" t="s">
        <v>2807</v>
      </c>
      <c r="L37" s="12" t="s">
        <v>83</v>
      </c>
      <c r="M37" s="34" t="s">
        <v>2808</v>
      </c>
      <c r="N37" s="34" t="s">
        <v>84</v>
      </c>
      <c r="O37" s="12"/>
      <c r="P37" s="12"/>
      <c r="Q37" s="9">
        <v>20160307</v>
      </c>
      <c r="R37" s="14"/>
      <c r="S37" s="9" t="str">
        <f t="shared" si="0"/>
        <v>HCM1305-2R2-R</v>
      </c>
      <c r="T37" s="12" t="s">
        <v>76</v>
      </c>
      <c r="U37" s="12" t="s">
        <v>2732</v>
      </c>
      <c r="V37" s="26" t="s">
        <v>2685</v>
      </c>
      <c r="W37" s="12"/>
      <c r="X37" s="12"/>
    </row>
    <row r="38" s="2" customFormat="1" ht="54" spans="1:24">
      <c r="A38" s="8">
        <v>37</v>
      </c>
      <c r="B38" s="23"/>
      <c r="C38" s="23"/>
      <c r="D38" s="23"/>
      <c r="E38" s="23" t="s">
        <v>899</v>
      </c>
      <c r="F38" s="23"/>
      <c r="G38" s="23"/>
      <c r="H38" s="23" t="s">
        <v>900</v>
      </c>
      <c r="I38" s="12" t="s">
        <v>2809</v>
      </c>
      <c r="J38" s="12" t="s">
        <v>2810</v>
      </c>
      <c r="K38" s="12" t="s">
        <v>2720</v>
      </c>
      <c r="L38" s="12" t="s">
        <v>83</v>
      </c>
      <c r="M38" s="13"/>
      <c r="N38" s="12"/>
      <c r="O38" s="12"/>
      <c r="P38" s="12"/>
      <c r="Q38" s="9">
        <v>20160307</v>
      </c>
      <c r="R38" s="14"/>
      <c r="S38" s="9" t="str">
        <f t="shared" si="0"/>
        <v>DR125-8R2-R</v>
      </c>
      <c r="T38" s="12" t="s">
        <v>76</v>
      </c>
      <c r="U38" s="12" t="s">
        <v>2722</v>
      </c>
      <c r="V38" s="26" t="s">
        <v>2685</v>
      </c>
      <c r="W38" s="12"/>
      <c r="X38" s="12"/>
    </row>
    <row r="39" s="2" customFormat="1" ht="54" spans="1:24">
      <c r="A39" s="8">
        <v>38</v>
      </c>
      <c r="B39" s="23"/>
      <c r="C39" s="23"/>
      <c r="D39" s="23"/>
      <c r="E39" s="23" t="s">
        <v>899</v>
      </c>
      <c r="F39" s="23"/>
      <c r="G39" s="23"/>
      <c r="H39" s="23" t="s">
        <v>900</v>
      </c>
      <c r="I39" s="12" t="s">
        <v>2811</v>
      </c>
      <c r="J39" s="12" t="s">
        <v>2812</v>
      </c>
      <c r="K39" s="12" t="s">
        <v>2813</v>
      </c>
      <c r="L39" s="12" t="s">
        <v>83</v>
      </c>
      <c r="M39" s="13"/>
      <c r="N39" s="12"/>
      <c r="O39" s="12"/>
      <c r="P39" s="12"/>
      <c r="Q39" s="9">
        <v>20160307</v>
      </c>
      <c r="R39" s="14"/>
      <c r="S39" s="9" t="str">
        <f t="shared" si="0"/>
        <v>DRAQ127-220-R</v>
      </c>
      <c r="T39" s="12" t="s">
        <v>76</v>
      </c>
      <c r="U39" s="12" t="s">
        <v>2814</v>
      </c>
      <c r="V39" s="26" t="s">
        <v>2759</v>
      </c>
      <c r="W39" s="12"/>
      <c r="X39" s="12"/>
    </row>
    <row r="40" s="2" customFormat="1" ht="54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2815</v>
      </c>
      <c r="J40" s="12" t="s">
        <v>2816</v>
      </c>
      <c r="K40" s="12" t="s">
        <v>2725</v>
      </c>
      <c r="L40" s="12" t="s">
        <v>48</v>
      </c>
      <c r="M40" s="14"/>
      <c r="N40" s="9"/>
      <c r="O40" s="12"/>
      <c r="P40" s="12"/>
      <c r="Q40" s="9">
        <v>20160307</v>
      </c>
      <c r="R40" s="14"/>
      <c r="S40" s="9" t="str">
        <f t="shared" si="0"/>
        <v>LQW15AN2N7B00D</v>
      </c>
      <c r="T40" s="12" t="s">
        <v>89</v>
      </c>
      <c r="U40" s="12" t="s">
        <v>2744</v>
      </c>
      <c r="V40" s="26" t="s">
        <v>2703</v>
      </c>
      <c r="W40" s="12"/>
      <c r="X40" s="12"/>
    </row>
    <row r="41" s="2" customFormat="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2817</v>
      </c>
      <c r="J41" s="12" t="s">
        <v>2818</v>
      </c>
      <c r="K41" s="12" t="s">
        <v>2739</v>
      </c>
      <c r="L41" s="12" t="s">
        <v>48</v>
      </c>
      <c r="M41" s="14"/>
      <c r="N41" s="9"/>
      <c r="O41" s="12"/>
      <c r="P41" s="12"/>
      <c r="Q41" s="9">
        <v>20160307</v>
      </c>
      <c r="R41" s="14"/>
      <c r="S41" s="9" t="str">
        <f t="shared" si="0"/>
        <v>LQW18AN22NG00D</v>
      </c>
      <c r="T41" s="12" t="s">
        <v>89</v>
      </c>
      <c r="U41" s="12" t="s">
        <v>2819</v>
      </c>
      <c r="V41" s="26" t="s">
        <v>2703</v>
      </c>
      <c r="W41" s="12"/>
      <c r="X41" s="12"/>
    </row>
    <row r="42" s="2" customFormat="1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23" t="s">
        <v>2820</v>
      </c>
      <c r="J42" s="12" t="s">
        <v>2821</v>
      </c>
      <c r="K42" s="12" t="s">
        <v>2692</v>
      </c>
      <c r="L42" s="12" t="s">
        <v>83</v>
      </c>
      <c r="M42" s="14"/>
      <c r="N42" s="9"/>
      <c r="O42" s="12"/>
      <c r="P42" s="12"/>
      <c r="Q42" s="9">
        <v>20160307</v>
      </c>
      <c r="R42" s="14"/>
      <c r="S42" s="9" t="s">
        <v>2820</v>
      </c>
      <c r="T42" s="12" t="s">
        <v>76</v>
      </c>
      <c r="U42" s="12" t="s">
        <v>2689</v>
      </c>
      <c r="V42" s="26" t="s">
        <v>2685</v>
      </c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2822</v>
      </c>
      <c r="J43" s="12" t="s">
        <v>2823</v>
      </c>
      <c r="K43" s="12" t="s">
        <v>2682</v>
      </c>
      <c r="L43" s="12" t="s">
        <v>83</v>
      </c>
      <c r="M43" s="14"/>
      <c r="N43" s="9"/>
      <c r="O43" s="12"/>
      <c r="P43" s="12"/>
      <c r="Q43" s="9">
        <v>20160307</v>
      </c>
      <c r="R43" s="14"/>
      <c r="S43" s="9" t="str">
        <f t="shared" si="0"/>
        <v>HCM1305-100-R</v>
      </c>
      <c r="T43" s="12" t="s">
        <v>76</v>
      </c>
      <c r="U43" s="12" t="s">
        <v>2684</v>
      </c>
      <c r="V43" s="26" t="s">
        <v>2685</v>
      </c>
      <c r="W43" s="12"/>
      <c r="X43" s="12"/>
    </row>
    <row r="44" s="2" customFormat="1" ht="54" spans="1:25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23" t="s">
        <v>2824</v>
      </c>
      <c r="J44" s="12" t="s">
        <v>2825</v>
      </c>
      <c r="K44" s="12" t="s">
        <v>2764</v>
      </c>
      <c r="L44" s="12" t="s">
        <v>83</v>
      </c>
      <c r="M44" s="14"/>
      <c r="N44" s="9"/>
      <c r="O44" s="12"/>
      <c r="P44" s="12"/>
      <c r="Q44" s="9">
        <v>20160307</v>
      </c>
      <c r="R44" s="14"/>
      <c r="S44" s="9" t="str">
        <f t="shared" si="0"/>
        <v>MPI4040R1-2R2-R</v>
      </c>
      <c r="T44" s="12" t="s">
        <v>76</v>
      </c>
      <c r="U44" s="34" t="s">
        <v>2826</v>
      </c>
      <c r="V44" s="26" t="s">
        <v>2685</v>
      </c>
      <c r="W44" s="12"/>
      <c r="X44" s="12"/>
      <c r="Y44" s="44"/>
    </row>
    <row r="45" s="2" customFormat="1" ht="54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2827</v>
      </c>
      <c r="J45" s="12" t="s">
        <v>2828</v>
      </c>
      <c r="K45" s="12" t="s">
        <v>2688</v>
      </c>
      <c r="L45" s="12" t="s">
        <v>83</v>
      </c>
      <c r="M45" s="14"/>
      <c r="N45" s="9"/>
      <c r="O45" s="12"/>
      <c r="P45" s="12"/>
      <c r="Q45" s="9">
        <v>20160307</v>
      </c>
      <c r="R45" s="14"/>
      <c r="S45" s="9" t="str">
        <f t="shared" si="0"/>
        <v>SD20-4R7-R</v>
      </c>
      <c r="T45" s="12" t="s">
        <v>76</v>
      </c>
      <c r="U45" s="12" t="s">
        <v>2689</v>
      </c>
      <c r="V45" s="26" t="s">
        <v>2685</v>
      </c>
      <c r="W45" s="12"/>
      <c r="X45" s="12"/>
    </row>
    <row r="46" s="2" customFormat="1" ht="54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2829</v>
      </c>
      <c r="J46" s="12" t="s">
        <v>2830</v>
      </c>
      <c r="K46" s="12" t="s">
        <v>2739</v>
      </c>
      <c r="L46" s="12" t="s">
        <v>48</v>
      </c>
      <c r="M46" s="14"/>
      <c r="N46" s="9"/>
      <c r="O46" s="12"/>
      <c r="P46" s="12"/>
      <c r="Q46" s="9">
        <v>20160307</v>
      </c>
      <c r="R46" s="14"/>
      <c r="S46" s="9" t="str">
        <f t="shared" si="0"/>
        <v>LQW18ANR22G0ZD</v>
      </c>
      <c r="T46" s="12" t="s">
        <v>89</v>
      </c>
      <c r="U46" s="12" t="s">
        <v>2702</v>
      </c>
      <c r="V46" s="26" t="s">
        <v>2703</v>
      </c>
      <c r="W46" s="12"/>
      <c r="X46" s="12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2831</v>
      </c>
      <c r="J47" s="12" t="s">
        <v>2832</v>
      </c>
      <c r="K47" s="12" t="s">
        <v>2688</v>
      </c>
      <c r="L47" s="12" t="s">
        <v>83</v>
      </c>
      <c r="M47" s="14"/>
      <c r="N47" s="9"/>
      <c r="O47" s="12"/>
      <c r="P47" s="12"/>
      <c r="Q47" s="9">
        <v>20160307</v>
      </c>
      <c r="R47" s="14"/>
      <c r="S47" s="9" t="str">
        <f t="shared" si="0"/>
        <v>HCM0503-4R7-R</v>
      </c>
      <c r="T47" s="12" t="s">
        <v>76</v>
      </c>
      <c r="U47" s="12" t="s">
        <v>2689</v>
      </c>
      <c r="V47" s="26" t="s">
        <v>2685</v>
      </c>
      <c r="W47" s="12"/>
      <c r="X47" s="12"/>
    </row>
    <row r="48" s="2" customFormat="1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2833</v>
      </c>
      <c r="J48" s="12" t="s">
        <v>2834</v>
      </c>
      <c r="K48" s="12" t="s">
        <v>2739</v>
      </c>
      <c r="L48" s="12" t="s">
        <v>48</v>
      </c>
      <c r="M48" s="34" t="s">
        <v>2835</v>
      </c>
      <c r="N48" s="34" t="s">
        <v>84</v>
      </c>
      <c r="O48" s="12"/>
      <c r="P48" s="12"/>
      <c r="Q48" s="9">
        <v>20160307</v>
      </c>
      <c r="R48" s="14"/>
      <c r="S48" s="9" t="str">
        <f t="shared" si="0"/>
        <v>LQW18AN27NG0ZD</v>
      </c>
      <c r="T48" s="12" t="s">
        <v>89</v>
      </c>
      <c r="U48" s="12" t="s">
        <v>2836</v>
      </c>
      <c r="V48" s="26" t="s">
        <v>2703</v>
      </c>
      <c r="W48" s="12"/>
      <c r="X48" s="12"/>
    </row>
    <row r="49" s="2" customFormat="1" ht="54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2837</v>
      </c>
      <c r="J49" s="12" t="s">
        <v>2838</v>
      </c>
      <c r="K49" s="12" t="s">
        <v>2839</v>
      </c>
      <c r="L49" s="12" t="s">
        <v>83</v>
      </c>
      <c r="M49" s="14"/>
      <c r="N49" s="9"/>
      <c r="O49" s="12"/>
      <c r="P49" s="12"/>
      <c r="Q49" s="9">
        <v>20160307</v>
      </c>
      <c r="R49" s="14"/>
      <c r="S49" s="9" t="str">
        <f t="shared" si="0"/>
        <v>HCMA1305-4R7-R</v>
      </c>
      <c r="T49" s="12" t="s">
        <v>76</v>
      </c>
      <c r="U49" s="12" t="s">
        <v>2689</v>
      </c>
      <c r="V49" s="26" t="s">
        <v>2685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23" t="s">
        <v>2840</v>
      </c>
      <c r="J50" s="12" t="s">
        <v>2841</v>
      </c>
      <c r="K50" s="12" t="s">
        <v>2842</v>
      </c>
      <c r="L50" s="12" t="s">
        <v>44</v>
      </c>
      <c r="M50" s="14"/>
      <c r="N50" s="9"/>
      <c r="O50" s="12"/>
      <c r="P50" s="12"/>
      <c r="Q50" s="9">
        <v>20160307</v>
      </c>
      <c r="R50" s="14"/>
      <c r="S50" s="9" t="str">
        <f t="shared" si="0"/>
        <v>VAMV1009AA-5R0MM2</v>
      </c>
      <c r="T50" s="12" t="s">
        <v>76</v>
      </c>
      <c r="U50" s="12" t="s">
        <v>2843</v>
      </c>
      <c r="V50" s="26" t="s">
        <v>2844</v>
      </c>
      <c r="W50" s="12"/>
      <c r="X50" s="12"/>
    </row>
    <row r="51" s="2" customFormat="1" ht="54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2845</v>
      </c>
      <c r="J51" s="12" t="s">
        <v>2846</v>
      </c>
      <c r="K51" s="12" t="s">
        <v>2847</v>
      </c>
      <c r="L51" s="12" t="s">
        <v>83</v>
      </c>
      <c r="M51" s="14"/>
      <c r="N51" s="9"/>
      <c r="O51" s="12"/>
      <c r="P51" s="12"/>
      <c r="Q51" s="9">
        <v>20160307</v>
      </c>
      <c r="R51" s="14"/>
      <c r="S51" s="9" t="str">
        <f t="shared" si="0"/>
        <v>HCMA1104-1R5-R</v>
      </c>
      <c r="T51" s="12" t="s">
        <v>76</v>
      </c>
      <c r="U51" s="12" t="s">
        <v>2848</v>
      </c>
      <c r="V51" s="26" t="s">
        <v>2685</v>
      </c>
      <c r="W51" s="12"/>
      <c r="X51" s="12"/>
    </row>
    <row r="52" s="2" customFormat="1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13" t="s">
        <v>2849</v>
      </c>
      <c r="J52" s="11" t="s">
        <v>2850</v>
      </c>
      <c r="K52" s="11" t="s">
        <v>2688</v>
      </c>
      <c r="L52" s="11" t="s">
        <v>83</v>
      </c>
      <c r="M52" s="12"/>
      <c r="N52" s="12"/>
      <c r="O52" s="12"/>
      <c r="P52" s="12"/>
      <c r="Q52" s="9">
        <v>20160307</v>
      </c>
      <c r="R52" s="14"/>
      <c r="S52" s="9" t="str">
        <f t="shared" si="0"/>
        <v>MPI5451R3-2R2-R</v>
      </c>
      <c r="T52" s="12" t="s">
        <v>76</v>
      </c>
      <c r="U52" s="12" t="s">
        <v>2732</v>
      </c>
      <c r="V52" s="26" t="s">
        <v>2685</v>
      </c>
      <c r="W52" s="12"/>
      <c r="X52" s="12"/>
    </row>
    <row r="53" s="2" customFormat="1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2" t="s">
        <v>2851</v>
      </c>
      <c r="J53" s="12" t="s">
        <v>2852</v>
      </c>
      <c r="K53" s="12" t="s">
        <v>2853</v>
      </c>
      <c r="L53" s="12" t="s">
        <v>83</v>
      </c>
      <c r="M53" s="12"/>
      <c r="N53" s="12"/>
      <c r="O53" s="12"/>
      <c r="P53" s="12"/>
      <c r="Q53" s="9">
        <v>20160307</v>
      </c>
      <c r="R53" s="13"/>
      <c r="S53" s="9" t="str">
        <f t="shared" si="0"/>
        <v>DRA74-101-R</v>
      </c>
      <c r="T53" s="12" t="s">
        <v>76</v>
      </c>
      <c r="U53" s="12" t="s">
        <v>2854</v>
      </c>
      <c r="V53" s="26" t="s">
        <v>2685</v>
      </c>
      <c r="W53" s="12"/>
      <c r="X53" s="12"/>
    </row>
    <row r="54" s="2" customFormat="1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12" t="s">
        <v>2855</v>
      </c>
      <c r="J54" s="12" t="s">
        <v>2856</v>
      </c>
      <c r="K54" s="12" t="s">
        <v>2857</v>
      </c>
      <c r="L54" s="12" t="s">
        <v>83</v>
      </c>
      <c r="M54" s="12"/>
      <c r="N54" s="12"/>
      <c r="O54" s="12"/>
      <c r="P54" s="12"/>
      <c r="Q54" s="9">
        <v>20160307</v>
      </c>
      <c r="R54" s="13"/>
      <c r="S54" s="9" t="str">
        <f t="shared" si="0"/>
        <v>MPIA4040R1-4R7-R</v>
      </c>
      <c r="T54" s="12" t="s">
        <v>76</v>
      </c>
      <c r="U54" s="12" t="s">
        <v>2689</v>
      </c>
      <c r="V54" s="26" t="s">
        <v>2685</v>
      </c>
      <c r="W54" s="12"/>
      <c r="X54" s="12"/>
    </row>
    <row r="55" s="2" customFormat="1" ht="54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12" t="s">
        <v>2858</v>
      </c>
      <c r="J55" s="12" t="s">
        <v>2859</v>
      </c>
      <c r="K55" s="12" t="s">
        <v>2860</v>
      </c>
      <c r="L55" s="12" t="s">
        <v>55</v>
      </c>
      <c r="M55" s="34" t="s">
        <v>2861</v>
      </c>
      <c r="N55" s="34" t="s">
        <v>55</v>
      </c>
      <c r="O55" s="12"/>
      <c r="P55" s="12"/>
      <c r="Q55" s="9">
        <v>20160320</v>
      </c>
      <c r="R55" s="13"/>
      <c r="S55" s="9" t="str">
        <f t="shared" si="0"/>
        <v>VLS252010HBX-1R0M-1</v>
      </c>
      <c r="T55" s="12" t="s">
        <v>76</v>
      </c>
      <c r="U55" s="12" t="s">
        <v>2800</v>
      </c>
      <c r="V55" s="26" t="s">
        <v>2685</v>
      </c>
      <c r="W55" s="12"/>
      <c r="X55" s="12"/>
    </row>
    <row r="56" s="2" customFormat="1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13" t="s">
        <v>2862</v>
      </c>
      <c r="J56" s="11" t="s">
        <v>2863</v>
      </c>
      <c r="K56" s="13" t="s">
        <v>2700</v>
      </c>
      <c r="L56" s="13" t="s">
        <v>55</v>
      </c>
      <c r="M56" s="21"/>
      <c r="N56" s="21"/>
      <c r="O56" s="12"/>
      <c r="P56" s="12"/>
      <c r="Q56" s="9">
        <v>20160320</v>
      </c>
      <c r="R56" s="13"/>
      <c r="S56" s="9" t="str">
        <f t="shared" si="0"/>
        <v>MLF2012DR22JTD25</v>
      </c>
      <c r="T56" s="12" t="s">
        <v>89</v>
      </c>
      <c r="U56" s="12" t="s">
        <v>2702</v>
      </c>
      <c r="V56" s="26" t="s">
        <v>2703</v>
      </c>
      <c r="W56" s="12"/>
      <c r="X56" s="12"/>
    </row>
    <row r="57" s="2" customFormat="1" ht="54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13" t="s">
        <v>2864</v>
      </c>
      <c r="J57" s="11" t="s">
        <v>2865</v>
      </c>
      <c r="K57" s="13" t="s">
        <v>2700</v>
      </c>
      <c r="L57" s="13" t="s">
        <v>55</v>
      </c>
      <c r="M57" s="21"/>
      <c r="N57" s="21"/>
      <c r="O57" s="12"/>
      <c r="P57" s="12"/>
      <c r="Q57" s="9">
        <v>20160320</v>
      </c>
      <c r="R57" s="13"/>
      <c r="S57" s="9" t="str">
        <f t="shared" si="0"/>
        <v>MLF2012DR27JTD25</v>
      </c>
      <c r="T57" s="12" t="s">
        <v>89</v>
      </c>
      <c r="U57" s="12" t="s">
        <v>2707</v>
      </c>
      <c r="V57" s="26" t="s">
        <v>2703</v>
      </c>
      <c r="W57" s="12"/>
      <c r="X57" s="12"/>
    </row>
    <row r="58" s="2" customFormat="1" ht="54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13" t="s">
        <v>2866</v>
      </c>
      <c r="J58" s="11" t="s">
        <v>2867</v>
      </c>
      <c r="K58" s="13" t="s">
        <v>2700</v>
      </c>
      <c r="L58" s="13" t="s">
        <v>55</v>
      </c>
      <c r="M58" s="21"/>
      <c r="N58" s="21"/>
      <c r="O58" s="12"/>
      <c r="P58" s="12"/>
      <c r="Q58" s="9">
        <v>20160320</v>
      </c>
      <c r="R58" s="13"/>
      <c r="S58" s="9" t="str">
        <f t="shared" si="0"/>
        <v>MLF2012DR82JTD25</v>
      </c>
      <c r="T58" s="12" t="s">
        <v>89</v>
      </c>
      <c r="U58" s="12" t="s">
        <v>2710</v>
      </c>
      <c r="V58" s="26" t="s">
        <v>2703</v>
      </c>
      <c r="W58" s="12"/>
      <c r="X58" s="12"/>
    </row>
    <row r="59" s="2" customFormat="1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13" t="s">
        <v>2868</v>
      </c>
      <c r="J59" s="11" t="s">
        <v>2869</v>
      </c>
      <c r="K59" s="13" t="s">
        <v>2713</v>
      </c>
      <c r="L59" s="13" t="s">
        <v>48</v>
      </c>
      <c r="M59" s="21"/>
      <c r="N59" s="21"/>
      <c r="O59" s="12"/>
      <c r="P59" s="12"/>
      <c r="Q59" s="9">
        <v>20160320</v>
      </c>
      <c r="R59" s="13"/>
      <c r="S59" s="9" t="str">
        <f t="shared" si="0"/>
        <v>LQH31MN3R3J03L</v>
      </c>
      <c r="T59" s="12" t="s">
        <v>89</v>
      </c>
      <c r="U59" s="12" t="s">
        <v>2714</v>
      </c>
      <c r="V59" s="26" t="s">
        <v>2703</v>
      </c>
      <c r="W59" s="12"/>
      <c r="X59" s="12"/>
    </row>
    <row r="60" s="2" customFormat="1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23" t="s">
        <v>2870</v>
      </c>
      <c r="J60" s="12" t="s">
        <v>2871</v>
      </c>
      <c r="K60" s="12" t="s">
        <v>2692</v>
      </c>
      <c r="L60" s="12" t="s">
        <v>83</v>
      </c>
      <c r="M60" s="21"/>
      <c r="N60" s="21"/>
      <c r="O60" s="12"/>
      <c r="P60" s="12"/>
      <c r="Q60" s="9">
        <v>20160320</v>
      </c>
      <c r="R60" s="13"/>
      <c r="S60" s="9" t="str">
        <f t="shared" si="0"/>
        <v>HCM0703-6R8-R</v>
      </c>
      <c r="T60" s="12" t="s">
        <v>76</v>
      </c>
      <c r="U60" s="12" t="s">
        <v>2872</v>
      </c>
      <c r="V60" s="26" t="s">
        <v>2685</v>
      </c>
      <c r="W60" s="12"/>
      <c r="X60" s="12"/>
    </row>
    <row r="61" s="2" customFormat="1" ht="54" spans="1:24">
      <c r="A61" s="8">
        <v>60</v>
      </c>
      <c r="B61" s="22"/>
      <c r="C61" s="22"/>
      <c r="D61" s="22"/>
      <c r="E61" s="22" t="s">
        <v>899</v>
      </c>
      <c r="F61" s="22"/>
      <c r="G61" s="22"/>
      <c r="H61" s="9" t="s">
        <v>900</v>
      </c>
      <c r="I61" s="34" t="s">
        <v>2873</v>
      </c>
      <c r="J61" s="12" t="s">
        <v>2874</v>
      </c>
      <c r="K61" s="13" t="s">
        <v>2688</v>
      </c>
      <c r="L61" s="12" t="s">
        <v>83</v>
      </c>
      <c r="M61" s="34"/>
      <c r="N61" s="34"/>
      <c r="O61" s="12"/>
      <c r="P61" s="12"/>
      <c r="Q61" s="9">
        <v>20160320</v>
      </c>
      <c r="R61" s="14"/>
      <c r="S61" s="9" t="str">
        <f t="shared" si="0"/>
        <v>HCMA0503-2R2-R</v>
      </c>
      <c r="T61" s="12" t="s">
        <v>76</v>
      </c>
      <c r="U61" s="12" t="s">
        <v>2732</v>
      </c>
      <c r="V61" s="26" t="s">
        <v>2685</v>
      </c>
      <c r="W61" s="12"/>
      <c r="X61" s="12"/>
    </row>
    <row r="62" s="2" customFormat="1" ht="54" spans="1:24">
      <c r="A62" s="8">
        <v>61</v>
      </c>
      <c r="B62" s="9"/>
      <c r="C62" s="9"/>
      <c r="D62" s="9"/>
      <c r="E62" s="9" t="s">
        <v>899</v>
      </c>
      <c r="F62" s="9"/>
      <c r="G62" s="9"/>
      <c r="H62" s="9" t="s">
        <v>900</v>
      </c>
      <c r="I62" s="23" t="s">
        <v>2875</v>
      </c>
      <c r="J62" s="12" t="s">
        <v>2876</v>
      </c>
      <c r="K62" s="12" t="s">
        <v>2877</v>
      </c>
      <c r="L62" s="12" t="s">
        <v>87</v>
      </c>
      <c r="M62" s="21"/>
      <c r="N62" s="21"/>
      <c r="O62" s="12"/>
      <c r="P62" s="12"/>
      <c r="Q62" s="9">
        <v>20160603</v>
      </c>
      <c r="R62" s="13" t="s">
        <v>1185</v>
      </c>
      <c r="S62" s="9" t="str">
        <f t="shared" si="0"/>
        <v>MWSA0503-4R7MT</v>
      </c>
      <c r="T62" s="12" t="s">
        <v>76</v>
      </c>
      <c r="U62" s="12" t="s">
        <v>2875</v>
      </c>
      <c r="V62" s="26" t="s">
        <v>2685</v>
      </c>
      <c r="W62" s="12"/>
      <c r="X62" s="12"/>
    </row>
    <row r="63" s="2" customFormat="1" ht="54" spans="1:24">
      <c r="A63" s="8">
        <v>62</v>
      </c>
      <c r="B63" s="9"/>
      <c r="C63" s="9"/>
      <c r="D63" s="9"/>
      <c r="E63" s="9" t="s">
        <v>899</v>
      </c>
      <c r="F63" s="9"/>
      <c r="G63" s="9"/>
      <c r="H63" s="9" t="s">
        <v>900</v>
      </c>
      <c r="I63" s="23" t="s">
        <v>2878</v>
      </c>
      <c r="J63" s="12" t="s">
        <v>2879</v>
      </c>
      <c r="K63" s="12" t="s">
        <v>2880</v>
      </c>
      <c r="L63" s="12" t="s">
        <v>83</v>
      </c>
      <c r="M63" s="21"/>
      <c r="N63" s="21"/>
      <c r="O63" s="12"/>
      <c r="P63" s="12"/>
      <c r="Q63" s="9">
        <v>20160808</v>
      </c>
      <c r="R63" s="13" t="s">
        <v>904</v>
      </c>
      <c r="S63" s="9" t="str">
        <f t="shared" ref="S63:S91" si="1">I63</f>
        <v>MPIA4040R2-100-R</v>
      </c>
      <c r="T63" s="12" t="s">
        <v>76</v>
      </c>
      <c r="U63" s="34" t="s">
        <v>2881</v>
      </c>
      <c r="V63" s="26" t="s">
        <v>2685</v>
      </c>
      <c r="W63" s="12"/>
      <c r="X63" s="12"/>
    </row>
    <row r="64" s="2" customFormat="1" ht="54" spans="1:24">
      <c r="A64" s="8">
        <v>63</v>
      </c>
      <c r="B64" s="9"/>
      <c r="C64" s="9"/>
      <c r="D64" s="9"/>
      <c r="E64" s="9" t="s">
        <v>899</v>
      </c>
      <c r="F64" s="9"/>
      <c r="G64" s="9"/>
      <c r="H64" s="9" t="s">
        <v>900</v>
      </c>
      <c r="I64" s="23" t="s">
        <v>2882</v>
      </c>
      <c r="J64" s="12" t="s">
        <v>2883</v>
      </c>
      <c r="K64" s="12" t="s">
        <v>2882</v>
      </c>
      <c r="L64" s="12" t="s">
        <v>83</v>
      </c>
      <c r="M64" s="21"/>
      <c r="N64" s="21"/>
      <c r="O64" s="12"/>
      <c r="P64" s="12"/>
      <c r="Q64" s="9">
        <v>20160929</v>
      </c>
      <c r="R64" s="13"/>
      <c r="S64" s="9" t="str">
        <f t="shared" si="1"/>
        <v>HCMA0703-1R0-R</v>
      </c>
      <c r="T64" s="12" t="s">
        <v>76</v>
      </c>
      <c r="U64" s="12" t="s">
        <v>2800</v>
      </c>
      <c r="V64" s="26" t="s">
        <v>2685</v>
      </c>
      <c r="W64" s="12"/>
      <c r="X64" s="12"/>
    </row>
    <row r="65" s="2" customFormat="1" ht="54" spans="1:24">
      <c r="A65" s="8">
        <v>64</v>
      </c>
      <c r="B65" s="9"/>
      <c r="C65" s="9"/>
      <c r="D65" s="9"/>
      <c r="E65" s="9" t="s">
        <v>899</v>
      </c>
      <c r="F65" s="9"/>
      <c r="G65" s="9"/>
      <c r="H65" s="9" t="s">
        <v>900</v>
      </c>
      <c r="I65" s="23" t="s">
        <v>2884</v>
      </c>
      <c r="J65" s="12" t="s">
        <v>2885</v>
      </c>
      <c r="K65" s="34" t="s">
        <v>2886</v>
      </c>
      <c r="L65" s="12" t="s">
        <v>55</v>
      </c>
      <c r="M65" s="21"/>
      <c r="N65" s="21"/>
      <c r="O65" s="12"/>
      <c r="P65" s="12"/>
      <c r="Q65" s="9">
        <v>20161019</v>
      </c>
      <c r="R65" s="13"/>
      <c r="S65" s="9" t="str">
        <f t="shared" si="1"/>
        <v>TFM201610GHM-2R2MTAA</v>
      </c>
      <c r="T65" s="12" t="s">
        <v>76</v>
      </c>
      <c r="U65" s="12" t="s">
        <v>2732</v>
      </c>
      <c r="V65" s="26" t="s">
        <v>2685</v>
      </c>
      <c r="W65" s="12"/>
      <c r="X65" s="12"/>
    </row>
    <row r="66" s="2" customFormat="1" ht="54" spans="1:24">
      <c r="A66" s="8">
        <v>65</v>
      </c>
      <c r="B66" s="9"/>
      <c r="C66" s="9"/>
      <c r="D66" s="9"/>
      <c r="E66" s="9" t="s">
        <v>899</v>
      </c>
      <c r="F66" s="9"/>
      <c r="G66" s="9"/>
      <c r="H66" s="9" t="s">
        <v>900</v>
      </c>
      <c r="I66" s="23" t="s">
        <v>2887</v>
      </c>
      <c r="J66" s="12" t="s">
        <v>2888</v>
      </c>
      <c r="K66" s="12" t="s">
        <v>2889</v>
      </c>
      <c r="L66" s="12" t="s">
        <v>55</v>
      </c>
      <c r="M66" s="21"/>
      <c r="N66" s="21"/>
      <c r="O66" s="12"/>
      <c r="P66" s="12"/>
      <c r="Q66" s="9">
        <v>20161019</v>
      </c>
      <c r="R66" s="13"/>
      <c r="S66" s="9" t="str">
        <f t="shared" si="1"/>
        <v>VLS252012HBX-100M-1</v>
      </c>
      <c r="T66" s="12" t="s">
        <v>76</v>
      </c>
      <c r="U66" s="12" t="s">
        <v>2684</v>
      </c>
      <c r="V66" s="26" t="s">
        <v>2685</v>
      </c>
      <c r="W66" s="12"/>
      <c r="X66" s="12"/>
    </row>
    <row r="67" s="2" customFormat="1" ht="54" spans="1:24">
      <c r="A67" s="8">
        <v>66</v>
      </c>
      <c r="B67" s="9"/>
      <c r="C67" s="9"/>
      <c r="D67" s="9"/>
      <c r="E67" s="9" t="s">
        <v>899</v>
      </c>
      <c r="F67" s="9"/>
      <c r="G67" s="9"/>
      <c r="H67" s="9" t="s">
        <v>900</v>
      </c>
      <c r="I67" s="23" t="s">
        <v>2890</v>
      </c>
      <c r="J67" s="12" t="s">
        <v>2891</v>
      </c>
      <c r="K67" s="34" t="s">
        <v>2886</v>
      </c>
      <c r="L67" s="12" t="s">
        <v>55</v>
      </c>
      <c r="M67" s="21"/>
      <c r="N67" s="21"/>
      <c r="O67" s="12"/>
      <c r="P67" s="12"/>
      <c r="Q67" s="9">
        <v>20161019</v>
      </c>
      <c r="R67" s="13"/>
      <c r="S67" s="9" t="str">
        <f t="shared" si="1"/>
        <v>TFM201610GHM-1R0MTAA</v>
      </c>
      <c r="T67" s="12" t="s">
        <v>76</v>
      </c>
      <c r="U67" s="12" t="s">
        <v>2800</v>
      </c>
      <c r="V67" s="26" t="s">
        <v>2685</v>
      </c>
      <c r="W67" s="12"/>
      <c r="X67" s="12"/>
    </row>
    <row r="68" s="2" customFormat="1" ht="54" spans="1:24">
      <c r="A68" s="8">
        <v>67</v>
      </c>
      <c r="B68" s="9"/>
      <c r="C68" s="9"/>
      <c r="D68" s="9"/>
      <c r="E68" s="9" t="s">
        <v>899</v>
      </c>
      <c r="F68" s="9"/>
      <c r="G68" s="9"/>
      <c r="H68" s="9" t="s">
        <v>900</v>
      </c>
      <c r="I68" s="23" t="s">
        <v>2892</v>
      </c>
      <c r="J68" s="12" t="s">
        <v>2893</v>
      </c>
      <c r="K68" s="34" t="s">
        <v>2886</v>
      </c>
      <c r="L68" s="12" t="s">
        <v>55</v>
      </c>
      <c r="M68" s="21"/>
      <c r="N68" s="21"/>
      <c r="O68" s="12"/>
      <c r="P68" s="12"/>
      <c r="Q68" s="9">
        <v>20161019</v>
      </c>
      <c r="R68" s="13"/>
      <c r="S68" s="9" t="str">
        <f t="shared" si="1"/>
        <v>TFM201610GHM-R47MTAA</v>
      </c>
      <c r="T68" s="12" t="s">
        <v>76</v>
      </c>
      <c r="U68" s="12" t="s">
        <v>2894</v>
      </c>
      <c r="V68" s="26" t="s">
        <v>2685</v>
      </c>
      <c r="W68" s="12"/>
      <c r="X68" s="12"/>
    </row>
    <row r="69" s="2" customFormat="1" ht="54" spans="1:24">
      <c r="A69" s="8">
        <v>68</v>
      </c>
      <c r="B69" s="9"/>
      <c r="C69" s="9"/>
      <c r="D69" s="9"/>
      <c r="E69" s="9" t="s">
        <v>899</v>
      </c>
      <c r="F69" s="9"/>
      <c r="G69" s="9"/>
      <c r="H69" s="9" t="s">
        <v>900</v>
      </c>
      <c r="I69" s="23" t="s">
        <v>2895</v>
      </c>
      <c r="J69" s="12" t="s">
        <v>2896</v>
      </c>
      <c r="K69" s="12" t="s">
        <v>2889</v>
      </c>
      <c r="L69" s="12" t="s">
        <v>55</v>
      </c>
      <c r="M69" s="21"/>
      <c r="N69" s="21"/>
      <c r="O69" s="12"/>
      <c r="P69" s="12"/>
      <c r="Q69" s="9">
        <v>20161019</v>
      </c>
      <c r="R69" s="13"/>
      <c r="S69" s="9" t="str">
        <f t="shared" si="1"/>
        <v>VLS252012HBX-4R7M-1</v>
      </c>
      <c r="T69" s="12" t="s">
        <v>76</v>
      </c>
      <c r="U69" s="12" t="s">
        <v>2689</v>
      </c>
      <c r="V69" s="26" t="s">
        <v>2685</v>
      </c>
      <c r="W69" s="12"/>
      <c r="X69" s="12"/>
    </row>
    <row r="70" s="2" customFormat="1" ht="54" spans="1:24">
      <c r="A70" s="8">
        <v>69</v>
      </c>
      <c r="B70" s="9"/>
      <c r="C70" s="9"/>
      <c r="D70" s="9"/>
      <c r="E70" s="9" t="s">
        <v>899</v>
      </c>
      <c r="F70" s="9"/>
      <c r="G70" s="9"/>
      <c r="H70" s="9" t="s">
        <v>900</v>
      </c>
      <c r="I70" s="23" t="s">
        <v>2897</v>
      </c>
      <c r="J70" s="12" t="s">
        <v>2898</v>
      </c>
      <c r="K70" s="12" t="s">
        <v>2899</v>
      </c>
      <c r="L70" s="12" t="s">
        <v>48</v>
      </c>
      <c r="M70" s="21"/>
      <c r="N70" s="21"/>
      <c r="O70" s="12"/>
      <c r="P70" s="12"/>
      <c r="Q70" s="9">
        <v>20161019</v>
      </c>
      <c r="R70" s="13"/>
      <c r="S70" s="9" t="str">
        <f t="shared" si="1"/>
        <v>LQP03TN10NJ02D</v>
      </c>
      <c r="T70" s="12" t="s">
        <v>89</v>
      </c>
      <c r="U70" s="12" t="s">
        <v>2900</v>
      </c>
      <c r="V70" s="26" t="s">
        <v>2685</v>
      </c>
      <c r="W70" s="12"/>
      <c r="X70" s="12"/>
    </row>
    <row r="71" s="2" customFormat="1" ht="54" spans="1:24">
      <c r="A71" s="8">
        <v>70</v>
      </c>
      <c r="B71" s="9"/>
      <c r="C71" s="9"/>
      <c r="D71" s="9"/>
      <c r="E71" s="9" t="s">
        <v>899</v>
      </c>
      <c r="F71" s="9"/>
      <c r="G71" s="9"/>
      <c r="H71" s="9" t="s">
        <v>900</v>
      </c>
      <c r="I71" s="23" t="s">
        <v>2901</v>
      </c>
      <c r="J71" s="12" t="s">
        <v>2902</v>
      </c>
      <c r="K71" s="12" t="s">
        <v>2739</v>
      </c>
      <c r="L71" s="12" t="s">
        <v>48</v>
      </c>
      <c r="M71" s="21"/>
      <c r="N71" s="21"/>
      <c r="O71" s="12"/>
      <c r="P71" s="12"/>
      <c r="Q71" s="9">
        <v>20161019</v>
      </c>
      <c r="R71" s="13"/>
      <c r="S71" s="9" t="str">
        <f t="shared" si="1"/>
        <v>LQW18ANR47J00D</v>
      </c>
      <c r="T71" s="12" t="s">
        <v>89</v>
      </c>
      <c r="U71" s="12" t="s">
        <v>2772</v>
      </c>
      <c r="V71" s="26" t="s">
        <v>2685</v>
      </c>
      <c r="W71" s="12"/>
      <c r="X71" s="12"/>
    </row>
    <row r="72" s="2" customFormat="1" ht="54" spans="1:24">
      <c r="A72" s="8">
        <v>71</v>
      </c>
      <c r="B72" s="9"/>
      <c r="C72" s="9"/>
      <c r="D72" s="9"/>
      <c r="E72" s="9" t="s">
        <v>899</v>
      </c>
      <c r="F72" s="9"/>
      <c r="G72" s="9"/>
      <c r="H72" s="9" t="s">
        <v>900</v>
      </c>
      <c r="I72" s="23" t="s">
        <v>2903</v>
      </c>
      <c r="J72" s="12" t="s">
        <v>2904</v>
      </c>
      <c r="K72" s="12" t="s">
        <v>2899</v>
      </c>
      <c r="L72" s="12" t="s">
        <v>48</v>
      </c>
      <c r="M72" s="21"/>
      <c r="N72" s="21"/>
      <c r="O72" s="12"/>
      <c r="P72" s="12"/>
      <c r="Q72" s="9">
        <v>20161019</v>
      </c>
      <c r="R72" s="13"/>
      <c r="S72" s="9" t="str">
        <f t="shared" si="1"/>
        <v>LQP03TN1N2C02D</v>
      </c>
      <c r="T72" s="12" t="s">
        <v>89</v>
      </c>
      <c r="U72" s="12" t="s">
        <v>2905</v>
      </c>
      <c r="V72" s="26" t="s">
        <v>2685</v>
      </c>
      <c r="W72" s="12"/>
      <c r="X72" s="12"/>
    </row>
    <row r="73" s="2" customFormat="1" ht="54" spans="1:24">
      <c r="A73" s="8">
        <v>72</v>
      </c>
      <c r="B73" s="9"/>
      <c r="C73" s="9"/>
      <c r="D73" s="9"/>
      <c r="E73" s="9" t="s">
        <v>899</v>
      </c>
      <c r="F73" s="9"/>
      <c r="G73" s="9"/>
      <c r="H73" s="9" t="s">
        <v>900</v>
      </c>
      <c r="I73" s="23" t="s">
        <v>2906</v>
      </c>
      <c r="J73" s="12" t="s">
        <v>2907</v>
      </c>
      <c r="K73" s="12" t="s">
        <v>2899</v>
      </c>
      <c r="L73" s="12" t="s">
        <v>48</v>
      </c>
      <c r="M73" s="21"/>
      <c r="N73" s="21"/>
      <c r="O73" s="12"/>
      <c r="P73" s="12"/>
      <c r="Q73" s="9">
        <v>20161019</v>
      </c>
      <c r="R73" s="13"/>
      <c r="S73" s="9" t="str">
        <f t="shared" si="1"/>
        <v>LQP03TN6N8J02D</v>
      </c>
      <c r="T73" s="12" t="s">
        <v>89</v>
      </c>
      <c r="U73" s="12" t="s">
        <v>2908</v>
      </c>
      <c r="V73" s="26" t="s">
        <v>2685</v>
      </c>
      <c r="W73" s="12"/>
      <c r="X73" s="12"/>
    </row>
    <row r="74" s="2" customFormat="1" ht="54" spans="1:24">
      <c r="A74" s="8">
        <v>73</v>
      </c>
      <c r="B74" s="9"/>
      <c r="C74" s="9"/>
      <c r="D74" s="9"/>
      <c r="E74" s="9" t="s">
        <v>899</v>
      </c>
      <c r="F74" s="9"/>
      <c r="G74" s="9"/>
      <c r="H74" s="9" t="s">
        <v>900</v>
      </c>
      <c r="I74" s="23" t="s">
        <v>2909</v>
      </c>
      <c r="J74" s="12" t="s">
        <v>2910</v>
      </c>
      <c r="K74" s="12" t="s">
        <v>2899</v>
      </c>
      <c r="L74" s="12" t="s">
        <v>48</v>
      </c>
      <c r="M74" s="21"/>
      <c r="N74" s="21"/>
      <c r="O74" s="12"/>
      <c r="P74" s="12"/>
      <c r="Q74" s="9">
        <v>20161019</v>
      </c>
      <c r="R74" s="13"/>
      <c r="S74" s="9" t="str">
        <f t="shared" si="1"/>
        <v>LQP03TG1N5C02D</v>
      </c>
      <c r="T74" s="12" t="s">
        <v>89</v>
      </c>
      <c r="U74" s="12" t="s">
        <v>2911</v>
      </c>
      <c r="V74" s="26" t="s">
        <v>2685</v>
      </c>
      <c r="W74" s="12"/>
      <c r="X74" s="12"/>
    </row>
    <row r="75" s="2" customFormat="1" ht="67.5" spans="1:24">
      <c r="A75" s="8">
        <v>74</v>
      </c>
      <c r="B75" s="9"/>
      <c r="C75" s="9"/>
      <c r="D75" s="9"/>
      <c r="E75" s="9" t="s">
        <v>899</v>
      </c>
      <c r="F75" s="9"/>
      <c r="G75" s="9"/>
      <c r="H75" s="9" t="s">
        <v>900</v>
      </c>
      <c r="I75" s="23" t="s">
        <v>2912</v>
      </c>
      <c r="J75" s="12" t="s">
        <v>2913</v>
      </c>
      <c r="K75" s="12" t="s">
        <v>2842</v>
      </c>
      <c r="L75" s="12" t="s">
        <v>44</v>
      </c>
      <c r="M75" s="21"/>
      <c r="N75" s="21"/>
      <c r="O75" s="12"/>
      <c r="P75" s="12"/>
      <c r="Q75" s="9">
        <v>20161108</v>
      </c>
      <c r="R75" s="13" t="s">
        <v>1185</v>
      </c>
      <c r="S75" s="9" t="str">
        <f t="shared" si="1"/>
        <v>VAMV1009AA-150MM2</v>
      </c>
      <c r="T75" s="12" t="s">
        <v>76</v>
      </c>
      <c r="U75" s="12" t="s">
        <v>2914</v>
      </c>
      <c r="V75" s="26" t="s">
        <v>2915</v>
      </c>
      <c r="W75" s="12"/>
      <c r="X75" s="12"/>
    </row>
    <row r="76" s="2" customFormat="1" ht="54" spans="1:24">
      <c r="A76" s="8">
        <v>75</v>
      </c>
      <c r="B76" s="9"/>
      <c r="C76" s="9"/>
      <c r="D76" s="9"/>
      <c r="E76" s="9" t="s">
        <v>899</v>
      </c>
      <c r="F76" s="9"/>
      <c r="G76" s="9"/>
      <c r="H76" s="9" t="s">
        <v>900</v>
      </c>
      <c r="I76" s="23" t="s">
        <v>2916</v>
      </c>
      <c r="J76" s="12" t="s">
        <v>2917</v>
      </c>
      <c r="K76" s="12" t="s">
        <v>2688</v>
      </c>
      <c r="L76" s="12" t="s">
        <v>83</v>
      </c>
      <c r="M76" s="21"/>
      <c r="N76" s="21"/>
      <c r="O76" s="12"/>
      <c r="P76" s="12"/>
      <c r="Q76" s="9">
        <v>20161109</v>
      </c>
      <c r="R76" s="13" t="s">
        <v>904</v>
      </c>
      <c r="S76" s="9" t="str">
        <f t="shared" si="1"/>
        <v>HCMA0503-220-R</v>
      </c>
      <c r="T76" s="12" t="s">
        <v>76</v>
      </c>
      <c r="U76" s="12" t="s">
        <v>2814</v>
      </c>
      <c r="V76" s="26" t="s">
        <v>2685</v>
      </c>
      <c r="W76" s="12"/>
      <c r="X76" s="12"/>
    </row>
    <row r="77" s="2" customFormat="1" ht="54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23" t="s">
        <v>2918</v>
      </c>
      <c r="J77" s="12" t="s">
        <v>2919</v>
      </c>
      <c r="K77" s="12" t="s">
        <v>2920</v>
      </c>
      <c r="L77" s="12" t="s">
        <v>55</v>
      </c>
      <c r="M77" s="21"/>
      <c r="N77" s="21"/>
      <c r="O77" s="12"/>
      <c r="P77" s="12"/>
      <c r="Q77" s="9">
        <v>20161118</v>
      </c>
      <c r="R77" s="13" t="s">
        <v>1185</v>
      </c>
      <c r="S77" s="9" t="str">
        <f t="shared" si="1"/>
        <v>TFM201210ALM-R47MTAA</v>
      </c>
      <c r="T77" s="12" t="s">
        <v>76</v>
      </c>
      <c r="U77" s="12" t="s">
        <v>2894</v>
      </c>
      <c r="V77" s="26" t="s">
        <v>2685</v>
      </c>
      <c r="W77" s="12"/>
      <c r="X77" s="12"/>
    </row>
    <row r="78" s="2" customFormat="1" ht="54" spans="1:24">
      <c r="A78" s="8">
        <v>77</v>
      </c>
      <c r="B78" s="9"/>
      <c r="C78" s="9"/>
      <c r="D78" s="9"/>
      <c r="E78" s="9" t="s">
        <v>899</v>
      </c>
      <c r="F78" s="9"/>
      <c r="G78" s="9"/>
      <c r="H78" s="9" t="s">
        <v>900</v>
      </c>
      <c r="I78" s="23" t="s">
        <v>2921</v>
      </c>
      <c r="J78" s="12" t="s">
        <v>2922</v>
      </c>
      <c r="K78" s="12" t="s">
        <v>2923</v>
      </c>
      <c r="L78" s="12" t="s">
        <v>55</v>
      </c>
      <c r="M78" s="21"/>
      <c r="N78" s="21"/>
      <c r="O78" s="12"/>
      <c r="P78" s="12"/>
      <c r="Q78" s="9">
        <v>20161118</v>
      </c>
      <c r="R78" s="13" t="s">
        <v>1185</v>
      </c>
      <c r="S78" s="9" t="str">
        <f t="shared" si="1"/>
        <v>B82442T1474K 50</v>
      </c>
      <c r="T78" s="12" t="s">
        <v>89</v>
      </c>
      <c r="U78" s="12" t="s">
        <v>2924</v>
      </c>
      <c r="V78" s="26" t="s">
        <v>2703</v>
      </c>
      <c r="W78" s="12"/>
      <c r="X78" s="12"/>
    </row>
    <row r="79" s="2" customFormat="1" ht="54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23" t="s">
        <v>2925</v>
      </c>
      <c r="J79" s="12" t="s">
        <v>2926</v>
      </c>
      <c r="K79" s="12" t="s">
        <v>2927</v>
      </c>
      <c r="L79" s="12" t="s">
        <v>48</v>
      </c>
      <c r="M79" s="21"/>
      <c r="N79" s="21"/>
      <c r="O79" s="12"/>
      <c r="P79" s="12"/>
      <c r="Q79" s="9">
        <v>20160603</v>
      </c>
      <c r="R79" s="13" t="s">
        <v>1185</v>
      </c>
      <c r="S79" s="9" t="str">
        <f t="shared" si="1"/>
        <v>LQH31HNR50K03L</v>
      </c>
      <c r="T79" s="12" t="s">
        <v>89</v>
      </c>
      <c r="U79" s="12" t="s">
        <v>2928</v>
      </c>
      <c r="V79" s="26" t="s">
        <v>2703</v>
      </c>
      <c r="W79" s="12"/>
      <c r="X79" s="12"/>
    </row>
    <row r="80" s="2" customFormat="1" ht="54" spans="1:24">
      <c r="A80" s="8">
        <v>79</v>
      </c>
      <c r="B80" s="9"/>
      <c r="C80" s="9"/>
      <c r="D80" s="9"/>
      <c r="E80" s="9" t="s">
        <v>899</v>
      </c>
      <c r="F80" s="9"/>
      <c r="G80" s="9"/>
      <c r="H80" s="9" t="s">
        <v>900</v>
      </c>
      <c r="I80" s="23" t="s">
        <v>2929</v>
      </c>
      <c r="J80" s="12" t="s">
        <v>2930</v>
      </c>
      <c r="K80" s="12" t="s">
        <v>2929</v>
      </c>
      <c r="L80" s="12" t="s">
        <v>83</v>
      </c>
      <c r="M80" s="21"/>
      <c r="N80" s="21"/>
      <c r="O80" s="12"/>
      <c r="P80" s="12"/>
      <c r="Q80" s="9">
        <v>20161101</v>
      </c>
      <c r="R80" s="13" t="s">
        <v>904</v>
      </c>
      <c r="S80" s="9" t="str">
        <f t="shared" si="1"/>
        <v>MPIA4012V2-2R2-R</v>
      </c>
      <c r="T80" s="12" t="s">
        <v>76</v>
      </c>
      <c r="U80" s="12" t="s">
        <v>2732</v>
      </c>
      <c r="V80" s="26" t="s">
        <v>2685</v>
      </c>
      <c r="W80" s="12"/>
      <c r="X80" s="12"/>
    </row>
    <row r="81" s="2" customFormat="1" ht="54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23" t="s">
        <v>2931</v>
      </c>
      <c r="J81" s="12" t="s">
        <v>2932</v>
      </c>
      <c r="K81" s="34" t="s">
        <v>2933</v>
      </c>
      <c r="L81" s="12" t="s">
        <v>44</v>
      </c>
      <c r="M81" s="21"/>
      <c r="N81" s="21"/>
      <c r="O81" s="12"/>
      <c r="P81" s="12"/>
      <c r="Q81" s="9">
        <v>20161219</v>
      </c>
      <c r="R81" s="13" t="s">
        <v>904</v>
      </c>
      <c r="S81" s="9" t="str">
        <f t="shared" si="1"/>
        <v>VCHA042A-2R2MS6</v>
      </c>
      <c r="T81" s="12" t="s">
        <v>76</v>
      </c>
      <c r="U81" s="12" t="s">
        <v>2732</v>
      </c>
      <c r="V81" s="26" t="s">
        <v>2685</v>
      </c>
      <c r="W81" s="12"/>
      <c r="X81" s="12"/>
    </row>
    <row r="82" s="2" customFormat="1" ht="54" spans="1:24">
      <c r="A82" s="8">
        <v>81</v>
      </c>
      <c r="B82" s="9"/>
      <c r="C82" s="9"/>
      <c r="D82" s="9"/>
      <c r="E82" s="9" t="s">
        <v>899</v>
      </c>
      <c r="F82" s="9"/>
      <c r="G82" s="9"/>
      <c r="H82" s="9" t="s">
        <v>900</v>
      </c>
      <c r="I82" s="23" t="s">
        <v>2934</v>
      </c>
      <c r="J82" s="12" t="s">
        <v>2874</v>
      </c>
      <c r="K82" s="12" t="s">
        <v>2688</v>
      </c>
      <c r="L82" s="12" t="s">
        <v>83</v>
      </c>
      <c r="M82" s="21"/>
      <c r="N82" s="21"/>
      <c r="O82" s="12"/>
      <c r="P82" s="12"/>
      <c r="Q82" s="9">
        <v>20170323</v>
      </c>
      <c r="R82" s="13" t="s">
        <v>1185</v>
      </c>
      <c r="S82" s="9" t="str">
        <f t="shared" si="1"/>
        <v>HCM0503-2R2-R</v>
      </c>
      <c r="T82" s="12" t="s">
        <v>76</v>
      </c>
      <c r="U82" s="12" t="s">
        <v>2732</v>
      </c>
      <c r="V82" s="26" t="s">
        <v>2685</v>
      </c>
      <c r="W82" s="12"/>
      <c r="X82" s="12"/>
    </row>
    <row r="83" s="2" customFormat="1" ht="54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23" t="s">
        <v>2935</v>
      </c>
      <c r="J83" s="12" t="s">
        <v>2746</v>
      </c>
      <c r="K83" s="12" t="s">
        <v>2747</v>
      </c>
      <c r="L83" s="12" t="s">
        <v>48</v>
      </c>
      <c r="M83" s="21"/>
      <c r="N83" s="21"/>
      <c r="O83" s="12"/>
      <c r="P83" s="12"/>
      <c r="Q83" s="9">
        <v>20170420</v>
      </c>
      <c r="R83" s="13" t="s">
        <v>904</v>
      </c>
      <c r="S83" s="9" t="str">
        <f t="shared" si="1"/>
        <v>DLW21SZ121HQ2L</v>
      </c>
      <c r="T83" s="12" t="s">
        <v>95</v>
      </c>
      <c r="U83" s="12" t="s">
        <v>2749</v>
      </c>
      <c r="V83" s="26" t="s">
        <v>2697</v>
      </c>
      <c r="W83" s="12"/>
      <c r="X83" s="12"/>
    </row>
    <row r="84" s="2" customFormat="1" ht="54" spans="1:24">
      <c r="A84" s="8">
        <v>83</v>
      </c>
      <c r="B84" s="9"/>
      <c r="C84" s="9"/>
      <c r="D84" s="9"/>
      <c r="E84" s="9" t="s">
        <v>899</v>
      </c>
      <c r="F84" s="9"/>
      <c r="G84" s="9"/>
      <c r="H84" s="9" t="s">
        <v>900</v>
      </c>
      <c r="I84" s="23" t="s">
        <v>2936</v>
      </c>
      <c r="J84" s="12" t="s">
        <v>2795</v>
      </c>
      <c r="K84" s="12" t="s">
        <v>2739</v>
      </c>
      <c r="L84" s="12" t="s">
        <v>48</v>
      </c>
      <c r="M84" s="21"/>
      <c r="N84" s="21"/>
      <c r="O84" s="12"/>
      <c r="P84" s="12"/>
      <c r="Q84" s="9">
        <v>20170420</v>
      </c>
      <c r="R84" s="13" t="s">
        <v>904</v>
      </c>
      <c r="S84" s="9" t="str">
        <f t="shared" si="1"/>
        <v>LQW18ANR22J8ZD</v>
      </c>
      <c r="T84" s="12" t="s">
        <v>89</v>
      </c>
      <c r="U84" s="12" t="s">
        <v>2702</v>
      </c>
      <c r="V84" s="26" t="s">
        <v>2703</v>
      </c>
      <c r="W84" s="12"/>
      <c r="X84" s="12"/>
    </row>
    <row r="85" s="2" customFormat="1" ht="54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23" t="s">
        <v>2937</v>
      </c>
      <c r="J85" s="12" t="s">
        <v>2938</v>
      </c>
      <c r="K85" s="12" t="s">
        <v>2725</v>
      </c>
      <c r="L85" s="12" t="s">
        <v>48</v>
      </c>
      <c r="M85" s="21"/>
      <c r="N85" s="21"/>
      <c r="O85" s="12"/>
      <c r="P85" s="12"/>
      <c r="Q85" s="9">
        <v>20170925</v>
      </c>
      <c r="R85" s="13" t="s">
        <v>1185</v>
      </c>
      <c r="S85" s="9" t="str">
        <f t="shared" si="1"/>
        <v>LQW15AN33NJ00B</v>
      </c>
      <c r="T85" s="12" t="s">
        <v>89</v>
      </c>
      <c r="U85" s="12" t="s">
        <v>2939</v>
      </c>
      <c r="V85" s="26" t="s">
        <v>2703</v>
      </c>
      <c r="W85" s="12"/>
      <c r="X85" s="12"/>
    </row>
    <row r="86" s="2" customFormat="1" ht="54" spans="1:24">
      <c r="A86" s="8">
        <v>85</v>
      </c>
      <c r="B86" s="9"/>
      <c r="C86" s="9"/>
      <c r="D86" s="9"/>
      <c r="E86" s="9" t="s">
        <v>899</v>
      </c>
      <c r="F86" s="9"/>
      <c r="G86" s="9"/>
      <c r="H86" s="9" t="s">
        <v>900</v>
      </c>
      <c r="I86" s="23" t="s">
        <v>2940</v>
      </c>
      <c r="J86" s="12" t="s">
        <v>2941</v>
      </c>
      <c r="K86" s="12" t="s">
        <v>2813</v>
      </c>
      <c r="L86" s="12" t="s">
        <v>83</v>
      </c>
      <c r="M86" s="21"/>
      <c r="N86" s="21"/>
      <c r="O86" s="12"/>
      <c r="P86" s="12"/>
      <c r="Q86" s="9">
        <v>20170926</v>
      </c>
      <c r="R86" s="13" t="s">
        <v>904</v>
      </c>
      <c r="S86" s="9" t="str">
        <f t="shared" si="1"/>
        <v>DRAQ127-100-R</v>
      </c>
      <c r="T86" s="12" t="s">
        <v>76</v>
      </c>
      <c r="U86" s="12" t="s">
        <v>2942</v>
      </c>
      <c r="V86" s="26" t="s">
        <v>2759</v>
      </c>
      <c r="W86" s="12"/>
      <c r="X86" s="12"/>
    </row>
    <row r="87" s="2" customFormat="1" ht="54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23" t="s">
        <v>2943</v>
      </c>
      <c r="J87" s="12" t="s">
        <v>2944</v>
      </c>
      <c r="K87" s="12" t="s">
        <v>2842</v>
      </c>
      <c r="L87" s="12" t="s">
        <v>44</v>
      </c>
      <c r="M87" s="21"/>
      <c r="N87" s="21"/>
      <c r="O87" s="12"/>
      <c r="P87" s="12"/>
      <c r="Q87" s="9">
        <v>20170926</v>
      </c>
      <c r="R87" s="13" t="s">
        <v>904</v>
      </c>
      <c r="S87" s="9" t="str">
        <f t="shared" si="1"/>
        <v>VAMV1009AA-5R6MM2</v>
      </c>
      <c r="T87" s="12" t="s">
        <v>76</v>
      </c>
      <c r="U87" s="12" t="s">
        <v>2945</v>
      </c>
      <c r="V87" s="26" t="s">
        <v>2844</v>
      </c>
      <c r="W87" s="12"/>
      <c r="X87" s="12"/>
    </row>
    <row r="88" s="2" customFormat="1" ht="54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23" t="s">
        <v>2946</v>
      </c>
      <c r="J88" s="12" t="s">
        <v>2947</v>
      </c>
      <c r="K88" s="12" t="s">
        <v>2764</v>
      </c>
      <c r="L88" s="12" t="s">
        <v>83</v>
      </c>
      <c r="M88" s="12" t="s">
        <v>2803</v>
      </c>
      <c r="N88" s="12" t="s">
        <v>84</v>
      </c>
      <c r="O88" s="12"/>
      <c r="P88" s="12"/>
      <c r="Q88" s="9">
        <v>20170926</v>
      </c>
      <c r="R88" s="13" t="s">
        <v>1185</v>
      </c>
      <c r="S88" s="9" t="str">
        <f t="shared" si="1"/>
        <v>MPI4012V2-1R0-R</v>
      </c>
      <c r="T88" s="12" t="s">
        <v>76</v>
      </c>
      <c r="U88" s="12" t="s">
        <v>2800</v>
      </c>
      <c r="V88" s="26" t="s">
        <v>2685</v>
      </c>
      <c r="W88" s="12"/>
      <c r="X88" s="12"/>
    </row>
    <row r="89" s="2" customFormat="1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3" t="s">
        <v>2948</v>
      </c>
      <c r="J89" s="12" t="s">
        <v>2947</v>
      </c>
      <c r="K89" s="12" t="s">
        <v>2764</v>
      </c>
      <c r="L89" s="12" t="s">
        <v>83</v>
      </c>
      <c r="M89" s="21"/>
      <c r="N89" s="21"/>
      <c r="O89" s="12"/>
      <c r="P89" s="12"/>
      <c r="Q89" s="9">
        <v>20170930</v>
      </c>
      <c r="R89" s="13" t="s">
        <v>904</v>
      </c>
      <c r="S89" s="9" t="str">
        <f t="shared" si="1"/>
        <v>MPIA4012V2-1R0-R</v>
      </c>
      <c r="T89" s="12" t="s">
        <v>76</v>
      </c>
      <c r="U89" s="12" t="s">
        <v>2800</v>
      </c>
      <c r="V89" s="26" t="s">
        <v>2685</v>
      </c>
      <c r="W89" s="12"/>
      <c r="X89" s="12"/>
    </row>
    <row r="90" s="2" customFormat="1" ht="54" spans="1:24">
      <c r="A90" s="8">
        <v>89</v>
      </c>
      <c r="B90" s="9"/>
      <c r="C90" s="9"/>
      <c r="D90" s="9"/>
      <c r="E90" s="9" t="s">
        <v>899</v>
      </c>
      <c r="F90" s="9"/>
      <c r="G90" s="9"/>
      <c r="H90" s="9" t="s">
        <v>900</v>
      </c>
      <c r="I90" s="23" t="s">
        <v>2949</v>
      </c>
      <c r="J90" s="12" t="s">
        <v>2806</v>
      </c>
      <c r="K90" s="12" t="s">
        <v>2807</v>
      </c>
      <c r="L90" s="12" t="s">
        <v>83</v>
      </c>
      <c r="M90" s="21"/>
      <c r="N90" s="21"/>
      <c r="O90" s="12"/>
      <c r="P90" s="12"/>
      <c r="Q90" s="9">
        <v>20170930</v>
      </c>
      <c r="R90" s="13" t="s">
        <v>904</v>
      </c>
      <c r="S90" s="9" t="str">
        <f t="shared" si="1"/>
        <v>HCMA1305-2R2-R</v>
      </c>
      <c r="T90" s="12" t="s">
        <v>76</v>
      </c>
      <c r="U90" s="12" t="s">
        <v>2732</v>
      </c>
      <c r="V90" s="26" t="s">
        <v>2685</v>
      </c>
      <c r="W90" s="12"/>
      <c r="X90" s="12"/>
    </row>
    <row r="91" s="2" customFormat="1" ht="54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23" t="s">
        <v>2950</v>
      </c>
      <c r="J91" s="12" t="s">
        <v>2951</v>
      </c>
      <c r="K91" s="34" t="s">
        <v>2952</v>
      </c>
      <c r="L91" s="12" t="s">
        <v>83</v>
      </c>
      <c r="M91" s="21"/>
      <c r="N91" s="21"/>
      <c r="O91" s="12"/>
      <c r="P91" s="12"/>
      <c r="Q91" s="9">
        <v>20171011</v>
      </c>
      <c r="R91" s="13" t="s">
        <v>904</v>
      </c>
      <c r="S91" s="9" t="str">
        <f t="shared" si="1"/>
        <v>MPIA4015V2-100-R</v>
      </c>
      <c r="T91" s="12" t="s">
        <v>76</v>
      </c>
      <c r="U91" s="12" t="s">
        <v>2684</v>
      </c>
      <c r="V91" s="26" t="s">
        <v>2685</v>
      </c>
      <c r="W91" s="12"/>
      <c r="X91" s="12"/>
    </row>
    <row r="92" s="2" customFormat="1" ht="54" spans="1:24">
      <c r="A92" s="8">
        <v>91</v>
      </c>
      <c r="B92" s="9"/>
      <c r="C92" s="9"/>
      <c r="D92" s="9"/>
      <c r="E92" s="9" t="s">
        <v>899</v>
      </c>
      <c r="F92" s="9"/>
      <c r="G92" s="9"/>
      <c r="H92" s="9" t="s">
        <v>900</v>
      </c>
      <c r="I92" s="23" t="s">
        <v>2953</v>
      </c>
      <c r="J92" s="12" t="s">
        <v>2954</v>
      </c>
      <c r="K92" s="12" t="s">
        <v>2725</v>
      </c>
      <c r="L92" s="12" t="s">
        <v>48</v>
      </c>
      <c r="M92" s="21"/>
      <c r="N92" s="21"/>
      <c r="O92" s="12"/>
      <c r="P92" s="12"/>
      <c r="Q92" s="9">
        <v>20171011</v>
      </c>
      <c r="R92" s="13" t="s">
        <v>904</v>
      </c>
      <c r="S92" s="9" t="s">
        <v>2953</v>
      </c>
      <c r="T92" s="12" t="s">
        <v>89</v>
      </c>
      <c r="U92" s="12" t="s">
        <v>2939</v>
      </c>
      <c r="V92" s="26" t="s">
        <v>2703</v>
      </c>
      <c r="W92" s="12"/>
      <c r="X92" s="12"/>
    </row>
    <row r="93" s="2" customFormat="1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23" t="s">
        <v>2955</v>
      </c>
      <c r="J93" s="12" t="s">
        <v>2751</v>
      </c>
      <c r="K93" s="12" t="s">
        <v>2747</v>
      </c>
      <c r="L93" s="12" t="s">
        <v>48</v>
      </c>
      <c r="M93" s="21"/>
      <c r="N93" s="21"/>
      <c r="O93" s="12"/>
      <c r="P93" s="12"/>
      <c r="Q93" s="9">
        <v>20180619</v>
      </c>
      <c r="R93" s="13" t="s">
        <v>904</v>
      </c>
      <c r="S93" s="9" t="s">
        <v>2955</v>
      </c>
      <c r="T93" s="12" t="s">
        <v>95</v>
      </c>
      <c r="U93" s="12" t="s">
        <v>2736</v>
      </c>
      <c r="V93" s="26" t="s">
        <v>2697</v>
      </c>
      <c r="W93" s="12"/>
      <c r="X93" s="12"/>
    </row>
    <row r="94" s="2" customFormat="1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23" t="s">
        <v>2956</v>
      </c>
      <c r="J94" s="12" t="s">
        <v>2957</v>
      </c>
      <c r="K94" s="12" t="s">
        <v>2958</v>
      </c>
      <c r="L94" s="12" t="s">
        <v>48</v>
      </c>
      <c r="M94" s="21"/>
      <c r="N94" s="21"/>
      <c r="O94" s="12"/>
      <c r="P94" s="12"/>
      <c r="Q94" s="9">
        <v>20180622</v>
      </c>
      <c r="R94" s="13" t="s">
        <v>904</v>
      </c>
      <c r="S94" s="9" t="s">
        <v>2956</v>
      </c>
      <c r="T94" s="12" t="s">
        <v>95</v>
      </c>
      <c r="U94" s="12" t="s">
        <v>2959</v>
      </c>
      <c r="V94" s="26" t="s">
        <v>2697</v>
      </c>
      <c r="W94" s="12"/>
      <c r="X94" s="12"/>
    </row>
    <row r="95" s="2" customFormat="1" ht="54" spans="1:24">
      <c r="A95" s="8">
        <v>94</v>
      </c>
      <c r="B95" s="9"/>
      <c r="C95" s="9"/>
      <c r="D95" s="9"/>
      <c r="E95" s="9" t="s">
        <v>899</v>
      </c>
      <c r="F95" s="9"/>
      <c r="G95" s="9"/>
      <c r="H95" s="9" t="s">
        <v>900</v>
      </c>
      <c r="I95" s="23" t="s">
        <v>2960</v>
      </c>
      <c r="J95" s="12" t="s">
        <v>2961</v>
      </c>
      <c r="K95" s="12" t="s">
        <v>2962</v>
      </c>
      <c r="L95" s="12" t="s">
        <v>48</v>
      </c>
      <c r="M95" s="21"/>
      <c r="N95" s="21"/>
      <c r="O95" s="12"/>
      <c r="P95" s="12"/>
      <c r="Q95" s="9">
        <v>20180622</v>
      </c>
      <c r="R95" s="13" t="s">
        <v>904</v>
      </c>
      <c r="S95" s="9" t="s">
        <v>2960</v>
      </c>
      <c r="T95" s="12" t="s">
        <v>76</v>
      </c>
      <c r="U95" s="12" t="s">
        <v>2689</v>
      </c>
      <c r="V95" s="26" t="s">
        <v>2685</v>
      </c>
      <c r="W95" s="12"/>
      <c r="X95" s="12"/>
    </row>
    <row r="96" s="2" customFormat="1" ht="57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23" t="s">
        <v>2963</v>
      </c>
      <c r="J96" s="12" t="s">
        <v>2964</v>
      </c>
      <c r="K96" s="12" t="s">
        <v>2965</v>
      </c>
      <c r="L96" s="12" t="s">
        <v>2966</v>
      </c>
      <c r="M96" s="21"/>
      <c r="N96" s="21"/>
      <c r="O96" s="12"/>
      <c r="P96" s="12"/>
      <c r="Q96" s="9">
        <v>20180626</v>
      </c>
      <c r="R96" s="13" t="s">
        <v>1185</v>
      </c>
      <c r="S96" s="9" t="s">
        <v>2963</v>
      </c>
      <c r="T96" s="12" t="s">
        <v>95</v>
      </c>
      <c r="U96" s="12" t="s">
        <v>2963</v>
      </c>
      <c r="V96" s="26" t="s">
        <v>2967</v>
      </c>
      <c r="W96" s="12"/>
      <c r="X96" s="12"/>
    </row>
    <row r="97" s="2" customFormat="1" ht="57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23" t="s">
        <v>2968</v>
      </c>
      <c r="J97" s="12" t="s">
        <v>2969</v>
      </c>
      <c r="K97" s="12" t="s">
        <v>2970</v>
      </c>
      <c r="L97" s="12" t="s">
        <v>2966</v>
      </c>
      <c r="M97" s="21"/>
      <c r="N97" s="21"/>
      <c r="O97" s="12"/>
      <c r="P97" s="12"/>
      <c r="Q97" s="9">
        <v>20180626</v>
      </c>
      <c r="R97" s="13" t="s">
        <v>1185</v>
      </c>
      <c r="S97" s="9" t="s">
        <v>2968</v>
      </c>
      <c r="T97" s="12" t="s">
        <v>95</v>
      </c>
      <c r="U97" s="12" t="s">
        <v>2968</v>
      </c>
      <c r="V97" s="26" t="s">
        <v>2697</v>
      </c>
      <c r="W97" s="12"/>
      <c r="X97" s="12"/>
    </row>
    <row r="98" s="2" customFormat="1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23" t="s">
        <v>2971</v>
      </c>
      <c r="J98" s="12" t="s">
        <v>2972</v>
      </c>
      <c r="K98" s="12" t="s">
        <v>2973</v>
      </c>
      <c r="L98" s="12" t="s">
        <v>44</v>
      </c>
      <c r="M98" s="21"/>
      <c r="N98" s="21"/>
      <c r="O98" s="12"/>
      <c r="P98" s="12"/>
      <c r="Q98" s="9">
        <v>20180629</v>
      </c>
      <c r="R98" s="13" t="s">
        <v>904</v>
      </c>
      <c r="S98" s="9" t="s">
        <v>2971</v>
      </c>
      <c r="T98" s="12" t="s">
        <v>76</v>
      </c>
      <c r="U98" s="12" t="s">
        <v>2689</v>
      </c>
      <c r="V98" s="26" t="s">
        <v>2685</v>
      </c>
      <c r="W98" s="12"/>
      <c r="X98" s="12"/>
    </row>
    <row r="99" s="2" customFormat="1" spans="1:24">
      <c r="A99" s="8"/>
      <c r="B99" s="9"/>
      <c r="C99" s="9"/>
      <c r="D99" s="9"/>
      <c r="E99" s="9"/>
      <c r="F99" s="9"/>
      <c r="G99" s="9"/>
      <c r="H99" s="9"/>
      <c r="I99" s="23"/>
      <c r="J99" s="12"/>
      <c r="K99" s="12"/>
      <c r="L99" s="12"/>
      <c r="M99" s="21"/>
      <c r="N99" s="21"/>
      <c r="O99" s="12"/>
      <c r="P99" s="12"/>
      <c r="Q99" s="9"/>
      <c r="R99" s="13"/>
      <c r="S99" s="9"/>
      <c r="T99" s="12"/>
      <c r="U99" s="12"/>
      <c r="V99" s="26"/>
      <c r="W99" s="12"/>
      <c r="X99" s="12"/>
    </row>
    <row r="100" s="2" customFormat="1" spans="1:24">
      <c r="A100" s="8"/>
      <c r="B100" s="9"/>
      <c r="C100" s="9"/>
      <c r="D100" s="9"/>
      <c r="E100" s="9"/>
      <c r="F100" s="9"/>
      <c r="G100" s="9"/>
      <c r="H100" s="9"/>
      <c r="I100" s="23"/>
      <c r="J100" s="12"/>
      <c r="K100" s="12"/>
      <c r="L100" s="12"/>
      <c r="M100" s="21"/>
      <c r="N100" s="21"/>
      <c r="O100" s="12"/>
      <c r="P100" s="12"/>
      <c r="Q100" s="9"/>
      <c r="R100" s="13"/>
      <c r="S100" s="9"/>
      <c r="T100" s="12"/>
      <c r="U100" s="12"/>
      <c r="V100" s="26"/>
      <c r="W100" s="12"/>
      <c r="X100" s="12"/>
    </row>
    <row r="101" s="2" customFormat="1" spans="1:24">
      <c r="A101" s="8"/>
      <c r="B101" s="9"/>
      <c r="C101" s="9"/>
      <c r="D101" s="9"/>
      <c r="E101" s="9"/>
      <c r="F101" s="9"/>
      <c r="G101" s="9"/>
      <c r="H101" s="9"/>
      <c r="I101" s="23"/>
      <c r="J101" s="12"/>
      <c r="K101" s="12"/>
      <c r="L101" s="12"/>
      <c r="M101" s="21"/>
      <c r="N101" s="21"/>
      <c r="O101" s="12"/>
      <c r="P101" s="12"/>
      <c r="Q101" s="9"/>
      <c r="R101" s="13"/>
      <c r="S101" s="9"/>
      <c r="T101" s="12"/>
      <c r="U101" s="12"/>
      <c r="V101" s="26"/>
      <c r="W101" s="12"/>
      <c r="X101" s="12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</sheetData>
  <autoFilter ref="A1:X98">
    <extLst/>
  </autoFilter>
  <conditionalFormatting sqref="I1">
    <cfRule type="duplicateValues" dxfId="0" priority="3"/>
    <cfRule type="duplicateValues" dxfId="1" priority="4"/>
    <cfRule type="duplicateValues" dxfId="1" priority="5"/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  <cfRule type="duplicateValues" dxfId="1" priority="11"/>
    <cfRule type="duplicateValues" dxfId="2" priority="12"/>
    <cfRule type="duplicateValues" dxfId="1" priority="13"/>
    <cfRule type="duplicateValues" dxfId="3" priority="14"/>
    <cfRule type="duplicateValues" dxfId="4" priority="15"/>
    <cfRule type="duplicateValues" dxfId="5" priority="16"/>
    <cfRule type="duplicateValues" dxfId="1" priority="17"/>
    <cfRule type="duplicateValues" dxfId="1" priority="18"/>
    <cfRule type="duplicateValues" dxfId="6" priority="22"/>
    <cfRule type="duplicateValues" dxfId="6" priority="23"/>
    <cfRule type="duplicateValues" dxfId="7" priority="24"/>
    <cfRule type="duplicateValues" dxfId="8" priority="25"/>
  </conditionalFormatting>
  <conditionalFormatting sqref="J1">
    <cfRule type="duplicateValues" dxfId="3" priority="19"/>
    <cfRule type="duplicateValues" dxfId="4" priority="20"/>
    <cfRule type="duplicateValues" dxfId="5" priority="21"/>
  </conditionalFormatting>
  <conditionalFormatting sqref="I15">
    <cfRule type="duplicateValues" dxfId="0" priority="199"/>
  </conditionalFormatting>
  <conditionalFormatting sqref="I24">
    <cfRule type="duplicateValues" dxfId="0" priority="194"/>
  </conditionalFormatting>
  <conditionalFormatting sqref="I25">
    <cfRule type="duplicateValues" dxfId="0" priority="193"/>
  </conditionalFormatting>
  <conditionalFormatting sqref="I26">
    <cfRule type="duplicateValues" dxfId="0" priority="182"/>
    <cfRule type="duplicateValues" dxfId="1" priority="183"/>
    <cfRule type="duplicateValues" dxfId="1" priority="184"/>
    <cfRule type="duplicateValues" dxfId="1" priority="185"/>
    <cfRule type="duplicateValues" dxfId="1" priority="186"/>
    <cfRule type="duplicateValues" dxfId="1" priority="187"/>
    <cfRule type="duplicateValues" dxfId="1" priority="188"/>
    <cfRule type="duplicateValues" dxfId="1" priority="189"/>
    <cfRule type="duplicateValues" dxfId="1" priority="190"/>
    <cfRule type="duplicateValues" dxfId="2" priority="191"/>
    <cfRule type="duplicateValues" dxfId="1" priority="192"/>
  </conditionalFormatting>
  <conditionalFormatting sqref="I29">
    <cfRule type="duplicateValues" dxfId="0" priority="180"/>
    <cfRule type="duplicateValues" dxfId="1" priority="179"/>
    <cfRule type="duplicateValues" dxfId="1" priority="176"/>
    <cfRule type="duplicateValues" dxfId="1" priority="177"/>
    <cfRule type="duplicateValues" dxfId="1" priority="178"/>
    <cfRule type="duplicateValues" dxfId="1" priority="174"/>
    <cfRule type="duplicateValues" dxfId="1" priority="175"/>
    <cfRule type="duplicateValues" dxfId="1" priority="170"/>
    <cfRule type="duplicateValues" dxfId="1" priority="171"/>
    <cfRule type="duplicateValues" dxfId="2" priority="172"/>
    <cfRule type="duplicateValues" dxfId="1" priority="173"/>
  </conditionalFormatting>
  <conditionalFormatting sqref="I30">
    <cfRule type="duplicateValues" dxfId="0" priority="169"/>
    <cfRule type="duplicateValues" dxfId="1" priority="168"/>
    <cfRule type="duplicateValues" dxfId="1" priority="165"/>
    <cfRule type="duplicateValues" dxfId="1" priority="166"/>
    <cfRule type="duplicateValues" dxfId="1" priority="167"/>
    <cfRule type="duplicateValues" dxfId="1" priority="163"/>
    <cfRule type="duplicateValues" dxfId="1" priority="164"/>
    <cfRule type="duplicateValues" dxfId="1" priority="159"/>
    <cfRule type="duplicateValues" dxfId="1" priority="160"/>
    <cfRule type="duplicateValues" dxfId="2" priority="161"/>
    <cfRule type="duplicateValues" dxfId="1" priority="162"/>
  </conditionalFormatting>
  <conditionalFormatting sqref="I31">
    <cfRule type="duplicateValues" dxfId="0" priority="157"/>
    <cfRule type="duplicateValues" dxfId="1" priority="158"/>
  </conditionalFormatting>
  <conditionalFormatting sqref="I32">
    <cfRule type="duplicateValues" dxfId="0" priority="155"/>
  </conditionalFormatting>
  <conditionalFormatting sqref="I33">
    <cfRule type="duplicateValues" dxfId="0" priority="156"/>
  </conditionalFormatting>
  <conditionalFormatting sqref="I48">
    <cfRule type="duplicateValues" dxfId="0" priority="150"/>
    <cfRule type="duplicateValues" dxfId="1" priority="151"/>
    <cfRule type="duplicateValues" dxfId="3" priority="142"/>
    <cfRule type="duplicateValues" dxfId="4" priority="145"/>
    <cfRule type="duplicateValues" dxfId="5" priority="146"/>
    <cfRule type="duplicateValues" dxfId="1" priority="148"/>
    <cfRule type="duplicateValues" dxfId="1" priority="149"/>
    <cfRule type="duplicateValues" dxfId="6" priority="140"/>
    <cfRule type="duplicateValues" dxfId="6" priority="141"/>
  </conditionalFormatting>
  <conditionalFormatting sqref="J48">
    <cfRule type="duplicateValues" dxfId="3" priority="143"/>
    <cfRule type="duplicateValues" dxfId="4" priority="144"/>
    <cfRule type="duplicateValues" dxfId="5" priority="147"/>
  </conditionalFormatting>
  <conditionalFormatting sqref="I52">
    <cfRule type="duplicateValues" dxfId="0" priority="139"/>
  </conditionalFormatting>
  <conditionalFormatting sqref="J53">
    <cfRule type="duplicateValues" dxfId="3" priority="96"/>
    <cfRule type="duplicateValues" dxfId="4" priority="97"/>
    <cfRule type="duplicateValues" dxfId="5" priority="100"/>
  </conditionalFormatting>
  <conditionalFormatting sqref="M53">
    <cfRule type="duplicateValues" dxfId="1" priority="104"/>
    <cfRule type="duplicateValues" dxfId="1" priority="107"/>
    <cfRule type="duplicateValues" dxfId="1" priority="108"/>
    <cfRule type="duplicateValues" dxfId="1" priority="109"/>
    <cfRule type="duplicateValues" dxfId="1" priority="110"/>
    <cfRule type="duplicateValues" dxfId="1" priority="115"/>
    <cfRule type="duplicateValues" dxfId="0" priority="123"/>
    <cfRule type="duplicateValues" dxfId="1" priority="122"/>
    <cfRule type="duplicateValues" dxfId="1" priority="124"/>
    <cfRule type="duplicateValues" dxfId="1" priority="125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  <cfRule type="duplicateValues" dxfId="0" priority="135"/>
    <cfRule type="duplicateValues" dxfId="1" priority="136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7"/>
    <cfRule type="duplicateValues" dxfId="1" priority="116"/>
    <cfRule type="duplicateValues" dxfId="1" priority="111"/>
    <cfRule type="duplicateValues" dxfId="1" priority="112"/>
    <cfRule type="duplicateValues" dxfId="2" priority="113"/>
    <cfRule type="duplicateValues" dxfId="1" priority="114"/>
    <cfRule type="duplicateValues" dxfId="1" priority="137"/>
    <cfRule type="duplicateValues" dxfId="1" priority="106"/>
    <cfRule type="duplicateValues" dxfId="1" priority="105"/>
    <cfRule type="duplicateValues" dxfId="1" priority="103"/>
    <cfRule type="duplicateValues" dxfId="1" priority="138"/>
    <cfRule type="duplicateValues" dxfId="3" priority="95"/>
    <cfRule type="duplicateValues" dxfId="4" priority="98"/>
    <cfRule type="duplicateValues" dxfId="5" priority="99"/>
    <cfRule type="duplicateValues" dxfId="1" priority="101"/>
    <cfRule type="duplicateValues" dxfId="1" priority="102"/>
    <cfRule type="duplicateValues" dxfId="6" priority="93"/>
    <cfRule type="duplicateValues" dxfId="6" priority="94"/>
  </conditionalFormatting>
  <conditionalFormatting sqref="J54">
    <cfRule type="duplicateValues" dxfId="3" priority="50"/>
    <cfRule type="duplicateValues" dxfId="4" priority="51"/>
    <cfRule type="duplicateValues" dxfId="5" priority="54"/>
  </conditionalFormatting>
  <conditionalFormatting sqref="M54">
    <cfRule type="duplicateValues" dxfId="1" priority="58"/>
    <cfRule type="duplicateValues" dxfId="1" priority="61"/>
    <cfRule type="duplicateValues" dxfId="1" priority="62"/>
    <cfRule type="duplicateValues" dxfId="1" priority="63"/>
    <cfRule type="duplicateValues" dxfId="1" priority="64"/>
    <cfRule type="duplicateValues" dxfId="1" priority="69"/>
    <cfRule type="duplicateValues" dxfId="0" priority="77"/>
    <cfRule type="duplicateValues" dxfId="1" priority="76"/>
    <cfRule type="duplicateValues" dxfId="1" priority="78"/>
    <cfRule type="duplicateValues" dxfId="1" priority="79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1" priority="87"/>
    <cfRule type="duplicateValues" dxfId="1" priority="88"/>
    <cfRule type="duplicateValues" dxfId="0" priority="89"/>
    <cfRule type="duplicateValues" dxfId="1" priority="90"/>
    <cfRule type="duplicateValues" dxfId="1" priority="75"/>
    <cfRule type="duplicateValues" dxfId="1" priority="74"/>
    <cfRule type="duplicateValues" dxfId="1" priority="73"/>
    <cfRule type="duplicateValues" dxfId="1" priority="72"/>
    <cfRule type="duplicateValues" dxfId="1" priority="71"/>
    <cfRule type="duplicateValues" dxfId="1" priority="70"/>
    <cfRule type="duplicateValues" dxfId="1" priority="65"/>
    <cfRule type="duplicateValues" dxfId="1" priority="66"/>
    <cfRule type="duplicateValues" dxfId="2" priority="67"/>
    <cfRule type="duplicateValues" dxfId="1" priority="68"/>
    <cfRule type="duplicateValues" dxfId="1" priority="91"/>
    <cfRule type="duplicateValues" dxfId="1" priority="60"/>
    <cfRule type="duplicateValues" dxfId="1" priority="59"/>
    <cfRule type="duplicateValues" dxfId="1" priority="57"/>
    <cfRule type="duplicateValues" dxfId="1" priority="92"/>
    <cfRule type="duplicateValues" dxfId="3" priority="49"/>
    <cfRule type="duplicateValues" dxfId="4" priority="52"/>
    <cfRule type="duplicateValues" dxfId="5" priority="53"/>
    <cfRule type="duplicateValues" dxfId="1" priority="55"/>
    <cfRule type="duplicateValues" dxfId="1" priority="56"/>
    <cfRule type="duplicateValues" dxfId="6" priority="47"/>
    <cfRule type="duplicateValues" dxfId="6" priority="48"/>
  </conditionalFormatting>
  <conditionalFormatting sqref="I55">
    <cfRule type="duplicateValues" dxfId="0" priority="46"/>
    <cfRule type="duplicateValues" dxfId="7" priority="44"/>
    <cfRule type="duplicateValues" dxfId="8" priority="45"/>
  </conditionalFormatting>
  <conditionalFormatting sqref="I61">
    <cfRule type="duplicateValues" dxfId="0" priority="26"/>
    <cfRule type="duplicateValues" dxfId="1" priority="27"/>
    <cfRule type="duplicateValues" dxfId="1" priority="28"/>
  </conditionalFormatting>
  <conditionalFormatting sqref="I$1:I$1048576">
    <cfRule type="duplicateValues" dxfId="6" priority="2"/>
  </conditionalFormatting>
  <conditionalFormatting sqref="I2:I15">
    <cfRule type="duplicateValues" dxfId="1" priority="237"/>
  </conditionalFormatting>
  <conditionalFormatting sqref="I2:I6">
    <cfRule type="duplicateValues" dxfId="0" priority="5056"/>
  </conditionalFormatting>
  <conditionalFormatting sqref="I2:I12">
    <cfRule type="duplicateValues" dxfId="1" priority="5060"/>
    <cfRule type="duplicateValues" dxfId="1" priority="5061"/>
    <cfRule type="duplicateValues" dxfId="1" priority="5062"/>
    <cfRule type="duplicateValues" dxfId="1" priority="5066"/>
  </conditionalFormatting>
  <conditionalFormatting sqref="I2:I14">
    <cfRule type="duplicateValues" dxfId="1" priority="5068"/>
    <cfRule type="duplicateValues" dxfId="1" priority="5069"/>
  </conditionalFormatting>
  <conditionalFormatting sqref="I2:I24">
    <cfRule type="duplicateValues" dxfId="1" priority="5218"/>
    <cfRule type="duplicateValues" dxfId="1" priority="5297"/>
    <cfRule type="duplicateValues" dxfId="1" priority="5298"/>
    <cfRule type="duplicateValues" dxfId="2" priority="5299"/>
    <cfRule type="duplicateValues" dxfId="1" priority="5300"/>
  </conditionalFormatting>
  <conditionalFormatting sqref="I2:I19">
    <cfRule type="duplicateValues" dxfId="0" priority="5220"/>
  </conditionalFormatting>
  <conditionalFormatting sqref="I2:I26">
    <cfRule type="duplicateValues" dxfId="1" priority="5293"/>
  </conditionalFormatting>
  <conditionalFormatting sqref="I2:I23">
    <cfRule type="duplicateValues" dxfId="1" priority="5295"/>
  </conditionalFormatting>
  <conditionalFormatting sqref="I2:I28">
    <cfRule type="duplicateValues" dxfId="1" priority="5305"/>
  </conditionalFormatting>
  <conditionalFormatting sqref="I2:I54">
    <cfRule type="duplicateValues" dxfId="7" priority="5307"/>
    <cfRule type="duplicateValues" dxfId="8" priority="5308"/>
  </conditionalFormatting>
  <conditionalFormatting sqref="I7:I12">
    <cfRule type="duplicateValues" dxfId="0" priority="201"/>
  </conditionalFormatting>
  <conditionalFormatting sqref="I13:I14">
    <cfRule type="duplicateValues" dxfId="0" priority="200"/>
  </conditionalFormatting>
  <conditionalFormatting sqref="I16:I19">
    <cfRule type="duplicateValues" dxfId="0" priority="5196"/>
  </conditionalFormatting>
  <conditionalFormatting sqref="I20:I21">
    <cfRule type="duplicateValues" dxfId="0" priority="197"/>
  </conditionalFormatting>
  <conditionalFormatting sqref="I22:I23">
    <cfRule type="duplicateValues" dxfId="0" priority="195"/>
  </conditionalFormatting>
  <conditionalFormatting sqref="I27:I28">
    <cfRule type="duplicateValues" dxfId="0" priority="181"/>
  </conditionalFormatting>
  <conditionalFormatting sqref="I34:I39">
    <cfRule type="duplicateValues" dxfId="6" priority="153"/>
    <cfRule type="duplicateValues" dxfId="6" priority="154"/>
  </conditionalFormatting>
  <conditionalFormatting sqref="I56:I59">
    <cfRule type="duplicateValues" dxfId="0" priority="43"/>
  </conditionalFormatting>
  <conditionalFormatting sqref="I102:I1048576">
    <cfRule type="duplicateValues" dxfId="1" priority="249"/>
    <cfRule type="duplicateValues" dxfId="0" priority="250"/>
    <cfRule type="duplicateValues" dxfId="1" priority="251"/>
    <cfRule type="duplicateValues" dxfId="1" priority="252"/>
    <cfRule type="duplicateValues" dxfId="1" priority="253"/>
    <cfRule type="duplicateValues" dxfId="1" priority="255"/>
    <cfRule type="duplicateValues" dxfId="1" priority="256"/>
    <cfRule type="duplicateValues" dxfId="1" priority="272"/>
    <cfRule type="duplicateValues" dxfId="1" priority="273"/>
    <cfRule type="duplicateValues" dxfId="2" priority="274"/>
    <cfRule type="duplicateValues" dxfId="1" priority="275"/>
    <cfRule type="duplicateValues" dxfId="3" priority="285"/>
    <cfRule type="duplicateValues" dxfId="4" priority="286"/>
    <cfRule type="duplicateValues" dxfId="5" priority="287"/>
    <cfRule type="duplicateValues" dxfId="1" priority="288"/>
    <cfRule type="duplicateValues" dxfId="1" priority="289"/>
    <cfRule type="duplicateValues" dxfId="6" priority="293"/>
    <cfRule type="duplicateValues" dxfId="6" priority="294"/>
    <cfRule type="duplicateValues" dxfId="7" priority="295"/>
    <cfRule type="duplicateValues" dxfId="8" priority="296"/>
  </conditionalFormatting>
  <conditionalFormatting sqref="J$1:J$1048576">
    <cfRule type="duplicateValues" dxfId="6" priority="1"/>
  </conditionalFormatting>
  <conditionalFormatting sqref="J102:J1048576">
    <cfRule type="duplicateValues" dxfId="3" priority="290"/>
    <cfRule type="duplicateValues" dxfId="4" priority="291"/>
    <cfRule type="duplicateValues" dxfId="5" priority="292"/>
  </conditionalFormatting>
  <conditionalFormatting sqref="I49:I52 I40:I47 I33 I2:I28">
    <cfRule type="duplicateValues" dxfId="1" priority="248"/>
  </conditionalFormatting>
  <conditionalFormatting sqref="I49:I52 I40:I47 I2:I33">
    <cfRule type="duplicateValues" dxfId="3" priority="206"/>
    <cfRule type="duplicateValues" dxfId="4" priority="209"/>
    <cfRule type="duplicateValues" dxfId="5" priority="210"/>
    <cfRule type="duplicateValues" dxfId="1" priority="212"/>
    <cfRule type="duplicateValues" dxfId="1" priority="213"/>
    <cfRule type="duplicateValues" dxfId="6" priority="204"/>
    <cfRule type="duplicateValues" dxfId="6" priority="205"/>
  </conditionalFormatting>
  <conditionalFormatting sqref="J49:J52 J40:J47 J2:J33">
    <cfRule type="duplicateValues" dxfId="3" priority="207"/>
    <cfRule type="duplicateValues" dxfId="4" priority="208"/>
    <cfRule type="duplicateValues" dxfId="5" priority="211"/>
  </conditionalFormatting>
  <conditionalFormatting sqref="I49:I51 I40:I47">
    <cfRule type="duplicateValues" dxfId="0" priority="152"/>
  </conditionalFormatting>
  <conditionalFormatting sqref="I60 I62:I101">
    <cfRule type="duplicateValues" dxfId="0" priority="3700"/>
    <cfRule type="duplicateValues" dxfId="1" priority="3702"/>
    <cfRule type="duplicateValues" dxfId="3" priority="3704"/>
    <cfRule type="duplicateValues" dxfId="4" priority="3705"/>
    <cfRule type="duplicateValues" dxfId="5" priority="3706"/>
    <cfRule type="duplicateValues" dxfId="1" priority="3707"/>
    <cfRule type="duplicateValues" dxfId="1" priority="3708"/>
    <cfRule type="duplicateValues" dxfId="6" priority="3714"/>
    <cfRule type="duplicateValues" dxfId="6" priority="3715"/>
    <cfRule type="duplicateValues" dxfId="7" priority="3718"/>
    <cfRule type="duplicateValues" dxfId="8" priority="3719"/>
  </conditionalFormatting>
  <conditionalFormatting sqref="J60 J62:J101">
    <cfRule type="duplicateValues" dxfId="3" priority="3722"/>
    <cfRule type="duplicateValues" dxfId="4" priority="3723"/>
    <cfRule type="duplicateValues" dxfId="5" priority="3724"/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1"/>
  <sheetViews>
    <sheetView zoomScale="90" zoomScaleNormal="90" topLeftCell="A94" workbookViewId="0">
      <selection activeCell="R103" sqref="R103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54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2677</v>
      </c>
      <c r="J2" s="11" t="s">
        <v>2678</v>
      </c>
      <c r="K2" s="11" t="s">
        <v>2679</v>
      </c>
      <c r="L2" s="11" t="s">
        <v>104</v>
      </c>
      <c r="M2" s="12"/>
      <c r="N2" s="12"/>
      <c r="O2" s="12"/>
      <c r="P2" s="12"/>
      <c r="Q2" s="9">
        <v>20150624</v>
      </c>
      <c r="R2" s="18" t="s">
        <v>1185</v>
      </c>
      <c r="S2" s="9" t="str">
        <f>I2</f>
        <v>127-2109-L350</v>
      </c>
      <c r="T2" s="9" t="s">
        <v>100</v>
      </c>
      <c r="U2" s="9" t="s">
        <v>2974</v>
      </c>
      <c r="V2" s="17" t="s">
        <v>2681</v>
      </c>
      <c r="W2" s="9"/>
      <c r="X2" s="9"/>
    </row>
    <row r="3" s="2" customFormat="1" ht="54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2682</v>
      </c>
      <c r="J3" s="11" t="s">
        <v>2683</v>
      </c>
      <c r="K3" s="11" t="s">
        <v>2682</v>
      </c>
      <c r="L3" s="12" t="s">
        <v>84</v>
      </c>
      <c r="M3" s="11"/>
      <c r="N3" s="12"/>
      <c r="O3" s="12"/>
      <c r="P3" s="12"/>
      <c r="Q3" s="9">
        <v>20150624</v>
      </c>
      <c r="R3" s="18" t="s">
        <v>1185</v>
      </c>
      <c r="S3" s="9" t="str">
        <f t="shared" ref="S3:S62" si="0">I3</f>
        <v>MMD-12EZ-100M-V1</v>
      </c>
      <c r="T3" s="12" t="s">
        <v>76</v>
      </c>
      <c r="U3" s="12" t="s">
        <v>2975</v>
      </c>
      <c r="V3" s="26" t="s">
        <v>2685</v>
      </c>
      <c r="W3" s="12"/>
      <c r="X3" s="12"/>
    </row>
    <row r="4" s="2" customFormat="1" ht="54" spans="1:24">
      <c r="A4" s="8">
        <v>3</v>
      </c>
      <c r="B4" s="12"/>
      <c r="C4" s="12"/>
      <c r="D4" s="12"/>
      <c r="E4" s="12" t="s">
        <v>899</v>
      </c>
      <c r="F4" s="12"/>
      <c r="G4" s="12"/>
      <c r="H4" s="12" t="s">
        <v>900</v>
      </c>
      <c r="I4" s="11" t="s">
        <v>2686</v>
      </c>
      <c r="J4" s="11" t="s">
        <v>2687</v>
      </c>
      <c r="K4" s="11" t="s">
        <v>2688</v>
      </c>
      <c r="L4" s="11" t="s">
        <v>86</v>
      </c>
      <c r="M4" s="12"/>
      <c r="N4" s="12"/>
      <c r="O4" s="12"/>
      <c r="P4" s="12"/>
      <c r="Q4" s="9">
        <v>20150624</v>
      </c>
      <c r="R4" s="18" t="s">
        <v>1185</v>
      </c>
      <c r="S4" s="9" t="str">
        <f t="shared" si="0"/>
        <v>MS0502-4R7M</v>
      </c>
      <c r="T4" s="12" t="s">
        <v>76</v>
      </c>
      <c r="U4" s="12" t="s">
        <v>2976</v>
      </c>
      <c r="V4" s="26" t="s">
        <v>2685</v>
      </c>
      <c r="W4" s="12"/>
      <c r="X4" s="12"/>
    </row>
    <row r="5" s="2" customFormat="1" ht="54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2690</v>
      </c>
      <c r="J5" s="11" t="s">
        <v>2691</v>
      </c>
      <c r="K5" s="11" t="s">
        <v>2692</v>
      </c>
      <c r="L5" s="11" t="s">
        <v>86</v>
      </c>
      <c r="M5" s="11"/>
      <c r="N5" s="12"/>
      <c r="O5" s="12"/>
      <c r="P5" s="12"/>
      <c r="Q5" s="9">
        <v>20150624</v>
      </c>
      <c r="R5" s="18" t="s">
        <v>1185</v>
      </c>
      <c r="S5" s="9" t="str">
        <f t="shared" si="0"/>
        <v>MS0603-4R7M</v>
      </c>
      <c r="T5" s="12" t="s">
        <v>76</v>
      </c>
      <c r="U5" s="12" t="s">
        <v>2976</v>
      </c>
      <c r="V5" s="26" t="s">
        <v>2685</v>
      </c>
      <c r="W5" s="12"/>
      <c r="X5" s="12"/>
    </row>
    <row r="6" s="2" customFormat="1" ht="54" spans="1:24">
      <c r="A6" s="8">
        <v>5</v>
      </c>
      <c r="B6" s="12"/>
      <c r="C6" s="12"/>
      <c r="D6" s="12"/>
      <c r="E6" s="12" t="s">
        <v>899</v>
      </c>
      <c r="F6" s="12"/>
      <c r="G6" s="12"/>
      <c r="H6" s="12" t="s">
        <v>900</v>
      </c>
      <c r="I6" s="11" t="s">
        <v>2693</v>
      </c>
      <c r="J6" s="11" t="s">
        <v>2694</v>
      </c>
      <c r="K6" s="11" t="s">
        <v>2693</v>
      </c>
      <c r="L6" s="11" t="s">
        <v>48</v>
      </c>
      <c r="M6" s="34" t="s">
        <v>2695</v>
      </c>
      <c r="N6" s="34" t="s">
        <v>55</v>
      </c>
      <c r="O6" s="12"/>
      <c r="P6" s="12"/>
      <c r="Q6" s="9">
        <v>20150624</v>
      </c>
      <c r="R6" s="18" t="s">
        <v>904</v>
      </c>
      <c r="S6" s="9" t="str">
        <f t="shared" si="0"/>
        <v>DLW43SH101XK2L</v>
      </c>
      <c r="T6" s="12" t="s">
        <v>95</v>
      </c>
      <c r="U6" s="12" t="s">
        <v>2977</v>
      </c>
      <c r="V6" s="26" t="s">
        <v>2697</v>
      </c>
      <c r="W6" s="12"/>
      <c r="X6" s="12"/>
    </row>
    <row r="7" s="2" customFormat="1" ht="54" spans="1:24">
      <c r="A7" s="8">
        <v>6</v>
      </c>
      <c r="B7" s="9"/>
      <c r="C7" s="9"/>
      <c r="D7" s="9"/>
      <c r="E7" s="9" t="s">
        <v>899</v>
      </c>
      <c r="F7" s="9"/>
      <c r="G7" s="9"/>
      <c r="H7" s="9" t="s">
        <v>900</v>
      </c>
      <c r="I7" s="39" t="s">
        <v>2698</v>
      </c>
      <c r="J7" s="39" t="s">
        <v>2699</v>
      </c>
      <c r="K7" s="11" t="s">
        <v>2700</v>
      </c>
      <c r="L7" s="39" t="s">
        <v>2701</v>
      </c>
      <c r="M7" s="39"/>
      <c r="N7" s="9"/>
      <c r="O7" s="12"/>
      <c r="P7" s="12"/>
      <c r="Q7" s="9">
        <v>20150624</v>
      </c>
      <c r="R7" s="18" t="s">
        <v>904</v>
      </c>
      <c r="S7" s="9" t="str">
        <f t="shared" si="0"/>
        <v>C2012C-R22J</v>
      </c>
      <c r="T7" s="12" t="s">
        <v>89</v>
      </c>
      <c r="U7" s="12" t="s">
        <v>2978</v>
      </c>
      <c r="V7" s="26" t="s">
        <v>2703</v>
      </c>
      <c r="W7" s="12"/>
      <c r="X7" s="12"/>
    </row>
    <row r="8" s="2" customFormat="1" ht="54" spans="1:24">
      <c r="A8" s="8">
        <v>7</v>
      </c>
      <c r="B8" s="9"/>
      <c r="C8" s="9"/>
      <c r="D8" s="9"/>
      <c r="E8" s="9" t="s">
        <v>899</v>
      </c>
      <c r="F8" s="9"/>
      <c r="G8" s="9"/>
      <c r="H8" s="9" t="s">
        <v>900</v>
      </c>
      <c r="I8" s="11" t="s">
        <v>2704</v>
      </c>
      <c r="J8" s="39" t="s">
        <v>2705</v>
      </c>
      <c r="K8" s="11" t="s">
        <v>2700</v>
      </c>
      <c r="L8" s="39" t="s">
        <v>2701</v>
      </c>
      <c r="M8" s="41" t="s">
        <v>2706</v>
      </c>
      <c r="N8" s="45" t="s">
        <v>48</v>
      </c>
      <c r="O8" s="12"/>
      <c r="P8" s="12"/>
      <c r="Q8" s="9">
        <v>20150624</v>
      </c>
      <c r="R8" s="18" t="s">
        <v>904</v>
      </c>
      <c r="S8" s="9" t="str">
        <f t="shared" si="0"/>
        <v>C2012C-R27J</v>
      </c>
      <c r="T8" s="12" t="s">
        <v>89</v>
      </c>
      <c r="U8" s="12" t="s">
        <v>2979</v>
      </c>
      <c r="V8" s="26" t="s">
        <v>2703</v>
      </c>
      <c r="W8" s="12"/>
      <c r="X8" s="12"/>
    </row>
    <row r="9" s="2" customFormat="1" ht="54" spans="1:24">
      <c r="A9" s="8">
        <v>8</v>
      </c>
      <c r="B9" s="9"/>
      <c r="C9" s="9"/>
      <c r="D9" s="9"/>
      <c r="E9" s="9" t="s">
        <v>899</v>
      </c>
      <c r="F9" s="9"/>
      <c r="G9" s="9"/>
      <c r="H9" s="9" t="s">
        <v>900</v>
      </c>
      <c r="I9" s="11" t="s">
        <v>2708</v>
      </c>
      <c r="J9" s="39" t="s">
        <v>2709</v>
      </c>
      <c r="K9" s="11" t="s">
        <v>2700</v>
      </c>
      <c r="L9" s="39" t="s">
        <v>2701</v>
      </c>
      <c r="M9" s="39"/>
      <c r="N9" s="9"/>
      <c r="O9" s="12"/>
      <c r="P9" s="12"/>
      <c r="Q9" s="9">
        <v>20150624</v>
      </c>
      <c r="R9" s="18" t="s">
        <v>904</v>
      </c>
      <c r="S9" s="9" t="str">
        <f t="shared" si="0"/>
        <v>C2012C-R82J</v>
      </c>
      <c r="T9" s="12" t="s">
        <v>89</v>
      </c>
      <c r="U9" s="12" t="s">
        <v>2980</v>
      </c>
      <c r="V9" s="26" t="s">
        <v>2703</v>
      </c>
      <c r="W9" s="12"/>
      <c r="X9" s="12"/>
    </row>
    <row r="10" s="2" customFormat="1" ht="54" spans="1:24">
      <c r="A10" s="8">
        <v>9</v>
      </c>
      <c r="B10" s="9"/>
      <c r="C10" s="9"/>
      <c r="D10" s="9"/>
      <c r="E10" s="9" t="s">
        <v>899</v>
      </c>
      <c r="F10" s="9"/>
      <c r="G10" s="9"/>
      <c r="H10" s="9" t="s">
        <v>900</v>
      </c>
      <c r="I10" s="39" t="s">
        <v>2711</v>
      </c>
      <c r="J10" s="39" t="s">
        <v>2712</v>
      </c>
      <c r="K10" s="11" t="s">
        <v>2713</v>
      </c>
      <c r="L10" s="39" t="s">
        <v>94</v>
      </c>
      <c r="M10" s="39"/>
      <c r="N10" s="9"/>
      <c r="O10" s="12"/>
      <c r="P10" s="12"/>
      <c r="Q10" s="9">
        <v>20150624</v>
      </c>
      <c r="R10" s="18" t="s">
        <v>1185</v>
      </c>
      <c r="S10" s="9" t="str">
        <f t="shared" si="0"/>
        <v>LLM2520-3R3K</v>
      </c>
      <c r="T10" s="12" t="s">
        <v>89</v>
      </c>
      <c r="U10" s="12" t="s">
        <v>2981</v>
      </c>
      <c r="V10" s="26" t="s">
        <v>2703</v>
      </c>
      <c r="W10" s="12"/>
      <c r="X10" s="12"/>
    </row>
    <row r="11" s="2" customFormat="1" ht="54" spans="1:24">
      <c r="A11" s="8">
        <v>10</v>
      </c>
      <c r="B11" s="9"/>
      <c r="C11" s="9"/>
      <c r="D11" s="9"/>
      <c r="E11" s="9" t="s">
        <v>899</v>
      </c>
      <c r="F11" s="9"/>
      <c r="G11" s="9"/>
      <c r="H11" s="9" t="s">
        <v>900</v>
      </c>
      <c r="I11" s="11">
        <v>744325550</v>
      </c>
      <c r="J11" s="11" t="s">
        <v>2715</v>
      </c>
      <c r="K11" s="11" t="s">
        <v>2716</v>
      </c>
      <c r="L11" s="11" t="s">
        <v>2717</v>
      </c>
      <c r="M11" s="11"/>
      <c r="N11" s="12"/>
      <c r="O11" s="12"/>
      <c r="P11" s="12"/>
      <c r="Q11" s="9">
        <v>20150624</v>
      </c>
      <c r="R11" s="18" t="s">
        <v>1185</v>
      </c>
      <c r="S11" s="9">
        <f t="shared" si="0"/>
        <v>744325550</v>
      </c>
      <c r="T11" s="12" t="s">
        <v>76</v>
      </c>
      <c r="U11" s="12" t="s">
        <v>2982</v>
      </c>
      <c r="V11" s="26" t="s">
        <v>2685</v>
      </c>
      <c r="W11" s="12"/>
      <c r="X11" s="12"/>
    </row>
    <row r="12" s="2" customFormat="1" ht="54" spans="1:24">
      <c r="A12" s="8">
        <v>11</v>
      </c>
      <c r="B12" s="9"/>
      <c r="C12" s="9"/>
      <c r="D12" s="9"/>
      <c r="E12" s="9" t="s">
        <v>899</v>
      </c>
      <c r="F12" s="9"/>
      <c r="G12" s="9"/>
      <c r="H12" s="9" t="s">
        <v>900</v>
      </c>
      <c r="I12" s="12">
        <v>744771008</v>
      </c>
      <c r="J12" s="12" t="s">
        <v>2719</v>
      </c>
      <c r="K12" s="12" t="s">
        <v>2720</v>
      </c>
      <c r="L12" s="12" t="s">
        <v>2717</v>
      </c>
      <c r="M12" s="12" t="s">
        <v>2721</v>
      </c>
      <c r="N12" s="12" t="s">
        <v>2701</v>
      </c>
      <c r="O12" s="12"/>
      <c r="P12" s="12"/>
      <c r="Q12" s="9">
        <v>20150624</v>
      </c>
      <c r="R12" s="18" t="s">
        <v>1185</v>
      </c>
      <c r="S12" s="9">
        <f t="shared" si="0"/>
        <v>744771008</v>
      </c>
      <c r="T12" s="12" t="s">
        <v>76</v>
      </c>
      <c r="U12" s="12" t="s">
        <v>2983</v>
      </c>
      <c r="V12" s="26" t="s">
        <v>2685</v>
      </c>
      <c r="W12" s="12"/>
      <c r="X12" s="12"/>
    </row>
    <row r="13" s="2" customFormat="1" ht="54" spans="1:24">
      <c r="A13" s="8">
        <v>12</v>
      </c>
      <c r="B13" s="9"/>
      <c r="C13" s="9"/>
      <c r="D13" s="9"/>
      <c r="E13" s="9" t="s">
        <v>899</v>
      </c>
      <c r="F13" s="9"/>
      <c r="G13" s="9"/>
      <c r="H13" s="9" t="s">
        <v>900</v>
      </c>
      <c r="I13" s="11" t="s">
        <v>2723</v>
      </c>
      <c r="J13" s="11" t="s">
        <v>2724</v>
      </c>
      <c r="K13" s="11" t="s">
        <v>2725</v>
      </c>
      <c r="L13" s="11" t="s">
        <v>48</v>
      </c>
      <c r="M13" s="11"/>
      <c r="N13" s="12"/>
      <c r="O13" s="12"/>
      <c r="P13" s="12"/>
      <c r="Q13" s="9">
        <v>20150701</v>
      </c>
      <c r="R13" s="18" t="s">
        <v>1185</v>
      </c>
      <c r="S13" s="9" t="str">
        <f t="shared" si="0"/>
        <v>LQW15AN68NJ80D</v>
      </c>
      <c r="T13" s="12" t="s">
        <v>89</v>
      </c>
      <c r="U13" s="12" t="s">
        <v>2984</v>
      </c>
      <c r="V13" s="26" t="s">
        <v>2703</v>
      </c>
      <c r="W13" s="12"/>
      <c r="X13" s="12"/>
    </row>
    <row r="14" s="2" customFormat="1" ht="54" spans="1:24">
      <c r="A14" s="8">
        <v>13</v>
      </c>
      <c r="B14" s="9"/>
      <c r="C14" s="9"/>
      <c r="D14" s="9"/>
      <c r="E14" s="9" t="s">
        <v>899</v>
      </c>
      <c r="F14" s="9"/>
      <c r="G14" s="9"/>
      <c r="H14" s="9" t="s">
        <v>900</v>
      </c>
      <c r="I14" s="11" t="s">
        <v>2727</v>
      </c>
      <c r="J14" s="11" t="s">
        <v>2728</v>
      </c>
      <c r="K14" s="11" t="s">
        <v>2725</v>
      </c>
      <c r="L14" s="11" t="s">
        <v>48</v>
      </c>
      <c r="M14" s="11"/>
      <c r="N14" s="12"/>
      <c r="O14" s="12"/>
      <c r="P14" s="12"/>
      <c r="Q14" s="9">
        <v>20150701</v>
      </c>
      <c r="R14" s="18" t="s">
        <v>1185</v>
      </c>
      <c r="S14" s="9" t="s">
        <v>2727</v>
      </c>
      <c r="T14" s="12" t="s">
        <v>89</v>
      </c>
      <c r="U14" s="12" t="s">
        <v>2985</v>
      </c>
      <c r="V14" s="26" t="s">
        <v>2703</v>
      </c>
      <c r="W14" s="12"/>
      <c r="X14" s="12"/>
    </row>
    <row r="15" s="2" customFormat="1" ht="54" spans="1:24">
      <c r="A15" s="8">
        <v>14</v>
      </c>
      <c r="B15" s="9"/>
      <c r="C15" s="9"/>
      <c r="D15" s="9"/>
      <c r="E15" s="9" t="s">
        <v>899</v>
      </c>
      <c r="F15" s="9"/>
      <c r="G15" s="9"/>
      <c r="H15" s="9" t="s">
        <v>900</v>
      </c>
      <c r="I15" s="9">
        <v>7443330220</v>
      </c>
      <c r="J15" s="9" t="s">
        <v>2730</v>
      </c>
      <c r="K15" s="9" t="s">
        <v>2731</v>
      </c>
      <c r="L15" s="9" t="s">
        <v>2717</v>
      </c>
      <c r="M15" s="9"/>
      <c r="N15" s="9"/>
      <c r="O15" s="12"/>
      <c r="P15" s="12"/>
      <c r="Q15" s="9">
        <v>20150701</v>
      </c>
      <c r="R15" s="18" t="s">
        <v>1185</v>
      </c>
      <c r="S15" s="9">
        <f t="shared" si="0"/>
        <v>7443330220</v>
      </c>
      <c r="T15" s="12" t="s">
        <v>76</v>
      </c>
      <c r="U15" s="12" t="s">
        <v>2986</v>
      </c>
      <c r="V15" s="26" t="s">
        <v>2685</v>
      </c>
      <c r="W15" s="12"/>
      <c r="X15" s="12"/>
    </row>
    <row r="16" s="2" customFormat="1" ht="54" spans="1:24">
      <c r="A16" s="8">
        <v>15</v>
      </c>
      <c r="B16" s="9"/>
      <c r="C16" s="9"/>
      <c r="D16" s="9"/>
      <c r="E16" s="9" t="s">
        <v>899</v>
      </c>
      <c r="F16" s="9"/>
      <c r="G16" s="9"/>
      <c r="H16" s="9" t="s">
        <v>900</v>
      </c>
      <c r="I16" s="11" t="s">
        <v>2733</v>
      </c>
      <c r="J16" s="11" t="s">
        <v>2734</v>
      </c>
      <c r="K16" s="11" t="s">
        <v>2735</v>
      </c>
      <c r="L16" s="11" t="s">
        <v>48</v>
      </c>
      <c r="M16" s="11"/>
      <c r="N16" s="12"/>
      <c r="O16" s="12"/>
      <c r="P16" s="12"/>
      <c r="Q16" s="9">
        <v>20150706</v>
      </c>
      <c r="R16" s="18" t="s">
        <v>1185</v>
      </c>
      <c r="S16" s="9" t="str">
        <f t="shared" si="0"/>
        <v>DLP0NSN900HL2L</v>
      </c>
      <c r="T16" s="12" t="s">
        <v>95</v>
      </c>
      <c r="U16" s="12" t="s">
        <v>2987</v>
      </c>
      <c r="V16" s="26" t="s">
        <v>2697</v>
      </c>
      <c r="W16" s="12"/>
      <c r="X16" s="12"/>
    </row>
    <row r="17" s="2" customFormat="1" ht="54" spans="1:24">
      <c r="A17" s="8">
        <v>16</v>
      </c>
      <c r="B17" s="9"/>
      <c r="C17" s="9"/>
      <c r="D17" s="9"/>
      <c r="E17" s="9" t="s">
        <v>899</v>
      </c>
      <c r="F17" s="9"/>
      <c r="G17" s="9"/>
      <c r="H17" s="9" t="s">
        <v>900</v>
      </c>
      <c r="I17" s="11" t="s">
        <v>2737</v>
      </c>
      <c r="J17" s="11" t="s">
        <v>2738</v>
      </c>
      <c r="K17" s="11" t="s">
        <v>2739</v>
      </c>
      <c r="L17" s="11" t="s">
        <v>2701</v>
      </c>
      <c r="M17" s="11"/>
      <c r="N17" s="12"/>
      <c r="O17" s="12"/>
      <c r="P17" s="12"/>
      <c r="Q17" s="9">
        <v>20150706</v>
      </c>
      <c r="R17" s="18" t="s">
        <v>904</v>
      </c>
      <c r="S17" s="9" t="str">
        <f t="shared" si="0"/>
        <v>C1608CB-68NJ</v>
      </c>
      <c r="T17" s="12" t="s">
        <v>89</v>
      </c>
      <c r="U17" s="12" t="s">
        <v>2984</v>
      </c>
      <c r="V17" s="26" t="s">
        <v>2703</v>
      </c>
      <c r="W17" s="12"/>
      <c r="X17" s="12"/>
    </row>
    <row r="18" s="2" customFormat="1" ht="54" spans="1:24">
      <c r="A18" s="8">
        <v>17</v>
      </c>
      <c r="B18" s="9"/>
      <c r="C18" s="9"/>
      <c r="D18" s="9"/>
      <c r="E18" s="9" t="s">
        <v>899</v>
      </c>
      <c r="F18" s="9"/>
      <c r="G18" s="9"/>
      <c r="H18" s="9" t="s">
        <v>900</v>
      </c>
      <c r="I18" s="11" t="s">
        <v>2740</v>
      </c>
      <c r="J18" s="11" t="s">
        <v>2741</v>
      </c>
      <c r="K18" s="11" t="s">
        <v>2739</v>
      </c>
      <c r="L18" s="11" t="s">
        <v>2701</v>
      </c>
      <c r="M18" s="11"/>
      <c r="N18" s="12"/>
      <c r="O18" s="12"/>
      <c r="P18" s="12"/>
      <c r="Q18" s="9">
        <v>20150706</v>
      </c>
      <c r="R18" s="18" t="s">
        <v>904</v>
      </c>
      <c r="S18" s="9" t="str">
        <f t="shared" si="0"/>
        <v>C1608CB-82NJ</v>
      </c>
      <c r="T18" s="12" t="s">
        <v>89</v>
      </c>
      <c r="U18" s="12" t="s">
        <v>2985</v>
      </c>
      <c r="V18" s="26" t="s">
        <v>2703</v>
      </c>
      <c r="W18" s="12"/>
      <c r="X18" s="12"/>
    </row>
    <row r="19" s="2" customFormat="1" ht="54" spans="1:24">
      <c r="A19" s="8">
        <v>18</v>
      </c>
      <c r="B19" s="9"/>
      <c r="C19" s="9"/>
      <c r="D19" s="9"/>
      <c r="E19" s="9" t="s">
        <v>899</v>
      </c>
      <c r="F19" s="9"/>
      <c r="G19" s="9"/>
      <c r="H19" s="9" t="s">
        <v>900</v>
      </c>
      <c r="I19" s="11" t="s">
        <v>2742</v>
      </c>
      <c r="J19" s="11" t="s">
        <v>2743</v>
      </c>
      <c r="K19" s="11" t="s">
        <v>2739</v>
      </c>
      <c r="L19" s="11" t="s">
        <v>2701</v>
      </c>
      <c r="M19" s="11"/>
      <c r="N19" s="12"/>
      <c r="O19" s="12"/>
      <c r="P19" s="12"/>
      <c r="Q19" s="9">
        <v>20150706</v>
      </c>
      <c r="R19" s="18" t="s">
        <v>904</v>
      </c>
      <c r="S19" s="9" t="str">
        <f t="shared" si="0"/>
        <v>C1608H-2N7K</v>
      </c>
      <c r="T19" s="12" t="s">
        <v>89</v>
      </c>
      <c r="U19" s="12" t="s">
        <v>2988</v>
      </c>
      <c r="V19" s="26" t="s">
        <v>2703</v>
      </c>
      <c r="W19" s="12"/>
      <c r="X19" s="12"/>
    </row>
    <row r="20" s="2" customFormat="1" ht="54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5" t="s">
        <v>2745</v>
      </c>
      <c r="J20" s="11" t="s">
        <v>2746</v>
      </c>
      <c r="K20" s="13" t="s">
        <v>2747</v>
      </c>
      <c r="L20" s="9" t="s">
        <v>48</v>
      </c>
      <c r="M20" s="38" t="s">
        <v>2748</v>
      </c>
      <c r="N20" s="34" t="s">
        <v>55</v>
      </c>
      <c r="O20" s="12"/>
      <c r="P20" s="12"/>
      <c r="Q20" s="9">
        <v>20150713</v>
      </c>
      <c r="R20" s="18" t="s">
        <v>1185</v>
      </c>
      <c r="S20" s="9" t="str">
        <f t="shared" si="0"/>
        <v>DLW21SN121HQ2L</v>
      </c>
      <c r="T20" s="12" t="s">
        <v>95</v>
      </c>
      <c r="U20" s="12" t="s">
        <v>2989</v>
      </c>
      <c r="V20" s="26" t="s">
        <v>2697</v>
      </c>
      <c r="W20" s="12"/>
      <c r="X20" s="12"/>
    </row>
    <row r="21" s="2" customFormat="1" ht="54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5" t="s">
        <v>2750</v>
      </c>
      <c r="J21" s="11" t="s">
        <v>2751</v>
      </c>
      <c r="K21" s="13" t="s">
        <v>2747</v>
      </c>
      <c r="L21" s="9" t="s">
        <v>48</v>
      </c>
      <c r="M21" s="11"/>
      <c r="N21" s="12"/>
      <c r="O21" s="12"/>
      <c r="P21" s="12"/>
      <c r="Q21" s="9">
        <v>20170204</v>
      </c>
      <c r="R21" s="18" t="s">
        <v>1185</v>
      </c>
      <c r="S21" s="9" t="str">
        <f t="shared" si="0"/>
        <v>DLW21SN900HQ2L</v>
      </c>
      <c r="T21" s="12" t="s">
        <v>95</v>
      </c>
      <c r="U21" s="12" t="s">
        <v>2987</v>
      </c>
      <c r="V21" s="26" t="s">
        <v>2697</v>
      </c>
      <c r="W21" s="12"/>
      <c r="X21" s="12"/>
    </row>
    <row r="22" s="2" customFormat="1" ht="54" spans="1:24">
      <c r="A22" s="8">
        <v>21</v>
      </c>
      <c r="B22" s="22"/>
      <c r="C22" s="22"/>
      <c r="D22" s="22"/>
      <c r="E22" s="22" t="s">
        <v>899</v>
      </c>
      <c r="F22" s="22"/>
      <c r="G22" s="22"/>
      <c r="H22" s="9" t="s">
        <v>900</v>
      </c>
      <c r="I22" s="13" t="s">
        <v>2752</v>
      </c>
      <c r="J22" s="12" t="s">
        <v>2753</v>
      </c>
      <c r="K22" s="12" t="s">
        <v>2754</v>
      </c>
      <c r="L22" s="39" t="s">
        <v>2701</v>
      </c>
      <c r="M22" s="34" t="s">
        <v>2755</v>
      </c>
      <c r="N22" s="34" t="s">
        <v>2701</v>
      </c>
      <c r="O22" s="12"/>
      <c r="P22" s="12"/>
      <c r="Q22" s="9">
        <v>20150727</v>
      </c>
      <c r="R22" s="18" t="s">
        <v>904</v>
      </c>
      <c r="S22" s="9" t="str">
        <f t="shared" si="0"/>
        <v>7G14D100</v>
      </c>
      <c r="T22" s="12" t="s">
        <v>76</v>
      </c>
      <c r="U22" s="12" t="s">
        <v>2975</v>
      </c>
      <c r="V22" s="26" t="s">
        <v>2685</v>
      </c>
      <c r="W22" s="12"/>
      <c r="X22" s="12"/>
    </row>
    <row r="23" s="2" customFormat="1" ht="54" spans="1:24">
      <c r="A23" s="8">
        <v>22</v>
      </c>
      <c r="B23" s="22"/>
      <c r="C23" s="22"/>
      <c r="D23" s="22"/>
      <c r="E23" s="22" t="s">
        <v>899</v>
      </c>
      <c r="F23" s="22"/>
      <c r="G23" s="22"/>
      <c r="H23" s="9" t="s">
        <v>900</v>
      </c>
      <c r="I23" s="13" t="s">
        <v>2756</v>
      </c>
      <c r="J23" s="12" t="s">
        <v>2757</v>
      </c>
      <c r="K23" s="12" t="s">
        <v>2758</v>
      </c>
      <c r="L23" s="39" t="s">
        <v>2701</v>
      </c>
      <c r="M23" s="12"/>
      <c r="N23" s="12"/>
      <c r="O23" s="12"/>
      <c r="P23" s="12"/>
      <c r="Q23" s="9">
        <v>20150727</v>
      </c>
      <c r="R23" s="18" t="s">
        <v>904</v>
      </c>
      <c r="S23" s="9" t="str">
        <f t="shared" si="0"/>
        <v>7W14B100M</v>
      </c>
      <c r="T23" s="12" t="s">
        <v>76</v>
      </c>
      <c r="U23" s="12" t="s">
        <v>2975</v>
      </c>
      <c r="V23" s="26" t="s">
        <v>2759</v>
      </c>
      <c r="W23" s="12"/>
      <c r="X23" s="12"/>
    </row>
    <row r="24" s="2" customFormat="1" ht="54" spans="1:24">
      <c r="A24" s="8">
        <v>23</v>
      </c>
      <c r="B24" s="22"/>
      <c r="C24" s="22"/>
      <c r="D24" s="22"/>
      <c r="E24" s="9" t="s">
        <v>899</v>
      </c>
      <c r="F24" s="9"/>
      <c r="G24" s="9"/>
      <c r="H24" s="9" t="s">
        <v>900</v>
      </c>
      <c r="I24" s="23" t="s">
        <v>2760</v>
      </c>
      <c r="J24" s="11" t="s">
        <v>2761</v>
      </c>
      <c r="K24" s="11" t="s">
        <v>2739</v>
      </c>
      <c r="L24" s="11" t="s">
        <v>2701</v>
      </c>
      <c r="M24" s="38"/>
      <c r="N24" s="34"/>
      <c r="O24" s="12"/>
      <c r="P24" s="12"/>
      <c r="Q24" s="9">
        <v>20150727</v>
      </c>
      <c r="R24" s="18" t="s">
        <v>904</v>
      </c>
      <c r="S24" s="9" t="str">
        <f t="shared" si="0"/>
        <v>C1608CB-R22G</v>
      </c>
      <c r="T24" s="12" t="s">
        <v>89</v>
      </c>
      <c r="U24" s="12" t="s">
        <v>2978</v>
      </c>
      <c r="V24" s="26" t="s">
        <v>2703</v>
      </c>
      <c r="W24" s="12"/>
      <c r="X24" s="12"/>
    </row>
    <row r="25" s="2" customFormat="1" ht="54" spans="1:24">
      <c r="A25" s="8">
        <v>24</v>
      </c>
      <c r="B25" s="22"/>
      <c r="C25" s="22"/>
      <c r="D25" s="22"/>
      <c r="E25" s="9" t="s">
        <v>899</v>
      </c>
      <c r="F25" s="9"/>
      <c r="G25" s="9"/>
      <c r="H25" s="9" t="s">
        <v>900</v>
      </c>
      <c r="I25" s="23" t="s">
        <v>2762</v>
      </c>
      <c r="J25" s="12" t="s">
        <v>2763</v>
      </c>
      <c r="K25" s="23" t="s">
        <v>2764</v>
      </c>
      <c r="L25" s="23" t="s">
        <v>84</v>
      </c>
      <c r="M25" s="12"/>
      <c r="N25" s="12"/>
      <c r="O25" s="12"/>
      <c r="P25" s="12"/>
      <c r="Q25" s="9">
        <v>20150728</v>
      </c>
      <c r="R25" s="14" t="s">
        <v>1185</v>
      </c>
      <c r="S25" s="9" t="str">
        <f t="shared" si="0"/>
        <v>MMD-04AB-2R2M-V2</v>
      </c>
      <c r="T25" s="12" t="s">
        <v>76</v>
      </c>
      <c r="U25" s="12" t="s">
        <v>2986</v>
      </c>
      <c r="V25" s="26" t="s">
        <v>2685</v>
      </c>
      <c r="W25" s="12"/>
      <c r="X25" s="12"/>
    </row>
    <row r="26" s="2" customFormat="1" ht="54" spans="1:24">
      <c r="A26" s="8">
        <v>25</v>
      </c>
      <c r="B26" s="23"/>
      <c r="C26" s="23"/>
      <c r="D26" s="23"/>
      <c r="E26" s="23" t="s">
        <v>899</v>
      </c>
      <c r="F26" s="23"/>
      <c r="G26" s="23"/>
      <c r="H26" s="12" t="s">
        <v>900</v>
      </c>
      <c r="I26" s="34" t="s">
        <v>2765</v>
      </c>
      <c r="J26" s="34" t="s">
        <v>2766</v>
      </c>
      <c r="K26" s="38" t="s">
        <v>2767</v>
      </c>
      <c r="L26" s="38" t="s">
        <v>48</v>
      </c>
      <c r="M26" s="14" t="s">
        <v>2768</v>
      </c>
      <c r="N26" s="9" t="s">
        <v>55</v>
      </c>
      <c r="O26" s="12"/>
      <c r="P26" s="12"/>
      <c r="Q26" s="9">
        <v>20150810</v>
      </c>
      <c r="R26" s="14" t="s">
        <v>904</v>
      </c>
      <c r="S26" s="9" t="str">
        <f t="shared" si="0"/>
        <v>DLW43MH201XK2</v>
      </c>
      <c r="T26" s="12" t="s">
        <v>95</v>
      </c>
      <c r="U26" s="12" t="s">
        <v>2990</v>
      </c>
      <c r="V26" s="26" t="s">
        <v>2697</v>
      </c>
      <c r="W26" s="12"/>
      <c r="X26" s="12"/>
    </row>
    <row r="27" s="2" customFormat="1" ht="54" spans="1:24">
      <c r="A27" s="8">
        <v>26</v>
      </c>
      <c r="B27" s="23"/>
      <c r="C27" s="23"/>
      <c r="D27" s="23"/>
      <c r="E27" s="23" t="s">
        <v>899</v>
      </c>
      <c r="F27" s="23"/>
      <c r="G27" s="23"/>
      <c r="H27" s="12" t="s">
        <v>900</v>
      </c>
      <c r="I27" s="23" t="s">
        <v>2770</v>
      </c>
      <c r="J27" s="12" t="s">
        <v>2771</v>
      </c>
      <c r="K27" s="12" t="s">
        <v>2700</v>
      </c>
      <c r="L27" s="12" t="s">
        <v>2701</v>
      </c>
      <c r="M27" s="14"/>
      <c r="N27" s="9"/>
      <c r="O27" s="12"/>
      <c r="P27" s="12"/>
      <c r="Q27" s="9">
        <v>20150810</v>
      </c>
      <c r="R27" s="22"/>
      <c r="S27" s="9" t="str">
        <f t="shared" si="0"/>
        <v>C2012C-R47J</v>
      </c>
      <c r="T27" s="12" t="s">
        <v>89</v>
      </c>
      <c r="U27" s="12" t="s">
        <v>2991</v>
      </c>
      <c r="V27" s="26" t="s">
        <v>2703</v>
      </c>
      <c r="W27" s="12"/>
      <c r="X27" s="12"/>
    </row>
    <row r="28" s="2" customFormat="1" ht="54" spans="1:24">
      <c r="A28" s="8">
        <v>27</v>
      </c>
      <c r="B28" s="23"/>
      <c r="C28" s="23"/>
      <c r="D28" s="23"/>
      <c r="E28" s="23" t="s">
        <v>899</v>
      </c>
      <c r="F28" s="23"/>
      <c r="G28" s="23"/>
      <c r="H28" s="12" t="s">
        <v>900</v>
      </c>
      <c r="I28" s="23">
        <v>7443551370</v>
      </c>
      <c r="J28" s="12" t="s">
        <v>2773</v>
      </c>
      <c r="K28" s="12" t="s">
        <v>2774</v>
      </c>
      <c r="L28" s="12" t="s">
        <v>2717</v>
      </c>
      <c r="M28" s="46" t="s">
        <v>2775</v>
      </c>
      <c r="N28" s="45" t="s">
        <v>42</v>
      </c>
      <c r="O28" s="12"/>
      <c r="P28" s="12"/>
      <c r="Q28" s="9">
        <v>20150810</v>
      </c>
      <c r="R28" s="22"/>
      <c r="S28" s="9">
        <f t="shared" si="0"/>
        <v>7443551370</v>
      </c>
      <c r="T28" s="12" t="s">
        <v>76</v>
      </c>
      <c r="U28" s="12" t="s">
        <v>2992</v>
      </c>
      <c r="V28" s="26" t="s">
        <v>2685</v>
      </c>
      <c r="W28" s="12"/>
      <c r="X28" s="12"/>
    </row>
    <row r="29" s="2" customFormat="1" ht="54" spans="1:24">
      <c r="A29" s="8">
        <v>28</v>
      </c>
      <c r="B29" s="23"/>
      <c r="C29" s="23"/>
      <c r="D29" s="23"/>
      <c r="E29" s="23" t="s">
        <v>899</v>
      </c>
      <c r="F29" s="23"/>
      <c r="G29" s="23"/>
      <c r="H29" s="12" t="s">
        <v>900</v>
      </c>
      <c r="I29" s="11" t="s">
        <v>2777</v>
      </c>
      <c r="J29" s="11" t="s">
        <v>2778</v>
      </c>
      <c r="K29" s="11" t="s">
        <v>2779</v>
      </c>
      <c r="L29" s="12" t="s">
        <v>85</v>
      </c>
      <c r="M29" s="11"/>
      <c r="N29" s="12"/>
      <c r="O29" s="12"/>
      <c r="P29" s="12"/>
      <c r="Q29" s="9">
        <v>20151113</v>
      </c>
      <c r="R29" s="23"/>
      <c r="S29" s="9" t="str">
        <f t="shared" si="0"/>
        <v>1008PS-472KLB</v>
      </c>
      <c r="T29" s="12" t="s">
        <v>76</v>
      </c>
      <c r="U29" s="12" t="s">
        <v>2976</v>
      </c>
      <c r="V29" s="26" t="s">
        <v>2685</v>
      </c>
      <c r="W29" s="12"/>
      <c r="X29" s="12"/>
    </row>
    <row r="30" s="2" customFormat="1" ht="54" spans="1:24">
      <c r="A30" s="8">
        <v>29</v>
      </c>
      <c r="B30" s="22"/>
      <c r="C30" s="22"/>
      <c r="D30" s="22"/>
      <c r="E30" s="22" t="s">
        <v>899</v>
      </c>
      <c r="F30" s="22"/>
      <c r="G30" s="22"/>
      <c r="H30" s="9" t="s">
        <v>900</v>
      </c>
      <c r="I30" s="11" t="s">
        <v>2780</v>
      </c>
      <c r="J30" s="12" t="s">
        <v>2781</v>
      </c>
      <c r="K30" s="11" t="s">
        <v>2782</v>
      </c>
      <c r="L30" s="12" t="s">
        <v>85</v>
      </c>
      <c r="M30" s="11"/>
      <c r="N30" s="12"/>
      <c r="O30" s="12"/>
      <c r="P30" s="12"/>
      <c r="Q30" s="9">
        <v>20151113</v>
      </c>
      <c r="R30" s="23"/>
      <c r="S30" s="9" t="str">
        <f t="shared" si="0"/>
        <v>MSS7341T-104MLB</v>
      </c>
      <c r="T30" s="12" t="s">
        <v>76</v>
      </c>
      <c r="U30" s="12" t="s">
        <v>2977</v>
      </c>
      <c r="V30" s="26" t="s">
        <v>2685</v>
      </c>
      <c r="W30" s="12"/>
      <c r="X30" s="12"/>
    </row>
    <row r="31" s="2" customFormat="1" ht="54" spans="1:24">
      <c r="A31" s="8">
        <v>30</v>
      </c>
      <c r="B31" s="22"/>
      <c r="C31" s="22"/>
      <c r="D31" s="22"/>
      <c r="E31" s="22" t="s">
        <v>899</v>
      </c>
      <c r="F31" s="22"/>
      <c r="G31" s="22"/>
      <c r="H31" s="9" t="s">
        <v>900</v>
      </c>
      <c r="I31" s="13" t="s">
        <v>2783</v>
      </c>
      <c r="J31" s="11" t="s">
        <v>2784</v>
      </c>
      <c r="K31" s="11" t="s">
        <v>2785</v>
      </c>
      <c r="L31" s="11" t="s">
        <v>83</v>
      </c>
      <c r="M31" s="11"/>
      <c r="N31" s="12"/>
      <c r="O31" s="12"/>
      <c r="P31" s="12"/>
      <c r="Q31" s="9">
        <v>20151113</v>
      </c>
      <c r="R31" s="23"/>
      <c r="S31" s="9" t="str">
        <f t="shared" si="0"/>
        <v>HCMA0703-100-R</v>
      </c>
      <c r="T31" s="12" t="s">
        <v>76</v>
      </c>
      <c r="U31" s="12" t="s">
        <v>2975</v>
      </c>
      <c r="V31" s="26" t="s">
        <v>2685</v>
      </c>
      <c r="W31" s="12"/>
      <c r="X31" s="12"/>
    </row>
    <row r="32" s="2" customFormat="1" ht="54" spans="1:24">
      <c r="A32" s="8">
        <v>31</v>
      </c>
      <c r="B32" s="23"/>
      <c r="C32" s="23"/>
      <c r="D32" s="23"/>
      <c r="E32" s="23" t="s">
        <v>899</v>
      </c>
      <c r="F32" s="23"/>
      <c r="G32" s="23"/>
      <c r="H32" s="12" t="s">
        <v>900</v>
      </c>
      <c r="I32" s="38" t="s">
        <v>2786</v>
      </c>
      <c r="J32" s="38" t="s">
        <v>2787</v>
      </c>
      <c r="K32" s="38" t="s">
        <v>2788</v>
      </c>
      <c r="L32" s="38" t="s">
        <v>113</v>
      </c>
      <c r="M32" s="12"/>
      <c r="N32" s="12"/>
      <c r="O32" s="12"/>
      <c r="P32" s="12"/>
      <c r="Q32" s="9">
        <v>20151210</v>
      </c>
      <c r="R32" s="23"/>
      <c r="S32" s="9" t="str">
        <f t="shared" si="0"/>
        <v>LAN5009E4-I</v>
      </c>
      <c r="T32" s="12" t="s">
        <v>105</v>
      </c>
      <c r="U32" s="12" t="s">
        <v>2993</v>
      </c>
      <c r="V32" s="26" t="s">
        <v>2789</v>
      </c>
      <c r="W32" s="12"/>
      <c r="X32" s="12"/>
    </row>
    <row r="33" s="2" customFormat="1" ht="57" spans="1:24">
      <c r="A33" s="8">
        <v>32</v>
      </c>
      <c r="B33" s="23"/>
      <c r="C33" s="23"/>
      <c r="D33" s="23"/>
      <c r="E33" s="23" t="s">
        <v>899</v>
      </c>
      <c r="F33" s="23"/>
      <c r="G33" s="23"/>
      <c r="H33" s="12" t="s">
        <v>900</v>
      </c>
      <c r="I33" s="15" t="s">
        <v>2790</v>
      </c>
      <c r="J33" s="34" t="s">
        <v>2791</v>
      </c>
      <c r="K33" s="15" t="s">
        <v>2792</v>
      </c>
      <c r="L33" s="38" t="s">
        <v>113</v>
      </c>
      <c r="M33" s="14"/>
      <c r="N33" s="9"/>
      <c r="O33" s="12"/>
      <c r="P33" s="12"/>
      <c r="Q33" s="9">
        <v>20151210</v>
      </c>
      <c r="R33" s="14"/>
      <c r="S33" s="9" t="str">
        <f t="shared" si="0"/>
        <v>LAN-7710MR</v>
      </c>
      <c r="T33" s="12" t="s">
        <v>105</v>
      </c>
      <c r="U33" s="12" t="s">
        <v>2994</v>
      </c>
      <c r="V33" s="26" t="s">
        <v>2793</v>
      </c>
      <c r="W33" s="12"/>
      <c r="X33" s="12"/>
    </row>
    <row r="34" s="2" customFormat="1" ht="54" spans="1:24">
      <c r="A34" s="8">
        <v>33</v>
      </c>
      <c r="B34" s="23"/>
      <c r="C34" s="23"/>
      <c r="D34" s="23"/>
      <c r="E34" s="23" t="s">
        <v>899</v>
      </c>
      <c r="F34" s="23"/>
      <c r="G34" s="23"/>
      <c r="H34" s="23" t="s">
        <v>900</v>
      </c>
      <c r="I34" s="12" t="s">
        <v>2794</v>
      </c>
      <c r="J34" s="12" t="s">
        <v>2795</v>
      </c>
      <c r="K34" s="12" t="s">
        <v>2739</v>
      </c>
      <c r="L34" s="12" t="s">
        <v>48</v>
      </c>
      <c r="M34" s="13"/>
      <c r="N34" s="12"/>
      <c r="O34" s="12"/>
      <c r="P34" s="12"/>
      <c r="Q34" s="9">
        <v>20160307</v>
      </c>
      <c r="R34" s="14"/>
      <c r="S34" s="9" t="str">
        <f t="shared" si="0"/>
        <v>LQW18ANR22J80D</v>
      </c>
      <c r="T34" s="12" t="s">
        <v>89</v>
      </c>
      <c r="U34" s="12" t="s">
        <v>2978</v>
      </c>
      <c r="V34" s="26" t="s">
        <v>2703</v>
      </c>
      <c r="W34" s="12"/>
      <c r="X34" s="12"/>
    </row>
    <row r="35" s="2" customFormat="1" ht="54" spans="1:24">
      <c r="A35" s="8">
        <v>34</v>
      </c>
      <c r="B35" s="23"/>
      <c r="C35" s="23"/>
      <c r="D35" s="23"/>
      <c r="E35" s="23" t="s">
        <v>899</v>
      </c>
      <c r="F35" s="23"/>
      <c r="G35" s="23"/>
      <c r="H35" s="23" t="s">
        <v>900</v>
      </c>
      <c r="I35" s="12" t="s">
        <v>2796</v>
      </c>
      <c r="J35" s="12" t="s">
        <v>2797</v>
      </c>
      <c r="K35" s="12" t="s">
        <v>2798</v>
      </c>
      <c r="L35" s="12" t="s">
        <v>83</v>
      </c>
      <c r="M35" s="34" t="s">
        <v>2799</v>
      </c>
      <c r="N35" s="34" t="s">
        <v>84</v>
      </c>
      <c r="O35" s="12"/>
      <c r="P35" s="12"/>
      <c r="Q35" s="9">
        <v>20160307</v>
      </c>
      <c r="R35" s="14"/>
      <c r="S35" s="9" t="str">
        <f t="shared" si="0"/>
        <v>MPI5451R1-1R0-R</v>
      </c>
      <c r="T35" s="12" t="s">
        <v>76</v>
      </c>
      <c r="U35" s="12" t="s">
        <v>2995</v>
      </c>
      <c r="V35" s="26" t="s">
        <v>2685</v>
      </c>
      <c r="W35" s="12"/>
      <c r="X35" s="12"/>
    </row>
    <row r="36" s="2" customFormat="1" ht="54" spans="1:24">
      <c r="A36" s="8">
        <v>35</v>
      </c>
      <c r="B36" s="23"/>
      <c r="C36" s="23"/>
      <c r="D36" s="23"/>
      <c r="E36" s="23" t="s">
        <v>899</v>
      </c>
      <c r="F36" s="23"/>
      <c r="G36" s="23"/>
      <c r="H36" s="23" t="s">
        <v>900</v>
      </c>
      <c r="I36" s="12" t="s">
        <v>2801</v>
      </c>
      <c r="J36" s="12" t="s">
        <v>2802</v>
      </c>
      <c r="K36" s="12" t="s">
        <v>2764</v>
      </c>
      <c r="L36" s="12" t="s">
        <v>83</v>
      </c>
      <c r="M36" s="34" t="s">
        <v>2803</v>
      </c>
      <c r="N36" s="34" t="s">
        <v>84</v>
      </c>
      <c r="O36" s="12"/>
      <c r="P36" s="12"/>
      <c r="Q36" s="9">
        <v>20160307</v>
      </c>
      <c r="R36" s="14"/>
      <c r="S36" s="9" t="str">
        <f t="shared" si="0"/>
        <v>MPI4040R1-1R0-R</v>
      </c>
      <c r="T36" s="12" t="s">
        <v>76</v>
      </c>
      <c r="U36" s="34" t="s">
        <v>2996</v>
      </c>
      <c r="V36" s="26" t="s">
        <v>2685</v>
      </c>
      <c r="W36" s="12"/>
      <c r="X36" s="12"/>
    </row>
    <row r="37" s="2" customFormat="1" ht="54" spans="1:24">
      <c r="A37" s="8">
        <v>36</v>
      </c>
      <c r="B37" s="23"/>
      <c r="C37" s="23"/>
      <c r="D37" s="23"/>
      <c r="E37" s="23" t="s">
        <v>899</v>
      </c>
      <c r="F37" s="23"/>
      <c r="G37" s="23"/>
      <c r="H37" s="23" t="s">
        <v>900</v>
      </c>
      <c r="I37" s="12" t="s">
        <v>2805</v>
      </c>
      <c r="J37" s="12" t="s">
        <v>2806</v>
      </c>
      <c r="K37" s="12" t="s">
        <v>2807</v>
      </c>
      <c r="L37" s="12" t="s">
        <v>83</v>
      </c>
      <c r="M37" s="34" t="s">
        <v>2808</v>
      </c>
      <c r="N37" s="34" t="s">
        <v>84</v>
      </c>
      <c r="O37" s="12"/>
      <c r="P37" s="12"/>
      <c r="Q37" s="9">
        <v>20160307</v>
      </c>
      <c r="R37" s="14"/>
      <c r="S37" s="9" t="str">
        <f t="shared" si="0"/>
        <v>HCM1305-2R2-R</v>
      </c>
      <c r="T37" s="12" t="s">
        <v>76</v>
      </c>
      <c r="U37" s="12" t="s">
        <v>2986</v>
      </c>
      <c r="V37" s="26" t="s">
        <v>2685</v>
      </c>
      <c r="W37" s="12"/>
      <c r="X37" s="12"/>
    </row>
    <row r="38" s="2" customFormat="1" ht="54" spans="1:24">
      <c r="A38" s="8">
        <v>37</v>
      </c>
      <c r="B38" s="23"/>
      <c r="C38" s="23"/>
      <c r="D38" s="23"/>
      <c r="E38" s="23" t="s">
        <v>899</v>
      </c>
      <c r="F38" s="23"/>
      <c r="G38" s="23"/>
      <c r="H38" s="23" t="s">
        <v>900</v>
      </c>
      <c r="I38" s="12" t="s">
        <v>2809</v>
      </c>
      <c r="J38" s="12" t="s">
        <v>2810</v>
      </c>
      <c r="K38" s="12" t="s">
        <v>2720</v>
      </c>
      <c r="L38" s="12" t="s">
        <v>83</v>
      </c>
      <c r="M38" s="13"/>
      <c r="N38" s="12"/>
      <c r="O38" s="12"/>
      <c r="P38" s="12"/>
      <c r="Q38" s="9">
        <v>20160307</v>
      </c>
      <c r="R38" s="14"/>
      <c r="S38" s="9" t="str">
        <f t="shared" si="0"/>
        <v>DR125-8R2-R</v>
      </c>
      <c r="T38" s="12" t="s">
        <v>76</v>
      </c>
      <c r="U38" s="12" t="s">
        <v>2983</v>
      </c>
      <c r="V38" s="26" t="s">
        <v>2685</v>
      </c>
      <c r="W38" s="12"/>
      <c r="X38" s="12"/>
    </row>
    <row r="39" s="2" customFormat="1" ht="54" spans="1:24">
      <c r="A39" s="8">
        <v>38</v>
      </c>
      <c r="B39" s="23"/>
      <c r="C39" s="23"/>
      <c r="D39" s="23"/>
      <c r="E39" s="23" t="s">
        <v>899</v>
      </c>
      <c r="F39" s="23"/>
      <c r="G39" s="23"/>
      <c r="H39" s="23" t="s">
        <v>900</v>
      </c>
      <c r="I39" s="12" t="s">
        <v>2811</v>
      </c>
      <c r="J39" s="12" t="s">
        <v>2812</v>
      </c>
      <c r="K39" s="12" t="s">
        <v>2813</v>
      </c>
      <c r="L39" s="12" t="s">
        <v>83</v>
      </c>
      <c r="M39" s="13"/>
      <c r="N39" s="12"/>
      <c r="O39" s="12"/>
      <c r="P39" s="12"/>
      <c r="Q39" s="9">
        <v>20160307</v>
      </c>
      <c r="R39" s="14"/>
      <c r="S39" s="9" t="str">
        <f t="shared" si="0"/>
        <v>DRAQ127-220-R</v>
      </c>
      <c r="T39" s="12" t="s">
        <v>76</v>
      </c>
      <c r="U39" s="12" t="s">
        <v>2997</v>
      </c>
      <c r="V39" s="26" t="s">
        <v>2759</v>
      </c>
      <c r="W39" s="12"/>
      <c r="X39" s="12"/>
    </row>
    <row r="40" s="2" customFormat="1" ht="54" spans="1:24">
      <c r="A40" s="8">
        <v>39</v>
      </c>
      <c r="B40" s="9"/>
      <c r="C40" s="9"/>
      <c r="D40" s="9"/>
      <c r="E40" s="9" t="s">
        <v>899</v>
      </c>
      <c r="F40" s="9"/>
      <c r="G40" s="9"/>
      <c r="H40" s="9" t="s">
        <v>900</v>
      </c>
      <c r="I40" s="23" t="s">
        <v>2815</v>
      </c>
      <c r="J40" s="12" t="s">
        <v>2816</v>
      </c>
      <c r="K40" s="12" t="s">
        <v>2725</v>
      </c>
      <c r="L40" s="12" t="s">
        <v>48</v>
      </c>
      <c r="M40" s="14"/>
      <c r="N40" s="9"/>
      <c r="O40" s="12"/>
      <c r="P40" s="12"/>
      <c r="Q40" s="9">
        <v>20160307</v>
      </c>
      <c r="R40" s="14"/>
      <c r="S40" s="9" t="str">
        <f t="shared" si="0"/>
        <v>LQW15AN2N7B00D</v>
      </c>
      <c r="T40" s="12" t="s">
        <v>89</v>
      </c>
      <c r="U40" s="12" t="s">
        <v>2988</v>
      </c>
      <c r="V40" s="26" t="s">
        <v>2703</v>
      </c>
      <c r="W40" s="12"/>
      <c r="X40" s="12"/>
    </row>
    <row r="41" s="2" customFormat="1" ht="54" spans="1:24">
      <c r="A41" s="8">
        <v>40</v>
      </c>
      <c r="B41" s="9"/>
      <c r="C41" s="9"/>
      <c r="D41" s="9"/>
      <c r="E41" s="9" t="s">
        <v>899</v>
      </c>
      <c r="F41" s="9"/>
      <c r="G41" s="9"/>
      <c r="H41" s="9" t="s">
        <v>900</v>
      </c>
      <c r="I41" s="23" t="s">
        <v>2817</v>
      </c>
      <c r="J41" s="12" t="s">
        <v>2818</v>
      </c>
      <c r="K41" s="12" t="s">
        <v>2739</v>
      </c>
      <c r="L41" s="12" t="s">
        <v>48</v>
      </c>
      <c r="M41" s="14"/>
      <c r="N41" s="9"/>
      <c r="O41" s="12"/>
      <c r="P41" s="12"/>
      <c r="Q41" s="9">
        <v>20160307</v>
      </c>
      <c r="R41" s="14"/>
      <c r="S41" s="9" t="str">
        <f t="shared" si="0"/>
        <v>LQW18AN22NG00D</v>
      </c>
      <c r="T41" s="12" t="s">
        <v>89</v>
      </c>
      <c r="U41" s="12" t="s">
        <v>2998</v>
      </c>
      <c r="V41" s="26" t="s">
        <v>2703</v>
      </c>
      <c r="W41" s="12"/>
      <c r="X41" s="12"/>
    </row>
    <row r="42" s="2" customFormat="1" ht="54" spans="1:24">
      <c r="A42" s="8">
        <v>41</v>
      </c>
      <c r="B42" s="9"/>
      <c r="C42" s="9"/>
      <c r="D42" s="9"/>
      <c r="E42" s="9" t="s">
        <v>899</v>
      </c>
      <c r="F42" s="9"/>
      <c r="G42" s="9"/>
      <c r="H42" s="9" t="s">
        <v>900</v>
      </c>
      <c r="I42" s="23" t="s">
        <v>2820</v>
      </c>
      <c r="J42" s="12" t="s">
        <v>2821</v>
      </c>
      <c r="K42" s="12" t="s">
        <v>2692</v>
      </c>
      <c r="L42" s="12" t="s">
        <v>83</v>
      </c>
      <c r="M42" s="14"/>
      <c r="N42" s="9"/>
      <c r="O42" s="12"/>
      <c r="P42" s="12"/>
      <c r="Q42" s="9">
        <v>20160307</v>
      </c>
      <c r="R42" s="14"/>
      <c r="S42" s="9" t="s">
        <v>2820</v>
      </c>
      <c r="T42" s="12" t="s">
        <v>76</v>
      </c>
      <c r="U42" s="12" t="s">
        <v>2976</v>
      </c>
      <c r="V42" s="26" t="s">
        <v>2685</v>
      </c>
      <c r="W42" s="12"/>
      <c r="X42" s="12"/>
    </row>
    <row r="43" s="2" customFormat="1" ht="54" spans="1:24">
      <c r="A43" s="8">
        <v>42</v>
      </c>
      <c r="B43" s="9"/>
      <c r="C43" s="9"/>
      <c r="D43" s="9"/>
      <c r="E43" s="9" t="s">
        <v>899</v>
      </c>
      <c r="F43" s="9"/>
      <c r="G43" s="9"/>
      <c r="H43" s="9" t="s">
        <v>900</v>
      </c>
      <c r="I43" s="23" t="s">
        <v>2822</v>
      </c>
      <c r="J43" s="12" t="s">
        <v>2823</v>
      </c>
      <c r="K43" s="12" t="s">
        <v>2682</v>
      </c>
      <c r="L43" s="12" t="s">
        <v>83</v>
      </c>
      <c r="M43" s="14"/>
      <c r="N43" s="9"/>
      <c r="O43" s="12"/>
      <c r="P43" s="12"/>
      <c r="Q43" s="9">
        <v>20160307</v>
      </c>
      <c r="R43" s="14"/>
      <c r="S43" s="9" t="str">
        <f t="shared" si="0"/>
        <v>HCM1305-100-R</v>
      </c>
      <c r="T43" s="12" t="s">
        <v>76</v>
      </c>
      <c r="U43" s="12" t="s">
        <v>2975</v>
      </c>
      <c r="V43" s="26" t="s">
        <v>2685</v>
      </c>
      <c r="W43" s="12"/>
      <c r="X43" s="12"/>
    </row>
    <row r="44" s="2" customFormat="1" ht="54" spans="1:25">
      <c r="A44" s="8">
        <v>43</v>
      </c>
      <c r="B44" s="9"/>
      <c r="C44" s="9"/>
      <c r="D44" s="9"/>
      <c r="E44" s="9" t="s">
        <v>899</v>
      </c>
      <c r="F44" s="9"/>
      <c r="G44" s="9"/>
      <c r="H44" s="9" t="s">
        <v>900</v>
      </c>
      <c r="I44" s="23" t="s">
        <v>2824</v>
      </c>
      <c r="J44" s="12" t="s">
        <v>2825</v>
      </c>
      <c r="K44" s="12" t="s">
        <v>2764</v>
      </c>
      <c r="L44" s="12" t="s">
        <v>83</v>
      </c>
      <c r="M44" s="14"/>
      <c r="N44" s="9"/>
      <c r="O44" s="12"/>
      <c r="P44" s="12"/>
      <c r="Q44" s="9">
        <v>20160307</v>
      </c>
      <c r="R44" s="14"/>
      <c r="S44" s="9" t="str">
        <f t="shared" si="0"/>
        <v>MPI4040R1-2R2-R</v>
      </c>
      <c r="T44" s="12" t="s">
        <v>76</v>
      </c>
      <c r="U44" s="34" t="s">
        <v>2999</v>
      </c>
      <c r="V44" s="26" t="s">
        <v>2685</v>
      </c>
      <c r="W44" s="12"/>
      <c r="X44" s="12"/>
      <c r="Y44" s="44"/>
    </row>
    <row r="45" s="2" customFormat="1" ht="54" spans="1:24">
      <c r="A45" s="8">
        <v>44</v>
      </c>
      <c r="B45" s="9"/>
      <c r="C45" s="9"/>
      <c r="D45" s="9"/>
      <c r="E45" s="9" t="s">
        <v>899</v>
      </c>
      <c r="F45" s="9"/>
      <c r="G45" s="9"/>
      <c r="H45" s="9" t="s">
        <v>900</v>
      </c>
      <c r="I45" s="23" t="s">
        <v>2827</v>
      </c>
      <c r="J45" s="12" t="s">
        <v>2828</v>
      </c>
      <c r="K45" s="12" t="s">
        <v>2688</v>
      </c>
      <c r="L45" s="12" t="s">
        <v>83</v>
      </c>
      <c r="M45" s="14"/>
      <c r="N45" s="9"/>
      <c r="O45" s="12"/>
      <c r="P45" s="12"/>
      <c r="Q45" s="9">
        <v>20160307</v>
      </c>
      <c r="R45" s="14"/>
      <c r="S45" s="9" t="str">
        <f t="shared" si="0"/>
        <v>SD20-4R7-R</v>
      </c>
      <c r="T45" s="12" t="s">
        <v>76</v>
      </c>
      <c r="U45" s="12" t="s">
        <v>2976</v>
      </c>
      <c r="V45" s="26" t="s">
        <v>2685</v>
      </c>
      <c r="W45" s="12"/>
      <c r="X45" s="12"/>
    </row>
    <row r="46" s="2" customFormat="1" ht="54" spans="1:24">
      <c r="A46" s="8">
        <v>45</v>
      </c>
      <c r="B46" s="9"/>
      <c r="C46" s="9"/>
      <c r="D46" s="9"/>
      <c r="E46" s="9" t="s">
        <v>899</v>
      </c>
      <c r="F46" s="9"/>
      <c r="G46" s="9"/>
      <c r="H46" s="9" t="s">
        <v>900</v>
      </c>
      <c r="I46" s="23" t="s">
        <v>2829</v>
      </c>
      <c r="J46" s="12" t="s">
        <v>2830</v>
      </c>
      <c r="K46" s="12" t="s">
        <v>2739</v>
      </c>
      <c r="L46" s="12" t="s">
        <v>48</v>
      </c>
      <c r="M46" s="14"/>
      <c r="N46" s="9"/>
      <c r="O46" s="12"/>
      <c r="P46" s="12"/>
      <c r="Q46" s="9">
        <v>20160307</v>
      </c>
      <c r="R46" s="14"/>
      <c r="S46" s="9" t="str">
        <f t="shared" si="0"/>
        <v>LQW18ANR22G0ZD</v>
      </c>
      <c r="T46" s="12" t="s">
        <v>89</v>
      </c>
      <c r="U46" s="12" t="s">
        <v>2978</v>
      </c>
      <c r="V46" s="26" t="s">
        <v>2703</v>
      </c>
      <c r="W46" s="12"/>
      <c r="X46" s="12"/>
    </row>
    <row r="47" s="2" customFormat="1" ht="54" spans="1:24">
      <c r="A47" s="8">
        <v>46</v>
      </c>
      <c r="B47" s="9"/>
      <c r="C47" s="9"/>
      <c r="D47" s="9"/>
      <c r="E47" s="9" t="s">
        <v>899</v>
      </c>
      <c r="F47" s="9"/>
      <c r="G47" s="9"/>
      <c r="H47" s="9" t="s">
        <v>900</v>
      </c>
      <c r="I47" s="23" t="s">
        <v>2831</v>
      </c>
      <c r="J47" s="12" t="s">
        <v>2832</v>
      </c>
      <c r="K47" s="12" t="s">
        <v>2688</v>
      </c>
      <c r="L47" s="12" t="s">
        <v>83</v>
      </c>
      <c r="M47" s="14"/>
      <c r="N47" s="9"/>
      <c r="O47" s="12"/>
      <c r="P47" s="12"/>
      <c r="Q47" s="9">
        <v>20160307</v>
      </c>
      <c r="R47" s="14"/>
      <c r="S47" s="9" t="str">
        <f t="shared" si="0"/>
        <v>HCM0503-4R7-R</v>
      </c>
      <c r="T47" s="12" t="s">
        <v>76</v>
      </c>
      <c r="U47" s="12" t="s">
        <v>2976</v>
      </c>
      <c r="V47" s="26" t="s">
        <v>2685</v>
      </c>
      <c r="W47" s="12"/>
      <c r="X47" s="12"/>
    </row>
    <row r="48" s="2" customFormat="1" ht="54" spans="1:24">
      <c r="A48" s="8">
        <v>47</v>
      </c>
      <c r="B48" s="9"/>
      <c r="C48" s="9"/>
      <c r="D48" s="9"/>
      <c r="E48" s="9" t="s">
        <v>899</v>
      </c>
      <c r="F48" s="9"/>
      <c r="G48" s="9"/>
      <c r="H48" s="9" t="s">
        <v>900</v>
      </c>
      <c r="I48" s="23" t="s">
        <v>2833</v>
      </c>
      <c r="J48" s="12" t="s">
        <v>2834</v>
      </c>
      <c r="K48" s="12" t="s">
        <v>2739</v>
      </c>
      <c r="L48" s="12" t="s">
        <v>48</v>
      </c>
      <c r="M48" s="34" t="s">
        <v>2835</v>
      </c>
      <c r="N48" s="34" t="s">
        <v>84</v>
      </c>
      <c r="O48" s="12"/>
      <c r="P48" s="12"/>
      <c r="Q48" s="9">
        <v>20160307</v>
      </c>
      <c r="R48" s="14"/>
      <c r="S48" s="9" t="str">
        <f t="shared" si="0"/>
        <v>LQW18AN27NG0ZD</v>
      </c>
      <c r="T48" s="12" t="s">
        <v>89</v>
      </c>
      <c r="U48" s="12" t="s">
        <v>3000</v>
      </c>
      <c r="V48" s="26" t="s">
        <v>2703</v>
      </c>
      <c r="W48" s="12"/>
      <c r="X48" s="12"/>
    </row>
    <row r="49" s="2" customFormat="1" ht="54" spans="1:24">
      <c r="A49" s="8">
        <v>48</v>
      </c>
      <c r="B49" s="9"/>
      <c r="C49" s="9"/>
      <c r="D49" s="9"/>
      <c r="E49" s="9" t="s">
        <v>899</v>
      </c>
      <c r="F49" s="9"/>
      <c r="G49" s="9"/>
      <c r="H49" s="9" t="s">
        <v>900</v>
      </c>
      <c r="I49" s="23" t="s">
        <v>2837</v>
      </c>
      <c r="J49" s="12" t="s">
        <v>2838</v>
      </c>
      <c r="K49" s="12" t="s">
        <v>2839</v>
      </c>
      <c r="L49" s="12" t="s">
        <v>83</v>
      </c>
      <c r="M49" s="14"/>
      <c r="N49" s="9"/>
      <c r="O49" s="12"/>
      <c r="P49" s="12"/>
      <c r="Q49" s="9">
        <v>20160307</v>
      </c>
      <c r="R49" s="14"/>
      <c r="S49" s="9" t="str">
        <f t="shared" si="0"/>
        <v>HCMA1305-4R7-R</v>
      </c>
      <c r="T49" s="12" t="s">
        <v>76</v>
      </c>
      <c r="U49" s="12" t="s">
        <v>2976</v>
      </c>
      <c r="V49" s="26" t="s">
        <v>2685</v>
      </c>
      <c r="W49" s="12"/>
      <c r="X49" s="12"/>
    </row>
    <row r="50" s="2" customFormat="1" ht="54" spans="1:24">
      <c r="A50" s="8">
        <v>49</v>
      </c>
      <c r="B50" s="9"/>
      <c r="C50" s="9"/>
      <c r="D50" s="9"/>
      <c r="E50" s="9" t="s">
        <v>899</v>
      </c>
      <c r="F50" s="9"/>
      <c r="G50" s="9"/>
      <c r="H50" s="9" t="s">
        <v>900</v>
      </c>
      <c r="I50" s="23" t="s">
        <v>2840</v>
      </c>
      <c r="J50" s="12" t="s">
        <v>2841</v>
      </c>
      <c r="K50" s="12" t="s">
        <v>2842</v>
      </c>
      <c r="L50" s="12" t="s">
        <v>44</v>
      </c>
      <c r="M50" s="14"/>
      <c r="N50" s="9"/>
      <c r="O50" s="12"/>
      <c r="P50" s="12"/>
      <c r="Q50" s="9">
        <v>20160307</v>
      </c>
      <c r="R50" s="14"/>
      <c r="S50" s="9" t="str">
        <f t="shared" si="0"/>
        <v>VAMV1009AA-5R0MM2</v>
      </c>
      <c r="T50" s="12" t="s">
        <v>76</v>
      </c>
      <c r="U50" s="12" t="s">
        <v>3001</v>
      </c>
      <c r="V50" s="26" t="s">
        <v>2844</v>
      </c>
      <c r="W50" s="12"/>
      <c r="X50" s="12"/>
    </row>
    <row r="51" s="2" customFormat="1" ht="54" spans="1:24">
      <c r="A51" s="8">
        <v>50</v>
      </c>
      <c r="B51" s="9"/>
      <c r="C51" s="9"/>
      <c r="D51" s="9"/>
      <c r="E51" s="9" t="s">
        <v>899</v>
      </c>
      <c r="F51" s="9"/>
      <c r="G51" s="9"/>
      <c r="H51" s="9" t="s">
        <v>900</v>
      </c>
      <c r="I51" s="23" t="s">
        <v>2845</v>
      </c>
      <c r="J51" s="12" t="s">
        <v>2846</v>
      </c>
      <c r="K51" s="12" t="s">
        <v>2847</v>
      </c>
      <c r="L51" s="12" t="s">
        <v>83</v>
      </c>
      <c r="M51" s="14"/>
      <c r="N51" s="9"/>
      <c r="O51" s="12"/>
      <c r="P51" s="12"/>
      <c r="Q51" s="9">
        <v>20160307</v>
      </c>
      <c r="R51" s="14"/>
      <c r="S51" s="9" t="str">
        <f t="shared" si="0"/>
        <v>HCMA1104-1R5-R</v>
      </c>
      <c r="T51" s="12" t="s">
        <v>76</v>
      </c>
      <c r="U51" s="12" t="s">
        <v>3002</v>
      </c>
      <c r="V51" s="26" t="s">
        <v>2685</v>
      </c>
      <c r="W51" s="12"/>
      <c r="X51" s="12"/>
    </row>
    <row r="52" s="2" customFormat="1" ht="54" spans="1:24">
      <c r="A52" s="8">
        <v>51</v>
      </c>
      <c r="B52" s="9"/>
      <c r="C52" s="9"/>
      <c r="D52" s="9"/>
      <c r="E52" s="9" t="s">
        <v>899</v>
      </c>
      <c r="F52" s="9"/>
      <c r="G52" s="9"/>
      <c r="H52" s="9" t="s">
        <v>900</v>
      </c>
      <c r="I52" s="13" t="s">
        <v>2849</v>
      </c>
      <c r="J52" s="11" t="s">
        <v>2850</v>
      </c>
      <c r="K52" s="11" t="s">
        <v>2688</v>
      </c>
      <c r="L52" s="11" t="s">
        <v>83</v>
      </c>
      <c r="M52" s="12"/>
      <c r="N52" s="12"/>
      <c r="O52" s="12"/>
      <c r="P52" s="12"/>
      <c r="Q52" s="9">
        <v>20160307</v>
      </c>
      <c r="R52" s="14"/>
      <c r="S52" s="9" t="str">
        <f t="shared" si="0"/>
        <v>MPI5451R3-2R2-R</v>
      </c>
      <c r="T52" s="12" t="s">
        <v>76</v>
      </c>
      <c r="U52" s="12" t="s">
        <v>2986</v>
      </c>
      <c r="V52" s="26" t="s">
        <v>2685</v>
      </c>
      <c r="W52" s="12"/>
      <c r="X52" s="12"/>
    </row>
    <row r="53" s="2" customFormat="1" ht="54" spans="1:24">
      <c r="A53" s="8">
        <v>52</v>
      </c>
      <c r="B53" s="9"/>
      <c r="C53" s="9"/>
      <c r="D53" s="9"/>
      <c r="E53" s="9" t="s">
        <v>899</v>
      </c>
      <c r="F53" s="9"/>
      <c r="G53" s="9"/>
      <c r="H53" s="9" t="s">
        <v>900</v>
      </c>
      <c r="I53" s="12" t="s">
        <v>2851</v>
      </c>
      <c r="J53" s="12" t="s">
        <v>2852</v>
      </c>
      <c r="K53" s="12" t="s">
        <v>2853</v>
      </c>
      <c r="L53" s="12" t="s">
        <v>83</v>
      </c>
      <c r="M53" s="12"/>
      <c r="N53" s="12"/>
      <c r="O53" s="12"/>
      <c r="P53" s="12"/>
      <c r="Q53" s="9">
        <v>20160307</v>
      </c>
      <c r="R53" s="13"/>
      <c r="S53" s="9" t="str">
        <f t="shared" si="0"/>
        <v>DRA74-101-R</v>
      </c>
      <c r="T53" s="12" t="s">
        <v>76</v>
      </c>
      <c r="U53" s="12" t="s">
        <v>3003</v>
      </c>
      <c r="V53" s="26" t="s">
        <v>2685</v>
      </c>
      <c r="W53" s="12"/>
      <c r="X53" s="12"/>
    </row>
    <row r="54" s="2" customFormat="1" ht="54" spans="1:24">
      <c r="A54" s="8">
        <v>53</v>
      </c>
      <c r="B54" s="9"/>
      <c r="C54" s="9"/>
      <c r="D54" s="9"/>
      <c r="E54" s="9" t="s">
        <v>899</v>
      </c>
      <c r="F54" s="9"/>
      <c r="G54" s="9"/>
      <c r="H54" s="9" t="s">
        <v>900</v>
      </c>
      <c r="I54" s="12" t="s">
        <v>2855</v>
      </c>
      <c r="J54" s="12" t="s">
        <v>2856</v>
      </c>
      <c r="K54" s="12" t="s">
        <v>2857</v>
      </c>
      <c r="L54" s="12" t="s">
        <v>83</v>
      </c>
      <c r="M54" s="12"/>
      <c r="N54" s="12"/>
      <c r="O54" s="12"/>
      <c r="P54" s="12"/>
      <c r="Q54" s="9">
        <v>20160307</v>
      </c>
      <c r="R54" s="13"/>
      <c r="S54" s="9" t="str">
        <f t="shared" si="0"/>
        <v>MPIA4040R1-4R7-R</v>
      </c>
      <c r="T54" s="12" t="s">
        <v>76</v>
      </c>
      <c r="U54" s="12" t="s">
        <v>2976</v>
      </c>
      <c r="V54" s="26" t="s">
        <v>2685</v>
      </c>
      <c r="W54" s="12"/>
      <c r="X54" s="12"/>
    </row>
    <row r="55" s="2" customFormat="1" ht="54" spans="1:24">
      <c r="A55" s="8">
        <v>54</v>
      </c>
      <c r="B55" s="9"/>
      <c r="C55" s="9"/>
      <c r="D55" s="9"/>
      <c r="E55" s="9" t="s">
        <v>899</v>
      </c>
      <c r="F55" s="9"/>
      <c r="G55" s="9"/>
      <c r="H55" s="9" t="s">
        <v>900</v>
      </c>
      <c r="I55" s="12" t="s">
        <v>2858</v>
      </c>
      <c r="J55" s="12" t="s">
        <v>2859</v>
      </c>
      <c r="K55" s="12" t="s">
        <v>2860</v>
      </c>
      <c r="L55" s="12" t="s">
        <v>55</v>
      </c>
      <c r="M55" s="67" t="s">
        <v>2861</v>
      </c>
      <c r="N55" s="67" t="s">
        <v>55</v>
      </c>
      <c r="O55" s="12"/>
      <c r="P55" s="12"/>
      <c r="Q55" s="9">
        <v>20160320</v>
      </c>
      <c r="R55" s="13"/>
      <c r="S55" s="9" t="str">
        <f t="shared" si="0"/>
        <v>VLS252010HBX-1R0M-1</v>
      </c>
      <c r="T55" s="12" t="s">
        <v>76</v>
      </c>
      <c r="U55" s="12" t="s">
        <v>2995</v>
      </c>
      <c r="V55" s="26" t="s">
        <v>2685</v>
      </c>
      <c r="W55" s="12"/>
      <c r="X55" s="12"/>
    </row>
    <row r="56" s="2" customFormat="1" ht="54" spans="1:24">
      <c r="A56" s="8">
        <v>55</v>
      </c>
      <c r="B56" s="9"/>
      <c r="C56" s="9"/>
      <c r="D56" s="9"/>
      <c r="E56" s="9" t="s">
        <v>899</v>
      </c>
      <c r="F56" s="9"/>
      <c r="G56" s="9"/>
      <c r="H56" s="9" t="s">
        <v>900</v>
      </c>
      <c r="I56" s="13" t="s">
        <v>2862</v>
      </c>
      <c r="J56" s="11" t="s">
        <v>2863</v>
      </c>
      <c r="K56" s="13" t="s">
        <v>2700</v>
      </c>
      <c r="L56" s="13" t="s">
        <v>55</v>
      </c>
      <c r="M56" s="21"/>
      <c r="N56" s="21"/>
      <c r="O56" s="12"/>
      <c r="P56" s="12"/>
      <c r="Q56" s="9">
        <v>20160320</v>
      </c>
      <c r="R56" s="13"/>
      <c r="S56" s="9" t="str">
        <f t="shared" si="0"/>
        <v>MLF2012DR22JTD25</v>
      </c>
      <c r="T56" s="12" t="s">
        <v>89</v>
      </c>
      <c r="U56" s="12" t="s">
        <v>2978</v>
      </c>
      <c r="V56" s="26" t="s">
        <v>2703</v>
      </c>
      <c r="W56" s="12"/>
      <c r="X56" s="12"/>
    </row>
    <row r="57" s="2" customFormat="1" ht="54" spans="1:24">
      <c r="A57" s="8">
        <v>56</v>
      </c>
      <c r="B57" s="9"/>
      <c r="C57" s="9"/>
      <c r="D57" s="9"/>
      <c r="E57" s="9" t="s">
        <v>899</v>
      </c>
      <c r="F57" s="9"/>
      <c r="G57" s="9"/>
      <c r="H57" s="9" t="s">
        <v>900</v>
      </c>
      <c r="I57" s="13" t="s">
        <v>2864</v>
      </c>
      <c r="J57" s="11" t="s">
        <v>2865</v>
      </c>
      <c r="K57" s="13" t="s">
        <v>2700</v>
      </c>
      <c r="L57" s="13" t="s">
        <v>55</v>
      </c>
      <c r="M57" s="21"/>
      <c r="N57" s="21"/>
      <c r="O57" s="12"/>
      <c r="P57" s="12"/>
      <c r="Q57" s="9">
        <v>20160320</v>
      </c>
      <c r="R57" s="13"/>
      <c r="S57" s="9" t="str">
        <f t="shared" si="0"/>
        <v>MLF2012DR27JTD25</v>
      </c>
      <c r="T57" s="12" t="s">
        <v>89</v>
      </c>
      <c r="U57" s="12" t="s">
        <v>2979</v>
      </c>
      <c r="V57" s="26" t="s">
        <v>2703</v>
      </c>
      <c r="W57" s="12"/>
      <c r="X57" s="12"/>
    </row>
    <row r="58" s="2" customFormat="1" ht="54" spans="1:24">
      <c r="A58" s="8">
        <v>57</v>
      </c>
      <c r="B58" s="9"/>
      <c r="C58" s="9"/>
      <c r="D58" s="9"/>
      <c r="E58" s="9" t="s">
        <v>899</v>
      </c>
      <c r="F58" s="9"/>
      <c r="G58" s="9"/>
      <c r="H58" s="9" t="s">
        <v>900</v>
      </c>
      <c r="I58" s="13" t="s">
        <v>2866</v>
      </c>
      <c r="J58" s="11" t="s">
        <v>2867</v>
      </c>
      <c r="K58" s="13" t="s">
        <v>2700</v>
      </c>
      <c r="L58" s="13" t="s">
        <v>55</v>
      </c>
      <c r="M58" s="21"/>
      <c r="N58" s="21"/>
      <c r="O58" s="12"/>
      <c r="P58" s="12"/>
      <c r="Q58" s="9">
        <v>20160320</v>
      </c>
      <c r="R58" s="13"/>
      <c r="S58" s="9" t="str">
        <f t="shared" si="0"/>
        <v>MLF2012DR82JTD25</v>
      </c>
      <c r="T58" s="12" t="s">
        <v>89</v>
      </c>
      <c r="U58" s="12" t="s">
        <v>2980</v>
      </c>
      <c r="V58" s="26" t="s">
        <v>2703</v>
      </c>
      <c r="W58" s="12"/>
      <c r="X58" s="12"/>
    </row>
    <row r="59" s="2" customFormat="1" ht="54" spans="1:24">
      <c r="A59" s="8">
        <v>58</v>
      </c>
      <c r="B59" s="9"/>
      <c r="C59" s="9"/>
      <c r="D59" s="9"/>
      <c r="E59" s="9" t="s">
        <v>899</v>
      </c>
      <c r="F59" s="9"/>
      <c r="G59" s="9"/>
      <c r="H59" s="9" t="s">
        <v>900</v>
      </c>
      <c r="I59" s="13" t="s">
        <v>2868</v>
      </c>
      <c r="J59" s="11" t="s">
        <v>2869</v>
      </c>
      <c r="K59" s="13" t="s">
        <v>2713</v>
      </c>
      <c r="L59" s="13" t="s">
        <v>48</v>
      </c>
      <c r="M59" s="21"/>
      <c r="N59" s="21"/>
      <c r="O59" s="12"/>
      <c r="P59" s="12"/>
      <c r="Q59" s="9">
        <v>20160320</v>
      </c>
      <c r="R59" s="13"/>
      <c r="S59" s="9" t="str">
        <f t="shared" si="0"/>
        <v>LQH31MN3R3J03L</v>
      </c>
      <c r="T59" s="12" t="s">
        <v>89</v>
      </c>
      <c r="U59" s="12" t="s">
        <v>2981</v>
      </c>
      <c r="V59" s="26" t="s">
        <v>2703</v>
      </c>
      <c r="W59" s="12"/>
      <c r="X59" s="12"/>
    </row>
    <row r="60" s="2" customFormat="1" ht="54" spans="1:24">
      <c r="A60" s="8">
        <v>59</v>
      </c>
      <c r="B60" s="9"/>
      <c r="C60" s="9"/>
      <c r="D60" s="9"/>
      <c r="E60" s="9" t="s">
        <v>899</v>
      </c>
      <c r="F60" s="9"/>
      <c r="G60" s="9"/>
      <c r="H60" s="9" t="s">
        <v>900</v>
      </c>
      <c r="I60" s="23" t="s">
        <v>2870</v>
      </c>
      <c r="J60" s="12" t="s">
        <v>2871</v>
      </c>
      <c r="K60" s="12" t="s">
        <v>2692</v>
      </c>
      <c r="L60" s="12" t="s">
        <v>83</v>
      </c>
      <c r="M60" s="21"/>
      <c r="N60" s="21"/>
      <c r="O60" s="12"/>
      <c r="P60" s="12"/>
      <c r="Q60" s="9">
        <v>20160320</v>
      </c>
      <c r="R60" s="13"/>
      <c r="S60" s="9" t="str">
        <f t="shared" si="0"/>
        <v>HCM0703-6R8-R</v>
      </c>
      <c r="T60" s="12" t="s">
        <v>76</v>
      </c>
      <c r="U60" s="12" t="s">
        <v>3004</v>
      </c>
      <c r="V60" s="26" t="s">
        <v>2685</v>
      </c>
      <c r="W60" s="12"/>
      <c r="X60" s="12"/>
    </row>
    <row r="61" s="2" customFormat="1" ht="54" spans="1:24">
      <c r="A61" s="8">
        <v>60</v>
      </c>
      <c r="B61" s="22"/>
      <c r="C61" s="22"/>
      <c r="D61" s="22"/>
      <c r="E61" s="22" t="s">
        <v>899</v>
      </c>
      <c r="F61" s="22"/>
      <c r="G61" s="22"/>
      <c r="H61" s="9" t="s">
        <v>900</v>
      </c>
      <c r="I61" s="34" t="s">
        <v>2873</v>
      </c>
      <c r="J61" s="12" t="s">
        <v>2874</v>
      </c>
      <c r="K61" s="13" t="s">
        <v>2688</v>
      </c>
      <c r="L61" s="12" t="s">
        <v>83</v>
      </c>
      <c r="M61" s="34"/>
      <c r="N61" s="34"/>
      <c r="O61" s="12"/>
      <c r="P61" s="12"/>
      <c r="Q61" s="9">
        <v>20160320</v>
      </c>
      <c r="R61" s="14"/>
      <c r="S61" s="9" t="str">
        <f t="shared" si="0"/>
        <v>HCMA0503-2R2-R</v>
      </c>
      <c r="T61" s="12" t="s">
        <v>76</v>
      </c>
      <c r="U61" s="12" t="s">
        <v>2986</v>
      </c>
      <c r="V61" s="26" t="s">
        <v>2685</v>
      </c>
      <c r="W61" s="12"/>
      <c r="X61" s="12"/>
    </row>
    <row r="62" s="2" customFormat="1" ht="71.25" spans="1:24">
      <c r="A62" s="8">
        <v>61</v>
      </c>
      <c r="B62" s="9"/>
      <c r="C62" s="9"/>
      <c r="D62" s="9"/>
      <c r="E62" s="9" t="s">
        <v>899</v>
      </c>
      <c r="F62" s="9"/>
      <c r="G62" s="9"/>
      <c r="H62" s="9" t="s">
        <v>900</v>
      </c>
      <c r="I62" s="23" t="s">
        <v>2875</v>
      </c>
      <c r="J62" s="12" t="s">
        <v>2876</v>
      </c>
      <c r="K62" s="12" t="s">
        <v>2877</v>
      </c>
      <c r="L62" s="12" t="s">
        <v>87</v>
      </c>
      <c r="M62" s="21"/>
      <c r="N62" s="21"/>
      <c r="O62" s="12"/>
      <c r="P62" s="12"/>
      <c r="Q62" s="9">
        <v>20160603</v>
      </c>
      <c r="R62" s="13" t="s">
        <v>1185</v>
      </c>
      <c r="S62" s="9" t="str">
        <f t="shared" si="0"/>
        <v>MWSA0503-4R7MT</v>
      </c>
      <c r="T62" s="12" t="s">
        <v>76</v>
      </c>
      <c r="U62" s="12" t="s">
        <v>3005</v>
      </c>
      <c r="V62" s="26" t="s">
        <v>2685</v>
      </c>
      <c r="W62" s="12"/>
      <c r="X62" s="12"/>
    </row>
    <row r="63" s="2" customFormat="1" ht="54" spans="1:24">
      <c r="A63" s="8">
        <v>62</v>
      </c>
      <c r="B63" s="9"/>
      <c r="C63" s="9"/>
      <c r="D63" s="9"/>
      <c r="E63" s="9" t="s">
        <v>899</v>
      </c>
      <c r="F63" s="9"/>
      <c r="G63" s="9"/>
      <c r="H63" s="9" t="s">
        <v>900</v>
      </c>
      <c r="I63" s="23" t="s">
        <v>2878</v>
      </c>
      <c r="J63" s="12" t="s">
        <v>2879</v>
      </c>
      <c r="K63" s="12" t="s">
        <v>2880</v>
      </c>
      <c r="L63" s="12" t="s">
        <v>83</v>
      </c>
      <c r="M63" s="21"/>
      <c r="N63" s="21"/>
      <c r="O63" s="12"/>
      <c r="P63" s="12"/>
      <c r="Q63" s="9">
        <v>20160808</v>
      </c>
      <c r="R63" s="13" t="s">
        <v>904</v>
      </c>
      <c r="S63" s="9" t="str">
        <f t="shared" ref="S63:S89" si="1">I63</f>
        <v>MPIA4040R2-100-R</v>
      </c>
      <c r="T63" s="12" t="s">
        <v>76</v>
      </c>
      <c r="U63" s="34" t="s">
        <v>3006</v>
      </c>
      <c r="V63" s="26" t="s">
        <v>2685</v>
      </c>
      <c r="W63" s="12"/>
      <c r="X63" s="12"/>
    </row>
    <row r="64" s="2" customFormat="1" ht="54" spans="1:24">
      <c r="A64" s="8">
        <v>63</v>
      </c>
      <c r="B64" s="9"/>
      <c r="C64" s="9"/>
      <c r="D64" s="9"/>
      <c r="E64" s="9" t="s">
        <v>899</v>
      </c>
      <c r="F64" s="9"/>
      <c r="G64" s="9"/>
      <c r="H64" s="9" t="s">
        <v>900</v>
      </c>
      <c r="I64" s="23" t="s">
        <v>2882</v>
      </c>
      <c r="J64" s="12" t="s">
        <v>2883</v>
      </c>
      <c r="K64" s="12" t="s">
        <v>2882</v>
      </c>
      <c r="L64" s="12" t="s">
        <v>83</v>
      </c>
      <c r="M64" s="21"/>
      <c r="N64" s="21"/>
      <c r="O64" s="12"/>
      <c r="P64" s="12"/>
      <c r="Q64" s="9">
        <v>20160929</v>
      </c>
      <c r="R64" s="13"/>
      <c r="S64" s="9" t="str">
        <f t="shared" si="1"/>
        <v>HCMA0703-1R0-R</v>
      </c>
      <c r="T64" s="12" t="s">
        <v>76</v>
      </c>
      <c r="U64" s="12" t="s">
        <v>2995</v>
      </c>
      <c r="V64" s="26" t="s">
        <v>2685</v>
      </c>
      <c r="W64" s="12"/>
      <c r="X64" s="12"/>
    </row>
    <row r="65" s="2" customFormat="1" ht="54" spans="1:24">
      <c r="A65" s="8">
        <v>64</v>
      </c>
      <c r="B65" s="9"/>
      <c r="C65" s="9"/>
      <c r="D65" s="9"/>
      <c r="E65" s="9" t="s">
        <v>899</v>
      </c>
      <c r="F65" s="9"/>
      <c r="G65" s="9"/>
      <c r="H65" s="9" t="s">
        <v>900</v>
      </c>
      <c r="I65" s="23" t="s">
        <v>2884</v>
      </c>
      <c r="J65" s="12" t="s">
        <v>2885</v>
      </c>
      <c r="K65" s="34" t="s">
        <v>2886</v>
      </c>
      <c r="L65" s="12" t="s">
        <v>55</v>
      </c>
      <c r="M65" s="21"/>
      <c r="N65" s="21"/>
      <c r="O65" s="12"/>
      <c r="P65" s="12"/>
      <c r="Q65" s="9">
        <v>20161019</v>
      </c>
      <c r="R65" s="13"/>
      <c r="S65" s="9" t="str">
        <f t="shared" si="1"/>
        <v>TFM201610GHM-2R2MTAA</v>
      </c>
      <c r="T65" s="12" t="s">
        <v>76</v>
      </c>
      <c r="U65" s="12" t="s">
        <v>2986</v>
      </c>
      <c r="V65" s="26" t="s">
        <v>2685</v>
      </c>
      <c r="W65" s="12"/>
      <c r="X65" s="12"/>
    </row>
    <row r="66" s="2" customFormat="1" ht="54" spans="1:24">
      <c r="A66" s="8">
        <v>65</v>
      </c>
      <c r="B66" s="9"/>
      <c r="C66" s="9"/>
      <c r="D66" s="9"/>
      <c r="E66" s="9" t="s">
        <v>899</v>
      </c>
      <c r="F66" s="9"/>
      <c r="G66" s="9"/>
      <c r="H66" s="9" t="s">
        <v>900</v>
      </c>
      <c r="I66" s="23" t="s">
        <v>2887</v>
      </c>
      <c r="J66" s="12" t="s">
        <v>2888</v>
      </c>
      <c r="K66" s="12" t="s">
        <v>2889</v>
      </c>
      <c r="L66" s="12" t="s">
        <v>55</v>
      </c>
      <c r="M66" s="21"/>
      <c r="N66" s="21"/>
      <c r="O66" s="12"/>
      <c r="P66" s="12"/>
      <c r="Q66" s="9">
        <v>20161019</v>
      </c>
      <c r="R66" s="13"/>
      <c r="S66" s="9" t="str">
        <f t="shared" si="1"/>
        <v>VLS252012HBX-100M-1</v>
      </c>
      <c r="T66" s="12" t="s">
        <v>76</v>
      </c>
      <c r="U66" s="12" t="s">
        <v>2975</v>
      </c>
      <c r="V66" s="26" t="s">
        <v>2685</v>
      </c>
      <c r="W66" s="12"/>
      <c r="X66" s="12"/>
    </row>
    <row r="67" s="2" customFormat="1" ht="54" spans="1:24">
      <c r="A67" s="8">
        <v>66</v>
      </c>
      <c r="B67" s="9"/>
      <c r="C67" s="9"/>
      <c r="D67" s="9"/>
      <c r="E67" s="9" t="s">
        <v>899</v>
      </c>
      <c r="F67" s="9"/>
      <c r="G67" s="9"/>
      <c r="H67" s="9" t="s">
        <v>900</v>
      </c>
      <c r="I67" s="23" t="s">
        <v>2890</v>
      </c>
      <c r="J67" s="12" t="s">
        <v>2891</v>
      </c>
      <c r="K67" s="34" t="s">
        <v>2886</v>
      </c>
      <c r="L67" s="12" t="s">
        <v>55</v>
      </c>
      <c r="M67" s="21"/>
      <c r="N67" s="21"/>
      <c r="O67" s="12"/>
      <c r="P67" s="12"/>
      <c r="Q67" s="9">
        <v>20161019</v>
      </c>
      <c r="R67" s="13"/>
      <c r="S67" s="9" t="str">
        <f t="shared" si="1"/>
        <v>TFM201610GHM-1R0MTAA</v>
      </c>
      <c r="T67" s="12" t="s">
        <v>76</v>
      </c>
      <c r="U67" s="12" t="s">
        <v>2995</v>
      </c>
      <c r="V67" s="26" t="s">
        <v>2685</v>
      </c>
      <c r="W67" s="12"/>
      <c r="X67" s="12"/>
    </row>
    <row r="68" s="2" customFormat="1" ht="54" spans="1:24">
      <c r="A68" s="8">
        <v>67</v>
      </c>
      <c r="B68" s="9"/>
      <c r="C68" s="9"/>
      <c r="D68" s="9"/>
      <c r="E68" s="9" t="s">
        <v>899</v>
      </c>
      <c r="F68" s="9"/>
      <c r="G68" s="9"/>
      <c r="H68" s="9" t="s">
        <v>900</v>
      </c>
      <c r="I68" s="23" t="s">
        <v>2892</v>
      </c>
      <c r="J68" s="12" t="s">
        <v>2893</v>
      </c>
      <c r="K68" s="34" t="s">
        <v>2886</v>
      </c>
      <c r="L68" s="12" t="s">
        <v>55</v>
      </c>
      <c r="M68" s="21"/>
      <c r="N68" s="21"/>
      <c r="O68" s="12"/>
      <c r="P68" s="12"/>
      <c r="Q68" s="9">
        <v>20161019</v>
      </c>
      <c r="R68" s="13"/>
      <c r="S68" s="9" t="str">
        <f t="shared" si="1"/>
        <v>TFM201610GHM-R47MTAA</v>
      </c>
      <c r="T68" s="12" t="s">
        <v>76</v>
      </c>
      <c r="U68" s="12" t="s">
        <v>3007</v>
      </c>
      <c r="V68" s="26" t="s">
        <v>2685</v>
      </c>
      <c r="W68" s="12"/>
      <c r="X68" s="12"/>
    </row>
    <row r="69" s="2" customFormat="1" ht="54" spans="1:24">
      <c r="A69" s="8">
        <v>68</v>
      </c>
      <c r="B69" s="9"/>
      <c r="C69" s="9"/>
      <c r="D69" s="9"/>
      <c r="E69" s="9" t="s">
        <v>899</v>
      </c>
      <c r="F69" s="9"/>
      <c r="G69" s="9"/>
      <c r="H69" s="9" t="s">
        <v>900</v>
      </c>
      <c r="I69" s="23" t="s">
        <v>2895</v>
      </c>
      <c r="J69" s="12" t="s">
        <v>2896</v>
      </c>
      <c r="K69" s="12" t="s">
        <v>2889</v>
      </c>
      <c r="L69" s="12" t="s">
        <v>55</v>
      </c>
      <c r="M69" s="21"/>
      <c r="N69" s="21"/>
      <c r="O69" s="12"/>
      <c r="P69" s="12"/>
      <c r="Q69" s="9">
        <v>20161019</v>
      </c>
      <c r="R69" s="13"/>
      <c r="S69" s="9" t="str">
        <f t="shared" si="1"/>
        <v>VLS252012HBX-4R7M-1</v>
      </c>
      <c r="T69" s="12" t="s">
        <v>76</v>
      </c>
      <c r="U69" s="12" t="s">
        <v>2976</v>
      </c>
      <c r="V69" s="26" t="s">
        <v>2685</v>
      </c>
      <c r="W69" s="12"/>
      <c r="X69" s="12"/>
    </row>
    <row r="70" s="2" customFormat="1" ht="54" spans="1:24">
      <c r="A70" s="8">
        <v>69</v>
      </c>
      <c r="B70" s="9"/>
      <c r="C70" s="9"/>
      <c r="D70" s="9"/>
      <c r="E70" s="9" t="s">
        <v>899</v>
      </c>
      <c r="F70" s="9"/>
      <c r="G70" s="9"/>
      <c r="H70" s="9" t="s">
        <v>900</v>
      </c>
      <c r="I70" s="23" t="s">
        <v>2897</v>
      </c>
      <c r="J70" s="12" t="s">
        <v>2898</v>
      </c>
      <c r="K70" s="12" t="s">
        <v>2899</v>
      </c>
      <c r="L70" s="12" t="s">
        <v>48</v>
      </c>
      <c r="M70" s="21"/>
      <c r="N70" s="21"/>
      <c r="O70" s="12"/>
      <c r="P70" s="12"/>
      <c r="Q70" s="9">
        <v>20161019</v>
      </c>
      <c r="R70" s="13"/>
      <c r="S70" s="9" t="str">
        <f t="shared" si="1"/>
        <v>LQP03TN10NJ02D</v>
      </c>
      <c r="T70" s="12" t="s">
        <v>89</v>
      </c>
      <c r="U70" s="12" t="s">
        <v>3008</v>
      </c>
      <c r="V70" s="26" t="s">
        <v>2685</v>
      </c>
      <c r="W70" s="12"/>
      <c r="X70" s="12"/>
    </row>
    <row r="71" s="2" customFormat="1" ht="54" spans="1:24">
      <c r="A71" s="8">
        <v>70</v>
      </c>
      <c r="B71" s="9"/>
      <c r="C71" s="9"/>
      <c r="D71" s="9"/>
      <c r="E71" s="9" t="s">
        <v>899</v>
      </c>
      <c r="F71" s="9"/>
      <c r="G71" s="9"/>
      <c r="H71" s="9" t="s">
        <v>900</v>
      </c>
      <c r="I71" s="23" t="s">
        <v>2901</v>
      </c>
      <c r="J71" s="12" t="s">
        <v>2902</v>
      </c>
      <c r="K71" s="12" t="s">
        <v>2739</v>
      </c>
      <c r="L71" s="12" t="s">
        <v>48</v>
      </c>
      <c r="M71" s="21"/>
      <c r="N71" s="21"/>
      <c r="O71" s="12"/>
      <c r="P71" s="12"/>
      <c r="Q71" s="9">
        <v>20161019</v>
      </c>
      <c r="R71" s="13"/>
      <c r="S71" s="9" t="str">
        <f t="shared" si="1"/>
        <v>LQW18ANR47J00D</v>
      </c>
      <c r="T71" s="12" t="s">
        <v>89</v>
      </c>
      <c r="U71" s="12" t="s">
        <v>2991</v>
      </c>
      <c r="V71" s="26" t="s">
        <v>2685</v>
      </c>
      <c r="W71" s="12"/>
      <c r="X71" s="12"/>
    </row>
    <row r="72" s="2" customFormat="1" ht="54" spans="1:24">
      <c r="A72" s="8">
        <v>71</v>
      </c>
      <c r="B72" s="9"/>
      <c r="C72" s="9"/>
      <c r="D72" s="9"/>
      <c r="E72" s="9" t="s">
        <v>899</v>
      </c>
      <c r="F72" s="9"/>
      <c r="G72" s="9"/>
      <c r="H72" s="9" t="s">
        <v>900</v>
      </c>
      <c r="I72" s="23" t="s">
        <v>2903</v>
      </c>
      <c r="J72" s="12" t="s">
        <v>2904</v>
      </c>
      <c r="K72" s="12" t="s">
        <v>2899</v>
      </c>
      <c r="L72" s="12" t="s">
        <v>48</v>
      </c>
      <c r="M72" s="21"/>
      <c r="N72" s="21"/>
      <c r="O72" s="12"/>
      <c r="P72" s="12"/>
      <c r="Q72" s="9">
        <v>20161019</v>
      </c>
      <c r="R72" s="13"/>
      <c r="S72" s="9" t="str">
        <f t="shared" si="1"/>
        <v>LQP03TN1N2C02D</v>
      </c>
      <c r="T72" s="12" t="s">
        <v>89</v>
      </c>
      <c r="U72" s="12" t="s">
        <v>3009</v>
      </c>
      <c r="V72" s="26" t="s">
        <v>2685</v>
      </c>
      <c r="W72" s="12"/>
      <c r="X72" s="12"/>
    </row>
    <row r="73" s="2" customFormat="1" ht="54" spans="1:24">
      <c r="A73" s="8">
        <v>72</v>
      </c>
      <c r="B73" s="9"/>
      <c r="C73" s="9"/>
      <c r="D73" s="9"/>
      <c r="E73" s="9" t="s">
        <v>899</v>
      </c>
      <c r="F73" s="9"/>
      <c r="G73" s="9"/>
      <c r="H73" s="9" t="s">
        <v>900</v>
      </c>
      <c r="I73" s="23" t="s">
        <v>2906</v>
      </c>
      <c r="J73" s="12" t="s">
        <v>2907</v>
      </c>
      <c r="K73" s="12" t="s">
        <v>2899</v>
      </c>
      <c r="L73" s="12" t="s">
        <v>48</v>
      </c>
      <c r="M73" s="21"/>
      <c r="N73" s="21"/>
      <c r="O73" s="12"/>
      <c r="P73" s="12"/>
      <c r="Q73" s="9">
        <v>20161019</v>
      </c>
      <c r="R73" s="13"/>
      <c r="S73" s="9" t="str">
        <f t="shared" si="1"/>
        <v>LQP03TN6N8J02D</v>
      </c>
      <c r="T73" s="12" t="s">
        <v>89</v>
      </c>
      <c r="U73" s="12" t="s">
        <v>3010</v>
      </c>
      <c r="V73" s="26" t="s">
        <v>2685</v>
      </c>
      <c r="W73" s="12"/>
      <c r="X73" s="12"/>
    </row>
    <row r="74" s="2" customFormat="1" ht="54" spans="1:24">
      <c r="A74" s="8">
        <v>73</v>
      </c>
      <c r="B74" s="9"/>
      <c r="C74" s="9"/>
      <c r="D74" s="9"/>
      <c r="E74" s="9" t="s">
        <v>899</v>
      </c>
      <c r="F74" s="9"/>
      <c r="G74" s="9"/>
      <c r="H74" s="9" t="s">
        <v>900</v>
      </c>
      <c r="I74" s="23" t="s">
        <v>2909</v>
      </c>
      <c r="J74" s="12" t="s">
        <v>2910</v>
      </c>
      <c r="K74" s="12" t="s">
        <v>2899</v>
      </c>
      <c r="L74" s="12" t="s">
        <v>48</v>
      </c>
      <c r="M74" s="21"/>
      <c r="N74" s="21"/>
      <c r="O74" s="12"/>
      <c r="P74" s="12"/>
      <c r="Q74" s="9">
        <v>20161019</v>
      </c>
      <c r="R74" s="13"/>
      <c r="S74" s="9" t="str">
        <f t="shared" si="1"/>
        <v>LQP03TG1N5C02D</v>
      </c>
      <c r="T74" s="12" t="s">
        <v>89</v>
      </c>
      <c r="U74" s="12" t="s">
        <v>3011</v>
      </c>
      <c r="V74" s="26" t="s">
        <v>2685</v>
      </c>
      <c r="W74" s="12"/>
      <c r="X74" s="12"/>
    </row>
    <row r="75" s="2" customFormat="1" ht="67.5" spans="1:24">
      <c r="A75" s="8">
        <v>74</v>
      </c>
      <c r="B75" s="9"/>
      <c r="C75" s="9"/>
      <c r="D75" s="9"/>
      <c r="E75" s="9" t="s">
        <v>899</v>
      </c>
      <c r="F75" s="9"/>
      <c r="G75" s="9"/>
      <c r="H75" s="9" t="s">
        <v>900</v>
      </c>
      <c r="I75" s="23" t="s">
        <v>2912</v>
      </c>
      <c r="J75" s="12" t="s">
        <v>2913</v>
      </c>
      <c r="K75" s="12" t="s">
        <v>2842</v>
      </c>
      <c r="L75" s="12" t="s">
        <v>44</v>
      </c>
      <c r="M75" s="21"/>
      <c r="N75" s="21"/>
      <c r="O75" s="12"/>
      <c r="P75" s="12"/>
      <c r="Q75" s="9">
        <v>20161108</v>
      </c>
      <c r="R75" s="13" t="s">
        <v>1185</v>
      </c>
      <c r="S75" s="9" t="str">
        <f t="shared" si="1"/>
        <v>VAMV1009AA-150MM2</v>
      </c>
      <c r="T75" s="12" t="s">
        <v>76</v>
      </c>
      <c r="U75" s="12" t="s">
        <v>3012</v>
      </c>
      <c r="V75" s="26" t="s">
        <v>2915</v>
      </c>
      <c r="W75" s="12"/>
      <c r="X75" s="12"/>
    </row>
    <row r="76" s="2" customFormat="1" ht="54" spans="1:24">
      <c r="A76" s="8">
        <v>75</v>
      </c>
      <c r="B76" s="9"/>
      <c r="C76" s="9"/>
      <c r="D76" s="9"/>
      <c r="E76" s="9" t="s">
        <v>899</v>
      </c>
      <c r="F76" s="9"/>
      <c r="G76" s="9"/>
      <c r="H76" s="9" t="s">
        <v>900</v>
      </c>
      <c r="I76" s="23" t="s">
        <v>2916</v>
      </c>
      <c r="J76" s="12" t="s">
        <v>2917</v>
      </c>
      <c r="K76" s="12" t="s">
        <v>2688</v>
      </c>
      <c r="L76" s="12" t="s">
        <v>83</v>
      </c>
      <c r="M76" s="21"/>
      <c r="N76" s="21"/>
      <c r="O76" s="12"/>
      <c r="P76" s="12"/>
      <c r="Q76" s="9">
        <v>20161109</v>
      </c>
      <c r="R76" s="13" t="s">
        <v>904</v>
      </c>
      <c r="S76" s="9" t="str">
        <f t="shared" si="1"/>
        <v>HCMA0503-220-R</v>
      </c>
      <c r="T76" s="12" t="s">
        <v>76</v>
      </c>
      <c r="U76" s="12" t="s">
        <v>2997</v>
      </c>
      <c r="V76" s="26" t="s">
        <v>2685</v>
      </c>
      <c r="W76" s="12"/>
      <c r="X76" s="12"/>
    </row>
    <row r="77" s="2" customFormat="1" ht="54" spans="1:24">
      <c r="A77" s="8">
        <v>76</v>
      </c>
      <c r="B77" s="9"/>
      <c r="C77" s="9"/>
      <c r="D77" s="9"/>
      <c r="E77" s="9" t="s">
        <v>899</v>
      </c>
      <c r="F77" s="9"/>
      <c r="G77" s="9"/>
      <c r="H77" s="9" t="s">
        <v>900</v>
      </c>
      <c r="I77" s="23" t="s">
        <v>2918</v>
      </c>
      <c r="J77" s="12" t="s">
        <v>2919</v>
      </c>
      <c r="K77" s="12" t="s">
        <v>2920</v>
      </c>
      <c r="L77" s="12" t="s">
        <v>55</v>
      </c>
      <c r="M77" s="21"/>
      <c r="N77" s="21"/>
      <c r="O77" s="12"/>
      <c r="P77" s="12"/>
      <c r="Q77" s="9">
        <v>20161118</v>
      </c>
      <c r="R77" s="13" t="s">
        <v>1185</v>
      </c>
      <c r="S77" s="9" t="str">
        <f t="shared" si="1"/>
        <v>TFM201210ALM-R47MTAA</v>
      </c>
      <c r="T77" s="12" t="s">
        <v>76</v>
      </c>
      <c r="U77" s="12" t="s">
        <v>3007</v>
      </c>
      <c r="V77" s="26" t="s">
        <v>2685</v>
      </c>
      <c r="W77" s="12"/>
      <c r="X77" s="12"/>
    </row>
    <row r="78" s="2" customFormat="1" ht="54" spans="1:24">
      <c r="A78" s="8">
        <v>77</v>
      </c>
      <c r="B78" s="9"/>
      <c r="C78" s="9"/>
      <c r="D78" s="9"/>
      <c r="E78" s="9" t="s">
        <v>899</v>
      </c>
      <c r="F78" s="9"/>
      <c r="G78" s="9"/>
      <c r="H78" s="9" t="s">
        <v>900</v>
      </c>
      <c r="I78" s="23" t="s">
        <v>2921</v>
      </c>
      <c r="J78" s="12" t="s">
        <v>2922</v>
      </c>
      <c r="K78" s="12" t="s">
        <v>2923</v>
      </c>
      <c r="L78" s="12" t="s">
        <v>55</v>
      </c>
      <c r="M78" s="21"/>
      <c r="N78" s="21"/>
      <c r="O78" s="12"/>
      <c r="P78" s="12"/>
      <c r="Q78" s="9">
        <v>20161118</v>
      </c>
      <c r="R78" s="13" t="s">
        <v>1185</v>
      </c>
      <c r="S78" s="9" t="str">
        <f t="shared" si="1"/>
        <v>B82442T1474K 50</v>
      </c>
      <c r="T78" s="12" t="s">
        <v>89</v>
      </c>
      <c r="U78" s="12" t="s">
        <v>3013</v>
      </c>
      <c r="V78" s="26" t="s">
        <v>2703</v>
      </c>
      <c r="W78" s="12"/>
      <c r="X78" s="12"/>
    </row>
    <row r="79" s="2" customFormat="1" ht="54" spans="1:24">
      <c r="A79" s="8">
        <v>78</v>
      </c>
      <c r="B79" s="9"/>
      <c r="C79" s="9"/>
      <c r="D79" s="9"/>
      <c r="E79" s="9" t="s">
        <v>899</v>
      </c>
      <c r="F79" s="9"/>
      <c r="G79" s="9"/>
      <c r="H79" s="9" t="s">
        <v>900</v>
      </c>
      <c r="I79" s="23" t="s">
        <v>2925</v>
      </c>
      <c r="J79" s="12" t="s">
        <v>2926</v>
      </c>
      <c r="K79" s="12" t="s">
        <v>2927</v>
      </c>
      <c r="L79" s="12" t="s">
        <v>48</v>
      </c>
      <c r="M79" s="21"/>
      <c r="N79" s="21"/>
      <c r="O79" s="12"/>
      <c r="P79" s="12"/>
      <c r="Q79" s="9">
        <v>20160603</v>
      </c>
      <c r="R79" s="13" t="s">
        <v>1185</v>
      </c>
      <c r="S79" s="9" t="str">
        <f t="shared" si="1"/>
        <v>LQH31HNR50K03L</v>
      </c>
      <c r="T79" s="12" t="s">
        <v>89</v>
      </c>
      <c r="U79" s="12" t="s">
        <v>3014</v>
      </c>
      <c r="V79" s="26" t="s">
        <v>2703</v>
      </c>
      <c r="W79" s="12"/>
      <c r="X79" s="12"/>
    </row>
    <row r="80" s="2" customFormat="1" ht="54" spans="1:24">
      <c r="A80" s="8">
        <v>79</v>
      </c>
      <c r="B80" s="9"/>
      <c r="C80" s="9"/>
      <c r="D80" s="9"/>
      <c r="E80" s="9" t="s">
        <v>899</v>
      </c>
      <c r="F80" s="9"/>
      <c r="G80" s="9"/>
      <c r="H80" s="9" t="s">
        <v>900</v>
      </c>
      <c r="I80" s="23" t="s">
        <v>2929</v>
      </c>
      <c r="J80" s="12" t="s">
        <v>2930</v>
      </c>
      <c r="K80" s="12" t="s">
        <v>2929</v>
      </c>
      <c r="L80" s="12" t="s">
        <v>83</v>
      </c>
      <c r="M80" s="21"/>
      <c r="N80" s="21"/>
      <c r="O80" s="12"/>
      <c r="P80" s="12"/>
      <c r="Q80" s="9">
        <v>20161101</v>
      </c>
      <c r="R80" s="13" t="s">
        <v>904</v>
      </c>
      <c r="S80" s="9" t="str">
        <f t="shared" si="1"/>
        <v>MPIA4012V2-2R2-R</v>
      </c>
      <c r="T80" s="12" t="s">
        <v>76</v>
      </c>
      <c r="U80" s="12" t="s">
        <v>2986</v>
      </c>
      <c r="V80" s="26" t="s">
        <v>2685</v>
      </c>
      <c r="W80" s="12"/>
      <c r="X80" s="12"/>
    </row>
    <row r="81" s="2" customFormat="1" ht="54" spans="1:24">
      <c r="A81" s="8">
        <v>80</v>
      </c>
      <c r="B81" s="9"/>
      <c r="C81" s="9"/>
      <c r="D81" s="9"/>
      <c r="E81" s="9" t="s">
        <v>899</v>
      </c>
      <c r="F81" s="9"/>
      <c r="G81" s="9"/>
      <c r="H81" s="9" t="s">
        <v>900</v>
      </c>
      <c r="I81" s="23" t="s">
        <v>2931</v>
      </c>
      <c r="J81" s="12" t="s">
        <v>2932</v>
      </c>
      <c r="K81" s="34" t="s">
        <v>2933</v>
      </c>
      <c r="L81" s="12" t="s">
        <v>44</v>
      </c>
      <c r="M81" s="21"/>
      <c r="N81" s="21"/>
      <c r="O81" s="12"/>
      <c r="P81" s="12"/>
      <c r="Q81" s="9">
        <v>20161219</v>
      </c>
      <c r="R81" s="13" t="s">
        <v>904</v>
      </c>
      <c r="S81" s="9" t="str">
        <f t="shared" si="1"/>
        <v>VCHA042A-2R2MS6</v>
      </c>
      <c r="T81" s="12" t="s">
        <v>76</v>
      </c>
      <c r="U81" s="12" t="s">
        <v>2986</v>
      </c>
      <c r="V81" s="26" t="s">
        <v>2685</v>
      </c>
      <c r="W81" s="12"/>
      <c r="X81" s="12"/>
    </row>
    <row r="82" s="2" customFormat="1" ht="54" spans="1:24">
      <c r="A82" s="8">
        <v>81</v>
      </c>
      <c r="B82" s="9"/>
      <c r="C82" s="9"/>
      <c r="D82" s="9"/>
      <c r="E82" s="9" t="s">
        <v>899</v>
      </c>
      <c r="F82" s="9"/>
      <c r="G82" s="9"/>
      <c r="H82" s="9" t="s">
        <v>900</v>
      </c>
      <c r="I82" s="23" t="s">
        <v>2934</v>
      </c>
      <c r="J82" s="12" t="s">
        <v>2874</v>
      </c>
      <c r="K82" s="12" t="s">
        <v>2688</v>
      </c>
      <c r="L82" s="12" t="s">
        <v>83</v>
      </c>
      <c r="M82" s="21"/>
      <c r="N82" s="21"/>
      <c r="O82" s="12"/>
      <c r="P82" s="12"/>
      <c r="Q82" s="9">
        <v>20170323</v>
      </c>
      <c r="R82" s="13" t="s">
        <v>1185</v>
      </c>
      <c r="S82" s="9" t="str">
        <f t="shared" si="1"/>
        <v>HCM0503-2R2-R</v>
      </c>
      <c r="T82" s="12" t="s">
        <v>76</v>
      </c>
      <c r="U82" s="12" t="s">
        <v>2986</v>
      </c>
      <c r="V82" s="26" t="s">
        <v>2685</v>
      </c>
      <c r="W82" s="12"/>
      <c r="X82" s="12"/>
    </row>
    <row r="83" s="2" customFormat="1" ht="54" spans="1:24">
      <c r="A83" s="8">
        <v>82</v>
      </c>
      <c r="B83" s="9"/>
      <c r="C83" s="9"/>
      <c r="D83" s="9"/>
      <c r="E83" s="9" t="s">
        <v>899</v>
      </c>
      <c r="F83" s="9"/>
      <c r="G83" s="9"/>
      <c r="H83" s="9" t="s">
        <v>900</v>
      </c>
      <c r="I83" s="23" t="s">
        <v>2935</v>
      </c>
      <c r="J83" s="12" t="s">
        <v>2746</v>
      </c>
      <c r="K83" s="12" t="s">
        <v>2747</v>
      </c>
      <c r="L83" s="12" t="s">
        <v>48</v>
      </c>
      <c r="M83" s="21"/>
      <c r="N83" s="21"/>
      <c r="O83" s="12"/>
      <c r="P83" s="12"/>
      <c r="Q83" s="9">
        <v>20170420</v>
      </c>
      <c r="R83" s="13" t="s">
        <v>904</v>
      </c>
      <c r="S83" s="9" t="str">
        <f t="shared" si="1"/>
        <v>DLW21SZ121HQ2L</v>
      </c>
      <c r="T83" s="12" t="s">
        <v>95</v>
      </c>
      <c r="U83" s="12" t="s">
        <v>2989</v>
      </c>
      <c r="V83" s="26" t="s">
        <v>2697</v>
      </c>
      <c r="W83" s="12"/>
      <c r="X83" s="12"/>
    </row>
    <row r="84" s="2" customFormat="1" ht="54" spans="1:24">
      <c r="A84" s="8">
        <v>83</v>
      </c>
      <c r="B84" s="9"/>
      <c r="C84" s="9"/>
      <c r="D84" s="9"/>
      <c r="E84" s="9" t="s">
        <v>899</v>
      </c>
      <c r="F84" s="9"/>
      <c r="G84" s="9"/>
      <c r="H84" s="9" t="s">
        <v>900</v>
      </c>
      <c r="I84" s="23" t="s">
        <v>2936</v>
      </c>
      <c r="J84" s="12" t="s">
        <v>2795</v>
      </c>
      <c r="K84" s="12" t="s">
        <v>2739</v>
      </c>
      <c r="L84" s="12" t="s">
        <v>48</v>
      </c>
      <c r="M84" s="21"/>
      <c r="N84" s="21"/>
      <c r="O84" s="12"/>
      <c r="P84" s="12"/>
      <c r="Q84" s="9">
        <v>20170420</v>
      </c>
      <c r="R84" s="13" t="s">
        <v>904</v>
      </c>
      <c r="S84" s="9" t="str">
        <f t="shared" si="1"/>
        <v>LQW18ANR22J8ZD</v>
      </c>
      <c r="T84" s="12" t="s">
        <v>89</v>
      </c>
      <c r="U84" s="12" t="s">
        <v>2978</v>
      </c>
      <c r="V84" s="26" t="s">
        <v>2703</v>
      </c>
      <c r="W84" s="12"/>
      <c r="X84" s="12"/>
    </row>
    <row r="85" s="2" customFormat="1" ht="54" spans="1:24">
      <c r="A85" s="8">
        <v>84</v>
      </c>
      <c r="B85" s="9"/>
      <c r="C85" s="9"/>
      <c r="D85" s="9"/>
      <c r="E85" s="9" t="s">
        <v>899</v>
      </c>
      <c r="F85" s="9"/>
      <c r="G85" s="9"/>
      <c r="H85" s="9" t="s">
        <v>900</v>
      </c>
      <c r="I85" s="23" t="s">
        <v>2937</v>
      </c>
      <c r="J85" s="12" t="s">
        <v>2938</v>
      </c>
      <c r="K85" s="12" t="s">
        <v>2725</v>
      </c>
      <c r="L85" s="12" t="s">
        <v>48</v>
      </c>
      <c r="M85" s="21"/>
      <c r="N85" s="21"/>
      <c r="O85" s="12"/>
      <c r="P85" s="12"/>
      <c r="Q85" s="9">
        <v>20170925</v>
      </c>
      <c r="R85" s="13" t="s">
        <v>1185</v>
      </c>
      <c r="S85" s="9" t="str">
        <f t="shared" si="1"/>
        <v>LQW15AN33NJ00B</v>
      </c>
      <c r="T85" s="12" t="s">
        <v>89</v>
      </c>
      <c r="U85" s="12" t="s">
        <v>3015</v>
      </c>
      <c r="V85" s="26" t="s">
        <v>2703</v>
      </c>
      <c r="W85" s="12"/>
      <c r="X85" s="12"/>
    </row>
    <row r="86" s="2" customFormat="1" ht="54" spans="1:24">
      <c r="A86" s="8">
        <v>85</v>
      </c>
      <c r="B86" s="9"/>
      <c r="C86" s="9"/>
      <c r="D86" s="9"/>
      <c r="E86" s="9" t="s">
        <v>899</v>
      </c>
      <c r="F86" s="9"/>
      <c r="G86" s="9"/>
      <c r="H86" s="9" t="s">
        <v>900</v>
      </c>
      <c r="I86" s="23" t="s">
        <v>2940</v>
      </c>
      <c r="J86" s="12" t="s">
        <v>2941</v>
      </c>
      <c r="K86" s="12" t="s">
        <v>2813</v>
      </c>
      <c r="L86" s="12" t="s">
        <v>83</v>
      </c>
      <c r="M86" s="21"/>
      <c r="N86" s="21"/>
      <c r="O86" s="12"/>
      <c r="P86" s="12"/>
      <c r="Q86" s="9">
        <v>20170926</v>
      </c>
      <c r="R86" s="13" t="s">
        <v>904</v>
      </c>
      <c r="S86" s="9" t="str">
        <f t="shared" si="1"/>
        <v>DRAQ127-100-R</v>
      </c>
      <c r="T86" s="12" t="s">
        <v>76</v>
      </c>
      <c r="U86" s="12" t="s">
        <v>3016</v>
      </c>
      <c r="V86" s="26" t="s">
        <v>2759</v>
      </c>
      <c r="W86" s="12"/>
      <c r="X86" s="12"/>
    </row>
    <row r="87" s="2" customFormat="1" ht="54" spans="1:24">
      <c r="A87" s="8">
        <v>86</v>
      </c>
      <c r="B87" s="9"/>
      <c r="C87" s="9"/>
      <c r="D87" s="9"/>
      <c r="E87" s="9" t="s">
        <v>899</v>
      </c>
      <c r="F87" s="9"/>
      <c r="G87" s="9"/>
      <c r="H87" s="9" t="s">
        <v>900</v>
      </c>
      <c r="I87" s="23" t="s">
        <v>2943</v>
      </c>
      <c r="J87" s="12" t="s">
        <v>2944</v>
      </c>
      <c r="K87" s="12" t="s">
        <v>2842</v>
      </c>
      <c r="L87" s="12" t="s">
        <v>44</v>
      </c>
      <c r="M87" s="21"/>
      <c r="N87" s="21"/>
      <c r="O87" s="12"/>
      <c r="P87" s="12"/>
      <c r="Q87" s="9">
        <v>20170926</v>
      </c>
      <c r="R87" s="13" t="s">
        <v>904</v>
      </c>
      <c r="S87" s="9" t="str">
        <f t="shared" si="1"/>
        <v>VAMV1009AA-5R6MM2</v>
      </c>
      <c r="T87" s="12" t="s">
        <v>76</v>
      </c>
      <c r="U87" s="12" t="s">
        <v>3017</v>
      </c>
      <c r="V87" s="26" t="s">
        <v>2844</v>
      </c>
      <c r="W87" s="12"/>
      <c r="X87" s="12"/>
    </row>
    <row r="88" s="2" customFormat="1" ht="54" spans="1:24">
      <c r="A88" s="8">
        <v>87</v>
      </c>
      <c r="B88" s="9"/>
      <c r="C88" s="9"/>
      <c r="D88" s="9"/>
      <c r="E88" s="9" t="s">
        <v>899</v>
      </c>
      <c r="F88" s="9"/>
      <c r="G88" s="9"/>
      <c r="H88" s="9" t="s">
        <v>900</v>
      </c>
      <c r="I88" s="23" t="s">
        <v>2946</v>
      </c>
      <c r="J88" s="12" t="s">
        <v>2947</v>
      </c>
      <c r="K88" s="12" t="s">
        <v>2764</v>
      </c>
      <c r="L88" s="12" t="s">
        <v>83</v>
      </c>
      <c r="M88" s="12" t="s">
        <v>2803</v>
      </c>
      <c r="N88" s="12" t="s">
        <v>84</v>
      </c>
      <c r="O88" s="12"/>
      <c r="P88" s="12"/>
      <c r="Q88" s="9">
        <v>20170926</v>
      </c>
      <c r="R88" s="13" t="s">
        <v>1185</v>
      </c>
      <c r="S88" s="9" t="str">
        <f t="shared" si="1"/>
        <v>MPI4012V2-1R0-R</v>
      </c>
      <c r="T88" s="12" t="s">
        <v>76</v>
      </c>
      <c r="U88" s="12" t="s">
        <v>2995</v>
      </c>
      <c r="V88" s="26" t="s">
        <v>2685</v>
      </c>
      <c r="W88" s="12"/>
      <c r="X88" s="12"/>
    </row>
    <row r="89" s="2" customFormat="1" ht="54" spans="1:24">
      <c r="A89" s="8">
        <v>88</v>
      </c>
      <c r="B89" s="9"/>
      <c r="C89" s="9"/>
      <c r="D89" s="9"/>
      <c r="E89" s="9" t="s">
        <v>899</v>
      </c>
      <c r="F89" s="9"/>
      <c r="G89" s="9"/>
      <c r="H89" s="9" t="s">
        <v>900</v>
      </c>
      <c r="I89" s="23" t="s">
        <v>2948</v>
      </c>
      <c r="J89" s="12" t="s">
        <v>2947</v>
      </c>
      <c r="K89" s="12" t="s">
        <v>2764</v>
      </c>
      <c r="L89" s="12" t="s">
        <v>83</v>
      </c>
      <c r="M89" s="21"/>
      <c r="N89" s="21"/>
      <c r="O89" s="12"/>
      <c r="P89" s="12"/>
      <c r="Q89" s="9">
        <v>20170930</v>
      </c>
      <c r="R89" s="13" t="s">
        <v>904</v>
      </c>
      <c r="S89" s="9" t="str">
        <f t="shared" si="1"/>
        <v>MPIA4012V2-1R0-R</v>
      </c>
      <c r="T89" s="12" t="s">
        <v>76</v>
      </c>
      <c r="U89" s="12" t="s">
        <v>2995</v>
      </c>
      <c r="V89" s="26" t="s">
        <v>2685</v>
      </c>
      <c r="W89" s="12"/>
      <c r="X89" s="12"/>
    </row>
    <row r="90" s="2" customFormat="1" ht="54" spans="1:24">
      <c r="A90" s="8">
        <v>89</v>
      </c>
      <c r="B90" s="9"/>
      <c r="C90" s="9"/>
      <c r="D90" s="9"/>
      <c r="E90" s="9" t="s">
        <v>899</v>
      </c>
      <c r="F90" s="9"/>
      <c r="G90" s="9"/>
      <c r="H90" s="9" t="s">
        <v>900</v>
      </c>
      <c r="I90" s="23" t="s">
        <v>2949</v>
      </c>
      <c r="J90" s="12" t="s">
        <v>2806</v>
      </c>
      <c r="K90" s="12" t="s">
        <v>2807</v>
      </c>
      <c r="L90" s="12" t="s">
        <v>83</v>
      </c>
      <c r="M90" s="21"/>
      <c r="N90" s="21"/>
      <c r="O90" s="12"/>
      <c r="P90" s="12"/>
      <c r="Q90" s="9">
        <v>20170930</v>
      </c>
      <c r="R90" s="13" t="s">
        <v>904</v>
      </c>
      <c r="S90" s="9" t="s">
        <v>2949</v>
      </c>
      <c r="T90" s="12" t="s">
        <v>76</v>
      </c>
      <c r="U90" s="12" t="s">
        <v>2986</v>
      </c>
      <c r="V90" s="26" t="s">
        <v>2685</v>
      </c>
      <c r="W90" s="12"/>
      <c r="X90" s="12"/>
    </row>
    <row r="91" s="2" customFormat="1" ht="54" spans="1:24">
      <c r="A91" s="8">
        <v>90</v>
      </c>
      <c r="B91" s="9"/>
      <c r="C91" s="9"/>
      <c r="D91" s="9"/>
      <c r="E91" s="9" t="s">
        <v>899</v>
      </c>
      <c r="F91" s="9"/>
      <c r="G91" s="9"/>
      <c r="H91" s="9" t="s">
        <v>900</v>
      </c>
      <c r="I91" s="23" t="s">
        <v>2950</v>
      </c>
      <c r="J91" s="12" t="s">
        <v>2951</v>
      </c>
      <c r="K91" s="34" t="s">
        <v>2952</v>
      </c>
      <c r="L91" s="12" t="s">
        <v>83</v>
      </c>
      <c r="M91" s="21"/>
      <c r="N91" s="21"/>
      <c r="O91" s="12"/>
      <c r="P91" s="12"/>
      <c r="Q91" s="9">
        <v>20171011</v>
      </c>
      <c r="R91" s="13" t="s">
        <v>904</v>
      </c>
      <c r="S91" s="9" t="s">
        <v>2950</v>
      </c>
      <c r="T91" s="12" t="s">
        <v>76</v>
      </c>
      <c r="U91" s="12" t="s">
        <v>2975</v>
      </c>
      <c r="V91" s="26" t="s">
        <v>2685</v>
      </c>
      <c r="W91" s="12"/>
      <c r="X91" s="12"/>
    </row>
    <row r="92" s="2" customFormat="1" ht="54" spans="1:24">
      <c r="A92" s="8">
        <v>91</v>
      </c>
      <c r="B92" s="9"/>
      <c r="C92" s="9"/>
      <c r="D92" s="9"/>
      <c r="E92" s="9" t="s">
        <v>899</v>
      </c>
      <c r="F92" s="9"/>
      <c r="G92" s="9"/>
      <c r="H92" s="9" t="s">
        <v>900</v>
      </c>
      <c r="I92" s="23" t="s">
        <v>2953</v>
      </c>
      <c r="J92" s="12" t="s">
        <v>2954</v>
      </c>
      <c r="K92" s="12" t="s">
        <v>2725</v>
      </c>
      <c r="L92" s="12" t="s">
        <v>48</v>
      </c>
      <c r="M92" s="21"/>
      <c r="N92" s="21"/>
      <c r="O92" s="12"/>
      <c r="P92" s="12"/>
      <c r="Q92" s="9">
        <v>20171011</v>
      </c>
      <c r="R92" s="13" t="s">
        <v>904</v>
      </c>
      <c r="S92" s="9" t="s">
        <v>2953</v>
      </c>
      <c r="T92" s="12" t="s">
        <v>89</v>
      </c>
      <c r="U92" s="12" t="s">
        <v>3015</v>
      </c>
      <c r="V92" s="26" t="s">
        <v>2703</v>
      </c>
      <c r="W92" s="12"/>
      <c r="X92" s="12"/>
    </row>
    <row r="93" s="2" customFormat="1" ht="54" spans="1:24">
      <c r="A93" s="8">
        <v>92</v>
      </c>
      <c r="B93" s="9"/>
      <c r="C93" s="9"/>
      <c r="D93" s="9"/>
      <c r="E93" s="9" t="s">
        <v>899</v>
      </c>
      <c r="F93" s="9"/>
      <c r="G93" s="9"/>
      <c r="H93" s="9" t="s">
        <v>900</v>
      </c>
      <c r="I93" s="23" t="s">
        <v>2955</v>
      </c>
      <c r="J93" s="12" t="s">
        <v>2751</v>
      </c>
      <c r="K93" s="12" t="s">
        <v>2747</v>
      </c>
      <c r="L93" s="12" t="s">
        <v>48</v>
      </c>
      <c r="M93" s="21"/>
      <c r="N93" s="21"/>
      <c r="O93" s="12"/>
      <c r="P93" s="12"/>
      <c r="Q93" s="9">
        <v>20180619</v>
      </c>
      <c r="R93" s="13" t="s">
        <v>904</v>
      </c>
      <c r="S93" s="9" t="s">
        <v>2955</v>
      </c>
      <c r="T93" s="12" t="s">
        <v>95</v>
      </c>
      <c r="U93" s="12" t="s">
        <v>2987</v>
      </c>
      <c r="V93" s="26" t="s">
        <v>2697</v>
      </c>
      <c r="W93" s="12"/>
      <c r="X93" s="12"/>
    </row>
    <row r="94" s="2" customFormat="1" ht="54" spans="1:24">
      <c r="A94" s="8">
        <v>93</v>
      </c>
      <c r="B94" s="9"/>
      <c r="C94" s="9"/>
      <c r="D94" s="9"/>
      <c r="E94" s="9" t="s">
        <v>899</v>
      </c>
      <c r="F94" s="9"/>
      <c r="G94" s="9"/>
      <c r="H94" s="9" t="s">
        <v>900</v>
      </c>
      <c r="I94" s="23" t="s">
        <v>2956</v>
      </c>
      <c r="J94" s="12" t="s">
        <v>2957</v>
      </c>
      <c r="K94" s="12" t="s">
        <v>2958</v>
      </c>
      <c r="L94" s="12" t="s">
        <v>48</v>
      </c>
      <c r="M94" s="21"/>
      <c r="N94" s="21"/>
      <c r="O94" s="12"/>
      <c r="P94" s="12"/>
      <c r="Q94" s="9">
        <v>20180622</v>
      </c>
      <c r="R94" s="13" t="s">
        <v>904</v>
      </c>
      <c r="S94" s="9" t="s">
        <v>2956</v>
      </c>
      <c r="T94" s="12" t="s">
        <v>95</v>
      </c>
      <c r="U94" s="12" t="s">
        <v>3018</v>
      </c>
      <c r="V94" s="26" t="s">
        <v>2697</v>
      </c>
      <c r="W94" s="12"/>
      <c r="X94" s="12"/>
    </row>
    <row r="95" s="2" customFormat="1" ht="54" spans="1:24">
      <c r="A95" s="8">
        <v>94</v>
      </c>
      <c r="B95" s="9"/>
      <c r="C95" s="9"/>
      <c r="D95" s="9"/>
      <c r="E95" s="9" t="s">
        <v>899</v>
      </c>
      <c r="F95" s="9"/>
      <c r="G95" s="9"/>
      <c r="H95" s="9" t="s">
        <v>900</v>
      </c>
      <c r="I95" s="23" t="s">
        <v>2960</v>
      </c>
      <c r="J95" s="12" t="s">
        <v>2961</v>
      </c>
      <c r="K95" s="12" t="s">
        <v>2962</v>
      </c>
      <c r="L95" s="12" t="s">
        <v>48</v>
      </c>
      <c r="M95" s="21"/>
      <c r="N95" s="21"/>
      <c r="O95" s="12"/>
      <c r="P95" s="12"/>
      <c r="Q95" s="9">
        <v>20180622</v>
      </c>
      <c r="R95" s="13" t="s">
        <v>904</v>
      </c>
      <c r="S95" s="9" t="s">
        <v>2960</v>
      </c>
      <c r="T95" s="12" t="s">
        <v>76</v>
      </c>
      <c r="U95" s="12" t="s">
        <v>2976</v>
      </c>
      <c r="V95" s="26" t="s">
        <v>2685</v>
      </c>
      <c r="W95" s="12"/>
      <c r="X95" s="12"/>
    </row>
    <row r="96" s="2" customFormat="1" ht="85.5" spans="1:24">
      <c r="A96" s="8">
        <v>95</v>
      </c>
      <c r="B96" s="9"/>
      <c r="C96" s="9"/>
      <c r="D96" s="9"/>
      <c r="E96" s="9" t="s">
        <v>899</v>
      </c>
      <c r="F96" s="9"/>
      <c r="G96" s="9"/>
      <c r="H96" s="9" t="s">
        <v>900</v>
      </c>
      <c r="I96" s="23" t="s">
        <v>2963</v>
      </c>
      <c r="J96" s="12" t="s">
        <v>2964</v>
      </c>
      <c r="K96" s="12" t="s">
        <v>2965</v>
      </c>
      <c r="L96" s="12" t="s">
        <v>2966</v>
      </c>
      <c r="M96" s="21"/>
      <c r="N96" s="21"/>
      <c r="O96" s="12"/>
      <c r="P96" s="12"/>
      <c r="Q96" s="9">
        <v>20180626</v>
      </c>
      <c r="R96" s="13" t="s">
        <v>1185</v>
      </c>
      <c r="S96" s="9" t="s">
        <v>2963</v>
      </c>
      <c r="T96" s="12" t="s">
        <v>95</v>
      </c>
      <c r="U96" s="12" t="s">
        <v>3019</v>
      </c>
      <c r="V96" s="26" t="s">
        <v>2967</v>
      </c>
      <c r="W96" s="12"/>
      <c r="X96" s="12"/>
    </row>
    <row r="97" s="2" customFormat="1" ht="57" spans="1:24">
      <c r="A97" s="8">
        <v>96</v>
      </c>
      <c r="B97" s="9"/>
      <c r="C97" s="9"/>
      <c r="D97" s="9"/>
      <c r="E97" s="9" t="s">
        <v>899</v>
      </c>
      <c r="F97" s="9"/>
      <c r="G97" s="9"/>
      <c r="H97" s="9" t="s">
        <v>900</v>
      </c>
      <c r="I97" s="23" t="s">
        <v>2968</v>
      </c>
      <c r="J97" s="12" t="s">
        <v>2969</v>
      </c>
      <c r="K97" s="12" t="s">
        <v>2970</v>
      </c>
      <c r="L97" s="12" t="s">
        <v>2966</v>
      </c>
      <c r="M97" s="21"/>
      <c r="N97" s="21"/>
      <c r="O97" s="12"/>
      <c r="P97" s="12"/>
      <c r="Q97" s="9">
        <v>20180626</v>
      </c>
      <c r="R97" s="13" t="s">
        <v>1185</v>
      </c>
      <c r="S97" s="9" t="s">
        <v>2968</v>
      </c>
      <c r="T97" s="12" t="s">
        <v>95</v>
      </c>
      <c r="U97" s="12" t="s">
        <v>3020</v>
      </c>
      <c r="V97" s="26" t="s">
        <v>2697</v>
      </c>
      <c r="W97" s="12"/>
      <c r="X97" s="12"/>
    </row>
    <row r="98" s="2" customFormat="1" ht="54" spans="1:24">
      <c r="A98" s="8">
        <v>97</v>
      </c>
      <c r="B98" s="9"/>
      <c r="C98" s="9"/>
      <c r="D98" s="9"/>
      <c r="E98" s="9" t="s">
        <v>899</v>
      </c>
      <c r="F98" s="9"/>
      <c r="G98" s="9"/>
      <c r="H98" s="9" t="s">
        <v>900</v>
      </c>
      <c r="I98" s="23" t="s">
        <v>2971</v>
      </c>
      <c r="J98" s="12" t="s">
        <v>2972</v>
      </c>
      <c r="K98" s="12" t="s">
        <v>2973</v>
      </c>
      <c r="L98" s="12" t="s">
        <v>44</v>
      </c>
      <c r="M98" s="21"/>
      <c r="N98" s="21"/>
      <c r="O98" s="12"/>
      <c r="P98" s="12"/>
      <c r="Q98" s="9">
        <v>20180629</v>
      </c>
      <c r="R98" s="13" t="s">
        <v>904</v>
      </c>
      <c r="S98" s="9" t="s">
        <v>2971</v>
      </c>
      <c r="T98" s="12" t="s">
        <v>76</v>
      </c>
      <c r="U98" s="12" t="s">
        <v>2976</v>
      </c>
      <c r="V98" s="26" t="s">
        <v>2685</v>
      </c>
      <c r="W98" s="12"/>
      <c r="X98" s="12"/>
    </row>
    <row r="99" s="2" customFormat="1" spans="1:24">
      <c r="A99" s="8"/>
      <c r="B99" s="9"/>
      <c r="C99" s="9"/>
      <c r="D99" s="9"/>
      <c r="E99" s="9"/>
      <c r="F99" s="9"/>
      <c r="G99" s="9"/>
      <c r="H99" s="9"/>
      <c r="I99" s="23"/>
      <c r="J99" s="12"/>
      <c r="K99" s="12"/>
      <c r="L99" s="12"/>
      <c r="M99" s="21"/>
      <c r="N99" s="21"/>
      <c r="O99" s="12"/>
      <c r="P99" s="12"/>
      <c r="Q99" s="9"/>
      <c r="R99" s="13"/>
      <c r="S99" s="9"/>
      <c r="T99" s="12"/>
      <c r="U99" s="12"/>
      <c r="V99" s="26"/>
      <c r="W99" s="12"/>
      <c r="X99" s="12"/>
    </row>
    <row r="100" s="2" customFormat="1" spans="1:24">
      <c r="A100" s="8"/>
      <c r="B100" s="9"/>
      <c r="C100" s="9"/>
      <c r="D100" s="9"/>
      <c r="E100" s="9"/>
      <c r="F100" s="9"/>
      <c r="G100" s="9"/>
      <c r="H100" s="9"/>
      <c r="I100" s="23"/>
      <c r="J100" s="12"/>
      <c r="K100" s="12"/>
      <c r="L100" s="12"/>
      <c r="M100" s="21"/>
      <c r="N100" s="21"/>
      <c r="O100" s="12"/>
      <c r="P100" s="12"/>
      <c r="Q100" s="9"/>
      <c r="R100" s="13"/>
      <c r="S100" s="9"/>
      <c r="T100" s="12"/>
      <c r="U100" s="12"/>
      <c r="V100" s="26"/>
      <c r="W100" s="12"/>
      <c r="X100" s="12"/>
    </row>
    <row r="101" s="2" customFormat="1" spans="1:24">
      <c r="A101" s="8"/>
      <c r="B101" s="9"/>
      <c r="C101" s="9"/>
      <c r="D101" s="9"/>
      <c r="E101" s="9"/>
      <c r="F101" s="9"/>
      <c r="G101" s="9"/>
      <c r="H101" s="9"/>
      <c r="I101" s="23"/>
      <c r="J101" s="12"/>
      <c r="K101" s="12"/>
      <c r="L101" s="12"/>
      <c r="M101" s="21"/>
      <c r="N101" s="21"/>
      <c r="O101" s="12"/>
      <c r="P101" s="12"/>
      <c r="Q101" s="9"/>
      <c r="R101" s="13"/>
      <c r="S101" s="9"/>
      <c r="T101" s="12"/>
      <c r="U101" s="12"/>
      <c r="V101" s="26"/>
      <c r="W101" s="12"/>
      <c r="X101" s="12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  <row r="183" s="2" customFormat="1" spans="1:22">
      <c r="A183" s="10"/>
      <c r="R183" s="19"/>
      <c r="V183" s="20"/>
    </row>
    <row r="184" s="2" customFormat="1" spans="1:22">
      <c r="A184" s="10"/>
      <c r="R184" s="19"/>
      <c r="V184" s="20"/>
    </row>
    <row r="185" s="2" customFormat="1" spans="1:22">
      <c r="A185" s="10"/>
      <c r="R185" s="19"/>
      <c r="V185" s="20"/>
    </row>
    <row r="186" s="2" customFormat="1" spans="1:22">
      <c r="A186" s="10"/>
      <c r="R186" s="19"/>
      <c r="V186" s="20"/>
    </row>
    <row r="187" s="2" customFormat="1" spans="1:22">
      <c r="A187" s="10"/>
      <c r="R187" s="19"/>
      <c r="V187" s="20"/>
    </row>
    <row r="188" s="2" customFormat="1" spans="1:22">
      <c r="A188" s="10"/>
      <c r="R188" s="19"/>
      <c r="V188" s="20"/>
    </row>
    <row r="189" s="2" customFormat="1" spans="1:22">
      <c r="A189" s="10"/>
      <c r="R189" s="19"/>
      <c r="V189" s="20"/>
    </row>
    <row r="190" s="2" customFormat="1" spans="1:22">
      <c r="A190" s="10"/>
      <c r="R190" s="19"/>
      <c r="V190" s="20"/>
    </row>
    <row r="191" s="2" customFormat="1" spans="1:22">
      <c r="A191" s="10"/>
      <c r="R191" s="19"/>
      <c r="V191" s="20"/>
    </row>
    <row r="192" s="2" customFormat="1" spans="1:22">
      <c r="A192" s="10"/>
      <c r="R192" s="19"/>
      <c r="V192" s="20"/>
    </row>
    <row r="193" s="2" customFormat="1" spans="1:22">
      <c r="A193" s="10"/>
      <c r="R193" s="19"/>
      <c r="V193" s="20"/>
    </row>
    <row r="194" s="2" customFormat="1" spans="1:22">
      <c r="A194" s="10"/>
      <c r="R194" s="19"/>
      <c r="V194" s="20"/>
    </row>
    <row r="195" s="2" customFormat="1" spans="1:22">
      <c r="A195" s="10"/>
      <c r="R195" s="19"/>
      <c r="V195" s="20"/>
    </row>
    <row r="196" s="2" customFormat="1" spans="1:22">
      <c r="A196" s="10"/>
      <c r="R196" s="19"/>
      <c r="V196" s="20"/>
    </row>
    <row r="197" s="2" customFormat="1" spans="1:22">
      <c r="A197" s="10"/>
      <c r="R197" s="19"/>
      <c r="V197" s="20"/>
    </row>
    <row r="198" s="2" customFormat="1" spans="1:22">
      <c r="A198" s="10"/>
      <c r="R198" s="19"/>
      <c r="V198" s="20"/>
    </row>
    <row r="199" s="2" customFormat="1" spans="1:22">
      <c r="A199" s="10"/>
      <c r="R199" s="19"/>
      <c r="V199" s="20"/>
    </row>
    <row r="200" s="2" customFormat="1" spans="1:22">
      <c r="A200" s="10"/>
      <c r="R200" s="19"/>
      <c r="V200" s="20"/>
    </row>
    <row r="201" s="2" customFormat="1" spans="1:22">
      <c r="A201" s="10"/>
      <c r="R201" s="19"/>
      <c r="V201" s="20"/>
    </row>
    <row r="202" s="2" customFormat="1" spans="1:22">
      <c r="A202" s="10"/>
      <c r="R202" s="19"/>
      <c r="V202" s="20"/>
    </row>
    <row r="203" s="2" customFormat="1" spans="1:22">
      <c r="A203" s="10"/>
      <c r="R203" s="19"/>
      <c r="V203" s="20"/>
    </row>
    <row r="204" s="2" customFormat="1" spans="1:22">
      <c r="A204" s="10"/>
      <c r="R204" s="19"/>
      <c r="V204" s="20"/>
    </row>
    <row r="205" s="2" customFormat="1" spans="1:22">
      <c r="A205" s="10"/>
      <c r="R205" s="19"/>
      <c r="V205" s="20"/>
    </row>
    <row r="206" s="2" customFormat="1" spans="1:22">
      <c r="A206" s="10"/>
      <c r="R206" s="19"/>
      <c r="V206" s="20"/>
    </row>
    <row r="207" s="2" customFormat="1" spans="1:22">
      <c r="A207" s="10"/>
      <c r="R207" s="19"/>
      <c r="V207" s="20"/>
    </row>
    <row r="208" s="2" customFormat="1" spans="1:22">
      <c r="A208" s="10"/>
      <c r="R208" s="19"/>
      <c r="V208" s="20"/>
    </row>
    <row r="209" s="2" customFormat="1" spans="1:22">
      <c r="A209" s="10"/>
      <c r="R209" s="19"/>
      <c r="V209" s="20"/>
    </row>
    <row r="210" s="2" customFormat="1" spans="1:22">
      <c r="A210" s="10"/>
      <c r="R210" s="19"/>
      <c r="V210" s="20"/>
    </row>
    <row r="211" s="2" customFormat="1" spans="1:22">
      <c r="A211" s="10"/>
      <c r="R211" s="19"/>
      <c r="V211" s="20"/>
    </row>
    <row r="212" s="2" customFormat="1" spans="1:22">
      <c r="A212" s="10"/>
      <c r="R212" s="19"/>
      <c r="V212" s="20"/>
    </row>
    <row r="213" s="2" customFormat="1" spans="1:22">
      <c r="A213" s="10"/>
      <c r="R213" s="19"/>
      <c r="V213" s="20"/>
    </row>
    <row r="214" s="2" customFormat="1" spans="1:22">
      <c r="A214" s="10"/>
      <c r="R214" s="19"/>
      <c r="V214" s="20"/>
    </row>
    <row r="215" s="2" customFormat="1" spans="1:22">
      <c r="A215" s="10"/>
      <c r="R215" s="19"/>
      <c r="V215" s="20"/>
    </row>
    <row r="216" s="2" customFormat="1" spans="1:22">
      <c r="A216" s="10"/>
      <c r="R216" s="19"/>
      <c r="V216" s="20"/>
    </row>
    <row r="217" s="2" customFormat="1" spans="1:22">
      <c r="A217" s="10"/>
      <c r="R217" s="19"/>
      <c r="V217" s="20"/>
    </row>
    <row r="218" s="2" customFormat="1" spans="1:22">
      <c r="A218" s="10"/>
      <c r="R218" s="19"/>
      <c r="V218" s="20"/>
    </row>
    <row r="219" s="2" customFormat="1" spans="1:22">
      <c r="A219" s="10"/>
      <c r="R219" s="19"/>
      <c r="V219" s="20"/>
    </row>
    <row r="220" s="2" customFormat="1" spans="1:22">
      <c r="A220" s="10"/>
      <c r="R220" s="19"/>
      <c r="V220" s="20"/>
    </row>
    <row r="221" s="2" customFormat="1" spans="1:22">
      <c r="A221" s="10"/>
      <c r="R221" s="19"/>
      <c r="V221" s="20"/>
    </row>
    <row r="222" s="2" customFormat="1" spans="1:22">
      <c r="A222" s="10"/>
      <c r="R222" s="19"/>
      <c r="V222" s="20"/>
    </row>
    <row r="223" s="2" customFormat="1" spans="1:22">
      <c r="A223" s="10"/>
      <c r="R223" s="19"/>
      <c r="V223" s="20"/>
    </row>
    <row r="224" s="2" customFormat="1" spans="1:22">
      <c r="A224" s="10"/>
      <c r="R224" s="19"/>
      <c r="V224" s="20"/>
    </row>
    <row r="225" s="2" customFormat="1" spans="1:22">
      <c r="A225" s="10"/>
      <c r="R225" s="19"/>
      <c r="V225" s="20"/>
    </row>
    <row r="226" s="2" customFormat="1" spans="1:22">
      <c r="A226" s="10"/>
      <c r="R226" s="19"/>
      <c r="V226" s="20"/>
    </row>
    <row r="227" s="2" customFormat="1" spans="1:22">
      <c r="A227" s="10"/>
      <c r="R227" s="19"/>
      <c r="V227" s="20"/>
    </row>
    <row r="228" s="2" customFormat="1" spans="1:22">
      <c r="A228" s="10"/>
      <c r="R228" s="19"/>
      <c r="V228" s="20"/>
    </row>
    <row r="229" s="2" customFormat="1" spans="1:22">
      <c r="A229" s="10"/>
      <c r="R229" s="19"/>
      <c r="V229" s="20"/>
    </row>
    <row r="230" s="2" customFormat="1" spans="1:22">
      <c r="A230" s="10"/>
      <c r="R230" s="19"/>
      <c r="V230" s="20"/>
    </row>
    <row r="231" s="2" customFormat="1" spans="1:22">
      <c r="A231" s="10"/>
      <c r="R231" s="19"/>
      <c r="V231" s="20"/>
    </row>
    <row r="232" s="2" customFormat="1" spans="1:22">
      <c r="A232" s="10"/>
      <c r="R232" s="19"/>
      <c r="V232" s="20"/>
    </row>
    <row r="233" s="2" customFormat="1" spans="1:22">
      <c r="A233" s="10"/>
      <c r="R233" s="19"/>
      <c r="V233" s="20"/>
    </row>
    <row r="234" s="2" customFormat="1" spans="1:22">
      <c r="A234" s="10"/>
      <c r="R234" s="19"/>
      <c r="V234" s="20"/>
    </row>
    <row r="235" s="2" customFormat="1" spans="1:22">
      <c r="A235" s="10"/>
      <c r="R235" s="19"/>
      <c r="V235" s="20"/>
    </row>
    <row r="236" s="2" customFormat="1" spans="1:22">
      <c r="A236" s="10"/>
      <c r="R236" s="19"/>
      <c r="V236" s="20"/>
    </row>
    <row r="237" s="2" customFormat="1" spans="1:22">
      <c r="A237" s="10"/>
      <c r="R237" s="19"/>
      <c r="V237" s="20"/>
    </row>
    <row r="238" s="2" customFormat="1" spans="1:22">
      <c r="A238" s="10"/>
      <c r="R238" s="19"/>
      <c r="V238" s="20"/>
    </row>
    <row r="239" s="2" customFormat="1" spans="1:22">
      <c r="A239" s="10"/>
      <c r="R239" s="19"/>
      <c r="V239" s="20"/>
    </row>
    <row r="240" s="2" customFormat="1" spans="1:22">
      <c r="A240" s="10"/>
      <c r="R240" s="19"/>
      <c r="V240" s="20"/>
    </row>
    <row r="241" s="2" customFormat="1" spans="1:22">
      <c r="A241" s="10"/>
      <c r="R241" s="19"/>
      <c r="V241" s="20"/>
    </row>
    <row r="242" s="2" customFormat="1" spans="1:22">
      <c r="A242" s="10"/>
      <c r="R242" s="19"/>
      <c r="V242" s="20"/>
    </row>
    <row r="243" s="2" customFormat="1" spans="1:22">
      <c r="A243" s="10"/>
      <c r="R243" s="19"/>
      <c r="V243" s="20"/>
    </row>
    <row r="244" s="2" customFormat="1" spans="1:22">
      <c r="A244" s="10"/>
      <c r="R244" s="19"/>
      <c r="V244" s="20"/>
    </row>
    <row r="245" s="2" customFormat="1" spans="1:22">
      <c r="A245" s="10"/>
      <c r="R245" s="19"/>
      <c r="V245" s="20"/>
    </row>
    <row r="246" s="2" customFormat="1" spans="1:22">
      <c r="A246" s="10"/>
      <c r="R246" s="19"/>
      <c r="V246" s="20"/>
    </row>
    <row r="247" s="2" customFormat="1" spans="1:22">
      <c r="A247" s="10"/>
      <c r="R247" s="19"/>
      <c r="V247" s="20"/>
    </row>
    <row r="248" s="2" customFormat="1" spans="1:22">
      <c r="A248" s="10"/>
      <c r="R248" s="19"/>
      <c r="V248" s="20"/>
    </row>
    <row r="249" s="2" customFormat="1" spans="1:22">
      <c r="A249" s="10"/>
      <c r="R249" s="19"/>
      <c r="V249" s="20"/>
    </row>
    <row r="250" s="2" customFormat="1" spans="1:22">
      <c r="A250" s="10"/>
      <c r="R250" s="19"/>
      <c r="V250" s="20"/>
    </row>
    <row r="251" s="2" customFormat="1" spans="1:22">
      <c r="A251" s="10"/>
      <c r="R251" s="19"/>
      <c r="V251" s="20"/>
    </row>
  </sheetData>
  <conditionalFormatting sqref="I1">
    <cfRule type="duplicateValues" dxfId="0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1" priority="27"/>
    <cfRule type="duplicateValues" dxfId="2" priority="28"/>
    <cfRule type="duplicateValues" dxfId="1" priority="29"/>
    <cfRule type="duplicateValues" dxfId="3" priority="30"/>
    <cfRule type="duplicateValues" dxfId="4" priority="31"/>
    <cfRule type="duplicateValues" dxfId="5" priority="32"/>
    <cfRule type="duplicateValues" dxfId="1" priority="33"/>
    <cfRule type="duplicateValues" dxfId="1" priority="34"/>
    <cfRule type="duplicateValues" dxfId="6" priority="38"/>
    <cfRule type="duplicateValues" dxfId="6" priority="39"/>
    <cfRule type="duplicateValues" dxfId="7" priority="40"/>
    <cfRule type="duplicateValues" dxfId="8" priority="41"/>
  </conditionalFormatting>
  <conditionalFormatting sqref="J1">
    <cfRule type="duplicateValues" dxfId="3" priority="35"/>
    <cfRule type="duplicateValues" dxfId="4" priority="36"/>
    <cfRule type="duplicateValues" dxfId="5" priority="37"/>
  </conditionalFormatting>
  <conditionalFormatting sqref="I15">
    <cfRule type="duplicateValues" dxfId="0" priority="201"/>
  </conditionalFormatting>
  <conditionalFormatting sqref="I24">
    <cfRule type="duplicateValues" dxfId="0" priority="196"/>
  </conditionalFormatting>
  <conditionalFormatting sqref="I25">
    <cfRule type="duplicateValues" dxfId="0" priority="195"/>
  </conditionalFormatting>
  <conditionalFormatting sqref="I26">
    <cfRule type="duplicateValues" dxfId="0" priority="184"/>
    <cfRule type="duplicateValues" dxfId="1" priority="185"/>
    <cfRule type="duplicateValues" dxfId="1" priority="186"/>
    <cfRule type="duplicateValues" dxfId="1" priority="187"/>
    <cfRule type="duplicateValues" dxfId="1" priority="188"/>
    <cfRule type="duplicateValues" dxfId="1" priority="189"/>
    <cfRule type="duplicateValues" dxfId="1" priority="190"/>
    <cfRule type="duplicateValues" dxfId="1" priority="191"/>
    <cfRule type="duplicateValues" dxfId="1" priority="192"/>
    <cfRule type="duplicateValues" dxfId="2" priority="193"/>
    <cfRule type="duplicateValues" dxfId="1" priority="194"/>
  </conditionalFormatting>
  <conditionalFormatting sqref="I29">
    <cfRule type="duplicateValues" dxfId="0" priority="182"/>
    <cfRule type="duplicateValues" dxfId="1" priority="181"/>
    <cfRule type="duplicateValues" dxfId="1" priority="178"/>
    <cfRule type="duplicateValues" dxfId="1" priority="179"/>
    <cfRule type="duplicateValues" dxfId="1" priority="180"/>
    <cfRule type="duplicateValues" dxfId="1" priority="176"/>
    <cfRule type="duplicateValues" dxfId="1" priority="177"/>
    <cfRule type="duplicateValues" dxfId="1" priority="172"/>
    <cfRule type="duplicateValues" dxfId="1" priority="173"/>
    <cfRule type="duplicateValues" dxfId="2" priority="174"/>
    <cfRule type="duplicateValues" dxfId="1" priority="175"/>
  </conditionalFormatting>
  <conditionalFormatting sqref="I30">
    <cfRule type="duplicateValues" dxfId="0" priority="171"/>
    <cfRule type="duplicateValues" dxfId="1" priority="170"/>
    <cfRule type="duplicateValues" dxfId="1" priority="167"/>
    <cfRule type="duplicateValues" dxfId="1" priority="168"/>
    <cfRule type="duplicateValues" dxfId="1" priority="169"/>
    <cfRule type="duplicateValues" dxfId="1" priority="165"/>
    <cfRule type="duplicateValues" dxfId="1" priority="166"/>
    <cfRule type="duplicateValues" dxfId="1" priority="161"/>
    <cfRule type="duplicateValues" dxfId="1" priority="162"/>
    <cfRule type="duplicateValues" dxfId="2" priority="163"/>
    <cfRule type="duplicateValues" dxfId="1" priority="164"/>
  </conditionalFormatting>
  <conditionalFormatting sqref="I31">
    <cfRule type="duplicateValues" dxfId="0" priority="159"/>
    <cfRule type="duplicateValues" dxfId="1" priority="160"/>
  </conditionalFormatting>
  <conditionalFormatting sqref="I32">
    <cfRule type="duplicateValues" dxfId="0" priority="157"/>
  </conditionalFormatting>
  <conditionalFormatting sqref="I33">
    <cfRule type="duplicateValues" dxfId="0" priority="158"/>
  </conditionalFormatting>
  <conditionalFormatting sqref="I48">
    <cfRule type="duplicateValues" dxfId="0" priority="152"/>
    <cfRule type="duplicateValues" dxfId="1" priority="153"/>
    <cfRule type="duplicateValues" dxfId="3" priority="144"/>
    <cfRule type="duplicateValues" dxfId="4" priority="147"/>
    <cfRule type="duplicateValues" dxfId="5" priority="148"/>
    <cfRule type="duplicateValues" dxfId="1" priority="150"/>
    <cfRule type="duplicateValues" dxfId="1" priority="151"/>
    <cfRule type="duplicateValues" dxfId="6" priority="142"/>
    <cfRule type="duplicateValues" dxfId="6" priority="143"/>
  </conditionalFormatting>
  <conditionalFormatting sqref="J48">
    <cfRule type="duplicateValues" dxfId="3" priority="145"/>
    <cfRule type="duplicateValues" dxfId="4" priority="146"/>
    <cfRule type="duplicateValues" dxfId="5" priority="149"/>
  </conditionalFormatting>
  <conditionalFormatting sqref="I52">
    <cfRule type="duplicateValues" dxfId="0" priority="141"/>
  </conditionalFormatting>
  <conditionalFormatting sqref="J53">
    <cfRule type="duplicateValues" dxfId="3" priority="98"/>
    <cfRule type="duplicateValues" dxfId="4" priority="99"/>
    <cfRule type="duplicateValues" dxfId="5" priority="102"/>
  </conditionalFormatting>
  <conditionalFormatting sqref="M53">
    <cfRule type="duplicateValues" dxfId="1" priority="106"/>
    <cfRule type="duplicateValues" dxfId="1" priority="109"/>
    <cfRule type="duplicateValues" dxfId="1" priority="110"/>
    <cfRule type="duplicateValues" dxfId="1" priority="111"/>
    <cfRule type="duplicateValues" dxfId="1" priority="112"/>
    <cfRule type="duplicateValues" dxfId="1" priority="117"/>
    <cfRule type="duplicateValues" dxfId="0" priority="125"/>
    <cfRule type="duplicateValues" dxfId="1" priority="124"/>
    <cfRule type="duplicateValues" dxfId="1" priority="126"/>
    <cfRule type="duplicateValues" dxfId="1" priority="127"/>
    <cfRule type="duplicateValues" dxfId="1" priority="128"/>
    <cfRule type="duplicateValues" dxfId="1" priority="129"/>
    <cfRule type="duplicateValues" dxfId="1" priority="130"/>
    <cfRule type="duplicateValues" dxfId="1" priority="131"/>
    <cfRule type="duplicateValues" dxfId="1" priority="132"/>
    <cfRule type="duplicateValues" dxfId="1" priority="133"/>
    <cfRule type="duplicateValues" dxfId="1" priority="134"/>
    <cfRule type="duplicateValues" dxfId="1" priority="135"/>
    <cfRule type="duplicateValues" dxfId="1" priority="136"/>
    <cfRule type="duplicateValues" dxfId="0" priority="137"/>
    <cfRule type="duplicateValues" dxfId="1" priority="138"/>
    <cfRule type="duplicateValues" dxfId="1" priority="123"/>
    <cfRule type="duplicateValues" dxfId="1" priority="122"/>
    <cfRule type="duplicateValues" dxfId="1" priority="121"/>
    <cfRule type="duplicateValues" dxfId="1" priority="120"/>
    <cfRule type="duplicateValues" dxfId="1" priority="119"/>
    <cfRule type="duplicateValues" dxfId="1" priority="118"/>
    <cfRule type="duplicateValues" dxfId="1" priority="113"/>
    <cfRule type="duplicateValues" dxfId="1" priority="114"/>
    <cfRule type="duplicateValues" dxfId="2" priority="115"/>
    <cfRule type="duplicateValues" dxfId="1" priority="116"/>
    <cfRule type="duplicateValues" dxfId="1" priority="139"/>
    <cfRule type="duplicateValues" dxfId="1" priority="108"/>
    <cfRule type="duplicateValues" dxfId="1" priority="107"/>
    <cfRule type="duplicateValues" dxfId="1" priority="105"/>
    <cfRule type="duplicateValues" dxfId="1" priority="140"/>
    <cfRule type="duplicateValues" dxfId="3" priority="97"/>
    <cfRule type="duplicateValues" dxfId="4" priority="100"/>
    <cfRule type="duplicateValues" dxfId="5" priority="101"/>
    <cfRule type="duplicateValues" dxfId="1" priority="103"/>
    <cfRule type="duplicateValues" dxfId="1" priority="104"/>
    <cfRule type="duplicateValues" dxfId="6" priority="95"/>
    <cfRule type="duplicateValues" dxfId="6" priority="96"/>
  </conditionalFormatting>
  <conditionalFormatting sqref="J54">
    <cfRule type="duplicateValues" dxfId="3" priority="52"/>
    <cfRule type="duplicateValues" dxfId="4" priority="53"/>
    <cfRule type="duplicateValues" dxfId="5" priority="56"/>
  </conditionalFormatting>
  <conditionalFormatting sqref="M54">
    <cfRule type="duplicateValues" dxfId="1" priority="60"/>
    <cfRule type="duplicateValues" dxfId="1" priority="63"/>
    <cfRule type="duplicateValues" dxfId="1" priority="64"/>
    <cfRule type="duplicateValues" dxfId="1" priority="65"/>
    <cfRule type="duplicateValues" dxfId="1" priority="66"/>
    <cfRule type="duplicateValues" dxfId="1" priority="71"/>
    <cfRule type="duplicateValues" dxfId="0" priority="79"/>
    <cfRule type="duplicateValues" dxfId="1" priority="78"/>
    <cfRule type="duplicateValues" dxfId="1" priority="80"/>
    <cfRule type="duplicateValues" dxfId="1" priority="81"/>
    <cfRule type="duplicateValues" dxfId="1" priority="82"/>
    <cfRule type="duplicateValues" dxfId="1" priority="83"/>
    <cfRule type="duplicateValues" dxfId="1" priority="84"/>
    <cfRule type="duplicateValues" dxfId="1" priority="85"/>
    <cfRule type="duplicateValues" dxfId="1" priority="86"/>
    <cfRule type="duplicateValues" dxfId="1" priority="87"/>
    <cfRule type="duplicateValues" dxfId="1" priority="88"/>
    <cfRule type="duplicateValues" dxfId="1" priority="89"/>
    <cfRule type="duplicateValues" dxfId="1" priority="90"/>
    <cfRule type="duplicateValues" dxfId="0" priority="91"/>
    <cfRule type="duplicateValues" dxfId="1" priority="92"/>
    <cfRule type="duplicateValues" dxfId="1" priority="77"/>
    <cfRule type="duplicateValues" dxfId="1" priority="76"/>
    <cfRule type="duplicateValues" dxfId="1" priority="75"/>
    <cfRule type="duplicateValues" dxfId="1" priority="74"/>
    <cfRule type="duplicateValues" dxfId="1" priority="73"/>
    <cfRule type="duplicateValues" dxfId="1" priority="72"/>
    <cfRule type="duplicateValues" dxfId="1" priority="67"/>
    <cfRule type="duplicateValues" dxfId="1" priority="68"/>
    <cfRule type="duplicateValues" dxfId="2" priority="69"/>
    <cfRule type="duplicateValues" dxfId="1" priority="70"/>
    <cfRule type="duplicateValues" dxfId="1" priority="93"/>
    <cfRule type="duplicateValues" dxfId="1" priority="62"/>
    <cfRule type="duplicateValues" dxfId="1" priority="61"/>
    <cfRule type="duplicateValues" dxfId="1" priority="59"/>
    <cfRule type="duplicateValues" dxfId="1" priority="94"/>
    <cfRule type="duplicateValues" dxfId="3" priority="51"/>
    <cfRule type="duplicateValues" dxfId="4" priority="54"/>
    <cfRule type="duplicateValues" dxfId="5" priority="55"/>
    <cfRule type="duplicateValues" dxfId="1" priority="57"/>
    <cfRule type="duplicateValues" dxfId="1" priority="58"/>
    <cfRule type="duplicateValues" dxfId="6" priority="49"/>
    <cfRule type="duplicateValues" dxfId="6" priority="50"/>
  </conditionalFormatting>
  <conditionalFormatting sqref="I55">
    <cfRule type="duplicateValues" dxfId="0" priority="48"/>
    <cfRule type="duplicateValues" dxfId="7" priority="46"/>
    <cfRule type="duplicateValues" dxfId="8" priority="47"/>
  </conditionalFormatting>
  <conditionalFormatting sqref="I61">
    <cfRule type="duplicateValues" dxfId="0" priority="42"/>
    <cfRule type="duplicateValues" dxfId="1" priority="43"/>
    <cfRule type="duplicateValues" dxfId="1" priority="44"/>
  </conditionalFormatting>
  <conditionalFormatting sqref="I89">
    <cfRule type="duplicateValues" dxfId="0" priority="3"/>
    <cfRule type="duplicateValues" dxfId="1" priority="4"/>
    <cfRule type="duplicateValues" dxfId="3" priority="5"/>
    <cfRule type="duplicateValues" dxfId="4" priority="6"/>
    <cfRule type="duplicateValues" dxfId="5" priority="7"/>
    <cfRule type="duplicateValues" dxfId="1" priority="8"/>
    <cfRule type="duplicateValues" dxfId="1" priority="9"/>
    <cfRule type="duplicateValues" dxfId="6" priority="10"/>
    <cfRule type="duplicateValues" dxfId="6" priority="11"/>
    <cfRule type="duplicateValues" dxfId="7" priority="12"/>
    <cfRule type="duplicateValues" dxfId="8" priority="13"/>
    <cfRule type="duplicateValues" dxfId="6" priority="2"/>
  </conditionalFormatting>
  <conditionalFormatting sqref="J89">
    <cfRule type="duplicateValues" dxfId="3" priority="14"/>
    <cfRule type="duplicateValues" dxfId="4" priority="15"/>
    <cfRule type="duplicateValues" dxfId="5" priority="16"/>
    <cfRule type="duplicateValues" dxfId="6" priority="1"/>
  </conditionalFormatting>
  <conditionalFormatting sqref="I2:I15">
    <cfRule type="duplicateValues" dxfId="1" priority="239"/>
  </conditionalFormatting>
  <conditionalFormatting sqref="I2:I6">
    <cfRule type="duplicateValues" dxfId="0" priority="5325"/>
  </conditionalFormatting>
  <conditionalFormatting sqref="I2:I12">
    <cfRule type="duplicateValues" dxfId="1" priority="5329"/>
    <cfRule type="duplicateValues" dxfId="1" priority="5330"/>
    <cfRule type="duplicateValues" dxfId="1" priority="5331"/>
    <cfRule type="duplicateValues" dxfId="1" priority="5335"/>
  </conditionalFormatting>
  <conditionalFormatting sqref="I2:I14">
    <cfRule type="duplicateValues" dxfId="1" priority="5337"/>
    <cfRule type="duplicateValues" dxfId="1" priority="5338"/>
  </conditionalFormatting>
  <conditionalFormatting sqref="I2:I24">
    <cfRule type="duplicateValues" dxfId="1" priority="5487"/>
    <cfRule type="duplicateValues" dxfId="1" priority="5566"/>
    <cfRule type="duplicateValues" dxfId="1" priority="5567"/>
    <cfRule type="duplicateValues" dxfId="2" priority="5568"/>
    <cfRule type="duplicateValues" dxfId="1" priority="5569"/>
  </conditionalFormatting>
  <conditionalFormatting sqref="I2:I19">
    <cfRule type="duplicateValues" dxfId="0" priority="5489"/>
  </conditionalFormatting>
  <conditionalFormatting sqref="I2:I26">
    <cfRule type="duplicateValues" dxfId="1" priority="5562"/>
  </conditionalFormatting>
  <conditionalFormatting sqref="I2:I23">
    <cfRule type="duplicateValues" dxfId="1" priority="5564"/>
  </conditionalFormatting>
  <conditionalFormatting sqref="I2:I28">
    <cfRule type="duplicateValues" dxfId="1" priority="5574"/>
  </conditionalFormatting>
  <conditionalFormatting sqref="I2:I54">
    <cfRule type="duplicateValues" dxfId="7" priority="5576"/>
    <cfRule type="duplicateValues" dxfId="8" priority="5577"/>
  </conditionalFormatting>
  <conditionalFormatting sqref="I7:I12">
    <cfRule type="duplicateValues" dxfId="0" priority="203"/>
  </conditionalFormatting>
  <conditionalFormatting sqref="I13:I14">
    <cfRule type="duplicateValues" dxfId="0" priority="202"/>
  </conditionalFormatting>
  <conditionalFormatting sqref="I16:I19">
    <cfRule type="duplicateValues" dxfId="0" priority="5465"/>
  </conditionalFormatting>
  <conditionalFormatting sqref="I20:I21">
    <cfRule type="duplicateValues" dxfId="0" priority="199"/>
  </conditionalFormatting>
  <conditionalFormatting sqref="I22:I23">
    <cfRule type="duplicateValues" dxfId="0" priority="197"/>
  </conditionalFormatting>
  <conditionalFormatting sqref="I27:I28">
    <cfRule type="duplicateValues" dxfId="0" priority="183"/>
  </conditionalFormatting>
  <conditionalFormatting sqref="I34:I39">
    <cfRule type="duplicateValues" dxfId="6" priority="155"/>
    <cfRule type="duplicateValues" dxfId="6" priority="156"/>
  </conditionalFormatting>
  <conditionalFormatting sqref="I56:I59">
    <cfRule type="duplicateValues" dxfId="0" priority="45"/>
  </conditionalFormatting>
  <conditionalFormatting sqref="I102:I1048576">
    <cfRule type="duplicateValues" dxfId="1" priority="251"/>
    <cfRule type="duplicateValues" dxfId="0" priority="252"/>
    <cfRule type="duplicateValues" dxfId="1" priority="253"/>
    <cfRule type="duplicateValues" dxfId="1" priority="254"/>
    <cfRule type="duplicateValues" dxfId="1" priority="255"/>
    <cfRule type="duplicateValues" dxfId="1" priority="256"/>
    <cfRule type="duplicateValues" dxfId="1" priority="257"/>
    <cfRule type="duplicateValues" dxfId="1" priority="258"/>
    <cfRule type="duplicateValues" dxfId="1" priority="259"/>
    <cfRule type="duplicateValues" dxfId="2" priority="260"/>
    <cfRule type="duplicateValues" dxfId="1" priority="261"/>
    <cfRule type="duplicateValues" dxfId="3" priority="262"/>
    <cfRule type="duplicateValues" dxfId="4" priority="263"/>
    <cfRule type="duplicateValues" dxfId="5" priority="264"/>
    <cfRule type="duplicateValues" dxfId="1" priority="265"/>
    <cfRule type="duplicateValues" dxfId="1" priority="266"/>
    <cfRule type="duplicateValues" dxfId="6" priority="270"/>
    <cfRule type="duplicateValues" dxfId="6" priority="271"/>
    <cfRule type="duplicateValues" dxfId="7" priority="272"/>
    <cfRule type="duplicateValues" dxfId="8" priority="273"/>
  </conditionalFormatting>
  <conditionalFormatting sqref="J102:J1048576">
    <cfRule type="duplicateValues" dxfId="3" priority="267"/>
    <cfRule type="duplicateValues" dxfId="4" priority="268"/>
    <cfRule type="duplicateValues" dxfId="5" priority="269"/>
  </conditionalFormatting>
  <conditionalFormatting sqref="I1:I88 I90:I1048576">
    <cfRule type="duplicateValues" dxfId="6" priority="18"/>
  </conditionalFormatting>
  <conditionalFormatting sqref="J1:J88 J90:J1048576">
    <cfRule type="duplicateValues" dxfId="6" priority="17"/>
  </conditionalFormatting>
  <conditionalFormatting sqref="I49:I52 I40:I47 I33 I2:I28">
    <cfRule type="duplicateValues" dxfId="1" priority="250"/>
  </conditionalFormatting>
  <conditionalFormatting sqref="I49:I52 I40:I47 I2:I33">
    <cfRule type="duplicateValues" dxfId="3" priority="208"/>
    <cfRule type="duplicateValues" dxfId="4" priority="211"/>
    <cfRule type="duplicateValues" dxfId="5" priority="212"/>
    <cfRule type="duplicateValues" dxfId="1" priority="214"/>
    <cfRule type="duplicateValues" dxfId="1" priority="215"/>
    <cfRule type="duplicateValues" dxfId="6" priority="206"/>
    <cfRule type="duplicateValues" dxfId="6" priority="207"/>
  </conditionalFormatting>
  <conditionalFormatting sqref="J49:J52 J40:J47 J2:J33">
    <cfRule type="duplicateValues" dxfId="3" priority="209"/>
    <cfRule type="duplicateValues" dxfId="4" priority="210"/>
    <cfRule type="duplicateValues" dxfId="5" priority="213"/>
  </conditionalFormatting>
  <conditionalFormatting sqref="I49:I51 I40:I47">
    <cfRule type="duplicateValues" dxfId="0" priority="154"/>
  </conditionalFormatting>
  <conditionalFormatting sqref="I60 I62:I88 I90:I101">
    <cfRule type="duplicateValues" dxfId="0" priority="274"/>
    <cfRule type="duplicateValues" dxfId="1" priority="275"/>
    <cfRule type="duplicateValues" dxfId="3" priority="276"/>
    <cfRule type="duplicateValues" dxfId="4" priority="277"/>
    <cfRule type="duplicateValues" dxfId="5" priority="278"/>
    <cfRule type="duplicateValues" dxfId="1" priority="279"/>
    <cfRule type="duplicateValues" dxfId="1" priority="280"/>
    <cfRule type="duplicateValues" dxfId="6" priority="281"/>
    <cfRule type="duplicateValues" dxfId="6" priority="282"/>
    <cfRule type="duplicateValues" dxfId="7" priority="283"/>
    <cfRule type="duplicateValues" dxfId="8" priority="284"/>
  </conditionalFormatting>
  <conditionalFormatting sqref="J60 J62:J88 J90:J101">
    <cfRule type="duplicateValues" dxfId="3" priority="285"/>
    <cfRule type="duplicateValues" dxfId="4" priority="286"/>
    <cfRule type="duplicateValues" dxfId="5" priority="287"/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2"/>
  <sheetViews>
    <sheetView zoomScale="90" zoomScaleNormal="90" topLeftCell="A16" workbookViewId="0">
      <selection activeCell="A21" sqref="A21:V21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42.75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3021</v>
      </c>
      <c r="J2" s="38" t="s">
        <v>3022</v>
      </c>
      <c r="K2" s="11" t="s">
        <v>2739</v>
      </c>
      <c r="L2" s="11" t="s">
        <v>48</v>
      </c>
      <c r="M2" s="12"/>
      <c r="N2" s="12"/>
      <c r="O2" s="12"/>
      <c r="P2" s="12"/>
      <c r="Q2" s="9">
        <v>20150624</v>
      </c>
      <c r="R2" s="18" t="s">
        <v>904</v>
      </c>
      <c r="S2" s="9" t="str">
        <f>I2</f>
        <v>BLM18AG601SH1D</v>
      </c>
      <c r="T2" s="9" t="s">
        <v>114</v>
      </c>
      <c r="U2" s="9" t="s">
        <v>3023</v>
      </c>
      <c r="V2" s="26" t="s">
        <v>3024</v>
      </c>
      <c r="W2" s="9"/>
      <c r="X2" s="9"/>
    </row>
    <row r="3" s="2" customFormat="1" ht="40.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3025</v>
      </c>
      <c r="J3" s="38" t="s">
        <v>3026</v>
      </c>
      <c r="K3" s="11" t="s">
        <v>2739</v>
      </c>
      <c r="L3" s="11" t="s">
        <v>48</v>
      </c>
      <c r="M3" s="38" t="s">
        <v>3027</v>
      </c>
      <c r="N3" s="34" t="s">
        <v>55</v>
      </c>
      <c r="O3" s="12"/>
      <c r="P3" s="12"/>
      <c r="Q3" s="9">
        <v>20150624</v>
      </c>
      <c r="R3" s="18" t="s">
        <v>904</v>
      </c>
      <c r="S3" s="9" t="str">
        <f t="shared" ref="S3:S21" si="0">I3</f>
        <v>BLM18PG121SH1D</v>
      </c>
      <c r="T3" s="9" t="s">
        <v>114</v>
      </c>
      <c r="U3" s="9" t="s">
        <v>3028</v>
      </c>
      <c r="V3" s="26" t="s">
        <v>3024</v>
      </c>
      <c r="W3" s="9"/>
      <c r="X3" s="9"/>
    </row>
    <row r="4" s="2" customFormat="1" ht="40.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3029</v>
      </c>
      <c r="J4" s="38" t="s">
        <v>3026</v>
      </c>
      <c r="K4" s="11" t="s">
        <v>2739</v>
      </c>
      <c r="L4" s="11" t="s">
        <v>48</v>
      </c>
      <c r="M4" s="11"/>
      <c r="N4" s="12"/>
      <c r="O4" s="12"/>
      <c r="P4" s="12"/>
      <c r="Q4" s="9">
        <v>20150624</v>
      </c>
      <c r="R4" s="18" t="s">
        <v>1185</v>
      </c>
      <c r="S4" s="9" t="str">
        <f t="shared" si="0"/>
        <v>BLM18PG121SN1D</v>
      </c>
      <c r="T4" s="9" t="s">
        <v>114</v>
      </c>
      <c r="U4" s="9" t="s">
        <v>3028</v>
      </c>
      <c r="V4" s="26" t="s">
        <v>3024</v>
      </c>
      <c r="W4" s="9"/>
      <c r="X4" s="9"/>
    </row>
    <row r="5" s="2" customFormat="1" ht="40.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3030</v>
      </c>
      <c r="J5" s="38" t="s">
        <v>3031</v>
      </c>
      <c r="K5" s="11" t="s">
        <v>2700</v>
      </c>
      <c r="L5" s="11" t="s">
        <v>48</v>
      </c>
      <c r="M5" s="11"/>
      <c r="N5" s="12"/>
      <c r="O5" s="12"/>
      <c r="P5" s="12"/>
      <c r="Q5" s="9">
        <v>20150624</v>
      </c>
      <c r="R5" s="18" t="s">
        <v>904</v>
      </c>
      <c r="S5" s="9" t="str">
        <f t="shared" si="0"/>
        <v>BLM21PG121SH1D</v>
      </c>
      <c r="T5" s="12" t="s">
        <v>114</v>
      </c>
      <c r="U5" s="12" t="s">
        <v>3032</v>
      </c>
      <c r="V5" s="26" t="s">
        <v>3024</v>
      </c>
      <c r="W5" s="12"/>
      <c r="X5" s="12"/>
    </row>
    <row r="6" s="2" customFormat="1" ht="40.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3033</v>
      </c>
      <c r="J6" s="38" t="s">
        <v>3031</v>
      </c>
      <c r="K6" s="11" t="s">
        <v>2700</v>
      </c>
      <c r="L6" s="11" t="s">
        <v>48</v>
      </c>
      <c r="M6" s="11"/>
      <c r="N6" s="12"/>
      <c r="O6" s="12"/>
      <c r="P6" s="12"/>
      <c r="Q6" s="9">
        <v>20150624</v>
      </c>
      <c r="R6" s="18" t="s">
        <v>1185</v>
      </c>
      <c r="S6" s="9" t="str">
        <f t="shared" si="0"/>
        <v>BLM21PG121SN1D</v>
      </c>
      <c r="T6" s="12" t="s">
        <v>114</v>
      </c>
      <c r="U6" s="12" t="s">
        <v>3032</v>
      </c>
      <c r="V6" s="26" t="s">
        <v>3024</v>
      </c>
      <c r="W6" s="12"/>
      <c r="X6" s="12"/>
    </row>
    <row r="7" s="2" customFormat="1" ht="40.5" spans="1:24">
      <c r="A7" s="8">
        <v>6</v>
      </c>
      <c r="B7" s="22"/>
      <c r="C7" s="22"/>
      <c r="D7" s="22"/>
      <c r="E7" s="22" t="s">
        <v>899</v>
      </c>
      <c r="F7" s="22"/>
      <c r="G7" s="22"/>
      <c r="H7" s="9" t="s">
        <v>900</v>
      </c>
      <c r="I7" s="11" t="s">
        <v>3034</v>
      </c>
      <c r="J7" s="38" t="s">
        <v>3035</v>
      </c>
      <c r="K7" s="11" t="s">
        <v>2739</v>
      </c>
      <c r="L7" s="11" t="s">
        <v>48</v>
      </c>
      <c r="M7" s="11"/>
      <c r="N7" s="12"/>
      <c r="O7" s="12"/>
      <c r="P7" s="12"/>
      <c r="Q7" s="9">
        <v>20150727</v>
      </c>
      <c r="R7" s="14"/>
      <c r="S7" s="9" t="str">
        <f t="shared" si="0"/>
        <v>BLM18SG260TN1D</v>
      </c>
      <c r="T7" s="12" t="s">
        <v>114</v>
      </c>
      <c r="U7" s="12" t="s">
        <v>3036</v>
      </c>
      <c r="V7" s="26" t="s">
        <v>3024</v>
      </c>
      <c r="W7" s="12"/>
      <c r="X7" s="12"/>
    </row>
    <row r="8" s="2" customFormat="1" ht="42.75" spans="1:24">
      <c r="A8" s="8">
        <v>7</v>
      </c>
      <c r="B8" s="22"/>
      <c r="C8" s="22"/>
      <c r="D8" s="22"/>
      <c r="E8" s="9" t="s">
        <v>899</v>
      </c>
      <c r="F8" s="9"/>
      <c r="G8" s="9"/>
      <c r="H8" s="9" t="s">
        <v>900</v>
      </c>
      <c r="I8" s="13" t="s">
        <v>3037</v>
      </c>
      <c r="J8" s="11" t="s">
        <v>3038</v>
      </c>
      <c r="K8" s="13" t="s">
        <v>2700</v>
      </c>
      <c r="L8" s="23" t="s">
        <v>48</v>
      </c>
      <c r="M8" s="12"/>
      <c r="N8" s="12"/>
      <c r="O8" s="12"/>
      <c r="P8" s="12"/>
      <c r="Q8" s="9">
        <v>20150728</v>
      </c>
      <c r="R8" s="14"/>
      <c r="S8" s="9" t="str">
        <f t="shared" si="0"/>
        <v>BLM21AG102SH1D</v>
      </c>
      <c r="T8" s="12" t="s">
        <v>114</v>
      </c>
      <c r="U8" s="12" t="s">
        <v>3039</v>
      </c>
      <c r="V8" s="26" t="s">
        <v>3024</v>
      </c>
      <c r="W8" s="12"/>
      <c r="X8" s="12"/>
    </row>
    <row r="9" s="2" customFormat="1" ht="42.75" spans="1:24">
      <c r="A9" s="8">
        <v>8</v>
      </c>
      <c r="B9" s="22"/>
      <c r="C9" s="22"/>
      <c r="D9" s="22"/>
      <c r="E9" s="22" t="s">
        <v>899</v>
      </c>
      <c r="F9" s="22"/>
      <c r="G9" s="22"/>
      <c r="H9" s="9" t="s">
        <v>900</v>
      </c>
      <c r="I9" s="38" t="s">
        <v>3040</v>
      </c>
      <c r="J9" s="11" t="s">
        <v>3041</v>
      </c>
      <c r="K9" s="11" t="s">
        <v>2739</v>
      </c>
      <c r="L9" s="11" t="s">
        <v>48</v>
      </c>
      <c r="M9" s="38" t="s">
        <v>3042</v>
      </c>
      <c r="N9" s="34" t="s">
        <v>55</v>
      </c>
      <c r="O9" s="12"/>
      <c r="P9" s="12"/>
      <c r="Q9" s="9">
        <v>20151113</v>
      </c>
      <c r="R9" s="22"/>
      <c r="S9" s="9" t="str">
        <f t="shared" si="0"/>
        <v>BLM18AG102SN1D</v>
      </c>
      <c r="T9" s="12" t="s">
        <v>114</v>
      </c>
      <c r="U9" s="12" t="s">
        <v>3043</v>
      </c>
      <c r="V9" s="26" t="s">
        <v>3024</v>
      </c>
      <c r="W9" s="12"/>
      <c r="X9" s="12"/>
    </row>
    <row r="10" s="2" customFormat="1" ht="42.75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3" t="s">
        <v>3044</v>
      </c>
      <c r="J10" s="11" t="s">
        <v>3022</v>
      </c>
      <c r="K10" s="13" t="s">
        <v>2739</v>
      </c>
      <c r="L10" s="23" t="s">
        <v>48</v>
      </c>
      <c r="M10" s="12"/>
      <c r="N10" s="12"/>
      <c r="O10" s="12"/>
      <c r="P10" s="12"/>
      <c r="Q10" s="9">
        <v>20160613</v>
      </c>
      <c r="R10" s="14" t="s">
        <v>1185</v>
      </c>
      <c r="S10" s="9" t="str">
        <f t="shared" si="0"/>
        <v>BLM18AG601SN1D</v>
      </c>
      <c r="T10" s="12" t="s">
        <v>114</v>
      </c>
      <c r="U10" s="12" t="s">
        <v>3023</v>
      </c>
      <c r="V10" s="26" t="s">
        <v>3024</v>
      </c>
      <c r="W10" s="12"/>
      <c r="X10" s="12"/>
    </row>
    <row r="11" s="2" customFormat="1" ht="42.75" spans="1:24">
      <c r="A11" s="8">
        <v>10</v>
      </c>
      <c r="B11" s="22"/>
      <c r="C11" s="22"/>
      <c r="D11" s="22"/>
      <c r="E11" s="22" t="s">
        <v>899</v>
      </c>
      <c r="F11" s="22"/>
      <c r="G11" s="22"/>
      <c r="H11" s="9" t="s">
        <v>900</v>
      </c>
      <c r="I11" s="13" t="s">
        <v>3045</v>
      </c>
      <c r="J11" s="11" t="s">
        <v>3046</v>
      </c>
      <c r="K11" s="13" t="s">
        <v>2739</v>
      </c>
      <c r="L11" s="23" t="s">
        <v>3047</v>
      </c>
      <c r="M11" s="12"/>
      <c r="N11" s="12"/>
      <c r="O11" s="12"/>
      <c r="P11" s="12"/>
      <c r="Q11" s="9">
        <v>20170627</v>
      </c>
      <c r="R11" s="18" t="s">
        <v>904</v>
      </c>
      <c r="S11" s="9" t="str">
        <f t="shared" si="0"/>
        <v>MPZ1608S102ATD25</v>
      </c>
      <c r="T11" s="12" t="s">
        <v>114</v>
      </c>
      <c r="U11" s="12" t="s">
        <v>3048</v>
      </c>
      <c r="V11" s="26" t="s">
        <v>3024</v>
      </c>
      <c r="W11" s="12"/>
      <c r="X11" s="12"/>
    </row>
    <row r="12" s="2" customFormat="1" ht="40.5" spans="1:24">
      <c r="A12" s="8">
        <v>11</v>
      </c>
      <c r="B12" s="22"/>
      <c r="C12" s="22"/>
      <c r="D12" s="22"/>
      <c r="E12" s="22" t="s">
        <v>899</v>
      </c>
      <c r="F12" s="22"/>
      <c r="G12" s="22"/>
      <c r="H12" s="9" t="s">
        <v>900</v>
      </c>
      <c r="I12" s="13" t="s">
        <v>3049</v>
      </c>
      <c r="J12" s="11" t="s">
        <v>3050</v>
      </c>
      <c r="K12" s="13" t="s">
        <v>2700</v>
      </c>
      <c r="L12" s="23" t="s">
        <v>3047</v>
      </c>
      <c r="M12" s="12"/>
      <c r="N12" s="12"/>
      <c r="O12" s="12"/>
      <c r="P12" s="12"/>
      <c r="Q12" s="9">
        <v>20170627</v>
      </c>
      <c r="R12" s="18" t="s">
        <v>904</v>
      </c>
      <c r="S12" s="9" t="str">
        <f t="shared" si="0"/>
        <v>MPZ2012S102ATD25</v>
      </c>
      <c r="T12" s="12" t="s">
        <v>114</v>
      </c>
      <c r="U12" s="12" t="s">
        <v>3051</v>
      </c>
      <c r="V12" s="26" t="s">
        <v>3024</v>
      </c>
      <c r="W12" s="12"/>
      <c r="X12" s="12"/>
    </row>
    <row r="13" s="2" customFormat="1" ht="42.75" spans="1:24">
      <c r="A13" s="8">
        <v>12</v>
      </c>
      <c r="B13" s="22"/>
      <c r="C13" s="22"/>
      <c r="D13" s="22"/>
      <c r="E13" s="22" t="s">
        <v>899</v>
      </c>
      <c r="F13" s="22"/>
      <c r="G13" s="22"/>
      <c r="H13" s="9" t="s">
        <v>900</v>
      </c>
      <c r="I13" s="13" t="s">
        <v>3052</v>
      </c>
      <c r="J13" s="11" t="s">
        <v>3053</v>
      </c>
      <c r="K13" s="13" t="s">
        <v>2725</v>
      </c>
      <c r="L13" s="23" t="s">
        <v>48</v>
      </c>
      <c r="M13" s="12"/>
      <c r="N13" s="12"/>
      <c r="O13" s="12"/>
      <c r="P13" s="12"/>
      <c r="Q13" s="9">
        <v>20180619</v>
      </c>
      <c r="R13" s="18" t="s">
        <v>904</v>
      </c>
      <c r="S13" s="9" t="str">
        <f t="shared" si="0"/>
        <v>BLM15BB121SZ1D</v>
      </c>
      <c r="T13" s="12" t="s">
        <v>114</v>
      </c>
      <c r="U13" s="12" t="s">
        <v>3054</v>
      </c>
      <c r="V13" s="26" t="s">
        <v>3024</v>
      </c>
      <c r="W13" s="12"/>
      <c r="X13" s="12"/>
    </row>
    <row r="14" s="2" customFormat="1" ht="42.75" spans="1:24">
      <c r="A14" s="8">
        <v>13</v>
      </c>
      <c r="B14" s="22"/>
      <c r="C14" s="22"/>
      <c r="D14" s="22"/>
      <c r="E14" s="22" t="s">
        <v>899</v>
      </c>
      <c r="F14" s="22"/>
      <c r="G14" s="22"/>
      <c r="H14" s="9" t="s">
        <v>900</v>
      </c>
      <c r="I14" s="13" t="s">
        <v>3055</v>
      </c>
      <c r="J14" s="11" t="s">
        <v>3056</v>
      </c>
      <c r="K14" s="13" t="s">
        <v>2725</v>
      </c>
      <c r="L14" s="23" t="s">
        <v>48</v>
      </c>
      <c r="M14" s="12"/>
      <c r="N14" s="12"/>
      <c r="O14" s="12"/>
      <c r="P14" s="12"/>
      <c r="Q14" s="9">
        <v>20180619</v>
      </c>
      <c r="R14" s="18" t="s">
        <v>904</v>
      </c>
      <c r="S14" s="9" t="str">
        <f t="shared" si="0"/>
        <v>BLM15BA100SZ1D</v>
      </c>
      <c r="T14" s="12" t="s">
        <v>114</v>
      </c>
      <c r="U14" s="12" t="s">
        <v>3057</v>
      </c>
      <c r="V14" s="26" t="s">
        <v>3024</v>
      </c>
      <c r="W14" s="12"/>
      <c r="X14" s="12"/>
    </row>
    <row r="15" s="2" customFormat="1" ht="42.75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3" t="s">
        <v>3058</v>
      </c>
      <c r="J15" s="11" t="s">
        <v>3059</v>
      </c>
      <c r="K15" s="13" t="s">
        <v>2739</v>
      </c>
      <c r="L15" s="23" t="s">
        <v>48</v>
      </c>
      <c r="M15" s="12"/>
      <c r="N15" s="12"/>
      <c r="O15" s="12"/>
      <c r="P15" s="12"/>
      <c r="Q15" s="9">
        <v>20180619</v>
      </c>
      <c r="R15" s="18" t="s">
        <v>904</v>
      </c>
      <c r="S15" s="9" t="str">
        <f t="shared" si="0"/>
        <v>BLM18BB331SZ1D</v>
      </c>
      <c r="T15" s="12" t="s">
        <v>114</v>
      </c>
      <c r="U15" s="12" t="s">
        <v>3060</v>
      </c>
      <c r="V15" s="26" t="s">
        <v>3024</v>
      </c>
      <c r="W15" s="12"/>
      <c r="X15" s="12"/>
    </row>
    <row r="16" s="2" customFormat="1" ht="57" spans="1:24">
      <c r="A16" s="8">
        <v>15</v>
      </c>
      <c r="B16" s="22"/>
      <c r="C16" s="22"/>
      <c r="D16" s="22"/>
      <c r="E16" s="22" t="s">
        <v>899</v>
      </c>
      <c r="F16" s="22"/>
      <c r="G16" s="22"/>
      <c r="H16" s="9" t="s">
        <v>900</v>
      </c>
      <c r="I16" s="13" t="s">
        <v>3061</v>
      </c>
      <c r="J16" s="11" t="s">
        <v>3062</v>
      </c>
      <c r="K16" s="13" t="s">
        <v>2739</v>
      </c>
      <c r="L16" s="23" t="s">
        <v>48</v>
      </c>
      <c r="M16" s="12"/>
      <c r="N16" s="12"/>
      <c r="O16" s="12"/>
      <c r="P16" s="12"/>
      <c r="Q16" s="9">
        <v>20180619</v>
      </c>
      <c r="R16" s="18" t="s">
        <v>904</v>
      </c>
      <c r="S16" s="9" t="str">
        <f t="shared" si="0"/>
        <v>BLM18KG601SZ1D</v>
      </c>
      <c r="T16" s="12" t="s">
        <v>114</v>
      </c>
      <c r="U16" s="12" t="s">
        <v>3063</v>
      </c>
      <c r="V16" s="26" t="s">
        <v>3024</v>
      </c>
      <c r="W16" s="12"/>
      <c r="X16" s="12"/>
    </row>
    <row r="17" s="2" customFormat="1" ht="42.75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3" t="s">
        <v>3064</v>
      </c>
      <c r="J17" s="11" t="s">
        <v>3065</v>
      </c>
      <c r="K17" s="13" t="s">
        <v>2700</v>
      </c>
      <c r="L17" s="23" t="s">
        <v>48</v>
      </c>
      <c r="M17" s="12"/>
      <c r="N17" s="12"/>
      <c r="O17" s="12"/>
      <c r="P17" s="12"/>
      <c r="Q17" s="9">
        <v>20180619</v>
      </c>
      <c r="R17" s="18" t="s">
        <v>904</v>
      </c>
      <c r="S17" s="9" t="str">
        <f t="shared" si="0"/>
        <v>BLM21AG601SZ1D</v>
      </c>
      <c r="T17" s="12" t="s">
        <v>114</v>
      </c>
      <c r="U17" s="12" t="s">
        <v>3066</v>
      </c>
      <c r="V17" s="26" t="s">
        <v>3024</v>
      </c>
      <c r="W17" s="12"/>
      <c r="X17" s="12"/>
    </row>
    <row r="18" s="2" customFormat="1" ht="42.7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3" t="s">
        <v>3067</v>
      </c>
      <c r="J18" s="11" t="s">
        <v>3068</v>
      </c>
      <c r="K18" s="13" t="s">
        <v>2725</v>
      </c>
      <c r="L18" s="23" t="s">
        <v>48</v>
      </c>
      <c r="M18" s="12"/>
      <c r="N18" s="12"/>
      <c r="O18" s="12"/>
      <c r="P18" s="12"/>
      <c r="Q18" s="9">
        <v>20180622</v>
      </c>
      <c r="R18" s="18" t="s">
        <v>904</v>
      </c>
      <c r="S18" s="9" t="str">
        <f t="shared" si="0"/>
        <v>BLM15PX601SZ1D</v>
      </c>
      <c r="T18" s="12" t="s">
        <v>114</v>
      </c>
      <c r="U18" s="12" t="s">
        <v>3069</v>
      </c>
      <c r="V18" s="26" t="s">
        <v>3024</v>
      </c>
      <c r="W18" s="12"/>
      <c r="X18" s="12"/>
    </row>
    <row r="19" s="2" customFormat="1" ht="42.75" spans="1:24">
      <c r="A19" s="8">
        <v>18</v>
      </c>
      <c r="B19" s="22"/>
      <c r="C19" s="22"/>
      <c r="D19" s="22"/>
      <c r="E19" s="22" t="s">
        <v>899</v>
      </c>
      <c r="F19" s="22"/>
      <c r="G19" s="22"/>
      <c r="H19" s="9" t="s">
        <v>900</v>
      </c>
      <c r="I19" s="13" t="s">
        <v>3070</v>
      </c>
      <c r="J19" s="11" t="s">
        <v>3071</v>
      </c>
      <c r="K19" s="13" t="s">
        <v>2725</v>
      </c>
      <c r="L19" s="23" t="s">
        <v>48</v>
      </c>
      <c r="M19" s="12"/>
      <c r="N19" s="12"/>
      <c r="O19" s="12"/>
      <c r="P19" s="12"/>
      <c r="Q19" s="9">
        <v>20180622</v>
      </c>
      <c r="R19" s="18" t="s">
        <v>904</v>
      </c>
      <c r="S19" s="9" t="str">
        <f t="shared" si="0"/>
        <v>BLM15BA330SZ1D</v>
      </c>
      <c r="T19" s="12" t="s">
        <v>114</v>
      </c>
      <c r="U19" s="12" t="s">
        <v>3072</v>
      </c>
      <c r="V19" s="26" t="s">
        <v>3024</v>
      </c>
      <c r="W19" s="12"/>
      <c r="X19" s="12"/>
    </row>
    <row r="20" s="2" customFormat="1" ht="42.75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3" t="s">
        <v>3073</v>
      </c>
      <c r="J20" s="11" t="s">
        <v>3022</v>
      </c>
      <c r="K20" s="13" t="s">
        <v>2739</v>
      </c>
      <c r="L20" s="23" t="s">
        <v>48</v>
      </c>
      <c r="M20" s="12"/>
      <c r="N20" s="12"/>
      <c r="O20" s="12"/>
      <c r="P20" s="12"/>
      <c r="Q20" s="9">
        <v>20180622</v>
      </c>
      <c r="R20" s="18" t="s">
        <v>904</v>
      </c>
      <c r="S20" s="9" t="str">
        <f t="shared" si="0"/>
        <v>BLM18AG601SZ1D</v>
      </c>
      <c r="T20" s="12" t="s">
        <v>114</v>
      </c>
      <c r="U20" s="12" t="s">
        <v>3023</v>
      </c>
      <c r="V20" s="26" t="s">
        <v>3024</v>
      </c>
      <c r="W20" s="12"/>
      <c r="X20" s="12"/>
    </row>
    <row r="21" s="2" customFormat="1" ht="40.5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3" t="s">
        <v>3074</v>
      </c>
      <c r="J21" s="11" t="s">
        <v>3035</v>
      </c>
      <c r="K21" s="13" t="s">
        <v>2739</v>
      </c>
      <c r="L21" s="23" t="s">
        <v>48</v>
      </c>
      <c r="M21" s="12"/>
      <c r="N21" s="12"/>
      <c r="O21" s="12"/>
      <c r="P21" s="12"/>
      <c r="Q21" s="9">
        <v>20180704</v>
      </c>
      <c r="R21" s="18" t="s">
        <v>904</v>
      </c>
      <c r="S21" s="9" t="str">
        <f t="shared" si="0"/>
        <v>BLM18SG260TZ1D</v>
      </c>
      <c r="T21" s="12" t="s">
        <v>114</v>
      </c>
      <c r="U21" s="12" t="s">
        <v>3036</v>
      </c>
      <c r="V21" s="26" t="s">
        <v>3024</v>
      </c>
      <c r="W21" s="12"/>
      <c r="X21" s="12"/>
    </row>
    <row r="22" s="2" customFormat="1" spans="1:24">
      <c r="A22" s="8"/>
      <c r="B22" s="22"/>
      <c r="C22" s="22"/>
      <c r="D22" s="22"/>
      <c r="E22" s="22"/>
      <c r="F22" s="22"/>
      <c r="G22" s="22"/>
      <c r="H22" s="9"/>
      <c r="I22" s="13"/>
      <c r="J22" s="11"/>
      <c r="K22" s="13"/>
      <c r="L22" s="23"/>
      <c r="M22" s="12"/>
      <c r="N22" s="12"/>
      <c r="O22" s="12"/>
      <c r="P22" s="12"/>
      <c r="Q22" s="9"/>
      <c r="R22" s="14"/>
      <c r="S22" s="9"/>
      <c r="T22" s="12"/>
      <c r="U22" s="12"/>
      <c r="V22" s="26"/>
      <c r="W22" s="12"/>
      <c r="X22" s="12"/>
    </row>
    <row r="23" s="2" customFormat="1" spans="1:24">
      <c r="A23" s="8"/>
      <c r="B23" s="22"/>
      <c r="C23" s="22"/>
      <c r="D23" s="22"/>
      <c r="E23" s="22"/>
      <c r="F23" s="22"/>
      <c r="G23" s="22"/>
      <c r="H23" s="9"/>
      <c r="I23" s="13"/>
      <c r="J23" s="11"/>
      <c r="K23" s="13"/>
      <c r="L23" s="23"/>
      <c r="M23" s="12"/>
      <c r="N23" s="12"/>
      <c r="O23" s="12"/>
      <c r="P23" s="12"/>
      <c r="Q23" s="9"/>
      <c r="R23" s="14"/>
      <c r="S23" s="9"/>
      <c r="T23" s="12"/>
      <c r="U23" s="12"/>
      <c r="V23" s="26"/>
      <c r="W23" s="12"/>
      <c r="X23" s="12"/>
    </row>
    <row r="24" s="2" customFormat="1" spans="1:24">
      <c r="A24" s="8"/>
      <c r="B24" s="22"/>
      <c r="C24" s="22"/>
      <c r="D24" s="22"/>
      <c r="E24" s="22"/>
      <c r="F24" s="22"/>
      <c r="G24" s="22"/>
      <c r="H24" s="9"/>
      <c r="I24" s="13"/>
      <c r="J24" s="11"/>
      <c r="K24" s="13"/>
      <c r="L24" s="23"/>
      <c r="M24" s="12"/>
      <c r="N24" s="12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22"/>
      <c r="F25" s="22"/>
      <c r="G25" s="22"/>
      <c r="H25" s="9"/>
      <c r="I25" s="13"/>
      <c r="J25" s="11"/>
      <c r="K25" s="13"/>
      <c r="L25" s="23"/>
      <c r="M25" s="12"/>
      <c r="N25" s="12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4">
      <c r="A26" s="8"/>
      <c r="B26" s="22"/>
      <c r="C26" s="22"/>
      <c r="D26" s="22"/>
      <c r="E26" s="22"/>
      <c r="F26" s="22"/>
      <c r="G26" s="22"/>
      <c r="H26" s="9"/>
      <c r="I26" s="13"/>
      <c r="J26" s="11"/>
      <c r="K26" s="13"/>
      <c r="L26" s="23"/>
      <c r="M26" s="12"/>
      <c r="N26" s="12"/>
      <c r="O26" s="12"/>
      <c r="P26" s="12"/>
      <c r="Q26" s="9"/>
      <c r="R26" s="14"/>
      <c r="S26" s="9"/>
      <c r="T26" s="12"/>
      <c r="U26" s="12"/>
      <c r="V26" s="26"/>
      <c r="W26" s="12"/>
      <c r="X26" s="12"/>
    </row>
    <row r="27" s="2" customFormat="1" spans="1:24">
      <c r="A27" s="8"/>
      <c r="B27" s="22"/>
      <c r="C27" s="22"/>
      <c r="D27" s="22"/>
      <c r="E27" s="22"/>
      <c r="F27" s="22"/>
      <c r="G27" s="22"/>
      <c r="H27" s="9"/>
      <c r="I27" s="13"/>
      <c r="J27" s="11"/>
      <c r="K27" s="13"/>
      <c r="L27" s="23"/>
      <c r="M27" s="12"/>
      <c r="N27" s="12"/>
      <c r="O27" s="12"/>
      <c r="P27" s="12"/>
      <c r="Q27" s="9"/>
      <c r="R27" s="14"/>
      <c r="S27" s="9"/>
      <c r="T27" s="12"/>
      <c r="U27" s="12"/>
      <c r="V27" s="26"/>
      <c r="W27" s="12"/>
      <c r="X27" s="12"/>
    </row>
    <row r="28" s="2" customFormat="1" spans="1:24">
      <c r="A28" s="8"/>
      <c r="B28" s="22"/>
      <c r="C28" s="22"/>
      <c r="D28" s="22"/>
      <c r="E28" s="22"/>
      <c r="F28" s="22"/>
      <c r="G28" s="22"/>
      <c r="H28" s="9"/>
      <c r="I28" s="13"/>
      <c r="J28" s="11"/>
      <c r="K28" s="13"/>
      <c r="L28" s="23"/>
      <c r="M28" s="12"/>
      <c r="N28" s="12"/>
      <c r="O28" s="12"/>
      <c r="P28" s="12"/>
      <c r="Q28" s="9"/>
      <c r="R28" s="14"/>
      <c r="S28" s="9"/>
      <c r="T28" s="12"/>
      <c r="U28" s="12"/>
      <c r="V28" s="26"/>
      <c r="W28" s="12"/>
      <c r="X28" s="12"/>
    </row>
    <row r="29" s="2" customFormat="1" spans="1:24">
      <c r="A29" s="8"/>
      <c r="B29" s="22"/>
      <c r="C29" s="22"/>
      <c r="D29" s="22"/>
      <c r="E29" s="22"/>
      <c r="F29" s="22"/>
      <c r="G29" s="22"/>
      <c r="H29" s="9"/>
      <c r="I29" s="11"/>
      <c r="J29" s="11"/>
      <c r="K29" s="11"/>
      <c r="L29" s="11"/>
      <c r="M29" s="11"/>
      <c r="N29" s="12"/>
      <c r="O29" s="12"/>
      <c r="P29" s="12"/>
      <c r="Q29" s="9"/>
      <c r="R29" s="22"/>
      <c r="S29" s="9"/>
      <c r="T29" s="12"/>
      <c r="U29" s="12"/>
      <c r="V29" s="26"/>
      <c r="W29" s="12"/>
      <c r="X29" s="12"/>
    </row>
    <row r="30" s="2" customFormat="1" spans="1:24">
      <c r="A30" s="8"/>
      <c r="B30" s="22"/>
      <c r="C30" s="22"/>
      <c r="D30" s="22"/>
      <c r="E30" s="22"/>
      <c r="F30" s="22"/>
      <c r="G30" s="22"/>
      <c r="H30" s="9"/>
      <c r="I30" s="11"/>
      <c r="J30" s="11"/>
      <c r="K30" s="11"/>
      <c r="L30" s="11"/>
      <c r="M30" s="11"/>
      <c r="N30" s="12"/>
      <c r="O30" s="12"/>
      <c r="P30" s="12"/>
      <c r="Q30" s="9"/>
      <c r="R30" s="22"/>
      <c r="S30" s="9"/>
      <c r="T30" s="12"/>
      <c r="U30" s="12"/>
      <c r="V30" s="26"/>
      <c r="W30" s="12"/>
      <c r="X30" s="12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</sheetData>
  <autoFilter ref="A1:X21">
    <extLst/>
  </autoFilter>
  <conditionalFormatting sqref="I1">
    <cfRule type="duplicateValues" dxfId="0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  <cfRule type="duplicateValues" dxfId="1" priority="59"/>
    <cfRule type="duplicateValues" dxfId="1" priority="60"/>
    <cfRule type="duplicateValues" dxfId="1" priority="61"/>
    <cfRule type="duplicateValues" dxfId="2" priority="62"/>
    <cfRule type="duplicateValues" dxfId="1" priority="63"/>
    <cfRule type="duplicateValues" dxfId="3" priority="64"/>
    <cfRule type="duplicateValues" dxfId="4" priority="65"/>
    <cfRule type="duplicateValues" dxfId="5" priority="66"/>
    <cfRule type="duplicateValues" dxfId="1" priority="67"/>
    <cfRule type="duplicateValues" dxfId="1" priority="68"/>
    <cfRule type="duplicateValues" dxfId="6" priority="72"/>
    <cfRule type="duplicateValues" dxfId="6" priority="73"/>
    <cfRule type="duplicateValues" dxfId="7" priority="74"/>
    <cfRule type="duplicateValues" dxfId="8" priority="75"/>
  </conditionalFormatting>
  <conditionalFormatting sqref="J1">
    <cfRule type="duplicateValues" dxfId="3" priority="69"/>
    <cfRule type="duplicateValues" dxfId="4" priority="70"/>
    <cfRule type="duplicateValues" dxfId="5" priority="71"/>
  </conditionalFormatting>
  <conditionalFormatting sqref="I7">
    <cfRule type="duplicateValues" dxfId="0" priority="5"/>
  </conditionalFormatting>
  <conditionalFormatting sqref="I$1:I$1048576">
    <cfRule type="duplicateValues" dxfId="6" priority="2"/>
  </conditionalFormatting>
  <conditionalFormatting sqref="I2:I6">
    <cfRule type="duplicateValues" dxfId="0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</conditionalFormatting>
  <conditionalFormatting sqref="I2:I7">
    <cfRule type="duplicateValues" dxfId="1" priority="36"/>
    <cfRule type="duplicateValues" dxfId="0" priority="49"/>
    <cfRule type="duplicateValues" dxfId="1" priority="50"/>
    <cfRule type="duplicateValues" dxfId="1" priority="35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5"/>
    <cfRule type="duplicateValues" dxfId="1" priority="26"/>
    <cfRule type="duplicateValues" dxfId="2" priority="27"/>
    <cfRule type="duplicateValues" dxfId="1" priority="28"/>
    <cfRule type="duplicateValues" dxfId="1" priority="24"/>
    <cfRule type="duplicateValues" dxfId="1" priority="51"/>
  </conditionalFormatting>
  <conditionalFormatting sqref="I2:I30">
    <cfRule type="duplicateValues" dxfId="3" priority="4730"/>
    <cfRule type="duplicateValues" dxfId="4" priority="4731"/>
    <cfRule type="duplicateValues" dxfId="5" priority="4732"/>
    <cfRule type="duplicateValues" dxfId="1" priority="4733"/>
    <cfRule type="duplicateValues" dxfId="1" priority="4734"/>
    <cfRule type="duplicateValues" dxfId="6" priority="4746"/>
    <cfRule type="duplicateValues" dxfId="6" priority="4747"/>
    <cfRule type="duplicateValues" dxfId="7" priority="4750"/>
    <cfRule type="duplicateValues" dxfId="8" priority="4751"/>
  </conditionalFormatting>
  <conditionalFormatting sqref="I31:I1048576">
    <cfRule type="duplicateValues" dxfId="1" priority="298"/>
    <cfRule type="duplicateValues" dxfId="0" priority="299"/>
    <cfRule type="duplicateValues" dxfId="1" priority="300"/>
    <cfRule type="duplicateValues" dxfId="1" priority="301"/>
    <cfRule type="duplicateValues" dxfId="1" priority="302"/>
    <cfRule type="duplicateValues" dxfId="1" priority="304"/>
    <cfRule type="duplicateValues" dxfId="1" priority="305"/>
    <cfRule type="duplicateValues" dxfId="1" priority="321"/>
    <cfRule type="duplicateValues" dxfId="1" priority="322"/>
    <cfRule type="duplicateValues" dxfId="2" priority="323"/>
    <cfRule type="duplicateValues" dxfId="1" priority="324"/>
    <cfRule type="duplicateValues" dxfId="3" priority="334"/>
    <cfRule type="duplicateValues" dxfId="4" priority="335"/>
    <cfRule type="duplicateValues" dxfId="5" priority="336"/>
    <cfRule type="duplicateValues" dxfId="1" priority="337"/>
    <cfRule type="duplicateValues" dxfId="1" priority="338"/>
    <cfRule type="duplicateValues" dxfId="6" priority="342"/>
    <cfRule type="duplicateValues" dxfId="6" priority="343"/>
    <cfRule type="duplicateValues" dxfId="7" priority="344"/>
    <cfRule type="duplicateValues" dxfId="8" priority="345"/>
  </conditionalFormatting>
  <conditionalFormatting sqref="J$1:J$1048576">
    <cfRule type="duplicateValues" dxfId="6" priority="1"/>
  </conditionalFormatting>
  <conditionalFormatting sqref="J2:J30">
    <cfRule type="duplicateValues" dxfId="3" priority="4740"/>
    <cfRule type="duplicateValues" dxfId="4" priority="4741"/>
    <cfRule type="duplicateValues" dxfId="5" priority="4742"/>
  </conditionalFormatting>
  <conditionalFormatting sqref="J31:J1048576">
    <cfRule type="duplicateValues" dxfId="3" priority="339"/>
    <cfRule type="duplicateValues" dxfId="4" priority="340"/>
    <cfRule type="duplicateValues" dxfId="5" priority="341"/>
  </conditionalFormatting>
  <conditionalFormatting sqref="I10:I28 I2:I8">
    <cfRule type="duplicateValues" dxfId="1" priority="4754"/>
  </conditionalFormatting>
  <conditionalFormatting sqref="I10:I28 I8">
    <cfRule type="duplicateValues" dxfId="0" priority="4757"/>
  </conditionalFormatting>
  <conditionalFormatting sqref="I29:I30 I9">
    <cfRule type="duplicateValues" dxfId="0" priority="4461"/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2"/>
  <sheetViews>
    <sheetView zoomScale="90" zoomScaleNormal="90" topLeftCell="A13" workbookViewId="0">
      <selection activeCell="O16" sqref="O16"/>
    </sheetView>
  </sheetViews>
  <sheetFormatPr defaultColWidth="9" defaultRowHeight="14.25"/>
  <cols>
    <col min="1" max="1" width="4.5" style="1" customWidth="1"/>
    <col min="2" max="7" width="1.625" style="3" customWidth="1"/>
    <col min="8" max="8" width="4.625" style="3" customWidth="1"/>
    <col min="9" max="9" width="18.625" style="3" customWidth="1"/>
    <col min="10" max="10" width="39.125" style="3" customWidth="1"/>
    <col min="11" max="11" width="11.25" style="3" customWidth="1"/>
    <col min="12" max="12" width="10.625" style="3" customWidth="1"/>
    <col min="13" max="13" width="18.625" style="3" customWidth="1"/>
    <col min="14" max="14" width="10.625" style="3" customWidth="1"/>
    <col min="15" max="15" width="18.625" style="3" customWidth="1"/>
    <col min="16" max="16" width="10.625" style="3" customWidth="1"/>
    <col min="17" max="17" width="9.5" style="3" customWidth="1"/>
    <col min="18" max="18" width="2.75" style="4" customWidth="1"/>
    <col min="19" max="19" width="13.125" style="3" customWidth="1"/>
    <col min="20" max="20" width="10.25" style="3" customWidth="1"/>
    <col min="21" max="21" width="6.75" style="3" customWidth="1"/>
    <col min="22" max="22" width="11.5" style="5" customWidth="1"/>
    <col min="23" max="23" width="11.25" style="3" customWidth="1"/>
    <col min="24" max="24" width="6.5" style="3" customWidth="1"/>
    <col min="25" max="16384" width="9" style="3"/>
  </cols>
  <sheetData>
    <row r="1" s="1" customFormat="1" ht="27" customHeight="1" spans="1:24">
      <c r="A1" s="6" t="s">
        <v>875</v>
      </c>
      <c r="B1" s="7" t="s">
        <v>876</v>
      </c>
      <c r="C1" s="7" t="s">
        <v>877</v>
      </c>
      <c r="D1" s="7" t="s">
        <v>878</v>
      </c>
      <c r="E1" s="7" t="s">
        <v>879</v>
      </c>
      <c r="F1" s="7" t="s">
        <v>880</v>
      </c>
      <c r="G1" s="7" t="s">
        <v>881</v>
      </c>
      <c r="H1" s="7" t="s">
        <v>882</v>
      </c>
      <c r="I1" s="7" t="s">
        <v>883</v>
      </c>
      <c r="J1" s="7" t="s">
        <v>884</v>
      </c>
      <c r="K1" s="7" t="s">
        <v>885</v>
      </c>
      <c r="L1" s="7" t="s">
        <v>886</v>
      </c>
      <c r="M1" s="7" t="s">
        <v>887</v>
      </c>
      <c r="N1" s="7" t="s">
        <v>888</v>
      </c>
      <c r="O1" s="7" t="s">
        <v>889</v>
      </c>
      <c r="P1" s="7" t="s">
        <v>890</v>
      </c>
      <c r="Q1" s="7" t="s">
        <v>891</v>
      </c>
      <c r="R1" s="6" t="s">
        <v>892</v>
      </c>
      <c r="S1" s="7" t="s">
        <v>893</v>
      </c>
      <c r="T1" s="7" t="s">
        <v>894</v>
      </c>
      <c r="U1" s="7" t="s">
        <v>895</v>
      </c>
      <c r="V1" s="16" t="s">
        <v>896</v>
      </c>
      <c r="W1" s="7" t="s">
        <v>897</v>
      </c>
      <c r="X1" s="7" t="s">
        <v>898</v>
      </c>
    </row>
    <row r="2" s="2" customFormat="1" ht="71.25" spans="1:24">
      <c r="A2" s="8">
        <v>1</v>
      </c>
      <c r="B2" s="12"/>
      <c r="C2" s="12"/>
      <c r="D2" s="12"/>
      <c r="E2" s="12" t="s">
        <v>899</v>
      </c>
      <c r="F2" s="12"/>
      <c r="G2" s="12"/>
      <c r="H2" s="12" t="s">
        <v>900</v>
      </c>
      <c r="I2" s="11" t="s">
        <v>3021</v>
      </c>
      <c r="J2" s="38" t="s">
        <v>3022</v>
      </c>
      <c r="K2" s="11" t="s">
        <v>2739</v>
      </c>
      <c r="L2" s="11" t="s">
        <v>48</v>
      </c>
      <c r="M2" s="12"/>
      <c r="N2" s="12"/>
      <c r="O2" s="12"/>
      <c r="P2" s="12"/>
      <c r="Q2" s="9">
        <v>20150624</v>
      </c>
      <c r="R2" s="18" t="s">
        <v>904</v>
      </c>
      <c r="S2" s="9" t="str">
        <f>I2</f>
        <v>BLM18AG601SH1D</v>
      </c>
      <c r="T2" s="9" t="s">
        <v>114</v>
      </c>
      <c r="U2" s="9" t="s">
        <v>3075</v>
      </c>
      <c r="V2" s="26" t="s">
        <v>3024</v>
      </c>
      <c r="W2" s="9"/>
      <c r="X2" s="9"/>
    </row>
    <row r="3" s="2" customFormat="1" ht="42.75" spans="1:24">
      <c r="A3" s="8">
        <v>2</v>
      </c>
      <c r="B3" s="9"/>
      <c r="C3" s="9"/>
      <c r="D3" s="9"/>
      <c r="E3" s="9" t="s">
        <v>899</v>
      </c>
      <c r="F3" s="9"/>
      <c r="G3" s="9"/>
      <c r="H3" s="9" t="s">
        <v>900</v>
      </c>
      <c r="I3" s="11" t="s">
        <v>3025</v>
      </c>
      <c r="J3" s="38" t="s">
        <v>3026</v>
      </c>
      <c r="K3" s="11" t="s">
        <v>2739</v>
      </c>
      <c r="L3" s="11" t="s">
        <v>48</v>
      </c>
      <c r="M3" s="38" t="s">
        <v>3027</v>
      </c>
      <c r="N3" s="34" t="s">
        <v>55</v>
      </c>
      <c r="O3" s="12"/>
      <c r="P3" s="12"/>
      <c r="Q3" s="9">
        <v>20150624</v>
      </c>
      <c r="R3" s="18" t="s">
        <v>904</v>
      </c>
      <c r="S3" s="9" t="str">
        <f t="shared" ref="S3:S9" si="0">I3</f>
        <v>BLM18PG121SH1D</v>
      </c>
      <c r="T3" s="9" t="s">
        <v>114</v>
      </c>
      <c r="U3" s="9" t="s">
        <v>3076</v>
      </c>
      <c r="V3" s="26" t="s">
        <v>3024</v>
      </c>
      <c r="W3" s="9"/>
      <c r="X3" s="9"/>
    </row>
    <row r="4" s="2" customFormat="1" ht="42.75" spans="1:24">
      <c r="A4" s="8">
        <v>3</v>
      </c>
      <c r="B4" s="9"/>
      <c r="C4" s="9"/>
      <c r="D4" s="9"/>
      <c r="E4" s="9" t="s">
        <v>899</v>
      </c>
      <c r="F4" s="9"/>
      <c r="G4" s="9"/>
      <c r="H4" s="9" t="s">
        <v>900</v>
      </c>
      <c r="I4" s="11" t="s">
        <v>3029</v>
      </c>
      <c r="J4" s="38" t="s">
        <v>3026</v>
      </c>
      <c r="K4" s="11" t="s">
        <v>2739</v>
      </c>
      <c r="L4" s="11" t="s">
        <v>48</v>
      </c>
      <c r="M4" s="11"/>
      <c r="N4" s="12"/>
      <c r="O4" s="12"/>
      <c r="P4" s="12"/>
      <c r="Q4" s="9">
        <v>20150624</v>
      </c>
      <c r="R4" s="18" t="s">
        <v>1185</v>
      </c>
      <c r="S4" s="9" t="str">
        <f t="shared" si="0"/>
        <v>BLM18PG121SN1D</v>
      </c>
      <c r="T4" s="9" t="s">
        <v>114</v>
      </c>
      <c r="U4" s="9" t="s">
        <v>3076</v>
      </c>
      <c r="V4" s="26" t="s">
        <v>3024</v>
      </c>
      <c r="W4" s="9"/>
      <c r="X4" s="9"/>
    </row>
    <row r="5" s="2" customFormat="1" ht="42.75" spans="1:24">
      <c r="A5" s="8">
        <v>4</v>
      </c>
      <c r="B5" s="9"/>
      <c r="C5" s="9"/>
      <c r="D5" s="9"/>
      <c r="E5" s="9" t="s">
        <v>899</v>
      </c>
      <c r="F5" s="9"/>
      <c r="G5" s="9"/>
      <c r="H5" s="9" t="s">
        <v>900</v>
      </c>
      <c r="I5" s="11" t="s">
        <v>3030</v>
      </c>
      <c r="J5" s="38" t="s">
        <v>3031</v>
      </c>
      <c r="K5" s="11" t="s">
        <v>2700</v>
      </c>
      <c r="L5" s="11" t="s">
        <v>48</v>
      </c>
      <c r="M5" s="11"/>
      <c r="N5" s="12"/>
      <c r="O5" s="12"/>
      <c r="P5" s="12"/>
      <c r="Q5" s="9">
        <v>20150624</v>
      </c>
      <c r="R5" s="18" t="s">
        <v>904</v>
      </c>
      <c r="S5" s="9" t="str">
        <f t="shared" si="0"/>
        <v>BLM21PG121SH1D</v>
      </c>
      <c r="T5" s="12" t="s">
        <v>114</v>
      </c>
      <c r="U5" s="12" t="s">
        <v>3077</v>
      </c>
      <c r="V5" s="26" t="s">
        <v>3024</v>
      </c>
      <c r="W5" s="12"/>
      <c r="X5" s="12"/>
    </row>
    <row r="6" s="2" customFormat="1" ht="42.75" spans="1:24">
      <c r="A6" s="8">
        <v>5</v>
      </c>
      <c r="B6" s="9"/>
      <c r="C6" s="9"/>
      <c r="D6" s="9"/>
      <c r="E6" s="9" t="s">
        <v>899</v>
      </c>
      <c r="F6" s="9"/>
      <c r="G6" s="9"/>
      <c r="H6" s="9" t="s">
        <v>900</v>
      </c>
      <c r="I6" s="11" t="s">
        <v>3033</v>
      </c>
      <c r="J6" s="38" t="s">
        <v>3031</v>
      </c>
      <c r="K6" s="11" t="s">
        <v>2700</v>
      </c>
      <c r="L6" s="11" t="s">
        <v>48</v>
      </c>
      <c r="M6" s="11"/>
      <c r="N6" s="12"/>
      <c r="O6" s="12"/>
      <c r="P6" s="12"/>
      <c r="Q6" s="9">
        <v>20150624</v>
      </c>
      <c r="R6" s="18" t="s">
        <v>1185</v>
      </c>
      <c r="S6" s="9" t="str">
        <f t="shared" si="0"/>
        <v>BLM21PG121SN1D</v>
      </c>
      <c r="T6" s="12" t="s">
        <v>114</v>
      </c>
      <c r="U6" s="12" t="s">
        <v>3077</v>
      </c>
      <c r="V6" s="26" t="s">
        <v>3024</v>
      </c>
      <c r="W6" s="12"/>
      <c r="X6" s="12"/>
    </row>
    <row r="7" s="2" customFormat="1" ht="42.75" spans="1:24">
      <c r="A7" s="8">
        <v>6</v>
      </c>
      <c r="B7" s="22"/>
      <c r="C7" s="22"/>
      <c r="D7" s="22"/>
      <c r="E7" s="22" t="s">
        <v>899</v>
      </c>
      <c r="F7" s="22"/>
      <c r="G7" s="22"/>
      <c r="H7" s="9" t="s">
        <v>900</v>
      </c>
      <c r="I7" s="11" t="s">
        <v>3034</v>
      </c>
      <c r="J7" s="38" t="s">
        <v>3035</v>
      </c>
      <c r="K7" s="11" t="s">
        <v>2739</v>
      </c>
      <c r="L7" s="11" t="s">
        <v>48</v>
      </c>
      <c r="M7" s="11"/>
      <c r="N7" s="12"/>
      <c r="O7" s="12"/>
      <c r="P7" s="12"/>
      <c r="Q7" s="9">
        <v>20150727</v>
      </c>
      <c r="R7" s="14"/>
      <c r="S7" s="9" t="str">
        <f t="shared" si="0"/>
        <v>BLM18SG260TN1D</v>
      </c>
      <c r="T7" s="12" t="s">
        <v>114</v>
      </c>
      <c r="U7" s="12" t="s">
        <v>3078</v>
      </c>
      <c r="V7" s="26" t="s">
        <v>3024</v>
      </c>
      <c r="W7" s="12"/>
      <c r="X7" s="12"/>
    </row>
    <row r="8" s="2" customFormat="1" ht="57" spans="1:24">
      <c r="A8" s="8">
        <v>7</v>
      </c>
      <c r="B8" s="22"/>
      <c r="C8" s="22"/>
      <c r="D8" s="22"/>
      <c r="E8" s="9" t="s">
        <v>899</v>
      </c>
      <c r="F8" s="9"/>
      <c r="G8" s="9"/>
      <c r="H8" s="9" t="s">
        <v>900</v>
      </c>
      <c r="I8" s="13" t="s">
        <v>3037</v>
      </c>
      <c r="J8" s="11" t="s">
        <v>3038</v>
      </c>
      <c r="K8" s="13" t="s">
        <v>2700</v>
      </c>
      <c r="L8" s="23" t="s">
        <v>48</v>
      </c>
      <c r="M8" s="12"/>
      <c r="N8" s="12"/>
      <c r="O8" s="12"/>
      <c r="P8" s="12"/>
      <c r="Q8" s="9">
        <v>20150728</v>
      </c>
      <c r="R8" s="14"/>
      <c r="S8" s="9" t="str">
        <f t="shared" si="0"/>
        <v>BLM21AG102SH1D</v>
      </c>
      <c r="T8" s="12" t="s">
        <v>114</v>
      </c>
      <c r="U8" s="12" t="s">
        <v>3079</v>
      </c>
      <c r="V8" s="26" t="s">
        <v>3024</v>
      </c>
      <c r="W8" s="12"/>
      <c r="X8" s="12"/>
    </row>
    <row r="9" s="2" customFormat="1" ht="57" spans="1:24">
      <c r="A9" s="8">
        <v>8</v>
      </c>
      <c r="B9" s="22"/>
      <c r="C9" s="22"/>
      <c r="D9" s="22"/>
      <c r="E9" s="22" t="s">
        <v>899</v>
      </c>
      <c r="F9" s="22"/>
      <c r="G9" s="22"/>
      <c r="H9" s="9" t="s">
        <v>900</v>
      </c>
      <c r="I9" s="38" t="s">
        <v>3040</v>
      </c>
      <c r="J9" s="11" t="s">
        <v>3041</v>
      </c>
      <c r="K9" s="11" t="s">
        <v>2739</v>
      </c>
      <c r="L9" s="11" t="s">
        <v>48</v>
      </c>
      <c r="M9" s="38" t="s">
        <v>3042</v>
      </c>
      <c r="N9" s="34" t="s">
        <v>55</v>
      </c>
      <c r="O9" s="12"/>
      <c r="P9" s="12"/>
      <c r="Q9" s="9">
        <v>20151113</v>
      </c>
      <c r="R9" s="22"/>
      <c r="S9" s="9" t="str">
        <f t="shared" si="0"/>
        <v>BLM18AG102SN1D</v>
      </c>
      <c r="T9" s="12" t="s">
        <v>114</v>
      </c>
      <c r="U9" s="12" t="s">
        <v>3080</v>
      </c>
      <c r="V9" s="26" t="s">
        <v>3024</v>
      </c>
      <c r="W9" s="12"/>
      <c r="X9" s="12"/>
    </row>
    <row r="10" s="2" customFormat="1" ht="71.25" spans="1:24">
      <c r="A10" s="8">
        <v>9</v>
      </c>
      <c r="B10" s="22"/>
      <c r="C10" s="22"/>
      <c r="D10" s="22"/>
      <c r="E10" s="22" t="s">
        <v>899</v>
      </c>
      <c r="F10" s="22"/>
      <c r="G10" s="22"/>
      <c r="H10" s="9" t="s">
        <v>900</v>
      </c>
      <c r="I10" s="13" t="s">
        <v>3044</v>
      </c>
      <c r="J10" s="11" t="s">
        <v>3022</v>
      </c>
      <c r="K10" s="13" t="s">
        <v>2739</v>
      </c>
      <c r="L10" s="23" t="s">
        <v>48</v>
      </c>
      <c r="M10" s="12"/>
      <c r="N10" s="12"/>
      <c r="O10" s="12"/>
      <c r="P10" s="12"/>
      <c r="Q10" s="9">
        <v>20160613</v>
      </c>
      <c r="R10" s="14" t="s">
        <v>1185</v>
      </c>
      <c r="S10" s="9" t="s">
        <v>3044</v>
      </c>
      <c r="T10" s="12" t="s">
        <v>114</v>
      </c>
      <c r="U10" s="12" t="s">
        <v>3075</v>
      </c>
      <c r="V10" s="26" t="s">
        <v>3024</v>
      </c>
      <c r="W10" s="12"/>
      <c r="X10" s="12"/>
    </row>
    <row r="11" s="2" customFormat="1" ht="57" spans="1:24">
      <c r="A11" s="8">
        <v>10</v>
      </c>
      <c r="B11" s="22"/>
      <c r="C11" s="22"/>
      <c r="D11" s="22"/>
      <c r="E11" s="22" t="s">
        <v>899</v>
      </c>
      <c r="F11" s="22"/>
      <c r="G11" s="22"/>
      <c r="H11" s="9" t="s">
        <v>900</v>
      </c>
      <c r="I11" s="13" t="s">
        <v>3045</v>
      </c>
      <c r="J11" s="11" t="s">
        <v>3046</v>
      </c>
      <c r="K11" s="13" t="s">
        <v>2739</v>
      </c>
      <c r="L11" s="23" t="s">
        <v>3047</v>
      </c>
      <c r="M11" s="12"/>
      <c r="N11" s="12"/>
      <c r="O11" s="12"/>
      <c r="P11" s="12"/>
      <c r="Q11" s="9">
        <v>20170627</v>
      </c>
      <c r="R11" s="14" t="s">
        <v>904</v>
      </c>
      <c r="S11" s="9" t="s">
        <v>3045</v>
      </c>
      <c r="T11" s="12" t="s">
        <v>114</v>
      </c>
      <c r="U11" s="12" t="s">
        <v>3081</v>
      </c>
      <c r="V11" s="26" t="s">
        <v>3024</v>
      </c>
      <c r="W11" s="12"/>
      <c r="X11" s="12"/>
    </row>
    <row r="12" s="2" customFormat="1" ht="42.75" spans="1:24">
      <c r="A12" s="8">
        <v>11</v>
      </c>
      <c r="B12" s="22"/>
      <c r="C12" s="22"/>
      <c r="D12" s="22"/>
      <c r="E12" s="22" t="s">
        <v>899</v>
      </c>
      <c r="F12" s="22"/>
      <c r="G12" s="22"/>
      <c r="H12" s="9" t="s">
        <v>900</v>
      </c>
      <c r="I12" s="13" t="s">
        <v>3049</v>
      </c>
      <c r="J12" s="11" t="s">
        <v>3050</v>
      </c>
      <c r="K12" s="13" t="s">
        <v>2700</v>
      </c>
      <c r="L12" s="23" t="s">
        <v>3047</v>
      </c>
      <c r="M12" s="12"/>
      <c r="N12" s="12"/>
      <c r="O12" s="12"/>
      <c r="P12" s="12"/>
      <c r="Q12" s="9">
        <v>20170627</v>
      </c>
      <c r="R12" s="14" t="s">
        <v>904</v>
      </c>
      <c r="S12" s="9" t="s">
        <v>3049</v>
      </c>
      <c r="T12" s="12" t="s">
        <v>114</v>
      </c>
      <c r="U12" s="12" t="s">
        <v>3082</v>
      </c>
      <c r="V12" s="26" t="s">
        <v>3024</v>
      </c>
      <c r="W12" s="12"/>
      <c r="X12" s="12"/>
    </row>
    <row r="13" s="2" customFormat="1" ht="71.25" spans="1:24">
      <c r="A13" s="8">
        <v>12</v>
      </c>
      <c r="B13" s="22"/>
      <c r="C13" s="22"/>
      <c r="D13" s="22"/>
      <c r="E13" s="22" t="s">
        <v>899</v>
      </c>
      <c r="F13" s="22"/>
      <c r="G13" s="22"/>
      <c r="H13" s="9" t="s">
        <v>900</v>
      </c>
      <c r="I13" s="13" t="s">
        <v>3052</v>
      </c>
      <c r="J13" s="11" t="s">
        <v>3053</v>
      </c>
      <c r="K13" s="13" t="s">
        <v>2725</v>
      </c>
      <c r="L13" s="23" t="s">
        <v>48</v>
      </c>
      <c r="M13" s="12"/>
      <c r="N13" s="12"/>
      <c r="O13" s="12"/>
      <c r="P13" s="12"/>
      <c r="Q13" s="9">
        <v>20180619</v>
      </c>
      <c r="R13" s="14" t="s">
        <v>904</v>
      </c>
      <c r="S13" s="9" t="s">
        <v>3052</v>
      </c>
      <c r="T13" s="12" t="s">
        <v>114</v>
      </c>
      <c r="U13" s="12" t="s">
        <v>3083</v>
      </c>
      <c r="V13" s="26" t="s">
        <v>3024</v>
      </c>
      <c r="W13" s="12"/>
      <c r="X13" s="12"/>
    </row>
    <row r="14" s="2" customFormat="1" ht="71.25" spans="1:24">
      <c r="A14" s="8">
        <v>13</v>
      </c>
      <c r="B14" s="22"/>
      <c r="C14" s="22"/>
      <c r="D14" s="22"/>
      <c r="E14" s="22" t="s">
        <v>899</v>
      </c>
      <c r="F14" s="22"/>
      <c r="G14" s="22"/>
      <c r="H14" s="9" t="s">
        <v>900</v>
      </c>
      <c r="I14" s="13" t="s">
        <v>3055</v>
      </c>
      <c r="J14" s="11" t="s">
        <v>3056</v>
      </c>
      <c r="K14" s="13" t="s">
        <v>2725</v>
      </c>
      <c r="L14" s="23" t="s">
        <v>48</v>
      </c>
      <c r="M14" s="12"/>
      <c r="N14" s="12"/>
      <c r="O14" s="12"/>
      <c r="P14" s="12"/>
      <c r="Q14" s="9">
        <v>20180619</v>
      </c>
      <c r="R14" s="14" t="s">
        <v>904</v>
      </c>
      <c r="S14" s="9" t="s">
        <v>3055</v>
      </c>
      <c r="T14" s="12" t="s">
        <v>114</v>
      </c>
      <c r="U14" s="12" t="s">
        <v>3084</v>
      </c>
      <c r="V14" s="26" t="s">
        <v>3024</v>
      </c>
      <c r="W14" s="12"/>
      <c r="X14" s="12"/>
    </row>
    <row r="15" s="2" customFormat="1" ht="71.25" spans="1:24">
      <c r="A15" s="8">
        <v>14</v>
      </c>
      <c r="B15" s="22"/>
      <c r="C15" s="22"/>
      <c r="D15" s="22"/>
      <c r="E15" s="22" t="s">
        <v>899</v>
      </c>
      <c r="F15" s="22"/>
      <c r="G15" s="22"/>
      <c r="H15" s="9" t="s">
        <v>900</v>
      </c>
      <c r="I15" s="13" t="s">
        <v>3058</v>
      </c>
      <c r="J15" s="11" t="s">
        <v>3059</v>
      </c>
      <c r="K15" s="13" t="s">
        <v>2739</v>
      </c>
      <c r="L15" s="23" t="s">
        <v>48</v>
      </c>
      <c r="M15" s="12"/>
      <c r="N15" s="12"/>
      <c r="O15" s="12"/>
      <c r="P15" s="12"/>
      <c r="Q15" s="9">
        <v>20180619</v>
      </c>
      <c r="R15" s="14" t="s">
        <v>904</v>
      </c>
      <c r="S15" s="9" t="s">
        <v>3058</v>
      </c>
      <c r="T15" s="12" t="s">
        <v>114</v>
      </c>
      <c r="U15" s="12" t="s">
        <v>3085</v>
      </c>
      <c r="V15" s="26" t="s">
        <v>3024</v>
      </c>
      <c r="W15" s="12"/>
      <c r="X15" s="12"/>
    </row>
    <row r="16" s="2" customFormat="1" ht="71.25" spans="1:24">
      <c r="A16" s="8">
        <v>15</v>
      </c>
      <c r="B16" s="22"/>
      <c r="C16" s="22"/>
      <c r="D16" s="22"/>
      <c r="E16" s="22" t="s">
        <v>899</v>
      </c>
      <c r="F16" s="22"/>
      <c r="G16" s="22"/>
      <c r="H16" s="9" t="s">
        <v>900</v>
      </c>
      <c r="I16" s="13" t="s">
        <v>3061</v>
      </c>
      <c r="J16" s="11" t="s">
        <v>3062</v>
      </c>
      <c r="K16" s="13" t="s">
        <v>2739</v>
      </c>
      <c r="L16" s="23" t="s">
        <v>48</v>
      </c>
      <c r="M16" s="12"/>
      <c r="N16" s="12"/>
      <c r="O16" s="12"/>
      <c r="P16" s="12"/>
      <c r="Q16" s="9">
        <v>20180619</v>
      </c>
      <c r="R16" s="14" t="s">
        <v>904</v>
      </c>
      <c r="S16" s="9" t="s">
        <v>3061</v>
      </c>
      <c r="T16" s="12" t="s">
        <v>114</v>
      </c>
      <c r="U16" s="12" t="s">
        <v>3086</v>
      </c>
      <c r="V16" s="26" t="s">
        <v>3024</v>
      </c>
      <c r="W16" s="12"/>
      <c r="X16" s="12"/>
    </row>
    <row r="17" s="2" customFormat="1" ht="71.25" spans="1:24">
      <c r="A17" s="8">
        <v>16</v>
      </c>
      <c r="B17" s="22"/>
      <c r="C17" s="22"/>
      <c r="D17" s="22"/>
      <c r="E17" s="22" t="s">
        <v>899</v>
      </c>
      <c r="F17" s="22"/>
      <c r="G17" s="22"/>
      <c r="H17" s="9" t="s">
        <v>900</v>
      </c>
      <c r="I17" s="13" t="s">
        <v>3064</v>
      </c>
      <c r="J17" s="11" t="s">
        <v>3065</v>
      </c>
      <c r="K17" s="13" t="s">
        <v>2700</v>
      </c>
      <c r="L17" s="23" t="s">
        <v>48</v>
      </c>
      <c r="M17" s="12"/>
      <c r="N17" s="12"/>
      <c r="O17" s="12"/>
      <c r="P17" s="12"/>
      <c r="Q17" s="9">
        <v>20180619</v>
      </c>
      <c r="R17" s="14" t="s">
        <v>904</v>
      </c>
      <c r="S17" s="9" t="s">
        <v>3064</v>
      </c>
      <c r="T17" s="12" t="s">
        <v>114</v>
      </c>
      <c r="U17" s="12" t="s">
        <v>3087</v>
      </c>
      <c r="V17" s="26" t="s">
        <v>3024</v>
      </c>
      <c r="W17" s="12"/>
      <c r="X17" s="12"/>
    </row>
    <row r="18" s="2" customFormat="1" ht="71.25" spans="1:24">
      <c r="A18" s="8">
        <v>17</v>
      </c>
      <c r="B18" s="22"/>
      <c r="C18" s="22"/>
      <c r="D18" s="22"/>
      <c r="E18" s="22" t="s">
        <v>899</v>
      </c>
      <c r="F18" s="22"/>
      <c r="G18" s="22"/>
      <c r="H18" s="9" t="s">
        <v>900</v>
      </c>
      <c r="I18" s="13" t="s">
        <v>3067</v>
      </c>
      <c r="J18" s="11" t="s">
        <v>3068</v>
      </c>
      <c r="K18" s="13" t="s">
        <v>2725</v>
      </c>
      <c r="L18" s="23" t="s">
        <v>48</v>
      </c>
      <c r="M18" s="12"/>
      <c r="N18" s="12"/>
      <c r="O18" s="12"/>
      <c r="P18" s="12"/>
      <c r="Q18" s="9">
        <v>20180622</v>
      </c>
      <c r="R18" s="14" t="s">
        <v>904</v>
      </c>
      <c r="S18" s="9" t="s">
        <v>3067</v>
      </c>
      <c r="T18" s="12" t="s">
        <v>114</v>
      </c>
      <c r="U18" s="12" t="s">
        <v>3088</v>
      </c>
      <c r="V18" s="26" t="s">
        <v>3024</v>
      </c>
      <c r="W18" s="12"/>
      <c r="X18" s="12"/>
    </row>
    <row r="19" s="2" customFormat="1" ht="71.25" spans="1:24">
      <c r="A19" s="8">
        <v>18</v>
      </c>
      <c r="B19" s="22"/>
      <c r="C19" s="22"/>
      <c r="D19" s="22"/>
      <c r="E19" s="22" t="s">
        <v>899</v>
      </c>
      <c r="F19" s="22"/>
      <c r="G19" s="22"/>
      <c r="H19" s="9" t="s">
        <v>900</v>
      </c>
      <c r="I19" s="13" t="s">
        <v>3070</v>
      </c>
      <c r="J19" s="11" t="s">
        <v>3071</v>
      </c>
      <c r="K19" s="13" t="s">
        <v>2725</v>
      </c>
      <c r="L19" s="23" t="s">
        <v>48</v>
      </c>
      <c r="M19" s="12"/>
      <c r="N19" s="12"/>
      <c r="O19" s="12"/>
      <c r="P19" s="12"/>
      <c r="Q19" s="9">
        <v>20180622</v>
      </c>
      <c r="R19" s="14" t="s">
        <v>904</v>
      </c>
      <c r="S19" s="9" t="s">
        <v>3070</v>
      </c>
      <c r="T19" s="12" t="s">
        <v>114</v>
      </c>
      <c r="U19" s="12" t="s">
        <v>3089</v>
      </c>
      <c r="V19" s="26" t="s">
        <v>3024</v>
      </c>
      <c r="W19" s="12"/>
      <c r="X19" s="12"/>
    </row>
    <row r="20" s="2" customFormat="1" ht="71.25" spans="1:24">
      <c r="A20" s="8">
        <v>19</v>
      </c>
      <c r="B20" s="22"/>
      <c r="C20" s="22"/>
      <c r="D20" s="22"/>
      <c r="E20" s="22" t="s">
        <v>899</v>
      </c>
      <c r="F20" s="22"/>
      <c r="G20" s="22"/>
      <c r="H20" s="9" t="s">
        <v>900</v>
      </c>
      <c r="I20" s="13" t="s">
        <v>3073</v>
      </c>
      <c r="J20" s="11" t="s">
        <v>3022</v>
      </c>
      <c r="K20" s="13" t="s">
        <v>2739</v>
      </c>
      <c r="L20" s="23" t="s">
        <v>48</v>
      </c>
      <c r="M20" s="12"/>
      <c r="N20" s="12"/>
      <c r="O20" s="12"/>
      <c r="P20" s="12"/>
      <c r="Q20" s="9">
        <v>20180622</v>
      </c>
      <c r="R20" s="14" t="s">
        <v>904</v>
      </c>
      <c r="S20" s="9" t="s">
        <v>3073</v>
      </c>
      <c r="T20" s="12" t="s">
        <v>114</v>
      </c>
      <c r="U20" s="12" t="s">
        <v>3075</v>
      </c>
      <c r="V20" s="26" t="s">
        <v>3024</v>
      </c>
      <c r="W20" s="12"/>
      <c r="X20" s="12"/>
    </row>
    <row r="21" s="2" customFormat="1" ht="42.75" spans="1:24">
      <c r="A21" s="8">
        <v>20</v>
      </c>
      <c r="B21" s="22"/>
      <c r="C21" s="22"/>
      <c r="D21" s="22"/>
      <c r="E21" s="22" t="s">
        <v>899</v>
      </c>
      <c r="F21" s="22"/>
      <c r="G21" s="22"/>
      <c r="H21" s="9" t="s">
        <v>900</v>
      </c>
      <c r="I21" s="13" t="s">
        <v>3074</v>
      </c>
      <c r="J21" s="11" t="s">
        <v>3035</v>
      </c>
      <c r="K21" s="13" t="s">
        <v>2739</v>
      </c>
      <c r="L21" s="23" t="s">
        <v>48</v>
      </c>
      <c r="M21" s="12"/>
      <c r="N21" s="12"/>
      <c r="O21" s="12"/>
      <c r="P21" s="12"/>
      <c r="Q21" s="9">
        <v>20180704</v>
      </c>
      <c r="R21" s="14" t="s">
        <v>904</v>
      </c>
      <c r="S21" s="9" t="s">
        <v>3074</v>
      </c>
      <c r="T21" s="12" t="s">
        <v>114</v>
      </c>
      <c r="U21" s="12" t="s">
        <v>3078</v>
      </c>
      <c r="V21" s="26" t="s">
        <v>3024</v>
      </c>
      <c r="W21" s="12"/>
      <c r="X21" s="12"/>
    </row>
    <row r="22" s="2" customFormat="1" spans="1:24">
      <c r="A22" s="8"/>
      <c r="B22" s="22"/>
      <c r="C22" s="22"/>
      <c r="D22" s="22"/>
      <c r="E22" s="22"/>
      <c r="F22" s="22"/>
      <c r="G22" s="22"/>
      <c r="H22" s="9"/>
      <c r="I22" s="13"/>
      <c r="J22" s="11"/>
      <c r="K22" s="13"/>
      <c r="L22" s="23"/>
      <c r="M22" s="12"/>
      <c r="N22" s="12"/>
      <c r="O22" s="12"/>
      <c r="P22" s="12"/>
      <c r="Q22" s="9"/>
      <c r="R22" s="14"/>
      <c r="S22" s="9"/>
      <c r="T22" s="12"/>
      <c r="U22" s="12"/>
      <c r="V22" s="26"/>
      <c r="W22" s="12"/>
      <c r="X22" s="12"/>
    </row>
    <row r="23" s="2" customFormat="1" spans="1:24">
      <c r="A23" s="8"/>
      <c r="B23" s="22"/>
      <c r="C23" s="22"/>
      <c r="D23" s="22"/>
      <c r="E23" s="22"/>
      <c r="F23" s="22"/>
      <c r="G23" s="22"/>
      <c r="H23" s="9"/>
      <c r="I23" s="13"/>
      <c r="J23" s="11"/>
      <c r="K23" s="13"/>
      <c r="L23" s="23"/>
      <c r="M23" s="12"/>
      <c r="N23" s="12"/>
      <c r="O23" s="12"/>
      <c r="P23" s="12"/>
      <c r="Q23" s="9"/>
      <c r="R23" s="14"/>
      <c r="S23" s="9"/>
      <c r="T23" s="12"/>
      <c r="U23" s="12"/>
      <c r="V23" s="26"/>
      <c r="W23" s="12"/>
      <c r="X23" s="12"/>
    </row>
    <row r="24" s="2" customFormat="1" spans="1:24">
      <c r="A24" s="8"/>
      <c r="B24" s="22"/>
      <c r="C24" s="22"/>
      <c r="D24" s="22"/>
      <c r="E24" s="22"/>
      <c r="F24" s="22"/>
      <c r="G24" s="22"/>
      <c r="H24" s="9"/>
      <c r="I24" s="13"/>
      <c r="J24" s="11"/>
      <c r="K24" s="13"/>
      <c r="L24" s="23"/>
      <c r="M24" s="12"/>
      <c r="N24" s="12"/>
      <c r="O24" s="12"/>
      <c r="P24" s="12"/>
      <c r="Q24" s="9"/>
      <c r="R24" s="14"/>
      <c r="S24" s="9"/>
      <c r="T24" s="12"/>
      <c r="U24" s="12"/>
      <c r="V24" s="26"/>
      <c r="W24" s="12"/>
      <c r="X24" s="12"/>
    </row>
    <row r="25" s="2" customFormat="1" spans="1:24">
      <c r="A25" s="8"/>
      <c r="B25" s="22"/>
      <c r="C25" s="22"/>
      <c r="D25" s="22"/>
      <c r="E25" s="22"/>
      <c r="F25" s="22"/>
      <c r="G25" s="22"/>
      <c r="H25" s="9"/>
      <c r="I25" s="13"/>
      <c r="J25" s="11"/>
      <c r="K25" s="13"/>
      <c r="L25" s="23"/>
      <c r="M25" s="12"/>
      <c r="N25" s="12"/>
      <c r="O25" s="12"/>
      <c r="P25" s="12"/>
      <c r="Q25" s="9"/>
      <c r="R25" s="14"/>
      <c r="S25" s="9"/>
      <c r="T25" s="12"/>
      <c r="U25" s="12"/>
      <c r="V25" s="26"/>
      <c r="W25" s="12"/>
      <c r="X25" s="12"/>
    </row>
    <row r="26" s="2" customFormat="1" spans="1:24">
      <c r="A26" s="8"/>
      <c r="B26" s="22"/>
      <c r="C26" s="22"/>
      <c r="D26" s="22"/>
      <c r="E26" s="22"/>
      <c r="F26" s="22"/>
      <c r="G26" s="22"/>
      <c r="H26" s="9"/>
      <c r="I26" s="13"/>
      <c r="J26" s="11"/>
      <c r="K26" s="13"/>
      <c r="L26" s="23"/>
      <c r="M26" s="12"/>
      <c r="N26" s="12"/>
      <c r="O26" s="12"/>
      <c r="P26" s="12"/>
      <c r="Q26" s="9"/>
      <c r="R26" s="14"/>
      <c r="S26" s="9"/>
      <c r="T26" s="12"/>
      <c r="U26" s="12"/>
      <c r="V26" s="26"/>
      <c r="W26" s="12"/>
      <c r="X26" s="12"/>
    </row>
    <row r="27" s="2" customFormat="1" spans="1:24">
      <c r="A27" s="8"/>
      <c r="B27" s="22"/>
      <c r="C27" s="22"/>
      <c r="D27" s="22"/>
      <c r="E27" s="22"/>
      <c r="F27" s="22"/>
      <c r="G27" s="22"/>
      <c r="H27" s="9"/>
      <c r="I27" s="13"/>
      <c r="J27" s="11"/>
      <c r="K27" s="13"/>
      <c r="L27" s="23"/>
      <c r="M27" s="12"/>
      <c r="N27" s="12"/>
      <c r="O27" s="12"/>
      <c r="P27" s="12"/>
      <c r="Q27" s="9"/>
      <c r="R27" s="14"/>
      <c r="S27" s="9"/>
      <c r="T27" s="12"/>
      <c r="U27" s="12"/>
      <c r="V27" s="26"/>
      <c r="W27" s="12"/>
      <c r="X27" s="12"/>
    </row>
    <row r="28" s="2" customFormat="1" spans="1:24">
      <c r="A28" s="8"/>
      <c r="B28" s="22"/>
      <c r="C28" s="22"/>
      <c r="D28" s="22"/>
      <c r="E28" s="22"/>
      <c r="F28" s="22"/>
      <c r="G28" s="22"/>
      <c r="H28" s="9"/>
      <c r="I28" s="13"/>
      <c r="J28" s="11"/>
      <c r="K28" s="13"/>
      <c r="L28" s="23"/>
      <c r="M28" s="12"/>
      <c r="N28" s="12"/>
      <c r="O28" s="12"/>
      <c r="P28" s="12"/>
      <c r="Q28" s="9"/>
      <c r="R28" s="14"/>
      <c r="S28" s="9"/>
      <c r="T28" s="12"/>
      <c r="U28" s="12"/>
      <c r="V28" s="26"/>
      <c r="W28" s="12"/>
      <c r="X28" s="12"/>
    </row>
    <row r="29" s="2" customFormat="1" spans="1:24">
      <c r="A29" s="8"/>
      <c r="B29" s="22"/>
      <c r="C29" s="22"/>
      <c r="D29" s="22"/>
      <c r="E29" s="22"/>
      <c r="F29" s="22"/>
      <c r="G29" s="22"/>
      <c r="H29" s="9"/>
      <c r="I29" s="11"/>
      <c r="J29" s="11"/>
      <c r="K29" s="11"/>
      <c r="L29" s="11"/>
      <c r="M29" s="11"/>
      <c r="N29" s="12"/>
      <c r="O29" s="12"/>
      <c r="P29" s="12"/>
      <c r="Q29" s="9"/>
      <c r="R29" s="22"/>
      <c r="S29" s="9"/>
      <c r="T29" s="12"/>
      <c r="U29" s="12"/>
      <c r="V29" s="26"/>
      <c r="W29" s="12"/>
      <c r="X29" s="12"/>
    </row>
    <row r="30" s="2" customFormat="1" spans="1:24">
      <c r="A30" s="8"/>
      <c r="B30" s="22"/>
      <c r="C30" s="22"/>
      <c r="D30" s="22"/>
      <c r="E30" s="22"/>
      <c r="F30" s="22"/>
      <c r="G30" s="22"/>
      <c r="H30" s="9"/>
      <c r="I30" s="11"/>
      <c r="J30" s="11"/>
      <c r="K30" s="11"/>
      <c r="L30" s="11"/>
      <c r="M30" s="11"/>
      <c r="N30" s="12"/>
      <c r="O30" s="12"/>
      <c r="P30" s="12"/>
      <c r="Q30" s="9"/>
      <c r="R30" s="22"/>
      <c r="S30" s="9"/>
      <c r="T30" s="12"/>
      <c r="U30" s="12"/>
      <c r="V30" s="26"/>
      <c r="W30" s="12"/>
      <c r="X30" s="12"/>
    </row>
    <row r="31" s="2" customFormat="1" spans="1:22">
      <c r="A31" s="10"/>
      <c r="R31" s="19"/>
      <c r="V31" s="20"/>
    </row>
    <row r="32" s="2" customFormat="1" spans="1:22">
      <c r="A32" s="10"/>
      <c r="R32" s="19"/>
      <c r="V32" s="20"/>
    </row>
    <row r="33" s="2" customFormat="1" spans="1:22">
      <c r="A33" s="10"/>
      <c r="R33" s="19"/>
      <c r="V33" s="20"/>
    </row>
    <row r="34" s="2" customFormat="1" spans="1:22">
      <c r="A34" s="10"/>
      <c r="R34" s="19"/>
      <c r="V34" s="20"/>
    </row>
    <row r="35" s="2" customFormat="1" spans="1:22">
      <c r="A35" s="10"/>
      <c r="R35" s="19"/>
      <c r="V35" s="20"/>
    </row>
    <row r="36" s="2" customFormat="1" spans="1:22">
      <c r="A36" s="10"/>
      <c r="R36" s="19"/>
      <c r="V36" s="20"/>
    </row>
    <row r="37" s="2" customFormat="1" spans="1:22">
      <c r="A37" s="10"/>
      <c r="R37" s="19"/>
      <c r="V37" s="20"/>
    </row>
    <row r="38" s="2" customFormat="1" spans="1:22">
      <c r="A38" s="10"/>
      <c r="R38" s="19"/>
      <c r="V38" s="20"/>
    </row>
    <row r="39" s="2" customFormat="1" spans="1:22">
      <c r="A39" s="10"/>
      <c r="R39" s="19"/>
      <c r="V39" s="20"/>
    </row>
    <row r="40" s="2" customFormat="1" spans="1:22">
      <c r="A40" s="10"/>
      <c r="R40" s="19"/>
      <c r="V40" s="20"/>
    </row>
    <row r="41" s="2" customFormat="1" spans="1:22">
      <c r="A41" s="10"/>
      <c r="R41" s="19"/>
      <c r="V41" s="20"/>
    </row>
    <row r="42" s="2" customFormat="1" spans="1:22">
      <c r="A42" s="10"/>
      <c r="R42" s="19"/>
      <c r="V42" s="20"/>
    </row>
    <row r="43" s="2" customFormat="1" spans="1:22">
      <c r="A43" s="10"/>
      <c r="R43" s="19"/>
      <c r="V43" s="20"/>
    </row>
    <row r="44" s="2" customFormat="1" spans="1:22">
      <c r="A44" s="10"/>
      <c r="R44" s="19"/>
      <c r="V44" s="20"/>
    </row>
    <row r="45" s="2" customFormat="1" spans="1:22">
      <c r="A45" s="10"/>
      <c r="R45" s="19"/>
      <c r="V45" s="20"/>
    </row>
    <row r="46" s="2" customFormat="1" spans="1:22">
      <c r="A46" s="10"/>
      <c r="R46" s="19"/>
      <c r="V46" s="20"/>
    </row>
    <row r="47" s="2" customFormat="1" spans="1:22">
      <c r="A47" s="10"/>
      <c r="R47" s="19"/>
      <c r="V47" s="20"/>
    </row>
    <row r="48" s="2" customFormat="1" spans="1:22">
      <c r="A48" s="10"/>
      <c r="R48" s="19"/>
      <c r="V48" s="20"/>
    </row>
    <row r="49" s="2" customFormat="1" spans="1:22">
      <c r="A49" s="10"/>
      <c r="R49" s="19"/>
      <c r="V49" s="20"/>
    </row>
    <row r="50" s="2" customFormat="1" spans="1:22">
      <c r="A50" s="10"/>
      <c r="R50" s="19"/>
      <c r="V50" s="20"/>
    </row>
    <row r="51" s="2" customFormat="1" spans="1:22">
      <c r="A51" s="10"/>
      <c r="R51" s="19"/>
      <c r="V51" s="20"/>
    </row>
    <row r="52" s="2" customFormat="1" spans="1:22">
      <c r="A52" s="10"/>
      <c r="R52" s="19"/>
      <c r="V52" s="20"/>
    </row>
    <row r="53" s="2" customFormat="1" spans="1:22">
      <c r="A53" s="10"/>
      <c r="R53" s="19"/>
      <c r="V53" s="20"/>
    </row>
    <row r="54" s="2" customFormat="1" spans="1:22">
      <c r="A54" s="10"/>
      <c r="R54" s="19"/>
      <c r="V54" s="20"/>
    </row>
    <row r="55" s="2" customFormat="1" spans="1:22">
      <c r="A55" s="10"/>
      <c r="R55" s="19"/>
      <c r="V55" s="20"/>
    </row>
    <row r="56" s="2" customFormat="1" spans="1:22">
      <c r="A56" s="10"/>
      <c r="R56" s="19"/>
      <c r="V56" s="20"/>
    </row>
    <row r="57" s="2" customFormat="1" spans="1:22">
      <c r="A57" s="10"/>
      <c r="R57" s="19"/>
      <c r="V57" s="20"/>
    </row>
    <row r="58" s="2" customFormat="1" spans="1:22">
      <c r="A58" s="10"/>
      <c r="R58" s="19"/>
      <c r="V58" s="20"/>
    </row>
    <row r="59" s="2" customFormat="1" spans="1:22">
      <c r="A59" s="10"/>
      <c r="R59" s="19"/>
      <c r="V59" s="20"/>
    </row>
    <row r="60" s="2" customFormat="1" spans="1:22">
      <c r="A60" s="10"/>
      <c r="R60" s="19"/>
      <c r="V60" s="20"/>
    </row>
    <row r="61" s="2" customFormat="1" spans="1:22">
      <c r="A61" s="10"/>
      <c r="R61" s="19"/>
      <c r="V61" s="20"/>
    </row>
    <row r="62" s="2" customFormat="1" spans="1:22">
      <c r="A62" s="10"/>
      <c r="R62" s="19"/>
      <c r="V62" s="20"/>
    </row>
    <row r="63" s="2" customFormat="1" spans="1:22">
      <c r="A63" s="10"/>
      <c r="R63" s="19"/>
      <c r="V63" s="20"/>
    </row>
    <row r="64" s="2" customFormat="1" spans="1:22">
      <c r="A64" s="10"/>
      <c r="R64" s="19"/>
      <c r="V64" s="20"/>
    </row>
    <row r="65" s="2" customFormat="1" spans="1:22">
      <c r="A65" s="10"/>
      <c r="R65" s="19"/>
      <c r="V65" s="20"/>
    </row>
    <row r="66" s="2" customFormat="1" spans="1:22">
      <c r="A66" s="10"/>
      <c r="R66" s="19"/>
      <c r="V66" s="20"/>
    </row>
    <row r="67" s="2" customFormat="1" spans="1:22">
      <c r="A67" s="10"/>
      <c r="R67" s="19"/>
      <c r="V67" s="20"/>
    </row>
    <row r="68" s="2" customFormat="1" spans="1:22">
      <c r="A68" s="10"/>
      <c r="R68" s="19"/>
      <c r="V68" s="20"/>
    </row>
    <row r="69" s="2" customFormat="1" spans="1:22">
      <c r="A69" s="10"/>
      <c r="R69" s="19"/>
      <c r="V69" s="20"/>
    </row>
    <row r="70" s="2" customFormat="1" spans="1:22">
      <c r="A70" s="10"/>
      <c r="R70" s="19"/>
      <c r="V70" s="20"/>
    </row>
    <row r="71" s="2" customFormat="1" spans="1:22">
      <c r="A71" s="10"/>
      <c r="R71" s="19"/>
      <c r="V71" s="20"/>
    </row>
    <row r="72" s="2" customFormat="1" spans="1:22">
      <c r="A72" s="10"/>
      <c r="R72" s="19"/>
      <c r="V72" s="20"/>
    </row>
    <row r="73" s="2" customFormat="1" spans="1:22">
      <c r="A73" s="10"/>
      <c r="R73" s="19"/>
      <c r="V73" s="20"/>
    </row>
    <row r="74" s="2" customFormat="1" spans="1:22">
      <c r="A74" s="10"/>
      <c r="R74" s="19"/>
      <c r="V74" s="20"/>
    </row>
    <row r="75" s="2" customFormat="1" spans="1:22">
      <c r="A75" s="10"/>
      <c r="R75" s="19"/>
      <c r="V75" s="20"/>
    </row>
    <row r="76" s="2" customFormat="1" spans="1:22">
      <c r="A76" s="10"/>
      <c r="R76" s="19"/>
      <c r="V76" s="20"/>
    </row>
    <row r="77" s="2" customFormat="1" spans="1:22">
      <c r="A77" s="10"/>
      <c r="R77" s="19"/>
      <c r="V77" s="20"/>
    </row>
    <row r="78" s="2" customFormat="1" spans="1:22">
      <c r="A78" s="10"/>
      <c r="R78" s="19"/>
      <c r="V78" s="20"/>
    </row>
    <row r="79" s="2" customFormat="1" spans="1:22">
      <c r="A79" s="10"/>
      <c r="R79" s="19"/>
      <c r="V79" s="20"/>
    </row>
    <row r="80" s="2" customFormat="1" spans="1:22">
      <c r="A80" s="10"/>
      <c r="R80" s="19"/>
      <c r="V80" s="20"/>
    </row>
    <row r="81" s="2" customFormat="1" spans="1:22">
      <c r="A81" s="10"/>
      <c r="R81" s="19"/>
      <c r="V81" s="20"/>
    </row>
    <row r="82" s="2" customFormat="1" spans="1:22">
      <c r="A82" s="10"/>
      <c r="R82" s="19"/>
      <c r="V82" s="20"/>
    </row>
    <row r="83" s="2" customFormat="1" spans="1:22">
      <c r="A83" s="10"/>
      <c r="R83" s="19"/>
      <c r="V83" s="20"/>
    </row>
    <row r="84" s="2" customFormat="1" spans="1:22">
      <c r="A84" s="10"/>
      <c r="R84" s="19"/>
      <c r="V84" s="20"/>
    </row>
    <row r="85" s="2" customFormat="1" spans="1:22">
      <c r="A85" s="10"/>
      <c r="R85" s="19"/>
      <c r="V85" s="20"/>
    </row>
    <row r="86" s="2" customFormat="1" spans="1:22">
      <c r="A86" s="10"/>
      <c r="R86" s="19"/>
      <c r="V86" s="20"/>
    </row>
    <row r="87" s="2" customFormat="1" spans="1:22">
      <c r="A87" s="10"/>
      <c r="R87" s="19"/>
      <c r="V87" s="20"/>
    </row>
    <row r="88" s="2" customFormat="1" spans="1:22">
      <c r="A88" s="10"/>
      <c r="R88" s="19"/>
      <c r="V88" s="20"/>
    </row>
    <row r="89" s="2" customFormat="1" spans="1:22">
      <c r="A89" s="10"/>
      <c r="R89" s="19"/>
      <c r="V89" s="20"/>
    </row>
    <row r="90" s="2" customFormat="1" spans="1:22">
      <c r="A90" s="10"/>
      <c r="R90" s="19"/>
      <c r="V90" s="20"/>
    </row>
    <row r="91" s="2" customFormat="1" spans="1:22">
      <c r="A91" s="10"/>
      <c r="R91" s="19"/>
      <c r="V91" s="20"/>
    </row>
    <row r="92" s="2" customFormat="1" spans="1:22">
      <c r="A92" s="10"/>
      <c r="R92" s="19"/>
      <c r="V92" s="20"/>
    </row>
    <row r="93" s="2" customFormat="1" spans="1:22">
      <c r="A93" s="10"/>
      <c r="R93" s="19"/>
      <c r="V93" s="20"/>
    </row>
    <row r="94" s="2" customFormat="1" spans="1:22">
      <c r="A94" s="10"/>
      <c r="R94" s="19"/>
      <c r="V94" s="20"/>
    </row>
    <row r="95" s="2" customFormat="1" spans="1:22">
      <c r="A95" s="10"/>
      <c r="R95" s="19"/>
      <c r="V95" s="20"/>
    </row>
    <row r="96" s="2" customFormat="1" spans="1:22">
      <c r="A96" s="10"/>
      <c r="R96" s="19"/>
      <c r="V96" s="20"/>
    </row>
    <row r="97" s="2" customFormat="1" spans="1:22">
      <c r="A97" s="10"/>
      <c r="R97" s="19"/>
      <c r="V97" s="20"/>
    </row>
    <row r="98" s="2" customFormat="1" spans="1:22">
      <c r="A98" s="10"/>
      <c r="R98" s="19"/>
      <c r="V98" s="20"/>
    </row>
    <row r="99" s="2" customFormat="1" spans="1:22">
      <c r="A99" s="10"/>
      <c r="R99" s="19"/>
      <c r="V99" s="20"/>
    </row>
    <row r="100" s="2" customFormat="1" spans="1:22">
      <c r="A100" s="10"/>
      <c r="R100" s="19"/>
      <c r="V100" s="20"/>
    </row>
    <row r="101" s="2" customFormat="1" spans="1:22">
      <c r="A101" s="10"/>
      <c r="R101" s="19"/>
      <c r="V101" s="20"/>
    </row>
    <row r="102" s="2" customFormat="1" spans="1:22">
      <c r="A102" s="10"/>
      <c r="R102" s="19"/>
      <c r="V102" s="20"/>
    </row>
    <row r="103" s="2" customFormat="1" spans="1:22">
      <c r="A103" s="10"/>
      <c r="R103" s="19"/>
      <c r="V103" s="20"/>
    </row>
    <row r="104" s="2" customFormat="1" spans="1:22">
      <c r="A104" s="10"/>
      <c r="R104" s="19"/>
      <c r="V104" s="20"/>
    </row>
    <row r="105" s="2" customFormat="1" spans="1:22">
      <c r="A105" s="10"/>
      <c r="R105" s="19"/>
      <c r="V105" s="20"/>
    </row>
    <row r="106" s="2" customFormat="1" spans="1:22">
      <c r="A106" s="10"/>
      <c r="R106" s="19"/>
      <c r="V106" s="20"/>
    </row>
    <row r="107" s="2" customFormat="1" spans="1:22">
      <c r="A107" s="10"/>
      <c r="R107" s="19"/>
      <c r="V107" s="20"/>
    </row>
    <row r="108" s="2" customFormat="1" spans="1:22">
      <c r="A108" s="10"/>
      <c r="R108" s="19"/>
      <c r="V108" s="20"/>
    </row>
    <row r="109" s="2" customFormat="1" spans="1:22">
      <c r="A109" s="10"/>
      <c r="R109" s="19"/>
      <c r="V109" s="20"/>
    </row>
    <row r="110" s="2" customFormat="1" spans="1:22">
      <c r="A110" s="10"/>
      <c r="R110" s="19"/>
      <c r="V110" s="20"/>
    </row>
    <row r="111" s="2" customFormat="1" spans="1:22">
      <c r="A111" s="10"/>
      <c r="R111" s="19"/>
      <c r="V111" s="20"/>
    </row>
    <row r="112" s="2" customFormat="1" spans="1:22">
      <c r="A112" s="10"/>
      <c r="R112" s="19"/>
      <c r="V112" s="20"/>
    </row>
    <row r="113" s="2" customFormat="1" spans="1:22">
      <c r="A113" s="10"/>
      <c r="R113" s="19"/>
      <c r="V113" s="20"/>
    </row>
    <row r="114" s="2" customFormat="1" spans="1:22">
      <c r="A114" s="10"/>
      <c r="R114" s="19"/>
      <c r="V114" s="20"/>
    </row>
    <row r="115" s="2" customFormat="1" spans="1:22">
      <c r="A115" s="10"/>
      <c r="R115" s="19"/>
      <c r="V115" s="20"/>
    </row>
    <row r="116" s="2" customFormat="1" spans="1:22">
      <c r="A116" s="10"/>
      <c r="R116" s="19"/>
      <c r="V116" s="20"/>
    </row>
    <row r="117" s="2" customFormat="1" spans="1:22">
      <c r="A117" s="10"/>
      <c r="R117" s="19"/>
      <c r="V117" s="20"/>
    </row>
    <row r="118" s="2" customFormat="1" spans="1:22">
      <c r="A118" s="10"/>
      <c r="R118" s="19"/>
      <c r="V118" s="20"/>
    </row>
    <row r="119" s="2" customFormat="1" spans="1:22">
      <c r="A119" s="10"/>
      <c r="R119" s="19"/>
      <c r="V119" s="20"/>
    </row>
    <row r="120" s="2" customFormat="1" spans="1:22">
      <c r="A120" s="10"/>
      <c r="R120" s="19"/>
      <c r="V120" s="20"/>
    </row>
    <row r="121" s="2" customFormat="1" spans="1:22">
      <c r="A121" s="10"/>
      <c r="R121" s="19"/>
      <c r="V121" s="20"/>
    </row>
    <row r="122" s="2" customFormat="1" spans="1:22">
      <c r="A122" s="10"/>
      <c r="R122" s="19"/>
      <c r="V122" s="20"/>
    </row>
    <row r="123" s="2" customFormat="1" spans="1:22">
      <c r="A123" s="10"/>
      <c r="R123" s="19"/>
      <c r="V123" s="20"/>
    </row>
    <row r="124" s="2" customFormat="1" spans="1:22">
      <c r="A124" s="10"/>
      <c r="R124" s="19"/>
      <c r="V124" s="20"/>
    </row>
    <row r="125" s="2" customFormat="1" spans="1:22">
      <c r="A125" s="10"/>
      <c r="R125" s="19"/>
      <c r="V125" s="20"/>
    </row>
    <row r="126" s="2" customFormat="1" spans="1:22">
      <c r="A126" s="10"/>
      <c r="R126" s="19"/>
      <c r="V126" s="20"/>
    </row>
    <row r="127" s="2" customFormat="1" spans="1:22">
      <c r="A127" s="10"/>
      <c r="R127" s="19"/>
      <c r="V127" s="20"/>
    </row>
    <row r="128" s="2" customFormat="1" spans="1:22">
      <c r="A128" s="10"/>
      <c r="R128" s="19"/>
      <c r="V128" s="20"/>
    </row>
    <row r="129" s="2" customFormat="1" spans="1:22">
      <c r="A129" s="10"/>
      <c r="R129" s="19"/>
      <c r="V129" s="20"/>
    </row>
    <row r="130" s="2" customFormat="1" spans="1:22">
      <c r="A130" s="10"/>
      <c r="R130" s="19"/>
      <c r="V130" s="20"/>
    </row>
    <row r="131" s="2" customFormat="1" spans="1:22">
      <c r="A131" s="10"/>
      <c r="R131" s="19"/>
      <c r="V131" s="20"/>
    </row>
    <row r="132" s="2" customFormat="1" spans="1:22">
      <c r="A132" s="10"/>
      <c r="R132" s="19"/>
      <c r="V132" s="20"/>
    </row>
    <row r="133" s="2" customFormat="1" spans="1:22">
      <c r="A133" s="10"/>
      <c r="R133" s="19"/>
      <c r="V133" s="20"/>
    </row>
    <row r="134" s="2" customFormat="1" spans="1:22">
      <c r="A134" s="10"/>
      <c r="R134" s="19"/>
      <c r="V134" s="20"/>
    </row>
    <row r="135" s="2" customFormat="1" spans="1:22">
      <c r="A135" s="10"/>
      <c r="R135" s="19"/>
      <c r="V135" s="20"/>
    </row>
    <row r="136" s="2" customFormat="1" spans="1:22">
      <c r="A136" s="10"/>
      <c r="R136" s="19"/>
      <c r="V136" s="20"/>
    </row>
    <row r="137" s="2" customFormat="1" spans="1:22">
      <c r="A137" s="10"/>
      <c r="R137" s="19"/>
      <c r="V137" s="20"/>
    </row>
    <row r="138" s="2" customFormat="1" spans="1:22">
      <c r="A138" s="10"/>
      <c r="R138" s="19"/>
      <c r="V138" s="20"/>
    </row>
    <row r="139" s="2" customFormat="1" spans="1:22">
      <c r="A139" s="10"/>
      <c r="R139" s="19"/>
      <c r="V139" s="20"/>
    </row>
    <row r="140" s="2" customFormat="1" spans="1:22">
      <c r="A140" s="10"/>
      <c r="R140" s="19"/>
      <c r="V140" s="20"/>
    </row>
    <row r="141" s="2" customFormat="1" spans="1:22">
      <c r="A141" s="10"/>
      <c r="R141" s="19"/>
      <c r="V141" s="20"/>
    </row>
    <row r="142" s="2" customFormat="1" spans="1:22">
      <c r="A142" s="10"/>
      <c r="R142" s="19"/>
      <c r="V142" s="20"/>
    </row>
    <row r="143" s="2" customFormat="1" spans="1:22">
      <c r="A143" s="10"/>
      <c r="R143" s="19"/>
      <c r="V143" s="20"/>
    </row>
    <row r="144" s="2" customFormat="1" spans="1:22">
      <c r="A144" s="10"/>
      <c r="R144" s="19"/>
      <c r="V144" s="20"/>
    </row>
    <row r="145" s="2" customFormat="1" spans="1:22">
      <c r="A145" s="10"/>
      <c r="R145" s="19"/>
      <c r="V145" s="20"/>
    </row>
    <row r="146" s="2" customFormat="1" spans="1:22">
      <c r="A146" s="10"/>
      <c r="R146" s="19"/>
      <c r="V146" s="20"/>
    </row>
    <row r="147" s="2" customFormat="1" spans="1:22">
      <c r="A147" s="10"/>
      <c r="R147" s="19"/>
      <c r="V147" s="20"/>
    </row>
    <row r="148" s="2" customFormat="1" spans="1:22">
      <c r="A148" s="10"/>
      <c r="R148" s="19"/>
      <c r="V148" s="20"/>
    </row>
    <row r="149" s="2" customFormat="1" spans="1:22">
      <c r="A149" s="10"/>
      <c r="R149" s="19"/>
      <c r="V149" s="20"/>
    </row>
    <row r="150" s="2" customFormat="1" spans="1:22">
      <c r="A150" s="10"/>
      <c r="R150" s="19"/>
      <c r="V150" s="20"/>
    </row>
    <row r="151" s="2" customFormat="1" spans="1:22">
      <c r="A151" s="10"/>
      <c r="R151" s="19"/>
      <c r="V151" s="20"/>
    </row>
    <row r="152" s="2" customFormat="1" spans="1:22">
      <c r="A152" s="10"/>
      <c r="R152" s="19"/>
      <c r="V152" s="20"/>
    </row>
    <row r="153" s="2" customFormat="1" spans="1:22">
      <c r="A153" s="10"/>
      <c r="R153" s="19"/>
      <c r="V153" s="20"/>
    </row>
    <row r="154" s="2" customFormat="1" spans="1:22">
      <c r="A154" s="10"/>
      <c r="R154" s="19"/>
      <c r="V154" s="20"/>
    </row>
    <row r="155" s="2" customFormat="1" spans="1:22">
      <c r="A155" s="10"/>
      <c r="R155" s="19"/>
      <c r="V155" s="20"/>
    </row>
    <row r="156" s="2" customFormat="1" spans="1:22">
      <c r="A156" s="10"/>
      <c r="R156" s="19"/>
      <c r="V156" s="20"/>
    </row>
    <row r="157" s="2" customFormat="1" spans="1:22">
      <c r="A157" s="10"/>
      <c r="R157" s="19"/>
      <c r="V157" s="20"/>
    </row>
    <row r="158" s="2" customFormat="1" spans="1:22">
      <c r="A158" s="10"/>
      <c r="R158" s="19"/>
      <c r="V158" s="20"/>
    </row>
    <row r="159" s="2" customFormat="1" spans="1:22">
      <c r="A159" s="10"/>
      <c r="R159" s="19"/>
      <c r="V159" s="20"/>
    </row>
    <row r="160" s="2" customFormat="1" spans="1:22">
      <c r="A160" s="10"/>
      <c r="R160" s="19"/>
      <c r="V160" s="20"/>
    </row>
    <row r="161" s="2" customFormat="1" spans="1:22">
      <c r="A161" s="10"/>
      <c r="R161" s="19"/>
      <c r="V161" s="20"/>
    </row>
    <row r="162" s="2" customFormat="1" spans="1:22">
      <c r="A162" s="10"/>
      <c r="R162" s="19"/>
      <c r="V162" s="20"/>
    </row>
    <row r="163" s="2" customFormat="1" spans="1:22">
      <c r="A163" s="10"/>
      <c r="R163" s="19"/>
      <c r="V163" s="20"/>
    </row>
    <row r="164" s="2" customFormat="1" spans="1:22">
      <c r="A164" s="10"/>
      <c r="R164" s="19"/>
      <c r="V164" s="20"/>
    </row>
    <row r="165" s="2" customFormat="1" spans="1:22">
      <c r="A165" s="10"/>
      <c r="R165" s="19"/>
      <c r="V165" s="20"/>
    </row>
    <row r="166" s="2" customFormat="1" spans="1:22">
      <c r="A166" s="10"/>
      <c r="R166" s="19"/>
      <c r="V166" s="20"/>
    </row>
    <row r="167" s="2" customFormat="1" spans="1:22">
      <c r="A167" s="10"/>
      <c r="R167" s="19"/>
      <c r="V167" s="20"/>
    </row>
    <row r="168" s="2" customFormat="1" spans="1:22">
      <c r="A168" s="10"/>
      <c r="R168" s="19"/>
      <c r="V168" s="20"/>
    </row>
    <row r="169" s="2" customFormat="1" spans="1:22">
      <c r="A169" s="10"/>
      <c r="R169" s="19"/>
      <c r="V169" s="20"/>
    </row>
    <row r="170" s="2" customFormat="1" spans="1:22">
      <c r="A170" s="10"/>
      <c r="R170" s="19"/>
      <c r="V170" s="20"/>
    </row>
    <row r="171" s="2" customFormat="1" spans="1:22">
      <c r="A171" s="10"/>
      <c r="R171" s="19"/>
      <c r="V171" s="20"/>
    </row>
    <row r="172" s="2" customFormat="1" spans="1:22">
      <c r="A172" s="10"/>
      <c r="R172" s="19"/>
      <c r="V172" s="20"/>
    </row>
    <row r="173" s="2" customFormat="1" spans="1:22">
      <c r="A173" s="10"/>
      <c r="R173" s="19"/>
      <c r="V173" s="20"/>
    </row>
    <row r="174" s="2" customFormat="1" spans="1:22">
      <c r="A174" s="10"/>
      <c r="R174" s="19"/>
      <c r="V174" s="20"/>
    </row>
    <row r="175" s="2" customFormat="1" spans="1:22">
      <c r="A175" s="10"/>
      <c r="R175" s="19"/>
      <c r="V175" s="20"/>
    </row>
    <row r="176" s="2" customFormat="1" spans="1:22">
      <c r="A176" s="10"/>
      <c r="R176" s="19"/>
      <c r="V176" s="20"/>
    </row>
    <row r="177" s="2" customFormat="1" spans="1:22">
      <c r="A177" s="10"/>
      <c r="R177" s="19"/>
      <c r="V177" s="20"/>
    </row>
    <row r="178" s="2" customFormat="1" spans="1:22">
      <c r="A178" s="10"/>
      <c r="R178" s="19"/>
      <c r="V178" s="20"/>
    </row>
    <row r="179" s="2" customFormat="1" spans="1:22">
      <c r="A179" s="10"/>
      <c r="R179" s="19"/>
      <c r="V179" s="20"/>
    </row>
    <row r="180" s="2" customFormat="1" spans="1:22">
      <c r="A180" s="10"/>
      <c r="R180" s="19"/>
      <c r="V180" s="20"/>
    </row>
    <row r="181" s="2" customFormat="1" spans="1:22">
      <c r="A181" s="10"/>
      <c r="R181" s="19"/>
      <c r="V181" s="20"/>
    </row>
    <row r="182" s="2" customFormat="1" spans="1:22">
      <c r="A182" s="10"/>
      <c r="R182" s="19"/>
      <c r="V182" s="20"/>
    </row>
  </sheetData>
  <conditionalFormatting sqref="I1">
    <cfRule type="duplicateValues" dxfId="0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1" priority="50"/>
    <cfRule type="duplicateValues" dxfId="1" priority="51"/>
    <cfRule type="duplicateValues" dxfId="2" priority="52"/>
    <cfRule type="duplicateValues" dxfId="1" priority="53"/>
    <cfRule type="duplicateValues" dxfId="3" priority="54"/>
    <cfRule type="duplicateValues" dxfId="4" priority="55"/>
    <cfRule type="duplicateValues" dxfId="5" priority="56"/>
    <cfRule type="duplicateValues" dxfId="1" priority="57"/>
    <cfRule type="duplicateValues" dxfId="1" priority="58"/>
    <cfRule type="duplicateValues" dxfId="6" priority="62"/>
    <cfRule type="duplicateValues" dxfId="6" priority="63"/>
    <cfRule type="duplicateValues" dxfId="7" priority="64"/>
    <cfRule type="duplicateValues" dxfId="8" priority="65"/>
  </conditionalFormatting>
  <conditionalFormatting sqref="J1">
    <cfRule type="duplicateValues" dxfId="3" priority="59"/>
    <cfRule type="duplicateValues" dxfId="4" priority="60"/>
    <cfRule type="duplicateValues" dxfId="5" priority="61"/>
  </conditionalFormatting>
  <conditionalFormatting sqref="I7">
    <cfRule type="duplicateValues" dxfId="0" priority="14"/>
  </conditionalFormatting>
  <conditionalFormatting sqref="I9">
    <cfRule type="duplicateValues" dxfId="6" priority="1"/>
    <cfRule type="duplicateValues" dxfId="0" priority="2"/>
    <cfRule type="duplicateValues" dxfId="3" priority="3"/>
    <cfRule type="duplicateValues" dxfId="4" priority="4"/>
    <cfRule type="duplicateValues" dxfId="5" priority="5"/>
    <cfRule type="duplicateValues" dxfId="1" priority="6"/>
    <cfRule type="duplicateValues" dxfId="1" priority="7"/>
    <cfRule type="duplicateValues" dxfId="6" priority="8"/>
    <cfRule type="duplicateValues" dxfId="6" priority="9"/>
    <cfRule type="duplicateValues" dxfId="7" priority="10"/>
    <cfRule type="duplicateValues" dxfId="8" priority="11"/>
  </conditionalFormatting>
  <conditionalFormatting sqref="I2:I6">
    <cfRule type="duplicateValues" dxfId="0" priority="28"/>
    <cfRule type="duplicateValues" dxfId="1" priority="29"/>
    <cfRule type="duplicateValues" dxfId="1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</conditionalFormatting>
  <conditionalFormatting sqref="I2:I7">
    <cfRule type="duplicateValues" dxfId="1" priority="27"/>
    <cfRule type="duplicateValues" dxfId="0" priority="40"/>
    <cfRule type="duplicateValues" dxfId="1" priority="41"/>
    <cfRule type="duplicateValues" dxfId="1" priority="26"/>
    <cfRule type="duplicateValues" dxfId="1" priority="25"/>
    <cfRule type="duplicateValues" dxfId="1" priority="24"/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16"/>
    <cfRule type="duplicateValues" dxfId="1" priority="17"/>
    <cfRule type="duplicateValues" dxfId="2" priority="18"/>
    <cfRule type="duplicateValues" dxfId="1" priority="19"/>
    <cfRule type="duplicateValues" dxfId="1" priority="15"/>
    <cfRule type="duplicateValues" dxfId="1" priority="42"/>
  </conditionalFormatting>
  <conditionalFormatting sqref="I29:I30">
    <cfRule type="duplicateValues" dxfId="0" priority="89"/>
  </conditionalFormatting>
  <conditionalFormatting sqref="I31:I1048576">
    <cfRule type="duplicateValues" dxfId="1" priority="66"/>
    <cfRule type="duplicateValues" dxfId="0" priority="67"/>
    <cfRule type="duplicateValues" dxfId="1" priority="68"/>
    <cfRule type="duplicateValues" dxfId="1" priority="69"/>
    <cfRule type="duplicateValues" dxfId="1" priority="70"/>
    <cfRule type="duplicateValues" dxfId="1" priority="71"/>
    <cfRule type="duplicateValues" dxfId="1" priority="72"/>
    <cfRule type="duplicateValues" dxfId="1" priority="73"/>
    <cfRule type="duplicateValues" dxfId="1" priority="74"/>
    <cfRule type="duplicateValues" dxfId="2" priority="75"/>
    <cfRule type="duplicateValues" dxfId="1" priority="76"/>
    <cfRule type="duplicateValues" dxfId="3" priority="77"/>
    <cfRule type="duplicateValues" dxfId="4" priority="78"/>
    <cfRule type="duplicateValues" dxfId="5" priority="79"/>
    <cfRule type="duplicateValues" dxfId="1" priority="80"/>
    <cfRule type="duplicateValues" dxfId="1" priority="81"/>
    <cfRule type="duplicateValues" dxfId="6" priority="85"/>
    <cfRule type="duplicateValues" dxfId="6" priority="86"/>
    <cfRule type="duplicateValues" dxfId="7" priority="87"/>
    <cfRule type="duplicateValues" dxfId="8" priority="88"/>
  </conditionalFormatting>
  <conditionalFormatting sqref="J$1:J$1048576">
    <cfRule type="duplicateValues" dxfId="6" priority="12"/>
  </conditionalFormatting>
  <conditionalFormatting sqref="J2:J30">
    <cfRule type="duplicateValues" dxfId="3" priority="95"/>
    <cfRule type="duplicateValues" dxfId="4" priority="96"/>
    <cfRule type="duplicateValues" dxfId="5" priority="97"/>
  </conditionalFormatting>
  <conditionalFormatting sqref="J31:J1048576">
    <cfRule type="duplicateValues" dxfId="3" priority="82"/>
    <cfRule type="duplicateValues" dxfId="4" priority="83"/>
    <cfRule type="duplicateValues" dxfId="5" priority="84"/>
  </conditionalFormatting>
  <conditionalFormatting sqref="I1:I8 I10:I1048576">
    <cfRule type="duplicateValues" dxfId="6" priority="13"/>
  </conditionalFormatting>
  <conditionalFormatting sqref="I2:I8 I10:I30">
    <cfRule type="duplicateValues" dxfId="3" priority="90"/>
    <cfRule type="duplicateValues" dxfId="4" priority="91"/>
    <cfRule type="duplicateValues" dxfId="5" priority="92"/>
    <cfRule type="duplicateValues" dxfId="1" priority="93"/>
    <cfRule type="duplicateValues" dxfId="1" priority="94"/>
    <cfRule type="duplicateValues" dxfId="6" priority="98"/>
    <cfRule type="duplicateValues" dxfId="6" priority="99"/>
    <cfRule type="duplicateValues" dxfId="7" priority="100"/>
    <cfRule type="duplicateValues" dxfId="8" priority="101"/>
  </conditionalFormatting>
  <conditionalFormatting sqref="I10:I28 I2:I8">
    <cfRule type="duplicateValues" dxfId="1" priority="102"/>
  </conditionalFormatting>
  <conditionalFormatting sqref="I10:I28 I8">
    <cfRule type="duplicateValues" dxfId="0" priority="10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目录</vt:lpstr>
      <vt:lpstr>RES</vt:lpstr>
      <vt:lpstr>RES NC</vt:lpstr>
      <vt:lpstr>CAP</vt:lpstr>
      <vt:lpstr>CAP NC</vt:lpstr>
      <vt:lpstr>IND</vt:lpstr>
      <vt:lpstr>IND NC</vt:lpstr>
      <vt:lpstr>BEAD</vt:lpstr>
      <vt:lpstr>BEAD NC</vt:lpstr>
      <vt:lpstr>Diode</vt:lpstr>
      <vt:lpstr>Diode NC</vt:lpstr>
      <vt:lpstr>Triode</vt:lpstr>
      <vt:lpstr>Triode NC</vt:lpstr>
      <vt:lpstr>MOS</vt:lpstr>
      <vt:lpstr>MOS NC</vt:lpstr>
      <vt:lpstr>Fuse</vt:lpstr>
      <vt:lpstr>Fuse NC</vt:lpstr>
      <vt:lpstr>CONN</vt:lpstr>
      <vt:lpstr>CONN NC</vt:lpstr>
      <vt:lpstr>Crystal Oscillator</vt:lpstr>
      <vt:lpstr>Crystal Oscillator NC</vt:lpstr>
      <vt:lpstr>Spring</vt:lpstr>
      <vt:lpstr>Spring NC</vt:lpstr>
      <vt:lpstr>Buzzer</vt:lpstr>
      <vt:lpstr>Buzzer NC</vt:lpstr>
      <vt:lpstr>Analog IC</vt:lpstr>
      <vt:lpstr>Analog IC NC</vt:lpstr>
      <vt:lpstr>Power IC</vt:lpstr>
      <vt:lpstr>Power IC NC</vt:lpstr>
      <vt:lpstr>PHY</vt:lpstr>
      <vt:lpstr>PHY NC</vt:lpstr>
      <vt:lpstr>Memory</vt:lpstr>
      <vt:lpstr>Memory NC</vt:lpstr>
      <vt:lpstr>Video</vt:lpstr>
      <vt:lpstr>Video NC</vt:lpstr>
      <vt:lpstr>AP</vt:lpstr>
      <vt:lpstr>AP NC</vt:lpstr>
      <vt:lpstr>Sensor</vt:lpstr>
      <vt:lpstr>Sensor NC</vt:lpstr>
      <vt:lpstr>RF(Module IC)</vt:lpstr>
      <vt:lpstr>RF(Module IC) NC</vt:lpstr>
      <vt:lpstr>RF(ANT)</vt:lpstr>
      <vt:lpstr>RF(ANT) NC</vt:lpstr>
      <vt:lpstr>Battery</vt:lpstr>
      <vt:lpstr>Battery NC</vt:lpstr>
      <vt:lpstr>PCB PCBA</vt:lpstr>
      <vt:lpstr>PCB PCBA NC</vt:lpstr>
      <vt:lpstr>TEST ME 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PowerPC</cp:lastModifiedBy>
  <dcterms:created xsi:type="dcterms:W3CDTF">2006-09-16T00:00:00Z</dcterms:created>
  <dcterms:modified xsi:type="dcterms:W3CDTF">2019-05-22T04:04:07Z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