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scp\git\faster-mobilenets\measurments\"/>
    </mc:Choice>
  </mc:AlternateContent>
  <xr:revisionPtr revIDLastSave="0" documentId="13_ncr:1_{4D5840E2-F185-4EE6-A227-A487A7881A1C}" xr6:coauthVersionLast="45" xr6:coauthVersionMax="45" xr10:uidLastSave="{00000000-0000-0000-0000-000000000000}"/>
  <bookViews>
    <workbookView xWindow="-120" yWindow="-120" windowWidth="38640" windowHeight="16440" xr2:uid="{E9902975-F9F2-42D8-ADBB-3081C4633F19}"/>
  </bookViews>
  <sheets>
    <sheet name="Arkusz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62" i="1" l="1"/>
  <c r="G162" i="1"/>
  <c r="F162" i="1"/>
  <c r="E162" i="1"/>
  <c r="D162" i="1"/>
  <c r="C162" i="1"/>
  <c r="B162" i="1"/>
  <c r="A162" i="1"/>
  <c r="K159" i="1"/>
  <c r="K158" i="1"/>
  <c r="K157" i="1"/>
  <c r="K156" i="1"/>
  <c r="K155" i="1"/>
  <c r="K154" i="1"/>
  <c r="K153" i="1"/>
  <c r="K152" i="1"/>
  <c r="K151" i="1"/>
  <c r="K150" i="1"/>
  <c r="K149" i="1"/>
  <c r="K148" i="1"/>
  <c r="K147" i="1"/>
  <c r="K146" i="1"/>
  <c r="K145" i="1"/>
  <c r="K144" i="1"/>
  <c r="K143" i="1"/>
  <c r="K142" i="1"/>
  <c r="K141" i="1"/>
  <c r="K140" i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123" i="1"/>
  <c r="K122" i="1"/>
  <c r="K121" i="1"/>
  <c r="K120" i="1"/>
  <c r="K119" i="1"/>
  <c r="K118" i="1"/>
  <c r="K117" i="1"/>
  <c r="K116" i="1"/>
  <c r="K115" i="1"/>
  <c r="K114" i="1"/>
  <c r="K113" i="1"/>
  <c r="K112" i="1"/>
  <c r="K111" i="1"/>
  <c r="K110" i="1"/>
  <c r="K105" i="1"/>
  <c r="K104" i="1"/>
  <c r="K103" i="1"/>
  <c r="K102" i="1"/>
  <c r="K101" i="1"/>
  <c r="K100" i="1"/>
  <c r="K99" i="1"/>
  <c r="K98" i="1"/>
  <c r="K97" i="1"/>
  <c r="K96" i="1"/>
  <c r="K95" i="1"/>
  <c r="K94" i="1"/>
  <c r="K93" i="1"/>
  <c r="K92" i="1"/>
  <c r="K91" i="1"/>
  <c r="K90" i="1"/>
  <c r="K89" i="1"/>
  <c r="K88" i="1"/>
  <c r="K87" i="1"/>
  <c r="K86" i="1"/>
  <c r="K85" i="1"/>
  <c r="K84" i="1"/>
  <c r="K83" i="1"/>
  <c r="K82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M2" i="1" s="1"/>
  <c r="N2" i="1" s="1"/>
  <c r="K16" i="1"/>
  <c r="K15" i="1"/>
  <c r="K14" i="1"/>
  <c r="K13" i="1"/>
  <c r="K12" i="1"/>
  <c r="K11" i="1"/>
  <c r="K10" i="1"/>
  <c r="K9" i="1"/>
  <c r="K8" i="1"/>
  <c r="K7" i="1"/>
  <c r="K6" i="1"/>
  <c r="K5" i="1"/>
  <c r="N4" i="1" a="1"/>
  <c r="O9" i="1" s="1"/>
  <c r="M4" i="1" a="1"/>
  <c r="M4" i="1" s="1"/>
  <c r="K4" i="1"/>
  <c r="K3" i="1"/>
  <c r="K2" i="1"/>
  <c r="O10" i="1" l="1"/>
  <c r="O7" i="1"/>
  <c r="O11" i="1"/>
  <c r="N4" i="1"/>
  <c r="O4" i="1" s="1"/>
  <c r="O8" i="1"/>
  <c r="O6" i="1"/>
  <c r="O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<sst xmlns="http://schemas.openxmlformats.org/spreadsheetml/2006/main" count="10" uniqueCount="10">
  <si>
    <t>BatchNorm</t>
  </si>
  <si>
    <t>clip</t>
  </si>
  <si>
    <t>Convolution</t>
  </si>
  <si>
    <t>DeleteVariable</t>
  </si>
  <si>
    <t>elemwise_add</t>
  </si>
  <si>
    <t>expand_dims</t>
  </si>
  <si>
    <t>Flatten</t>
  </si>
  <si>
    <t>Pooling</t>
  </si>
  <si>
    <t>ACC</t>
  </si>
  <si>
    <t>72,7%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</si>
</sst>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38"/>
      <scheme val="minor"/>
    </font>
    <font>
      <sz val="10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7edcd930c9e58667/Dokumenty/PomiaryMagisterk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bileNet"/>
      <sheetName val="CustomV3Mk1"/>
      <sheetName val="MobileNetV2"/>
      <sheetName val="MobileNetV3 Large"/>
      <sheetName val="MobileNetV3 Small"/>
      <sheetName val="Mobilenet 50%BN"/>
      <sheetName val="Mobilenet float16"/>
      <sheetName val="Mobilenet float32"/>
      <sheetName val="Swish"/>
      <sheetName val="RELU6"/>
      <sheetName val="HardSwish"/>
      <sheetName val="Mobilenet noFC"/>
    </sheetNames>
    <sheetDataSet>
      <sheetData sheetId="0">
        <row r="4">
          <cell r="M4" t="str">
            <v>Activation</v>
          </cell>
        </row>
      </sheetData>
      <sheetData sheetId="1"/>
      <sheetData sheetId="2">
        <row r="4">
          <cell r="M4" t="str">
            <v>BatchNorm</v>
          </cell>
          <cell r="O4">
            <v>41.617965702000014</v>
          </cell>
        </row>
        <row r="5">
          <cell r="M5" t="str">
            <v>clip</v>
          </cell>
          <cell r="O5">
            <v>25.073330754000001</v>
          </cell>
        </row>
        <row r="6">
          <cell r="M6" t="str">
            <v>Convolution</v>
          </cell>
          <cell r="O6">
            <v>298.38945958400001</v>
          </cell>
        </row>
        <row r="7">
          <cell r="M7" t="str">
            <v>DeleteVariable</v>
          </cell>
          <cell r="O7">
            <v>3.3507161040000009</v>
          </cell>
        </row>
        <row r="8">
          <cell r="M8" t="str">
            <v>elemwise_add</v>
          </cell>
          <cell r="O8">
            <v>1.2408700220000004</v>
          </cell>
        </row>
        <row r="9">
          <cell r="M9" t="str">
            <v>expand_dims</v>
          </cell>
          <cell r="O9">
            <v>0.33381807333333352</v>
          </cell>
        </row>
        <row r="10">
          <cell r="M10" t="str">
            <v>Flatten</v>
          </cell>
          <cell r="O10">
            <v>4.4747313333333323E-2</v>
          </cell>
        </row>
        <row r="11">
          <cell r="M11" t="str">
            <v>Pooling</v>
          </cell>
          <cell r="O11">
            <v>0.40930119333333337</v>
          </cell>
        </row>
      </sheetData>
      <sheetData sheetId="3">
        <row r="4">
          <cell r="R4" t="str">
            <v>_div_scalar</v>
          </cell>
        </row>
      </sheetData>
      <sheetData sheetId="4">
        <row r="4">
          <cell r="R4" t="str">
            <v>_div_scalar</v>
          </cell>
        </row>
      </sheetData>
      <sheetData sheetId="5">
        <row r="4">
          <cell r="M4" t="str">
            <v>Activation</v>
          </cell>
        </row>
      </sheetData>
      <sheetData sheetId="6">
        <row r="4">
          <cell r="M4" t="str">
            <v>Activation</v>
          </cell>
        </row>
      </sheetData>
      <sheetData sheetId="7">
        <row r="4">
          <cell r="M4" t="str">
            <v>Activation</v>
          </cell>
        </row>
      </sheetData>
      <sheetData sheetId="8">
        <row r="4">
          <cell r="O4" t="str">
            <v>_mul_scalar</v>
          </cell>
        </row>
      </sheetData>
      <sheetData sheetId="9"/>
      <sheetData sheetId="10"/>
      <sheetData sheetId="11">
        <row r="4">
          <cell r="M4" t="str">
            <v>Activation</v>
          </cell>
        </row>
      </sheetData>
    </sheetDataSet>
  </externalBook>
</externalLink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57B59-2016-4384-9021-64BB73F82CC6}">
  <dimension ref="A1:O162"/>
  <sheetViews>
    <sheetView tabSelected="1" workbookViewId="0">
      <selection activeCell="Y11" sqref="Y11"/>
    </sheetView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5">
      <c r="A2">
        <v>36316.539100000002</v>
      </c>
      <c r="B2">
        <v>24073.613300000001</v>
      </c>
      <c r="C2">
        <v>282095.4375</v>
      </c>
      <c r="D2">
        <v>3738.2970999999998</v>
      </c>
      <c r="E2">
        <v>1166.6219000000001</v>
      </c>
      <c r="F2">
        <v>335.19099999999997</v>
      </c>
      <c r="G2">
        <v>41.826999999999998</v>
      </c>
      <c r="H2">
        <v>402.66199999999998</v>
      </c>
      <c r="K2">
        <f t="shared" ref="K2:K33" si="0">SUM(A2:H2)</f>
        <v>348170.18890000007</v>
      </c>
      <c r="M2">
        <f>AVERAGE(K2:K159)</f>
        <v>370460.20874599996</v>
      </c>
      <c r="N2">
        <f>M2/1000</f>
        <v>370.46020874599998</v>
      </c>
    </row>
    <row r="3" spans="1:15">
      <c r="A3">
        <v>35649.414100000002</v>
      </c>
      <c r="B3">
        <v>23683.964800000002</v>
      </c>
      <c r="C3">
        <v>278457.5</v>
      </c>
      <c r="D3">
        <v>3340.7629000000002</v>
      </c>
      <c r="E3">
        <v>1152.4380000000001</v>
      </c>
      <c r="F3">
        <v>320.334</v>
      </c>
      <c r="G3">
        <v>39.935000000000002</v>
      </c>
      <c r="H3">
        <v>396.33800000000002</v>
      </c>
      <c r="K3">
        <f t="shared" si="0"/>
        <v>343040.68679999997</v>
      </c>
    </row>
    <row r="4" spans="1:15">
      <c r="A4">
        <v>41535.335899999998</v>
      </c>
      <c r="B4">
        <v>24659.6348</v>
      </c>
      <c r="C4">
        <v>295685.59379999997</v>
      </c>
      <c r="D4">
        <v>3335.2060999999999</v>
      </c>
      <c r="E4">
        <v>1159.0250000000001</v>
      </c>
      <c r="F4">
        <v>330.83499999999998</v>
      </c>
      <c r="G4">
        <v>44.389000000000003</v>
      </c>
      <c r="H4">
        <v>418.32</v>
      </c>
      <c r="K4">
        <f t="shared" si="0"/>
        <v>367168.33960000006</v>
      </c>
      <c r="M4" t="str" cm="1">
        <f t="array" ref="M4:M11">TRANSPOSE(A1:H1)</f>
        <v>BatchNorm</v>
      </c>
      <c r="N4" cm="1">
        <f t="array" ref="N4:N11">TRANSPOSE(A162:H162)</f>
        <v>6242694.8553000018</v>
      </c>
      <c r="O4">
        <f>N4/150000</f>
        <v>41.617965702000014</v>
      </c>
    </row>
    <row r="5" spans="1:15">
      <c r="A5">
        <v>40031.125</v>
      </c>
      <c r="B5">
        <v>24702.406200000001</v>
      </c>
      <c r="C5">
        <v>299054.5625</v>
      </c>
      <c r="D5">
        <v>3424.9180000000001</v>
      </c>
      <c r="E5">
        <v>1170.6688999999999</v>
      </c>
      <c r="F5">
        <v>338.44299999999998</v>
      </c>
      <c r="G5">
        <v>44.393000000000001</v>
      </c>
      <c r="H5">
        <v>404.65199999999999</v>
      </c>
      <c r="K5">
        <f t="shared" si="0"/>
        <v>369171.16859999998</v>
      </c>
      <c r="M5" t="str">
        <v>clip</v>
      </c>
      <c r="N5">
        <v>3760999.6131000002</v>
      </c>
      <c r="O5">
        <f t="shared" ref="O5:O11" si="1">N5/150000</f>
        <v>25.073330754000001</v>
      </c>
    </row>
    <row r="6" spans="1:15">
      <c r="A6">
        <v>43317.1875</v>
      </c>
      <c r="B6">
        <v>25168.966799999998</v>
      </c>
      <c r="C6">
        <v>298334.125</v>
      </c>
      <c r="D6">
        <v>3341.9160000000002</v>
      </c>
      <c r="E6">
        <v>1171.4680000000001</v>
      </c>
      <c r="F6">
        <v>343.214</v>
      </c>
      <c r="G6">
        <v>44.113999999999997</v>
      </c>
      <c r="H6">
        <v>405.61</v>
      </c>
      <c r="K6">
        <f t="shared" si="0"/>
        <v>372126.60129999998</v>
      </c>
      <c r="M6" t="str">
        <v>Convolution</v>
      </c>
      <c r="N6">
        <v>44758418.937600002</v>
      </c>
      <c r="O6">
        <f t="shared" si="1"/>
        <v>298.38945958400001</v>
      </c>
    </row>
    <row r="7" spans="1:15">
      <c r="A7">
        <v>40835.367200000001</v>
      </c>
      <c r="B7">
        <v>25234.9316</v>
      </c>
      <c r="C7">
        <v>302992.8125</v>
      </c>
      <c r="D7">
        <v>3381.886</v>
      </c>
      <c r="E7">
        <v>1154.0519999999999</v>
      </c>
      <c r="F7">
        <v>315.87200000000001</v>
      </c>
      <c r="G7">
        <v>45.353999999999999</v>
      </c>
      <c r="H7">
        <v>414.19299999999998</v>
      </c>
      <c r="K7">
        <f t="shared" si="0"/>
        <v>374374.46830000001</v>
      </c>
      <c r="M7" t="str">
        <v>DeleteVariable</v>
      </c>
      <c r="N7">
        <v>502607.41560000012</v>
      </c>
      <c r="O7">
        <f t="shared" si="1"/>
        <v>3.3507161040000009</v>
      </c>
    </row>
    <row r="8" spans="1:15">
      <c r="A8">
        <v>44284.164100000002</v>
      </c>
      <c r="B8">
        <v>25604.650399999999</v>
      </c>
      <c r="C8">
        <v>298855.125</v>
      </c>
      <c r="D8">
        <v>3482.3049000000001</v>
      </c>
      <c r="E8">
        <v>2095.9479999999999</v>
      </c>
      <c r="F8">
        <v>344.459</v>
      </c>
      <c r="G8">
        <v>45.646000000000001</v>
      </c>
      <c r="H8">
        <v>416.34100000000001</v>
      </c>
      <c r="K8">
        <f t="shared" si="0"/>
        <v>375128.63839999994</v>
      </c>
      <c r="M8" t="str">
        <v>elemwise_add</v>
      </c>
      <c r="N8">
        <v>186130.50330000007</v>
      </c>
      <c r="O8">
        <f t="shared" si="1"/>
        <v>1.2408700220000004</v>
      </c>
    </row>
    <row r="9" spans="1:15">
      <c r="A9">
        <v>43670.980499999998</v>
      </c>
      <c r="B9">
        <v>25698.271499999999</v>
      </c>
      <c r="C9">
        <v>294617.625</v>
      </c>
      <c r="D9">
        <v>3361.9519</v>
      </c>
      <c r="E9">
        <v>1190.2530999999999</v>
      </c>
      <c r="F9">
        <v>337.601</v>
      </c>
      <c r="G9">
        <v>44.222000000000001</v>
      </c>
      <c r="H9">
        <v>410.69400000000002</v>
      </c>
      <c r="K9">
        <f t="shared" si="0"/>
        <v>369331.59899999999</v>
      </c>
      <c r="M9" t="str">
        <v>expand_dims</v>
      </c>
      <c r="N9">
        <v>50072.711000000025</v>
      </c>
      <c r="O9">
        <f t="shared" si="1"/>
        <v>0.33381807333333352</v>
      </c>
    </row>
    <row r="10" spans="1:15">
      <c r="A10">
        <v>40997.984400000001</v>
      </c>
      <c r="B10">
        <v>25263.777300000002</v>
      </c>
      <c r="C10">
        <v>303096.84379999997</v>
      </c>
      <c r="D10">
        <v>3321.2219</v>
      </c>
      <c r="E10">
        <v>1219.046</v>
      </c>
      <c r="F10">
        <v>333.14600000000002</v>
      </c>
      <c r="G10">
        <v>45.5</v>
      </c>
      <c r="H10">
        <v>418.41800000000001</v>
      </c>
      <c r="K10">
        <f t="shared" si="0"/>
        <v>374695.93739999994</v>
      </c>
      <c r="M10" t="str">
        <v>Flatten</v>
      </c>
      <c r="N10">
        <v>6712.0969999999988</v>
      </c>
      <c r="O10">
        <f t="shared" si="1"/>
        <v>4.4747313333333323E-2</v>
      </c>
    </row>
    <row r="11" spans="1:15">
      <c r="A11">
        <v>40544.75</v>
      </c>
      <c r="B11">
        <v>25293.394499999999</v>
      </c>
      <c r="C11">
        <v>305509.09379999997</v>
      </c>
      <c r="D11">
        <v>3495.4751000000001</v>
      </c>
      <c r="E11">
        <v>1190.239</v>
      </c>
      <c r="F11">
        <v>325.947</v>
      </c>
      <c r="G11">
        <v>44.807000000000002</v>
      </c>
      <c r="H11">
        <v>416.46600000000001</v>
      </c>
      <c r="K11">
        <f t="shared" si="0"/>
        <v>376820.17239999992</v>
      </c>
      <c r="M11" t="str">
        <v>Pooling</v>
      </c>
      <c r="N11">
        <v>61395.179000000004</v>
      </c>
      <c r="O11">
        <f t="shared" si="1"/>
        <v>0.40930119333333337</v>
      </c>
    </row>
    <row r="12" spans="1:15">
      <c r="A12">
        <v>42031.996099999997</v>
      </c>
      <c r="B12">
        <v>25466.345700000002</v>
      </c>
      <c r="C12">
        <v>302295.46879999997</v>
      </c>
      <c r="D12">
        <v>3338.0039000000002</v>
      </c>
      <c r="E12">
        <v>1208.585</v>
      </c>
      <c r="F12">
        <v>354.024</v>
      </c>
      <c r="G12">
        <v>44.779000000000003</v>
      </c>
      <c r="H12">
        <v>434.988</v>
      </c>
      <c r="K12">
        <f t="shared" si="0"/>
        <v>375174.19049999997</v>
      </c>
    </row>
    <row r="13" spans="1:15">
      <c r="A13">
        <v>40961.421900000001</v>
      </c>
      <c r="B13">
        <v>25218.3809</v>
      </c>
      <c r="C13">
        <v>304404.28120000003</v>
      </c>
      <c r="D13">
        <v>3410.0830000000001</v>
      </c>
      <c r="E13">
        <v>1196.2791</v>
      </c>
      <c r="F13">
        <v>325.99599999999998</v>
      </c>
      <c r="G13">
        <v>46.512999999999998</v>
      </c>
      <c r="H13">
        <v>423.69</v>
      </c>
      <c r="K13">
        <f t="shared" si="0"/>
        <v>375986.64509999997</v>
      </c>
    </row>
    <row r="14" spans="1:15">
      <c r="A14">
        <v>41382.753900000003</v>
      </c>
      <c r="B14">
        <v>25293.9395</v>
      </c>
      <c r="C14">
        <v>305254.3125</v>
      </c>
      <c r="D14">
        <v>3335.1759999999999</v>
      </c>
      <c r="E14">
        <v>1187.663</v>
      </c>
      <c r="F14">
        <v>341.78300000000002</v>
      </c>
      <c r="G14">
        <v>44.521999999999998</v>
      </c>
      <c r="H14">
        <v>416.83499999999998</v>
      </c>
      <c r="K14">
        <f t="shared" si="0"/>
        <v>377256.98489999998</v>
      </c>
      <c r="N14" t="s">
        <v>8</v>
      </c>
      <c r="O14" s="1" t="s">
        <v>9</v>
      </c>
    </row>
    <row r="15" spans="1:15">
      <c r="A15">
        <v>41121.714800000002</v>
      </c>
      <c r="B15">
        <v>25629.712899999999</v>
      </c>
      <c r="C15">
        <v>309035.53120000003</v>
      </c>
      <c r="D15">
        <v>3408.2881000000002</v>
      </c>
      <c r="E15">
        <v>1192.1070999999999</v>
      </c>
      <c r="F15">
        <v>332.37599999999998</v>
      </c>
      <c r="G15">
        <v>46.737000000000002</v>
      </c>
      <c r="H15">
        <v>423.39699999999999</v>
      </c>
      <c r="K15">
        <f t="shared" si="0"/>
        <v>381189.86410000006</v>
      </c>
    </row>
    <row r="16" spans="1:15">
      <c r="A16">
        <v>41918.714800000002</v>
      </c>
      <c r="B16">
        <v>25818.2637</v>
      </c>
      <c r="C16">
        <v>307235.28120000003</v>
      </c>
      <c r="D16">
        <v>3521.7289999999998</v>
      </c>
      <c r="E16">
        <v>1217.8199</v>
      </c>
      <c r="F16">
        <v>331.53500000000003</v>
      </c>
      <c r="G16">
        <v>45.137999999999998</v>
      </c>
      <c r="H16">
        <v>416.90800000000002</v>
      </c>
      <c r="K16">
        <f t="shared" si="0"/>
        <v>380505.38959999999</v>
      </c>
    </row>
    <row r="17" spans="1:11">
      <c r="A17">
        <v>42197.480499999998</v>
      </c>
      <c r="B17">
        <v>25332.466799999998</v>
      </c>
      <c r="C17">
        <v>304965.8125</v>
      </c>
      <c r="D17">
        <v>3391.4470000000001</v>
      </c>
      <c r="E17">
        <v>1199.9871000000001</v>
      </c>
      <c r="F17">
        <v>331.18</v>
      </c>
      <c r="G17">
        <v>44.76</v>
      </c>
      <c r="H17">
        <v>412.52300000000002</v>
      </c>
      <c r="K17">
        <f t="shared" si="0"/>
        <v>377875.6569</v>
      </c>
    </row>
    <row r="18" spans="1:11">
      <c r="A18">
        <v>42782.093800000002</v>
      </c>
      <c r="B18">
        <v>25646.8066</v>
      </c>
      <c r="C18">
        <v>304218.40620000003</v>
      </c>
      <c r="D18">
        <v>3368.0659000000001</v>
      </c>
      <c r="E18">
        <v>1209.0160000000001</v>
      </c>
      <c r="F18">
        <v>340.82299999999998</v>
      </c>
      <c r="G18">
        <v>46.405000000000001</v>
      </c>
      <c r="H18">
        <v>422.46800000000002</v>
      </c>
      <c r="K18">
        <f t="shared" si="0"/>
        <v>378034.0845</v>
      </c>
    </row>
    <row r="19" spans="1:11">
      <c r="A19">
        <v>41984.820299999999</v>
      </c>
      <c r="B19">
        <v>25459.400399999999</v>
      </c>
      <c r="C19">
        <v>305396.53120000003</v>
      </c>
      <c r="D19">
        <v>3349.8269</v>
      </c>
      <c r="E19">
        <v>1201.7719999999999</v>
      </c>
      <c r="F19">
        <v>332.46800000000002</v>
      </c>
      <c r="G19">
        <v>45.23</v>
      </c>
      <c r="H19">
        <v>421.55599999999998</v>
      </c>
      <c r="K19">
        <f t="shared" si="0"/>
        <v>378191.60479999997</v>
      </c>
    </row>
    <row r="20" spans="1:11">
      <c r="A20">
        <v>41068.320299999999</v>
      </c>
      <c r="B20">
        <v>25478.5098</v>
      </c>
      <c r="C20">
        <v>302682.0625</v>
      </c>
      <c r="D20">
        <v>3379.1331</v>
      </c>
      <c r="E20">
        <v>1208.0030999999999</v>
      </c>
      <c r="F20">
        <v>333.11700000000002</v>
      </c>
      <c r="G20">
        <v>45.777000000000001</v>
      </c>
      <c r="H20">
        <v>420.33300000000003</v>
      </c>
      <c r="K20">
        <f t="shared" si="0"/>
        <v>374615.25579999998</v>
      </c>
    </row>
    <row r="21" spans="1:11">
      <c r="A21">
        <v>42222.453099999999</v>
      </c>
      <c r="B21">
        <v>25434.043000000001</v>
      </c>
      <c r="C21">
        <v>304357.125</v>
      </c>
      <c r="D21">
        <v>3456.8469</v>
      </c>
      <c r="E21">
        <v>1198.085</v>
      </c>
      <c r="F21">
        <v>345.512</v>
      </c>
      <c r="G21">
        <v>45.616999999999997</v>
      </c>
      <c r="H21">
        <v>414.99400000000003</v>
      </c>
      <c r="K21">
        <f t="shared" si="0"/>
        <v>377474.67600000004</v>
      </c>
    </row>
    <row r="22" spans="1:11">
      <c r="A22">
        <v>41036.140599999999</v>
      </c>
      <c r="B22">
        <v>25253.367200000001</v>
      </c>
      <c r="C22">
        <v>309098.4375</v>
      </c>
      <c r="D22">
        <v>3409.0029</v>
      </c>
      <c r="E22">
        <v>1186.548</v>
      </c>
      <c r="F22">
        <v>329.94</v>
      </c>
      <c r="G22">
        <v>45.85</v>
      </c>
      <c r="H22">
        <v>413.05799999999999</v>
      </c>
      <c r="K22">
        <f t="shared" si="0"/>
        <v>380772.34420000005</v>
      </c>
    </row>
    <row r="23" spans="1:11">
      <c r="A23">
        <v>41023.519500000002</v>
      </c>
      <c r="B23">
        <v>25508.605500000001</v>
      </c>
      <c r="C23">
        <v>308247.21879999997</v>
      </c>
      <c r="D23">
        <v>3341.4960999999998</v>
      </c>
      <c r="E23">
        <v>1187.4010000000001</v>
      </c>
      <c r="F23">
        <v>321.714</v>
      </c>
      <c r="G23">
        <v>45.24</v>
      </c>
      <c r="H23">
        <v>417.83199999999999</v>
      </c>
      <c r="K23">
        <f t="shared" si="0"/>
        <v>380093.02689999994</v>
      </c>
    </row>
    <row r="24" spans="1:11">
      <c r="A24">
        <v>40680.921900000001</v>
      </c>
      <c r="B24">
        <v>25025.296900000001</v>
      </c>
      <c r="C24">
        <v>306578.5625</v>
      </c>
      <c r="D24">
        <v>3387.5481</v>
      </c>
      <c r="E24">
        <v>1247.327</v>
      </c>
      <c r="F24">
        <v>337.096</v>
      </c>
      <c r="G24">
        <v>46.052999999999997</v>
      </c>
      <c r="H24">
        <v>423.78899999999999</v>
      </c>
      <c r="K24">
        <f t="shared" si="0"/>
        <v>377726.59440000006</v>
      </c>
    </row>
    <row r="25" spans="1:11">
      <c r="A25">
        <v>41812.9375</v>
      </c>
      <c r="B25">
        <v>25643.089800000002</v>
      </c>
      <c r="C25">
        <v>305598.5</v>
      </c>
      <c r="D25">
        <v>3343.623</v>
      </c>
      <c r="E25">
        <v>1200.8789999999999</v>
      </c>
      <c r="F25">
        <v>355.149</v>
      </c>
      <c r="G25">
        <v>45.110999999999997</v>
      </c>
      <c r="H25">
        <v>417.15</v>
      </c>
      <c r="K25">
        <f t="shared" si="0"/>
        <v>378416.43930000003</v>
      </c>
    </row>
    <row r="26" spans="1:11">
      <c r="A26">
        <v>41979.4375</v>
      </c>
      <c r="B26">
        <v>25456.300800000001</v>
      </c>
      <c r="C26">
        <v>305788.125</v>
      </c>
      <c r="D26">
        <v>3430.9960999999998</v>
      </c>
      <c r="E26">
        <v>2144.2150999999999</v>
      </c>
      <c r="F26">
        <v>350.27199999999999</v>
      </c>
      <c r="G26">
        <v>45.011000000000003</v>
      </c>
      <c r="H26">
        <v>420.47399999999999</v>
      </c>
      <c r="K26">
        <f t="shared" si="0"/>
        <v>379614.83149999991</v>
      </c>
    </row>
    <row r="27" spans="1:11">
      <c r="A27">
        <v>44112.472699999998</v>
      </c>
      <c r="B27">
        <v>25828.636699999999</v>
      </c>
      <c r="C27">
        <v>303283.5</v>
      </c>
      <c r="D27">
        <v>3439.4331000000002</v>
      </c>
      <c r="E27">
        <v>1216.5840000000001</v>
      </c>
      <c r="F27">
        <v>329.15899999999999</v>
      </c>
      <c r="G27">
        <v>45.095999999999997</v>
      </c>
      <c r="H27">
        <v>415.69400000000002</v>
      </c>
      <c r="K27">
        <f t="shared" si="0"/>
        <v>378670.57550000004</v>
      </c>
    </row>
    <row r="28" spans="1:11">
      <c r="A28">
        <v>43007.132799999999</v>
      </c>
      <c r="B28">
        <v>26677.627</v>
      </c>
      <c r="C28">
        <v>309160.46879999997</v>
      </c>
      <c r="D28">
        <v>3408.2891</v>
      </c>
      <c r="E28">
        <v>1196.8589999999999</v>
      </c>
      <c r="F28">
        <v>346.30900000000003</v>
      </c>
      <c r="G28">
        <v>45.268000000000001</v>
      </c>
      <c r="H28">
        <v>438.65600000000001</v>
      </c>
      <c r="K28">
        <f t="shared" si="0"/>
        <v>384280.60969999997</v>
      </c>
    </row>
    <row r="29" spans="1:11">
      <c r="A29">
        <v>41957.285199999998</v>
      </c>
      <c r="B29">
        <v>25524.9395</v>
      </c>
      <c r="C29">
        <v>306596.5625</v>
      </c>
      <c r="D29">
        <v>3416.4589999999998</v>
      </c>
      <c r="E29">
        <v>1193.8610000000001</v>
      </c>
      <c r="F29">
        <v>321.90800000000002</v>
      </c>
      <c r="G29">
        <v>46.76</v>
      </c>
      <c r="H29">
        <v>421.88</v>
      </c>
      <c r="K29">
        <f t="shared" si="0"/>
        <v>379479.65519999998</v>
      </c>
    </row>
    <row r="30" spans="1:11">
      <c r="A30">
        <v>41170.003900000003</v>
      </c>
      <c r="B30">
        <v>25724.978500000001</v>
      </c>
      <c r="C30">
        <v>305959.71879999997</v>
      </c>
      <c r="D30">
        <v>3508.5549000000001</v>
      </c>
      <c r="E30">
        <v>1209.5959</v>
      </c>
      <c r="F30">
        <v>346.62099999999998</v>
      </c>
      <c r="G30">
        <v>45.737000000000002</v>
      </c>
      <c r="H30">
        <v>424.73500000000001</v>
      </c>
      <c r="K30">
        <f t="shared" si="0"/>
        <v>378389.94500000001</v>
      </c>
    </row>
    <row r="31" spans="1:11">
      <c r="A31">
        <v>41865.777300000002</v>
      </c>
      <c r="B31">
        <v>25714.0684</v>
      </c>
      <c r="C31">
        <v>304313.65620000003</v>
      </c>
      <c r="D31">
        <v>3508.8669</v>
      </c>
      <c r="E31">
        <v>1207.115</v>
      </c>
      <c r="F31">
        <v>362.245</v>
      </c>
      <c r="G31">
        <v>46.226999999999997</v>
      </c>
      <c r="H31">
        <v>426.71</v>
      </c>
      <c r="K31">
        <f t="shared" si="0"/>
        <v>377444.66580000008</v>
      </c>
    </row>
    <row r="32" spans="1:11">
      <c r="A32">
        <v>41331.355499999998</v>
      </c>
      <c r="B32">
        <v>25398.470700000002</v>
      </c>
      <c r="C32">
        <v>308044.125</v>
      </c>
      <c r="D32">
        <v>3464.6039999999998</v>
      </c>
      <c r="E32">
        <v>1218.4459999999999</v>
      </c>
      <c r="F32">
        <v>329.03500000000003</v>
      </c>
      <c r="G32">
        <v>46.298000000000002</v>
      </c>
      <c r="H32">
        <v>422.553</v>
      </c>
      <c r="K32">
        <f t="shared" si="0"/>
        <v>380254.8872</v>
      </c>
    </row>
    <row r="33" spans="1:11">
      <c r="A33">
        <v>42176.890599999999</v>
      </c>
      <c r="B33">
        <v>25998.1836</v>
      </c>
      <c r="C33">
        <v>308901.71879999997</v>
      </c>
      <c r="D33">
        <v>3435.248</v>
      </c>
      <c r="E33">
        <v>1213.46</v>
      </c>
      <c r="F33">
        <v>330.70499999999998</v>
      </c>
      <c r="G33">
        <v>46.543999999999997</v>
      </c>
      <c r="H33">
        <v>424.78899999999999</v>
      </c>
      <c r="K33">
        <f t="shared" si="0"/>
        <v>382527.53899999999</v>
      </c>
    </row>
    <row r="34" spans="1:11">
      <c r="A34">
        <v>41342.890599999999</v>
      </c>
      <c r="B34">
        <v>25607.498</v>
      </c>
      <c r="C34">
        <v>305567.78120000003</v>
      </c>
      <c r="D34">
        <v>3482.6770000000001</v>
      </c>
      <c r="E34">
        <v>1208.0519999999999</v>
      </c>
      <c r="F34">
        <v>335.76799999999997</v>
      </c>
      <c r="G34">
        <v>45.966999999999999</v>
      </c>
      <c r="H34">
        <v>419.36500000000001</v>
      </c>
      <c r="K34">
        <f t="shared" ref="K34:K51" si="2">SUM(A34:H34)</f>
        <v>378009.99880000006</v>
      </c>
    </row>
    <row r="35" spans="1:11">
      <c r="A35">
        <v>41622.9375</v>
      </c>
      <c r="B35">
        <v>25884.781200000001</v>
      </c>
      <c r="C35">
        <v>306429.6875</v>
      </c>
      <c r="D35">
        <v>3403.116</v>
      </c>
      <c r="E35">
        <v>1197.452</v>
      </c>
      <c r="F35">
        <v>343.017</v>
      </c>
      <c r="G35">
        <v>45.392000000000003</v>
      </c>
      <c r="H35">
        <v>423.27800000000002</v>
      </c>
      <c r="K35">
        <f t="shared" si="2"/>
        <v>379349.66119999991</v>
      </c>
    </row>
    <row r="36" spans="1:11">
      <c r="A36">
        <v>40640.691400000003</v>
      </c>
      <c r="B36">
        <v>25180.363300000001</v>
      </c>
      <c r="C36">
        <v>305279.1875</v>
      </c>
      <c r="D36">
        <v>3490.8429999999998</v>
      </c>
      <c r="E36">
        <v>1197.722</v>
      </c>
      <c r="F36">
        <v>339.13799999999998</v>
      </c>
      <c r="G36">
        <v>45.725999999999999</v>
      </c>
      <c r="H36">
        <v>420.10500000000002</v>
      </c>
      <c r="K36">
        <f t="shared" si="2"/>
        <v>376593.77619999996</v>
      </c>
    </row>
    <row r="37" spans="1:11">
      <c r="A37">
        <v>40978.5</v>
      </c>
      <c r="B37">
        <v>25578.4863</v>
      </c>
      <c r="C37">
        <v>306418.90620000003</v>
      </c>
      <c r="D37">
        <v>3477.6819</v>
      </c>
      <c r="E37">
        <v>1189.5291</v>
      </c>
      <c r="F37">
        <v>339.35700000000003</v>
      </c>
      <c r="G37">
        <v>46.076999999999998</v>
      </c>
      <c r="H37">
        <v>419.07600000000002</v>
      </c>
      <c r="K37">
        <f t="shared" si="2"/>
        <v>378447.61350000004</v>
      </c>
    </row>
    <row r="38" spans="1:11">
      <c r="A38">
        <v>43603.343800000002</v>
      </c>
      <c r="B38">
        <v>26146.281200000001</v>
      </c>
      <c r="C38">
        <v>308137.3125</v>
      </c>
      <c r="D38">
        <v>3456.3249999999998</v>
      </c>
      <c r="E38">
        <v>1205.729</v>
      </c>
      <c r="F38">
        <v>335.25700000000001</v>
      </c>
      <c r="G38">
        <v>45.094999999999999</v>
      </c>
      <c r="H38">
        <v>418.99</v>
      </c>
      <c r="K38">
        <f t="shared" si="2"/>
        <v>383348.33349999995</v>
      </c>
    </row>
    <row r="39" spans="1:11">
      <c r="A39">
        <v>43025.531199999998</v>
      </c>
      <c r="B39">
        <v>25663.914100000002</v>
      </c>
      <c r="C39">
        <v>307062</v>
      </c>
      <c r="D39">
        <v>3381.7310000000002</v>
      </c>
      <c r="E39">
        <v>1201.085</v>
      </c>
      <c r="F39">
        <v>326.779</v>
      </c>
      <c r="G39">
        <v>46.12</v>
      </c>
      <c r="H39">
        <v>421.76299999999998</v>
      </c>
      <c r="K39">
        <f t="shared" si="2"/>
        <v>381128.92330000002</v>
      </c>
    </row>
    <row r="40" spans="1:11">
      <c r="A40">
        <v>44160.351600000002</v>
      </c>
      <c r="B40">
        <v>25998.5723</v>
      </c>
      <c r="C40">
        <v>307500.625</v>
      </c>
      <c r="D40">
        <v>3442.0581000000002</v>
      </c>
      <c r="E40">
        <v>1213.4010000000001</v>
      </c>
      <c r="F40">
        <v>334.81400000000002</v>
      </c>
      <c r="G40">
        <v>46.04</v>
      </c>
      <c r="H40">
        <v>424.745</v>
      </c>
      <c r="K40">
        <f t="shared" si="2"/>
        <v>383120.60700000002</v>
      </c>
    </row>
    <row r="41" spans="1:11">
      <c r="A41">
        <v>41332.222699999998</v>
      </c>
      <c r="B41">
        <v>25257.2988</v>
      </c>
      <c r="C41">
        <v>310075.03120000003</v>
      </c>
      <c r="D41">
        <v>3397.8870000000002</v>
      </c>
      <c r="E41">
        <v>1206.152</v>
      </c>
      <c r="F41">
        <v>327.31400000000002</v>
      </c>
      <c r="G41">
        <v>44.905999999999999</v>
      </c>
      <c r="H41">
        <v>415.685</v>
      </c>
      <c r="K41">
        <f t="shared" si="2"/>
        <v>382056.49670000002</v>
      </c>
    </row>
    <row r="42" spans="1:11">
      <c r="A42">
        <v>43627.457000000002</v>
      </c>
      <c r="B42">
        <v>26424.456999999999</v>
      </c>
      <c r="C42">
        <v>314515.46879999997</v>
      </c>
      <c r="D42">
        <v>3518.605</v>
      </c>
      <c r="E42">
        <v>1203.626</v>
      </c>
      <c r="F42">
        <v>340.69900000000001</v>
      </c>
      <c r="G42">
        <v>45.738999999999997</v>
      </c>
      <c r="H42">
        <v>424.52800000000002</v>
      </c>
      <c r="K42">
        <f t="shared" si="2"/>
        <v>390100.57979999995</v>
      </c>
    </row>
    <row r="43" spans="1:11">
      <c r="A43">
        <v>41580.578099999999</v>
      </c>
      <c r="B43">
        <v>25692.8066</v>
      </c>
      <c r="C43">
        <v>306884.34379999997</v>
      </c>
      <c r="D43">
        <v>3301.0969</v>
      </c>
      <c r="E43">
        <v>1230.5341000000001</v>
      </c>
      <c r="F43">
        <v>361.02199999999999</v>
      </c>
      <c r="G43">
        <v>45.683</v>
      </c>
      <c r="H43">
        <v>427.363</v>
      </c>
      <c r="K43">
        <f t="shared" si="2"/>
        <v>379523.42749999999</v>
      </c>
    </row>
    <row r="44" spans="1:11">
      <c r="A44">
        <v>41442.925799999997</v>
      </c>
      <c r="B44">
        <v>25647.627</v>
      </c>
      <c r="C44">
        <v>309205.84379999997</v>
      </c>
      <c r="D44">
        <v>3453.2671</v>
      </c>
      <c r="E44">
        <v>1202.3579999999999</v>
      </c>
      <c r="F44">
        <v>332.34899999999999</v>
      </c>
      <c r="G44">
        <v>45.204000000000001</v>
      </c>
      <c r="H44">
        <v>420.76600000000002</v>
      </c>
      <c r="K44">
        <f t="shared" si="2"/>
        <v>381750.3407</v>
      </c>
    </row>
    <row r="45" spans="1:11">
      <c r="A45">
        <v>41257.621099999997</v>
      </c>
      <c r="B45">
        <v>25424.0684</v>
      </c>
      <c r="C45">
        <v>310984.1875</v>
      </c>
      <c r="D45">
        <v>3434.886</v>
      </c>
      <c r="E45">
        <v>1222.7660000000001</v>
      </c>
      <c r="F45">
        <v>340.04</v>
      </c>
      <c r="G45">
        <v>46.040999999999997</v>
      </c>
      <c r="H45">
        <v>426.16300000000001</v>
      </c>
      <c r="K45">
        <f t="shared" si="2"/>
        <v>383135.77299999999</v>
      </c>
    </row>
    <row r="46" spans="1:11">
      <c r="A46">
        <v>43361.066400000003</v>
      </c>
      <c r="B46">
        <v>26245.581999999999</v>
      </c>
      <c r="C46">
        <v>310525.1875</v>
      </c>
      <c r="D46">
        <v>3512.5129000000002</v>
      </c>
      <c r="E46">
        <v>1211.2660000000001</v>
      </c>
      <c r="F46">
        <v>331.52699999999999</v>
      </c>
      <c r="G46">
        <v>46.042999999999999</v>
      </c>
      <c r="H46">
        <v>420.68599999999998</v>
      </c>
      <c r="K46">
        <f t="shared" si="2"/>
        <v>385653.87079999998</v>
      </c>
    </row>
    <row r="47" spans="1:11">
      <c r="A47">
        <v>41271.406199999998</v>
      </c>
      <c r="B47">
        <v>25819.6387</v>
      </c>
      <c r="C47">
        <v>307292.21879999997</v>
      </c>
      <c r="D47">
        <v>3336.2871</v>
      </c>
      <c r="E47">
        <v>1201.7329999999999</v>
      </c>
      <c r="F47">
        <v>351.77699999999999</v>
      </c>
      <c r="G47">
        <v>44.878999999999998</v>
      </c>
      <c r="H47">
        <v>422.976</v>
      </c>
      <c r="K47">
        <f t="shared" si="2"/>
        <v>379740.91580000002</v>
      </c>
    </row>
    <row r="48" spans="1:11">
      <c r="A48">
        <v>41291.652300000002</v>
      </c>
      <c r="B48">
        <v>25630.7402</v>
      </c>
      <c r="C48">
        <v>309203.90620000003</v>
      </c>
      <c r="D48">
        <v>3499.5681</v>
      </c>
      <c r="E48">
        <v>1206.913</v>
      </c>
      <c r="F48">
        <v>328.81</v>
      </c>
      <c r="G48">
        <v>45.412999999999997</v>
      </c>
      <c r="H48">
        <v>419.11200000000002</v>
      </c>
      <c r="K48">
        <f t="shared" si="2"/>
        <v>381626.11480000004</v>
      </c>
    </row>
    <row r="49" spans="1:11">
      <c r="A49">
        <v>43011.488299999997</v>
      </c>
      <c r="B49">
        <v>25846.748</v>
      </c>
      <c r="C49">
        <v>307983.3125</v>
      </c>
      <c r="D49">
        <v>3386.2060999999999</v>
      </c>
      <c r="E49">
        <v>1219.8929000000001</v>
      </c>
      <c r="F49">
        <v>329.01600000000002</v>
      </c>
      <c r="G49">
        <v>46.155999999999999</v>
      </c>
      <c r="H49">
        <v>423.303</v>
      </c>
      <c r="K49">
        <f t="shared" si="2"/>
        <v>382246.12280000001</v>
      </c>
    </row>
    <row r="50" spans="1:11">
      <c r="A50">
        <v>41239.488299999997</v>
      </c>
      <c r="B50">
        <v>25302.224600000001</v>
      </c>
      <c r="C50">
        <v>306443.8125</v>
      </c>
      <c r="D50">
        <v>3366.1959999999999</v>
      </c>
      <c r="E50">
        <v>1207.1859999999999</v>
      </c>
      <c r="F50">
        <v>329.11599999999999</v>
      </c>
      <c r="G50">
        <v>45.838000000000001</v>
      </c>
      <c r="H50">
        <v>425.45600000000002</v>
      </c>
      <c r="K50">
        <f t="shared" si="2"/>
        <v>378359.31739999994</v>
      </c>
    </row>
    <row r="51" spans="1:11">
      <c r="A51">
        <v>42119.019500000002</v>
      </c>
      <c r="B51">
        <v>25582.5586</v>
      </c>
      <c r="C51">
        <v>307948.15620000003</v>
      </c>
      <c r="D51">
        <v>3399.5509999999999</v>
      </c>
      <c r="E51">
        <v>1202.6478999999999</v>
      </c>
      <c r="F51">
        <v>332.78300000000002</v>
      </c>
      <c r="G51">
        <v>45.881999999999998</v>
      </c>
      <c r="H51">
        <v>424.34100000000001</v>
      </c>
      <c r="K51">
        <f t="shared" si="2"/>
        <v>381054.93919999996</v>
      </c>
    </row>
    <row r="56" spans="1:11">
      <c r="A56">
        <v>42409.453099999999</v>
      </c>
      <c r="B56">
        <v>25721.466799999998</v>
      </c>
      <c r="C56">
        <v>307949.9375</v>
      </c>
      <c r="D56">
        <v>3459.3510999999999</v>
      </c>
      <c r="E56">
        <v>1207.046</v>
      </c>
      <c r="F56">
        <v>331.38</v>
      </c>
      <c r="G56">
        <v>45.792999999999999</v>
      </c>
      <c r="H56">
        <v>443.71199999999999</v>
      </c>
      <c r="K56">
        <f t="shared" ref="K56:K105" si="3">SUM(A56:H56)</f>
        <v>381568.13949999993</v>
      </c>
    </row>
    <row r="57" spans="1:11">
      <c r="A57">
        <v>40301.644500000002</v>
      </c>
      <c r="B57">
        <v>25296.8105</v>
      </c>
      <c r="C57">
        <v>314017</v>
      </c>
      <c r="D57">
        <v>3420.4319</v>
      </c>
      <c r="E57">
        <v>1212.652</v>
      </c>
      <c r="F57">
        <v>334.899</v>
      </c>
      <c r="G57">
        <v>45.667000000000002</v>
      </c>
      <c r="H57">
        <v>424.24099999999999</v>
      </c>
      <c r="K57">
        <f t="shared" si="3"/>
        <v>385053.34590000001</v>
      </c>
    </row>
    <row r="58" spans="1:11">
      <c r="A58">
        <v>42147.933599999997</v>
      </c>
      <c r="B58">
        <v>25797.708999999999</v>
      </c>
      <c r="C58">
        <v>307437.8125</v>
      </c>
      <c r="D58">
        <v>3445.2858999999999</v>
      </c>
      <c r="E58">
        <v>1202.348</v>
      </c>
      <c r="F58">
        <v>337.53</v>
      </c>
      <c r="G58">
        <v>46.661999999999999</v>
      </c>
      <c r="H58">
        <v>426.71</v>
      </c>
      <c r="K58">
        <f t="shared" si="3"/>
        <v>380841.9910000001</v>
      </c>
    </row>
    <row r="59" spans="1:11">
      <c r="A59">
        <v>40359.382799999999</v>
      </c>
      <c r="B59">
        <v>25336.341799999998</v>
      </c>
      <c r="C59">
        <v>310325.65620000003</v>
      </c>
      <c r="D59">
        <v>3434.0779000000002</v>
      </c>
      <c r="E59">
        <v>1206.5600999999999</v>
      </c>
      <c r="F59">
        <v>326.26799999999997</v>
      </c>
      <c r="G59">
        <v>45.136000000000003</v>
      </c>
      <c r="H59">
        <v>422.36900000000003</v>
      </c>
      <c r="K59">
        <f t="shared" si="3"/>
        <v>381455.79180000001</v>
      </c>
    </row>
    <row r="60" spans="1:11">
      <c r="A60">
        <v>42932.835899999998</v>
      </c>
      <c r="B60">
        <v>25695.234400000001</v>
      </c>
      <c r="C60">
        <v>309190.65620000003</v>
      </c>
      <c r="D60">
        <v>3568.6898999999999</v>
      </c>
      <c r="E60">
        <v>1187.374</v>
      </c>
      <c r="F60">
        <v>334.608</v>
      </c>
      <c r="G60">
        <v>45.6</v>
      </c>
      <c r="H60">
        <v>419.22699999999998</v>
      </c>
      <c r="K60">
        <f t="shared" si="3"/>
        <v>383374.2254</v>
      </c>
    </row>
    <row r="61" spans="1:11">
      <c r="A61">
        <v>41452.910199999998</v>
      </c>
      <c r="B61">
        <v>25756.1875</v>
      </c>
      <c r="C61">
        <v>309656.5</v>
      </c>
      <c r="D61">
        <v>3365.2219</v>
      </c>
      <c r="E61">
        <v>1194.0619999999999</v>
      </c>
      <c r="F61">
        <v>330.43700000000001</v>
      </c>
      <c r="G61">
        <v>44.802</v>
      </c>
      <c r="H61">
        <v>439.14100000000002</v>
      </c>
      <c r="K61">
        <f t="shared" si="3"/>
        <v>382239.26159999997</v>
      </c>
    </row>
    <row r="62" spans="1:11">
      <c r="A62">
        <v>42316.898399999998</v>
      </c>
      <c r="B62">
        <v>25495.902300000002</v>
      </c>
      <c r="C62">
        <v>306186.6875</v>
      </c>
      <c r="D62">
        <v>3463.3040000000001</v>
      </c>
      <c r="E62">
        <v>2097.6979999999999</v>
      </c>
      <c r="F62">
        <v>348.12200000000001</v>
      </c>
      <c r="G62">
        <v>44.776000000000003</v>
      </c>
      <c r="H62">
        <v>420.72</v>
      </c>
      <c r="K62">
        <f t="shared" si="3"/>
        <v>380374.10819999996</v>
      </c>
    </row>
    <row r="63" spans="1:11">
      <c r="A63">
        <v>45325.9375</v>
      </c>
      <c r="B63">
        <v>26075.293000000001</v>
      </c>
      <c r="C63">
        <v>306786.34379999997</v>
      </c>
      <c r="D63">
        <v>3229.165</v>
      </c>
      <c r="E63">
        <v>1191.52</v>
      </c>
      <c r="F63">
        <v>344.38</v>
      </c>
      <c r="G63">
        <v>45.674999999999997</v>
      </c>
      <c r="H63">
        <v>423.72899999999998</v>
      </c>
      <c r="K63">
        <f t="shared" si="3"/>
        <v>383422.04329999996</v>
      </c>
    </row>
    <row r="64" spans="1:11">
      <c r="A64">
        <v>41833.289100000002</v>
      </c>
      <c r="B64">
        <v>25568.085899999998</v>
      </c>
      <c r="C64">
        <v>310926.65620000003</v>
      </c>
      <c r="D64">
        <v>3374.7129</v>
      </c>
      <c r="E64">
        <v>1196.296</v>
      </c>
      <c r="F64">
        <v>336</v>
      </c>
      <c r="G64">
        <v>44.97</v>
      </c>
      <c r="H64">
        <v>425.00599999999997</v>
      </c>
      <c r="K64">
        <f t="shared" si="3"/>
        <v>383705.01609999995</v>
      </c>
    </row>
    <row r="65" spans="1:11">
      <c r="A65">
        <v>41313.714800000002</v>
      </c>
      <c r="B65">
        <v>25563.679700000001</v>
      </c>
      <c r="C65">
        <v>311630.125</v>
      </c>
      <c r="D65">
        <v>3459.9508999999998</v>
      </c>
      <c r="E65">
        <v>1233.6510000000001</v>
      </c>
      <c r="F65">
        <v>330.46199999999999</v>
      </c>
      <c r="G65">
        <v>45.960999999999999</v>
      </c>
      <c r="H65">
        <v>418.084</v>
      </c>
      <c r="K65">
        <f t="shared" si="3"/>
        <v>383995.62839999999</v>
      </c>
    </row>
    <row r="66" spans="1:11">
      <c r="A66">
        <v>41631.558599999997</v>
      </c>
      <c r="B66">
        <v>25290.050800000001</v>
      </c>
      <c r="C66">
        <v>310240.9375</v>
      </c>
      <c r="D66">
        <v>3411.5859</v>
      </c>
      <c r="E66">
        <v>2068.3200999999999</v>
      </c>
      <c r="F66">
        <v>357.78</v>
      </c>
      <c r="G66">
        <v>52.445</v>
      </c>
      <c r="H66">
        <v>428.88600000000002</v>
      </c>
      <c r="K66">
        <f t="shared" si="3"/>
        <v>383481.56390000007</v>
      </c>
    </row>
    <row r="67" spans="1:11">
      <c r="A67">
        <v>44349.785199999998</v>
      </c>
      <c r="B67">
        <v>26028.882799999999</v>
      </c>
      <c r="C67">
        <v>304840.3125</v>
      </c>
      <c r="D67">
        <v>3416.9540999999999</v>
      </c>
      <c r="E67">
        <v>1202.0940000000001</v>
      </c>
      <c r="F67">
        <v>334.07499999999999</v>
      </c>
      <c r="G67">
        <v>45.43</v>
      </c>
      <c r="H67">
        <v>422.98</v>
      </c>
      <c r="K67">
        <f t="shared" si="3"/>
        <v>380640.51359999995</v>
      </c>
    </row>
    <row r="68" spans="1:11">
      <c r="A68">
        <v>41887.183599999997</v>
      </c>
      <c r="B68">
        <v>25887.906200000001</v>
      </c>
      <c r="C68">
        <v>306568.28120000003</v>
      </c>
      <c r="D68">
        <v>3374.7871</v>
      </c>
      <c r="E68">
        <v>1196.8989999999999</v>
      </c>
      <c r="F68">
        <v>347.87099999999998</v>
      </c>
      <c r="G68">
        <v>46.851999999999997</v>
      </c>
      <c r="H68">
        <v>427.63799999999998</v>
      </c>
      <c r="K68">
        <f t="shared" si="3"/>
        <v>379737.41810000001</v>
      </c>
    </row>
    <row r="69" spans="1:11">
      <c r="A69">
        <v>41211</v>
      </c>
      <c r="B69">
        <v>25338.456999999999</v>
      </c>
      <c r="C69">
        <v>312357.96879999997</v>
      </c>
      <c r="D69">
        <v>3461.3811000000001</v>
      </c>
      <c r="E69">
        <v>1236.1639</v>
      </c>
      <c r="F69">
        <v>331.85399999999998</v>
      </c>
      <c r="G69">
        <v>46.017000000000003</v>
      </c>
      <c r="H69">
        <v>422.97699999999998</v>
      </c>
      <c r="K69">
        <f t="shared" si="3"/>
        <v>384405.81879999995</v>
      </c>
    </row>
    <row r="70" spans="1:11">
      <c r="A70">
        <v>41319.285199999998</v>
      </c>
      <c r="B70">
        <v>25781.525399999999</v>
      </c>
      <c r="C70">
        <v>307930.6875</v>
      </c>
      <c r="D70">
        <v>3422.4580000000001</v>
      </c>
      <c r="E70">
        <v>1195.2339999999999</v>
      </c>
      <c r="F70">
        <v>331.93599999999998</v>
      </c>
      <c r="G70">
        <v>45.823</v>
      </c>
      <c r="H70">
        <v>418.52300000000002</v>
      </c>
      <c r="K70">
        <f t="shared" si="3"/>
        <v>380445.4720999999</v>
      </c>
    </row>
    <row r="71" spans="1:11">
      <c r="A71">
        <v>42515.449200000003</v>
      </c>
      <c r="B71">
        <v>25485.956999999999</v>
      </c>
      <c r="C71">
        <v>306798.15620000003</v>
      </c>
      <c r="D71">
        <v>3349.241</v>
      </c>
      <c r="E71">
        <v>1290.8199</v>
      </c>
      <c r="F71">
        <v>337.41800000000001</v>
      </c>
      <c r="G71">
        <v>46.024999999999999</v>
      </c>
      <c r="H71">
        <v>424.36599999999999</v>
      </c>
      <c r="K71">
        <f t="shared" si="3"/>
        <v>380247.43230000004</v>
      </c>
    </row>
    <row r="72" spans="1:11">
      <c r="A72">
        <v>41092.992200000001</v>
      </c>
      <c r="B72">
        <v>24855.519499999999</v>
      </c>
      <c r="C72">
        <v>292030.21879999997</v>
      </c>
      <c r="D72">
        <v>3254.9519</v>
      </c>
      <c r="E72">
        <v>1149.954</v>
      </c>
      <c r="F72">
        <v>331.85700000000003</v>
      </c>
      <c r="G72">
        <v>44.003999999999998</v>
      </c>
      <c r="H72">
        <v>408.66399999999999</v>
      </c>
      <c r="K72">
        <f t="shared" si="3"/>
        <v>363168.16139999998</v>
      </c>
    </row>
    <row r="73" spans="1:11">
      <c r="A73">
        <v>40278.164100000002</v>
      </c>
      <c r="B73">
        <v>24255.080099999999</v>
      </c>
      <c r="C73">
        <v>287365.0625</v>
      </c>
      <c r="D73">
        <v>3226.6599000000001</v>
      </c>
      <c r="E73">
        <v>1139.847</v>
      </c>
      <c r="F73">
        <v>345.81</v>
      </c>
      <c r="G73">
        <v>43.101999999999997</v>
      </c>
      <c r="H73">
        <v>387.16500000000002</v>
      </c>
      <c r="K73">
        <f t="shared" si="3"/>
        <v>357040.89060000004</v>
      </c>
    </row>
    <row r="74" spans="1:11">
      <c r="A74">
        <v>39192.953099999999</v>
      </c>
      <c r="B74">
        <v>23860.425800000001</v>
      </c>
      <c r="C74">
        <v>285758.71879999997</v>
      </c>
      <c r="D74">
        <v>3152.1169</v>
      </c>
      <c r="E74">
        <v>1108.3521000000001</v>
      </c>
      <c r="F74">
        <v>317.79700000000003</v>
      </c>
      <c r="G74">
        <v>41.006999999999998</v>
      </c>
      <c r="H74">
        <v>378.57299999999998</v>
      </c>
      <c r="K74">
        <f t="shared" si="3"/>
        <v>353809.9437</v>
      </c>
    </row>
    <row r="75" spans="1:11">
      <c r="A75">
        <v>40695.378900000003</v>
      </c>
      <c r="B75">
        <v>24133.0723</v>
      </c>
      <c r="C75">
        <v>286293.90620000003</v>
      </c>
      <c r="D75">
        <v>3134.9198999999999</v>
      </c>
      <c r="E75">
        <v>1136.17</v>
      </c>
      <c r="F75">
        <v>343.15</v>
      </c>
      <c r="G75">
        <v>43.362000000000002</v>
      </c>
      <c r="H75">
        <v>382.52199999999999</v>
      </c>
      <c r="K75">
        <f t="shared" si="3"/>
        <v>356162.48130000004</v>
      </c>
    </row>
    <row r="76" spans="1:11">
      <c r="A76">
        <v>41956.371099999997</v>
      </c>
      <c r="B76">
        <v>24119.468799999999</v>
      </c>
      <c r="C76">
        <v>282918.375</v>
      </c>
      <c r="D76">
        <v>3077.5749999999998</v>
      </c>
      <c r="E76">
        <v>1141.7628999999999</v>
      </c>
      <c r="F76">
        <v>345.38799999999998</v>
      </c>
      <c r="G76">
        <v>41.707000000000001</v>
      </c>
      <c r="H76">
        <v>380.60500000000002</v>
      </c>
      <c r="K76">
        <f t="shared" si="3"/>
        <v>353981.25279999996</v>
      </c>
    </row>
    <row r="77" spans="1:11">
      <c r="A77">
        <v>40471.4375</v>
      </c>
      <c r="B77">
        <v>23869.974600000001</v>
      </c>
      <c r="C77">
        <v>280154.875</v>
      </c>
      <c r="D77">
        <v>3115.8998999999999</v>
      </c>
      <c r="E77">
        <v>1107.385</v>
      </c>
      <c r="F77">
        <v>314.48899999999998</v>
      </c>
      <c r="G77">
        <v>41.912999999999997</v>
      </c>
      <c r="H77">
        <v>377.95699999999999</v>
      </c>
      <c r="K77">
        <f t="shared" si="3"/>
        <v>349453.93100000004</v>
      </c>
    </row>
    <row r="78" spans="1:11">
      <c r="A78">
        <v>39567.980499999998</v>
      </c>
      <c r="B78">
        <v>23509.627</v>
      </c>
      <c r="C78">
        <v>282036.375</v>
      </c>
      <c r="D78">
        <v>3181.5558999999998</v>
      </c>
      <c r="E78">
        <v>1128.0160000000001</v>
      </c>
      <c r="F78">
        <v>319.11099999999999</v>
      </c>
      <c r="G78">
        <v>63.664999999999999</v>
      </c>
      <c r="H78">
        <v>387.16199999999998</v>
      </c>
      <c r="K78">
        <f t="shared" si="3"/>
        <v>350193.49239999993</v>
      </c>
    </row>
    <row r="79" spans="1:11">
      <c r="A79">
        <v>39692.171900000001</v>
      </c>
      <c r="B79">
        <v>23819.3027</v>
      </c>
      <c r="C79">
        <v>281635.65620000003</v>
      </c>
      <c r="D79">
        <v>3314.4719</v>
      </c>
      <c r="E79">
        <v>1118.759</v>
      </c>
      <c r="F79">
        <v>321.59899999999999</v>
      </c>
      <c r="G79">
        <v>41.865000000000002</v>
      </c>
      <c r="H79">
        <v>376.89800000000002</v>
      </c>
      <c r="K79">
        <f t="shared" si="3"/>
        <v>350320.72370000003</v>
      </c>
    </row>
    <row r="80" spans="1:11">
      <c r="A80">
        <v>40122.546900000001</v>
      </c>
      <c r="B80">
        <v>23690.1738</v>
      </c>
      <c r="C80">
        <v>281514.40620000003</v>
      </c>
      <c r="D80">
        <v>3166.6759999999999</v>
      </c>
      <c r="E80">
        <v>1096.704</v>
      </c>
      <c r="F80">
        <v>324.20800000000003</v>
      </c>
      <c r="G80">
        <v>41.466000000000001</v>
      </c>
      <c r="H80">
        <v>379.90800000000002</v>
      </c>
      <c r="K80">
        <f t="shared" si="3"/>
        <v>350336.08890000003</v>
      </c>
    </row>
    <row r="81" spans="1:11">
      <c r="A81">
        <v>38635.941400000003</v>
      </c>
      <c r="B81">
        <v>23220.099600000001</v>
      </c>
      <c r="C81">
        <v>282674.40620000003</v>
      </c>
      <c r="D81">
        <v>3186.7660999999998</v>
      </c>
      <c r="E81">
        <v>2025.2929999999999</v>
      </c>
      <c r="F81">
        <v>329.154</v>
      </c>
      <c r="G81">
        <v>41.936999999999998</v>
      </c>
      <c r="H81">
        <v>377.49400000000003</v>
      </c>
      <c r="K81">
        <f t="shared" si="3"/>
        <v>350491.09130000003</v>
      </c>
    </row>
    <row r="82" spans="1:11">
      <c r="A82">
        <v>42506.582000000002</v>
      </c>
      <c r="B82">
        <v>24421.349600000001</v>
      </c>
      <c r="C82">
        <v>278920.40620000003</v>
      </c>
      <c r="D82">
        <v>3085.0459000000001</v>
      </c>
      <c r="E82">
        <v>1120.5179000000001</v>
      </c>
      <c r="F82">
        <v>318.31099999999998</v>
      </c>
      <c r="G82">
        <v>41.366999999999997</v>
      </c>
      <c r="H82">
        <v>398.495</v>
      </c>
      <c r="K82">
        <f t="shared" si="3"/>
        <v>350812.07460000005</v>
      </c>
    </row>
    <row r="83" spans="1:11">
      <c r="A83">
        <v>41545.589800000002</v>
      </c>
      <c r="B83">
        <v>24053.660199999998</v>
      </c>
      <c r="C83">
        <v>281217.15620000003</v>
      </c>
      <c r="D83">
        <v>3309.7229000000002</v>
      </c>
      <c r="E83">
        <v>1125.8320000000001</v>
      </c>
      <c r="F83">
        <v>316.00900000000001</v>
      </c>
      <c r="G83">
        <v>42.143999999999998</v>
      </c>
      <c r="H83">
        <v>379.40899999999999</v>
      </c>
      <c r="K83">
        <f t="shared" si="3"/>
        <v>351989.52309999999</v>
      </c>
    </row>
    <row r="84" spans="1:11">
      <c r="A84">
        <v>38915.234400000001</v>
      </c>
      <c r="B84">
        <v>23176.835899999998</v>
      </c>
      <c r="C84">
        <v>283668.84379999997</v>
      </c>
      <c r="D84">
        <v>3206.3029999999999</v>
      </c>
      <c r="E84">
        <v>1107.7719999999999</v>
      </c>
      <c r="F84">
        <v>346.78100000000001</v>
      </c>
      <c r="G84">
        <v>41.923000000000002</v>
      </c>
      <c r="H84">
        <v>376.79899999999998</v>
      </c>
      <c r="K84">
        <f t="shared" si="3"/>
        <v>350840.49210000003</v>
      </c>
    </row>
    <row r="85" spans="1:11">
      <c r="A85">
        <v>41140.789100000002</v>
      </c>
      <c r="B85">
        <v>23968.738300000001</v>
      </c>
      <c r="C85">
        <v>275502.96879999997</v>
      </c>
      <c r="D85">
        <v>3220.7871</v>
      </c>
      <c r="E85">
        <v>1198.9649999999999</v>
      </c>
      <c r="F85">
        <v>340.53399999999999</v>
      </c>
      <c r="G85">
        <v>45.667000000000002</v>
      </c>
      <c r="H85">
        <v>373.22699999999998</v>
      </c>
      <c r="K85">
        <f t="shared" si="3"/>
        <v>345791.67630000005</v>
      </c>
    </row>
    <row r="86" spans="1:11">
      <c r="A86">
        <v>39588.851600000002</v>
      </c>
      <c r="B86">
        <v>23336.396499999999</v>
      </c>
      <c r="C86">
        <v>275658.9375</v>
      </c>
      <c r="D86">
        <v>3200.45</v>
      </c>
      <c r="E86">
        <v>1071.0170000000001</v>
      </c>
      <c r="F86">
        <v>317.43</v>
      </c>
      <c r="G86">
        <v>42.548000000000002</v>
      </c>
      <c r="H86">
        <v>370.565</v>
      </c>
      <c r="K86">
        <f t="shared" si="3"/>
        <v>343586.19559999998</v>
      </c>
    </row>
    <row r="87" spans="1:11">
      <c r="A87">
        <v>40843.945299999999</v>
      </c>
      <c r="B87">
        <v>23947.593799999999</v>
      </c>
      <c r="C87">
        <v>275220.4375</v>
      </c>
      <c r="D87">
        <v>3121.489</v>
      </c>
      <c r="E87">
        <v>1076.2249999999999</v>
      </c>
      <c r="F87">
        <v>313.86099999999999</v>
      </c>
      <c r="G87">
        <v>40.603999999999999</v>
      </c>
      <c r="H87">
        <v>368.84899999999999</v>
      </c>
      <c r="K87">
        <f t="shared" si="3"/>
        <v>344933.00459999993</v>
      </c>
    </row>
    <row r="88" spans="1:11">
      <c r="A88">
        <v>39918.738299999997</v>
      </c>
      <c r="B88">
        <v>23828.8184</v>
      </c>
      <c r="C88">
        <v>278934.25</v>
      </c>
      <c r="D88">
        <v>3128.99</v>
      </c>
      <c r="E88">
        <v>1114.848</v>
      </c>
      <c r="F88">
        <v>326.83300000000003</v>
      </c>
      <c r="G88">
        <v>41.368000000000002</v>
      </c>
      <c r="H88">
        <v>393.19900000000001</v>
      </c>
      <c r="K88">
        <f t="shared" si="3"/>
        <v>347687.04470000003</v>
      </c>
    </row>
    <row r="89" spans="1:11">
      <c r="A89">
        <v>43054.945299999999</v>
      </c>
      <c r="B89">
        <v>24303.140599999999</v>
      </c>
      <c r="C89">
        <v>284135.40620000003</v>
      </c>
      <c r="D89">
        <v>3290.3589000000002</v>
      </c>
      <c r="E89">
        <v>1110.3521000000001</v>
      </c>
      <c r="F89">
        <v>320.255</v>
      </c>
      <c r="G89">
        <v>43.052</v>
      </c>
      <c r="H89">
        <v>390.34100000000001</v>
      </c>
      <c r="K89">
        <f t="shared" si="3"/>
        <v>356647.85110000009</v>
      </c>
    </row>
    <row r="90" spans="1:11">
      <c r="A90">
        <v>42030.375</v>
      </c>
      <c r="B90">
        <v>24498.355500000001</v>
      </c>
      <c r="C90">
        <v>286202.25</v>
      </c>
      <c r="D90">
        <v>3317.364</v>
      </c>
      <c r="E90">
        <v>1123.3230000000001</v>
      </c>
      <c r="F90">
        <v>329.005</v>
      </c>
      <c r="G90">
        <v>43.46</v>
      </c>
      <c r="H90">
        <v>394.38099999999997</v>
      </c>
      <c r="K90">
        <f t="shared" si="3"/>
        <v>357938.5135</v>
      </c>
    </row>
    <row r="91" spans="1:11">
      <c r="A91">
        <v>41969.042999999998</v>
      </c>
      <c r="B91">
        <v>24633.925800000001</v>
      </c>
      <c r="C91">
        <v>289048.875</v>
      </c>
      <c r="D91">
        <v>3367.7539000000002</v>
      </c>
      <c r="E91">
        <v>1119.3009999999999</v>
      </c>
      <c r="F91">
        <v>335.07499999999999</v>
      </c>
      <c r="G91">
        <v>43.795000000000002</v>
      </c>
      <c r="H91">
        <v>399.721</v>
      </c>
      <c r="K91">
        <f t="shared" si="3"/>
        <v>360917.48970000003</v>
      </c>
    </row>
    <row r="92" spans="1:11">
      <c r="A92">
        <v>41145.636700000003</v>
      </c>
      <c r="B92">
        <v>24133.017599999999</v>
      </c>
      <c r="C92">
        <v>293851.28120000003</v>
      </c>
      <c r="D92">
        <v>3224.5979000000002</v>
      </c>
      <c r="E92">
        <v>1121.9949999999999</v>
      </c>
      <c r="F92">
        <v>319.17399999999998</v>
      </c>
      <c r="G92">
        <v>44.033999999999999</v>
      </c>
      <c r="H92">
        <v>397.39</v>
      </c>
      <c r="K92">
        <f t="shared" si="3"/>
        <v>364237.12640000001</v>
      </c>
    </row>
    <row r="93" spans="1:11">
      <c r="A93">
        <v>43064.4375</v>
      </c>
      <c r="B93">
        <v>24827.695299999999</v>
      </c>
      <c r="C93">
        <v>291482.3125</v>
      </c>
      <c r="D93">
        <v>3365.2710000000002</v>
      </c>
      <c r="E93">
        <v>1136.402</v>
      </c>
      <c r="F93">
        <v>319.41300000000001</v>
      </c>
      <c r="G93">
        <v>43.070999999999998</v>
      </c>
      <c r="H93">
        <v>397.4</v>
      </c>
      <c r="K93">
        <f t="shared" si="3"/>
        <v>364636.00230000005</v>
      </c>
    </row>
    <row r="94" spans="1:11">
      <c r="A94">
        <v>40514.285199999998</v>
      </c>
      <c r="B94">
        <v>24161.6738</v>
      </c>
      <c r="C94">
        <v>291734.40620000003</v>
      </c>
      <c r="D94">
        <v>3286.8811000000001</v>
      </c>
      <c r="E94">
        <v>1137.2650000000001</v>
      </c>
      <c r="F94">
        <v>342.82400000000001</v>
      </c>
      <c r="G94">
        <v>43.551000000000002</v>
      </c>
      <c r="H94">
        <v>406.721</v>
      </c>
      <c r="K94">
        <f t="shared" si="3"/>
        <v>361627.60730000003</v>
      </c>
    </row>
    <row r="95" spans="1:11">
      <c r="A95">
        <v>41169.761700000003</v>
      </c>
      <c r="B95">
        <v>24838.675800000001</v>
      </c>
      <c r="C95">
        <v>288282.0625</v>
      </c>
      <c r="D95">
        <v>3384.3579</v>
      </c>
      <c r="E95">
        <v>1142.6801</v>
      </c>
      <c r="F95">
        <v>316.36200000000002</v>
      </c>
      <c r="G95">
        <v>43.104999999999997</v>
      </c>
      <c r="H95">
        <v>390.274</v>
      </c>
      <c r="K95">
        <f t="shared" si="3"/>
        <v>359567.27899999998</v>
      </c>
    </row>
    <row r="96" spans="1:11">
      <c r="A96">
        <v>42773.519500000002</v>
      </c>
      <c r="B96">
        <v>24748.7598</v>
      </c>
      <c r="C96">
        <v>289730.15620000003</v>
      </c>
      <c r="D96">
        <v>3328.1599000000001</v>
      </c>
      <c r="E96">
        <v>1135.0740000000001</v>
      </c>
      <c r="F96">
        <v>328.089</v>
      </c>
      <c r="G96">
        <v>43.423000000000002</v>
      </c>
      <c r="H96">
        <v>398.35300000000001</v>
      </c>
      <c r="K96">
        <f t="shared" si="3"/>
        <v>362485.53440000006</v>
      </c>
    </row>
    <row r="97" spans="1:11">
      <c r="A97">
        <v>40970.781199999998</v>
      </c>
      <c r="B97">
        <v>24242.2402</v>
      </c>
      <c r="C97">
        <v>291315</v>
      </c>
      <c r="D97">
        <v>3281.1550000000002</v>
      </c>
      <c r="E97">
        <v>2083.1770000000001</v>
      </c>
      <c r="F97">
        <v>344.35</v>
      </c>
      <c r="G97">
        <v>42.975000000000001</v>
      </c>
      <c r="H97">
        <v>394.45400000000001</v>
      </c>
      <c r="K97">
        <f t="shared" si="3"/>
        <v>362674.1324</v>
      </c>
    </row>
    <row r="98" spans="1:11">
      <c r="A98">
        <v>40063.386700000003</v>
      </c>
      <c r="B98">
        <v>24268.265599999999</v>
      </c>
      <c r="C98">
        <v>296430.9375</v>
      </c>
      <c r="D98">
        <v>3268.4661000000001</v>
      </c>
      <c r="E98">
        <v>1182.4301</v>
      </c>
      <c r="F98">
        <v>332.154</v>
      </c>
      <c r="G98">
        <v>44.718000000000004</v>
      </c>
      <c r="H98">
        <v>399.029</v>
      </c>
      <c r="K98">
        <f t="shared" si="3"/>
        <v>365989.38699999999</v>
      </c>
    </row>
    <row r="99" spans="1:11">
      <c r="A99">
        <v>41102.265599999999</v>
      </c>
      <c r="B99">
        <v>24691.152300000002</v>
      </c>
      <c r="C99">
        <v>296302.6875</v>
      </c>
      <c r="D99">
        <v>3379.0549000000001</v>
      </c>
      <c r="E99">
        <v>1155.2439999999999</v>
      </c>
      <c r="F99">
        <v>331.32900000000001</v>
      </c>
      <c r="G99">
        <v>44.738999999999997</v>
      </c>
      <c r="H99">
        <v>416.54599999999999</v>
      </c>
      <c r="K99">
        <f t="shared" si="3"/>
        <v>367423.0183</v>
      </c>
    </row>
    <row r="100" spans="1:11">
      <c r="A100">
        <v>43263.472699999998</v>
      </c>
      <c r="B100">
        <v>24965.050800000001</v>
      </c>
      <c r="C100">
        <v>296705.78120000003</v>
      </c>
      <c r="D100">
        <v>3269.8649999999998</v>
      </c>
      <c r="E100">
        <v>1152.1429000000001</v>
      </c>
      <c r="F100">
        <v>323.49900000000002</v>
      </c>
      <c r="G100">
        <v>43.345999999999997</v>
      </c>
      <c r="H100">
        <v>401.65100000000001</v>
      </c>
      <c r="K100">
        <f t="shared" si="3"/>
        <v>370124.80860000005</v>
      </c>
    </row>
    <row r="101" spans="1:11">
      <c r="A101">
        <v>41966.648399999998</v>
      </c>
      <c r="B101">
        <v>24857.296900000001</v>
      </c>
      <c r="C101">
        <v>295379.40620000003</v>
      </c>
      <c r="D101">
        <v>3279.2689999999998</v>
      </c>
      <c r="E101">
        <v>1158.8499999999999</v>
      </c>
      <c r="F101">
        <v>326.47000000000003</v>
      </c>
      <c r="G101">
        <v>42.537999999999997</v>
      </c>
      <c r="H101">
        <v>398.642</v>
      </c>
      <c r="K101">
        <f t="shared" si="3"/>
        <v>367409.1204999999</v>
      </c>
    </row>
    <row r="102" spans="1:11">
      <c r="A102">
        <v>43669.976600000002</v>
      </c>
      <c r="B102">
        <v>25175.970700000002</v>
      </c>
      <c r="C102">
        <v>296516.59379999997</v>
      </c>
      <c r="D102">
        <v>3409.4760999999999</v>
      </c>
      <c r="E102">
        <v>1185.0830000000001</v>
      </c>
      <c r="F102">
        <v>344.33</v>
      </c>
      <c r="G102">
        <v>46.204000000000001</v>
      </c>
      <c r="H102">
        <v>407.21600000000001</v>
      </c>
      <c r="K102">
        <f t="shared" si="3"/>
        <v>370754.85020000004</v>
      </c>
    </row>
    <row r="103" spans="1:11">
      <c r="A103">
        <v>40869.460899999998</v>
      </c>
      <c r="B103">
        <v>24985.675800000001</v>
      </c>
      <c r="C103">
        <v>301417.84379999997</v>
      </c>
      <c r="D103">
        <v>3346.2759000000001</v>
      </c>
      <c r="E103">
        <v>1164.7180000000001</v>
      </c>
      <c r="F103">
        <v>330.68200000000002</v>
      </c>
      <c r="G103">
        <v>45.396999999999998</v>
      </c>
      <c r="H103">
        <v>406.50299999999999</v>
      </c>
      <c r="K103">
        <f t="shared" si="3"/>
        <v>372566.55639999994</v>
      </c>
    </row>
    <row r="104" spans="1:11">
      <c r="A104">
        <v>39514.015599999999</v>
      </c>
      <c r="B104">
        <v>24856.521499999999</v>
      </c>
      <c r="C104">
        <v>301767.53120000003</v>
      </c>
      <c r="D104">
        <v>3402.8688999999999</v>
      </c>
      <c r="E104">
        <v>2109.0900999999999</v>
      </c>
      <c r="F104">
        <v>352.46300000000002</v>
      </c>
      <c r="G104">
        <v>44.820999999999998</v>
      </c>
      <c r="H104">
        <v>421.29500000000002</v>
      </c>
      <c r="K104">
        <f t="shared" si="3"/>
        <v>372468.60629999998</v>
      </c>
    </row>
    <row r="105" spans="1:11">
      <c r="A105">
        <v>41156.617200000001</v>
      </c>
      <c r="B105">
        <v>25200.113300000001</v>
      </c>
      <c r="C105">
        <v>305763.09379999997</v>
      </c>
      <c r="D105">
        <v>3396.0529999999999</v>
      </c>
      <c r="E105">
        <v>1172.9871000000001</v>
      </c>
      <c r="F105">
        <v>327.69900000000001</v>
      </c>
      <c r="G105">
        <v>47.304000000000002</v>
      </c>
      <c r="H105">
        <v>438.78399999999999</v>
      </c>
      <c r="K105">
        <f t="shared" si="3"/>
        <v>377502.65140000003</v>
      </c>
    </row>
    <row r="110" spans="1:11">
      <c r="A110">
        <v>40710.117200000001</v>
      </c>
      <c r="B110">
        <v>25415.4902</v>
      </c>
      <c r="C110">
        <v>301933.65620000003</v>
      </c>
      <c r="D110">
        <v>3527.4560999999999</v>
      </c>
      <c r="E110">
        <v>1210.136</v>
      </c>
      <c r="F110">
        <v>344.52300000000002</v>
      </c>
      <c r="G110">
        <v>45.076999999999998</v>
      </c>
      <c r="H110">
        <v>428.47300000000001</v>
      </c>
      <c r="K110">
        <f t="shared" ref="K110:K159" si="4">SUM(A110:H110)</f>
        <v>373614.92870000005</v>
      </c>
    </row>
    <row r="111" spans="1:11">
      <c r="A111">
        <v>42430.214800000002</v>
      </c>
      <c r="B111">
        <v>25290.281200000001</v>
      </c>
      <c r="C111">
        <v>302070.8125</v>
      </c>
      <c r="D111">
        <v>3331.614</v>
      </c>
      <c r="E111">
        <v>1169.1990000000001</v>
      </c>
      <c r="F111">
        <v>325.01</v>
      </c>
      <c r="G111">
        <v>45.134</v>
      </c>
      <c r="H111">
        <v>416.36700000000002</v>
      </c>
      <c r="K111">
        <f t="shared" si="4"/>
        <v>375078.63250000007</v>
      </c>
    </row>
    <row r="112" spans="1:11">
      <c r="A112">
        <v>41294.769500000002</v>
      </c>
      <c r="B112">
        <v>25396.0625</v>
      </c>
      <c r="C112">
        <v>302458.25</v>
      </c>
      <c r="D112">
        <v>3401.8739999999998</v>
      </c>
      <c r="E112">
        <v>1207.7829999999999</v>
      </c>
      <c r="F112">
        <v>322.20299999999997</v>
      </c>
      <c r="G112">
        <v>44.603000000000002</v>
      </c>
      <c r="H112">
        <v>410.59199999999998</v>
      </c>
      <c r="K112">
        <f t="shared" si="4"/>
        <v>374536.13699999999</v>
      </c>
    </row>
    <row r="113" spans="1:11">
      <c r="A113">
        <v>44724.085899999998</v>
      </c>
      <c r="B113">
        <v>25801.857400000001</v>
      </c>
      <c r="C113">
        <v>301378.5625</v>
      </c>
      <c r="D113">
        <v>3416.3910999999998</v>
      </c>
      <c r="E113">
        <v>1185.655</v>
      </c>
      <c r="F113">
        <v>347.01100000000002</v>
      </c>
      <c r="G113">
        <v>46.328000000000003</v>
      </c>
      <c r="H113">
        <v>417.267</v>
      </c>
      <c r="K113">
        <f t="shared" si="4"/>
        <v>377317.15789999999</v>
      </c>
    </row>
    <row r="114" spans="1:11">
      <c r="A114">
        <v>43500.667999999998</v>
      </c>
      <c r="B114">
        <v>25647.4238</v>
      </c>
      <c r="C114">
        <v>304025.21879999997</v>
      </c>
      <c r="D114">
        <v>3375.8579</v>
      </c>
      <c r="E114">
        <v>1189.0239999999999</v>
      </c>
      <c r="F114">
        <v>340.64299999999997</v>
      </c>
      <c r="G114">
        <v>46.255000000000003</v>
      </c>
      <c r="H114">
        <v>423.14400000000001</v>
      </c>
      <c r="K114">
        <f t="shared" si="4"/>
        <v>378548.2344999999</v>
      </c>
    </row>
    <row r="115" spans="1:11">
      <c r="A115">
        <v>43327.316400000003</v>
      </c>
      <c r="B115">
        <v>25740.203099999999</v>
      </c>
      <c r="C115">
        <v>302818.75</v>
      </c>
      <c r="D115">
        <v>3465.4850999999999</v>
      </c>
      <c r="E115">
        <v>1195.6478999999999</v>
      </c>
      <c r="F115">
        <v>348.28100000000001</v>
      </c>
      <c r="G115">
        <v>45.62</v>
      </c>
      <c r="H115">
        <v>417.40199999999999</v>
      </c>
      <c r="K115">
        <f t="shared" si="4"/>
        <v>377358.70549999998</v>
      </c>
    </row>
    <row r="116" spans="1:11">
      <c r="A116">
        <v>44060.148399999998</v>
      </c>
      <c r="B116">
        <v>25420.605500000001</v>
      </c>
      <c r="C116">
        <v>302706.875</v>
      </c>
      <c r="D116">
        <v>3323.8820999999998</v>
      </c>
      <c r="E116">
        <v>1193.7149999999999</v>
      </c>
      <c r="F116">
        <v>328.09500000000003</v>
      </c>
      <c r="G116">
        <v>45.75</v>
      </c>
      <c r="H116">
        <v>416.99400000000003</v>
      </c>
      <c r="K116">
        <f t="shared" si="4"/>
        <v>377496.065</v>
      </c>
    </row>
    <row r="117" spans="1:11">
      <c r="A117">
        <v>43504.757799999999</v>
      </c>
      <c r="B117">
        <v>25763.330099999999</v>
      </c>
      <c r="C117">
        <v>305766.28120000003</v>
      </c>
      <c r="D117">
        <v>3425.2838999999999</v>
      </c>
      <c r="E117">
        <v>1180.5709999999999</v>
      </c>
      <c r="F117">
        <v>332.16300000000001</v>
      </c>
      <c r="G117">
        <v>45.427</v>
      </c>
      <c r="H117">
        <v>414.91</v>
      </c>
      <c r="K117">
        <f t="shared" si="4"/>
        <v>380432.72399999999</v>
      </c>
    </row>
    <row r="118" spans="1:11">
      <c r="A118">
        <v>42823.125</v>
      </c>
      <c r="B118">
        <v>25686.324199999999</v>
      </c>
      <c r="C118">
        <v>304271.8125</v>
      </c>
      <c r="D118">
        <v>3479.4929000000002</v>
      </c>
      <c r="E118">
        <v>1207.614</v>
      </c>
      <c r="F118">
        <v>340.38499999999999</v>
      </c>
      <c r="G118">
        <v>44.856999999999999</v>
      </c>
      <c r="H118">
        <v>418.69</v>
      </c>
      <c r="K118">
        <f t="shared" si="4"/>
        <v>378272.30060000008</v>
      </c>
    </row>
    <row r="119" spans="1:11">
      <c r="A119">
        <v>40526.917999999998</v>
      </c>
      <c r="B119">
        <v>25405.2637</v>
      </c>
      <c r="C119">
        <v>303136.5</v>
      </c>
      <c r="D119">
        <v>3416.6111000000001</v>
      </c>
      <c r="E119">
        <v>2079.3209999999999</v>
      </c>
      <c r="F119">
        <v>361.60899999999998</v>
      </c>
      <c r="G119">
        <v>45.37</v>
      </c>
      <c r="H119">
        <v>417.95100000000002</v>
      </c>
      <c r="K119">
        <f t="shared" si="4"/>
        <v>375389.54379999998</v>
      </c>
    </row>
    <row r="120" spans="1:11">
      <c r="A120">
        <v>42629.746099999997</v>
      </c>
      <c r="B120">
        <v>25223.578099999999</v>
      </c>
      <c r="C120">
        <v>303457.78120000003</v>
      </c>
      <c r="D120">
        <v>3442.7570999999998</v>
      </c>
      <c r="E120">
        <v>1213.0429999999999</v>
      </c>
      <c r="F120">
        <v>329.387</v>
      </c>
      <c r="G120">
        <v>45.66</v>
      </c>
      <c r="H120">
        <v>416.42</v>
      </c>
      <c r="K120">
        <f t="shared" si="4"/>
        <v>376758.37249999994</v>
      </c>
    </row>
    <row r="121" spans="1:11">
      <c r="A121">
        <v>42682.984400000001</v>
      </c>
      <c r="B121">
        <v>25709.078099999999</v>
      </c>
      <c r="C121">
        <v>305275.71879999997</v>
      </c>
      <c r="D121">
        <v>3304.8319999999999</v>
      </c>
      <c r="E121">
        <v>1183.1289999999999</v>
      </c>
      <c r="F121">
        <v>332.78500000000003</v>
      </c>
      <c r="G121">
        <v>45.478999999999999</v>
      </c>
      <c r="H121">
        <v>412.423</v>
      </c>
      <c r="K121">
        <f t="shared" si="4"/>
        <v>378946.42929999996</v>
      </c>
    </row>
    <row r="122" spans="1:11">
      <c r="A122">
        <v>41457.175799999997</v>
      </c>
      <c r="B122">
        <v>25865.5137</v>
      </c>
      <c r="C122">
        <v>306381.625</v>
      </c>
      <c r="D122">
        <v>3340.7179999999998</v>
      </c>
      <c r="E122">
        <v>1195.538</v>
      </c>
      <c r="F122">
        <v>341.64699999999999</v>
      </c>
      <c r="G122">
        <v>45.710999999999999</v>
      </c>
      <c r="H122">
        <v>423.13600000000002</v>
      </c>
      <c r="K122">
        <f t="shared" si="4"/>
        <v>379051.06449999998</v>
      </c>
    </row>
    <row r="123" spans="1:11">
      <c r="A123">
        <v>41377.386700000003</v>
      </c>
      <c r="B123">
        <v>25709.5488</v>
      </c>
      <c r="C123">
        <v>306174.9375</v>
      </c>
      <c r="D123">
        <v>3404.4641000000001</v>
      </c>
      <c r="E123">
        <v>1189.194</v>
      </c>
      <c r="F123">
        <v>327.85</v>
      </c>
      <c r="G123">
        <v>45.371000000000002</v>
      </c>
      <c r="H123">
        <v>424.63099999999997</v>
      </c>
      <c r="K123">
        <f t="shared" si="4"/>
        <v>378653.38309999998</v>
      </c>
    </row>
    <row r="124" spans="1:11">
      <c r="A124">
        <v>41765.898399999998</v>
      </c>
      <c r="B124">
        <v>25156.845700000002</v>
      </c>
      <c r="C124">
        <v>306621.8125</v>
      </c>
      <c r="D124">
        <v>3352.0648999999999</v>
      </c>
      <c r="E124">
        <v>1187.106</v>
      </c>
      <c r="F124">
        <v>337.59800000000001</v>
      </c>
      <c r="G124">
        <v>46.219000000000001</v>
      </c>
      <c r="H124">
        <v>422.84899999999999</v>
      </c>
      <c r="K124">
        <f t="shared" si="4"/>
        <v>378890.39350000001</v>
      </c>
    </row>
    <row r="125" spans="1:11">
      <c r="A125">
        <v>41741.589800000002</v>
      </c>
      <c r="B125">
        <v>25497.974600000001</v>
      </c>
      <c r="C125">
        <v>305492.21879999997</v>
      </c>
      <c r="D125">
        <v>3369.114</v>
      </c>
      <c r="E125">
        <v>1201.0509999999999</v>
      </c>
      <c r="F125">
        <v>332.68200000000002</v>
      </c>
      <c r="G125">
        <v>44.768999999999998</v>
      </c>
      <c r="H125">
        <v>421.04300000000001</v>
      </c>
      <c r="K125">
        <f t="shared" si="4"/>
        <v>378100.44219999987</v>
      </c>
    </row>
    <row r="126" spans="1:11">
      <c r="A126">
        <v>40275.285199999998</v>
      </c>
      <c r="B126">
        <v>25630.712899999999</v>
      </c>
      <c r="C126">
        <v>305119.75</v>
      </c>
      <c r="D126">
        <v>3528.8181</v>
      </c>
      <c r="E126">
        <v>1195.1688999999999</v>
      </c>
      <c r="F126">
        <v>333.63200000000001</v>
      </c>
      <c r="G126">
        <v>44.872</v>
      </c>
      <c r="H126">
        <v>418.16</v>
      </c>
      <c r="K126">
        <f t="shared" si="4"/>
        <v>376546.39909999986</v>
      </c>
    </row>
    <row r="127" spans="1:11">
      <c r="A127">
        <v>41707.378900000003</v>
      </c>
      <c r="B127">
        <v>25895.208999999999</v>
      </c>
      <c r="C127">
        <v>307119.375</v>
      </c>
      <c r="D127">
        <v>3418.355</v>
      </c>
      <c r="E127">
        <v>1213.7660000000001</v>
      </c>
      <c r="F127">
        <v>339.26499999999999</v>
      </c>
      <c r="G127">
        <v>46.536000000000001</v>
      </c>
      <c r="H127">
        <v>430.63299999999998</v>
      </c>
      <c r="K127">
        <f t="shared" si="4"/>
        <v>380170.51789999998</v>
      </c>
    </row>
    <row r="128" spans="1:11">
      <c r="A128">
        <v>41514.921900000001</v>
      </c>
      <c r="B128">
        <v>26209.6289</v>
      </c>
      <c r="C128">
        <v>304019.875</v>
      </c>
      <c r="D128">
        <v>3397.03</v>
      </c>
      <c r="E128">
        <v>1192.558</v>
      </c>
      <c r="F128">
        <v>345.137</v>
      </c>
      <c r="G128">
        <v>46.11</v>
      </c>
      <c r="H128">
        <v>426.19499999999999</v>
      </c>
      <c r="K128">
        <f t="shared" si="4"/>
        <v>377151.4558</v>
      </c>
    </row>
    <row r="129" spans="1:11">
      <c r="A129">
        <v>41315.523399999998</v>
      </c>
      <c r="B129">
        <v>25442.523399999998</v>
      </c>
      <c r="C129">
        <v>306203.0625</v>
      </c>
      <c r="D129">
        <v>3424.9641000000001</v>
      </c>
      <c r="E129">
        <v>1191.9670000000001</v>
      </c>
      <c r="F129">
        <v>338.20600000000002</v>
      </c>
      <c r="G129">
        <v>45.9</v>
      </c>
      <c r="H129">
        <v>418.93</v>
      </c>
      <c r="K129">
        <f t="shared" si="4"/>
        <v>378381.07640000002</v>
      </c>
    </row>
    <row r="130" spans="1:11">
      <c r="A130">
        <v>41173.570299999999</v>
      </c>
      <c r="B130">
        <v>25544.429700000001</v>
      </c>
      <c r="C130">
        <v>306941.59379999997</v>
      </c>
      <c r="D130">
        <v>3428.9490000000001</v>
      </c>
      <c r="E130">
        <v>1202.7280000000001</v>
      </c>
      <c r="F130">
        <v>329.16300000000001</v>
      </c>
      <c r="G130">
        <v>45.28</v>
      </c>
      <c r="H130">
        <v>419.005</v>
      </c>
      <c r="K130">
        <f t="shared" si="4"/>
        <v>379084.71880000003</v>
      </c>
    </row>
    <row r="131" spans="1:11">
      <c r="A131">
        <v>43429.042999999998</v>
      </c>
      <c r="B131">
        <v>25622.953099999999</v>
      </c>
      <c r="C131">
        <v>308425.21879999997</v>
      </c>
      <c r="D131">
        <v>3386.0920000000001</v>
      </c>
      <c r="E131">
        <v>1195.2090000000001</v>
      </c>
      <c r="F131">
        <v>326.49799999999999</v>
      </c>
      <c r="G131">
        <v>45.89</v>
      </c>
      <c r="H131">
        <v>416.76499999999999</v>
      </c>
      <c r="K131">
        <f t="shared" si="4"/>
        <v>382847.66889999999</v>
      </c>
    </row>
    <row r="132" spans="1:11">
      <c r="A132">
        <v>41723.164100000002</v>
      </c>
      <c r="B132">
        <v>25385.294900000001</v>
      </c>
      <c r="C132">
        <v>303468.375</v>
      </c>
      <c r="D132">
        <v>3465.9839000000002</v>
      </c>
      <c r="E132">
        <v>2147.3290999999999</v>
      </c>
      <c r="F132">
        <v>352.13799999999998</v>
      </c>
      <c r="G132">
        <v>48.048999999999999</v>
      </c>
      <c r="H132">
        <v>416.77100000000002</v>
      </c>
      <c r="K132">
        <f t="shared" si="4"/>
        <v>377007.10499999998</v>
      </c>
    </row>
    <row r="133" spans="1:11">
      <c r="A133">
        <v>41260.203099999999</v>
      </c>
      <c r="B133">
        <v>25247.9863</v>
      </c>
      <c r="C133">
        <v>297889.875</v>
      </c>
      <c r="D133">
        <v>3364.8850000000002</v>
      </c>
      <c r="E133">
        <v>1179.713</v>
      </c>
      <c r="F133">
        <v>330.64299999999997</v>
      </c>
      <c r="G133">
        <v>44.834000000000003</v>
      </c>
      <c r="H133">
        <v>425.43200000000002</v>
      </c>
      <c r="K133">
        <f t="shared" si="4"/>
        <v>369743.57139999996</v>
      </c>
    </row>
    <row r="134" spans="1:11">
      <c r="A134">
        <v>40833.929700000001</v>
      </c>
      <c r="B134">
        <v>25379.716799999998</v>
      </c>
      <c r="C134">
        <v>299100.59379999997</v>
      </c>
      <c r="D134">
        <v>3502.9960999999998</v>
      </c>
      <c r="E134">
        <v>1181.597</v>
      </c>
      <c r="F134">
        <v>328.834</v>
      </c>
      <c r="G134">
        <v>45.094999999999999</v>
      </c>
      <c r="H134">
        <v>405.04300000000001</v>
      </c>
      <c r="K134">
        <f t="shared" si="4"/>
        <v>370777.8053999999</v>
      </c>
    </row>
    <row r="135" spans="1:11">
      <c r="A135">
        <v>40364.492200000001</v>
      </c>
      <c r="B135">
        <v>25023.1309</v>
      </c>
      <c r="C135">
        <v>296859.3125</v>
      </c>
      <c r="D135">
        <v>3350.3739999999998</v>
      </c>
      <c r="E135">
        <v>1170.0050000000001</v>
      </c>
      <c r="F135">
        <v>339.67</v>
      </c>
      <c r="G135">
        <v>43.953000000000003</v>
      </c>
      <c r="H135">
        <v>408.11900000000003</v>
      </c>
      <c r="K135">
        <f t="shared" si="4"/>
        <v>367559.05659999995</v>
      </c>
    </row>
    <row r="136" spans="1:11">
      <c r="A136">
        <v>41884.363299999997</v>
      </c>
      <c r="B136">
        <v>24934.113300000001</v>
      </c>
      <c r="C136">
        <v>298305.46879999997</v>
      </c>
      <c r="D136">
        <v>3392.8779</v>
      </c>
      <c r="E136">
        <v>1144.203</v>
      </c>
      <c r="F136">
        <v>330.49</v>
      </c>
      <c r="G136">
        <v>43.567</v>
      </c>
      <c r="H136">
        <v>400.15100000000001</v>
      </c>
      <c r="K136">
        <f t="shared" si="4"/>
        <v>370435.23429999995</v>
      </c>
    </row>
    <row r="137" spans="1:11">
      <c r="A137">
        <v>44391.253900000003</v>
      </c>
      <c r="B137">
        <v>25139.039100000002</v>
      </c>
      <c r="C137">
        <v>293256.625</v>
      </c>
      <c r="D137">
        <v>3309.4409000000001</v>
      </c>
      <c r="E137">
        <v>1160.5940000000001</v>
      </c>
      <c r="F137">
        <v>319.77100000000002</v>
      </c>
      <c r="G137">
        <v>44.298999999999999</v>
      </c>
      <c r="H137">
        <v>402.12</v>
      </c>
      <c r="K137">
        <f t="shared" si="4"/>
        <v>368023.14289999998</v>
      </c>
    </row>
    <row r="138" spans="1:11">
      <c r="A138">
        <v>40523.875</v>
      </c>
      <c r="B138">
        <v>24746.777300000002</v>
      </c>
      <c r="C138">
        <v>296410.875</v>
      </c>
      <c r="D138">
        <v>3374.1001000000001</v>
      </c>
      <c r="E138">
        <v>1167.5030999999999</v>
      </c>
      <c r="F138">
        <v>328.13900000000001</v>
      </c>
      <c r="G138">
        <v>44.768000000000001</v>
      </c>
      <c r="H138">
        <v>407.113</v>
      </c>
      <c r="K138">
        <f t="shared" si="4"/>
        <v>367003.15049999999</v>
      </c>
    </row>
    <row r="139" spans="1:11">
      <c r="A139">
        <v>40332.769500000002</v>
      </c>
      <c r="B139">
        <v>24829.107400000001</v>
      </c>
      <c r="C139">
        <v>289593.75</v>
      </c>
      <c r="D139">
        <v>3273.9041000000002</v>
      </c>
      <c r="E139">
        <v>1135.624</v>
      </c>
      <c r="F139">
        <v>351.96600000000001</v>
      </c>
      <c r="G139">
        <v>44.661000000000001</v>
      </c>
      <c r="H139">
        <v>397.31299999999999</v>
      </c>
      <c r="K139">
        <f t="shared" si="4"/>
        <v>359959.09500000009</v>
      </c>
    </row>
    <row r="140" spans="1:11">
      <c r="A140">
        <v>41788.640599999999</v>
      </c>
      <c r="B140">
        <v>24452.595700000002</v>
      </c>
      <c r="C140">
        <v>283481.75</v>
      </c>
      <c r="D140">
        <v>3343.2930000000001</v>
      </c>
      <c r="E140">
        <v>1116.1469999999999</v>
      </c>
      <c r="F140">
        <v>322.19499999999999</v>
      </c>
      <c r="G140">
        <v>42.828000000000003</v>
      </c>
      <c r="H140">
        <v>390.18099999999998</v>
      </c>
      <c r="K140">
        <f t="shared" si="4"/>
        <v>354937.63029999996</v>
      </c>
    </row>
    <row r="141" spans="1:11">
      <c r="A141">
        <v>41274.710899999998</v>
      </c>
      <c r="B141">
        <v>24227.8027</v>
      </c>
      <c r="C141">
        <v>280902.4375</v>
      </c>
      <c r="D141">
        <v>3303.29</v>
      </c>
      <c r="E141">
        <v>1107.6559999999999</v>
      </c>
      <c r="F141">
        <v>326.14699999999999</v>
      </c>
      <c r="G141">
        <v>42.863</v>
      </c>
      <c r="H141">
        <v>378.53699999999998</v>
      </c>
      <c r="K141">
        <f t="shared" si="4"/>
        <v>351563.44410000002</v>
      </c>
    </row>
    <row r="142" spans="1:11">
      <c r="A142">
        <v>44411.425799999997</v>
      </c>
      <c r="B142">
        <v>24109.544900000001</v>
      </c>
      <c r="C142">
        <v>279184.34379999997</v>
      </c>
      <c r="D142">
        <v>3203.4580000000001</v>
      </c>
      <c r="E142">
        <v>1110.8989999999999</v>
      </c>
      <c r="F142">
        <v>325.589</v>
      </c>
      <c r="G142">
        <v>42.05</v>
      </c>
      <c r="H142">
        <v>385.24299999999999</v>
      </c>
      <c r="K142">
        <f t="shared" si="4"/>
        <v>352772.55349999992</v>
      </c>
    </row>
    <row r="143" spans="1:11">
      <c r="A143">
        <v>42870.457000000002</v>
      </c>
      <c r="B143">
        <v>24755.1309</v>
      </c>
      <c r="C143">
        <v>285066.125</v>
      </c>
      <c r="D143">
        <v>3267.3069</v>
      </c>
      <c r="E143">
        <v>1112.7190000000001</v>
      </c>
      <c r="F143">
        <v>335.50700000000001</v>
      </c>
      <c r="G143">
        <v>43.802</v>
      </c>
      <c r="H143">
        <v>389.44</v>
      </c>
      <c r="K143">
        <f t="shared" si="4"/>
        <v>357840.4878</v>
      </c>
    </row>
    <row r="144" spans="1:11">
      <c r="A144">
        <v>41990.441400000003</v>
      </c>
      <c r="B144">
        <v>24379.404299999998</v>
      </c>
      <c r="C144">
        <v>287913.4375</v>
      </c>
      <c r="D144">
        <v>3201.1188999999999</v>
      </c>
      <c r="E144">
        <v>1130.8989999999999</v>
      </c>
      <c r="F144">
        <v>327.69</v>
      </c>
      <c r="G144">
        <v>43.036999999999999</v>
      </c>
      <c r="H144">
        <v>388.173</v>
      </c>
      <c r="K144">
        <f t="shared" si="4"/>
        <v>359374.20110000001</v>
      </c>
    </row>
    <row r="145" spans="1:11">
      <c r="A145">
        <v>40380.691400000003</v>
      </c>
      <c r="B145">
        <v>24276.1113</v>
      </c>
      <c r="C145">
        <v>286633.3125</v>
      </c>
      <c r="D145">
        <v>3233.1720999999998</v>
      </c>
      <c r="E145">
        <v>2039.405</v>
      </c>
      <c r="F145">
        <v>353.23899999999998</v>
      </c>
      <c r="G145">
        <v>42.139000000000003</v>
      </c>
      <c r="H145">
        <v>393.77100000000002</v>
      </c>
      <c r="K145">
        <f t="shared" si="4"/>
        <v>357351.84130000009</v>
      </c>
    </row>
    <row r="146" spans="1:11">
      <c r="A146">
        <v>42271.929700000001</v>
      </c>
      <c r="B146">
        <v>24490.664100000002</v>
      </c>
      <c r="C146">
        <v>286508.5</v>
      </c>
      <c r="D146">
        <v>3153.7029000000002</v>
      </c>
      <c r="E146">
        <v>1137.9880000000001</v>
      </c>
      <c r="F146">
        <v>333.40699999999998</v>
      </c>
      <c r="G146">
        <v>43.164000000000001</v>
      </c>
      <c r="H146">
        <v>393.62200000000001</v>
      </c>
      <c r="K146">
        <f t="shared" si="4"/>
        <v>358332.97769999999</v>
      </c>
    </row>
    <row r="147" spans="1:11">
      <c r="A147">
        <v>44419.75</v>
      </c>
      <c r="B147">
        <v>24584.646499999999</v>
      </c>
      <c r="C147">
        <v>281956.0625</v>
      </c>
      <c r="D147">
        <v>3196.5790999999999</v>
      </c>
      <c r="E147">
        <v>1109.5260000000001</v>
      </c>
      <c r="F147">
        <v>332.80900000000003</v>
      </c>
      <c r="G147">
        <v>42.637999999999998</v>
      </c>
      <c r="H147">
        <v>399.245</v>
      </c>
      <c r="K147">
        <f t="shared" si="4"/>
        <v>356041.2561</v>
      </c>
    </row>
    <row r="148" spans="1:11">
      <c r="A148">
        <v>43475.386700000003</v>
      </c>
      <c r="B148">
        <v>24548.966799999998</v>
      </c>
      <c r="C148">
        <v>285882.84379999997</v>
      </c>
      <c r="D148">
        <v>3201.6741000000002</v>
      </c>
      <c r="E148">
        <v>1128.0519999999999</v>
      </c>
      <c r="F148">
        <v>321.70999999999998</v>
      </c>
      <c r="G148">
        <v>42.317</v>
      </c>
      <c r="H148">
        <v>379.67700000000002</v>
      </c>
      <c r="K148">
        <f t="shared" si="4"/>
        <v>358980.62740000006</v>
      </c>
    </row>
    <row r="149" spans="1:11">
      <c r="A149">
        <v>41245.808599999997</v>
      </c>
      <c r="B149">
        <v>24706.767599999999</v>
      </c>
      <c r="C149">
        <v>288773.71879999997</v>
      </c>
      <c r="D149">
        <v>3214.989</v>
      </c>
      <c r="E149">
        <v>1137.4490000000001</v>
      </c>
      <c r="F149">
        <v>321.70499999999998</v>
      </c>
      <c r="G149">
        <v>42.259</v>
      </c>
      <c r="H149">
        <v>383.57600000000002</v>
      </c>
      <c r="K149">
        <f t="shared" si="4"/>
        <v>359826.27300000004</v>
      </c>
    </row>
    <row r="150" spans="1:11">
      <c r="A150">
        <v>41131.1875</v>
      </c>
      <c r="B150">
        <v>24599.511699999999</v>
      </c>
      <c r="C150">
        <v>292489.09379999997</v>
      </c>
      <c r="D150">
        <v>3266.96</v>
      </c>
      <c r="E150">
        <v>1134.444</v>
      </c>
      <c r="F150">
        <v>323.81700000000001</v>
      </c>
      <c r="G150">
        <v>43.756999999999998</v>
      </c>
      <c r="H150">
        <v>391.92099999999999</v>
      </c>
      <c r="K150">
        <f t="shared" si="4"/>
        <v>363380.69199999992</v>
      </c>
    </row>
    <row r="151" spans="1:11">
      <c r="A151">
        <v>39835.550799999997</v>
      </c>
      <c r="B151">
        <v>24541.103500000001</v>
      </c>
      <c r="C151">
        <v>293518.90620000003</v>
      </c>
      <c r="D151">
        <v>3316.3490999999999</v>
      </c>
      <c r="E151">
        <v>2095.8469</v>
      </c>
      <c r="F151">
        <v>357.71</v>
      </c>
      <c r="G151">
        <v>43.295000000000002</v>
      </c>
      <c r="H151">
        <v>408.15199999999999</v>
      </c>
      <c r="K151">
        <f t="shared" si="4"/>
        <v>364116.91350000002</v>
      </c>
    </row>
    <row r="152" spans="1:11">
      <c r="A152">
        <v>40566.394500000002</v>
      </c>
      <c r="B152">
        <v>23705.7402</v>
      </c>
      <c r="C152">
        <v>284121.71879999997</v>
      </c>
      <c r="D152">
        <v>3188.6520999999998</v>
      </c>
      <c r="E152">
        <v>1111.626</v>
      </c>
      <c r="F152">
        <v>320.42099999999999</v>
      </c>
      <c r="G152">
        <v>42.177999999999997</v>
      </c>
      <c r="H152">
        <v>384.19799999999998</v>
      </c>
      <c r="K152">
        <f t="shared" si="4"/>
        <v>353440.92859999993</v>
      </c>
    </row>
    <row r="153" spans="1:11">
      <c r="A153">
        <v>39696.023399999998</v>
      </c>
      <c r="B153">
        <v>23918.607400000001</v>
      </c>
      <c r="C153">
        <v>281326.6875</v>
      </c>
      <c r="D153">
        <v>3033.7871</v>
      </c>
      <c r="E153">
        <v>1129.624</v>
      </c>
      <c r="F153">
        <v>323.10700000000003</v>
      </c>
      <c r="G153">
        <v>43.012</v>
      </c>
      <c r="H153">
        <v>379.976</v>
      </c>
      <c r="K153">
        <f t="shared" si="4"/>
        <v>349850.82440000004</v>
      </c>
    </row>
    <row r="154" spans="1:11">
      <c r="A154">
        <v>41338.156199999998</v>
      </c>
      <c r="B154">
        <v>24031.261699999999</v>
      </c>
      <c r="C154">
        <v>281544.9375</v>
      </c>
      <c r="D154">
        <v>3089.9551000000001</v>
      </c>
      <c r="E154">
        <v>1110.1420000000001</v>
      </c>
      <c r="F154">
        <v>317.37</v>
      </c>
      <c r="G154">
        <v>41.856999999999999</v>
      </c>
      <c r="H154">
        <v>378.43900000000002</v>
      </c>
      <c r="K154">
        <f t="shared" si="4"/>
        <v>351852.11850000004</v>
      </c>
    </row>
    <row r="155" spans="1:11">
      <c r="A155">
        <v>41647.363299999997</v>
      </c>
      <c r="B155">
        <v>23797.171900000001</v>
      </c>
      <c r="C155">
        <v>279880.4375</v>
      </c>
      <c r="D155">
        <v>3158.6731</v>
      </c>
      <c r="E155">
        <v>1090.2190000000001</v>
      </c>
      <c r="F155">
        <v>340.24599999999998</v>
      </c>
      <c r="G155">
        <v>42.991</v>
      </c>
      <c r="H155">
        <v>377.90100000000001</v>
      </c>
      <c r="K155">
        <f t="shared" si="4"/>
        <v>350335.00279999996</v>
      </c>
    </row>
    <row r="156" spans="1:11">
      <c r="A156">
        <v>41219.324200000003</v>
      </c>
      <c r="B156">
        <v>24468.529299999998</v>
      </c>
      <c r="C156">
        <v>285446.59379999997</v>
      </c>
      <c r="D156">
        <v>3112.2710000000002</v>
      </c>
      <c r="E156">
        <v>1149.8589999999999</v>
      </c>
      <c r="F156">
        <v>318.28300000000002</v>
      </c>
      <c r="G156">
        <v>42.573</v>
      </c>
      <c r="H156">
        <v>387.57400000000001</v>
      </c>
      <c r="K156">
        <f t="shared" si="4"/>
        <v>356145.0073</v>
      </c>
    </row>
    <row r="157" spans="1:11">
      <c r="A157">
        <v>41109.105499999998</v>
      </c>
      <c r="B157">
        <v>25009.894499999999</v>
      </c>
      <c r="C157">
        <v>291935.375</v>
      </c>
      <c r="D157">
        <v>3332.1439999999998</v>
      </c>
      <c r="E157">
        <v>1138.6210000000001</v>
      </c>
      <c r="F157">
        <v>321.07400000000001</v>
      </c>
      <c r="G157">
        <v>44.383000000000003</v>
      </c>
      <c r="H157">
        <v>396.46899999999999</v>
      </c>
      <c r="K157">
        <f t="shared" si="4"/>
        <v>363287.06599999993</v>
      </c>
    </row>
    <row r="158" spans="1:11">
      <c r="A158">
        <v>40497.757799999999</v>
      </c>
      <c r="B158">
        <v>24245.136699999999</v>
      </c>
      <c r="C158">
        <v>291706.6875</v>
      </c>
      <c r="D158">
        <v>3250.7089999999998</v>
      </c>
      <c r="E158">
        <v>1144.741</v>
      </c>
      <c r="F158">
        <v>332.59300000000002</v>
      </c>
      <c r="G158">
        <v>42.936</v>
      </c>
      <c r="H158">
        <v>391.12200000000001</v>
      </c>
      <c r="K158">
        <f t="shared" si="4"/>
        <v>361611.6829999999</v>
      </c>
    </row>
    <row r="159" spans="1:11">
      <c r="A159">
        <v>40547.851600000002</v>
      </c>
      <c r="B159">
        <v>23969.168000000001</v>
      </c>
      <c r="C159">
        <v>285475.96879999997</v>
      </c>
      <c r="D159">
        <v>3187.2981</v>
      </c>
      <c r="E159">
        <v>1113.2628999999999</v>
      </c>
      <c r="F159">
        <v>329.56099999999998</v>
      </c>
      <c r="G159">
        <v>42.697000000000003</v>
      </c>
      <c r="H159">
        <v>383.012</v>
      </c>
      <c r="K159">
        <f t="shared" si="4"/>
        <v>355048.81939999992</v>
      </c>
    </row>
    <row r="162" spans="1:8">
      <c r="A162">
        <f>SUM(A2:A159)</f>
        <v>6242694.8553000018</v>
      </c>
      <c r="B162">
        <f t="shared" ref="B162:H162" si="5">SUM(B2:B159)</f>
        <v>3760999.6131000002</v>
      </c>
      <c r="C162">
        <f t="shared" si="5"/>
        <v>44758418.937600002</v>
      </c>
      <c r="D162">
        <f t="shared" si="5"/>
        <v>502607.41560000012</v>
      </c>
      <c r="E162">
        <f t="shared" si="5"/>
        <v>186130.50330000007</v>
      </c>
      <c r="F162">
        <f t="shared" si="5"/>
        <v>50072.711000000025</v>
      </c>
      <c r="G162">
        <f t="shared" si="5"/>
        <v>6712.0969999999988</v>
      </c>
      <c r="H162">
        <f t="shared" si="5"/>
        <v>61395.179000000004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Wojciech Glegoła</dc:creator>
  <cp:lastModifiedBy>Wojciech Glegoła</cp:lastModifiedBy>
  <dcterms:created xsi:type="dcterms:W3CDTF">2020-10-07T18:28:30Z</dcterms:created>
  <dcterms:modified xsi:type="dcterms:W3CDTF">2020-10-24T18:36:01Z</dcterms:modified>
</cp:coreProperties>
</file>