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engu\Documents\code_projects\triangulation\data\"/>
    </mc:Choice>
  </mc:AlternateContent>
  <xr:revisionPtr revIDLastSave="0" documentId="13_ncr:1_{646D60E0-DAC4-4601-AD76-B5391474000A}" xr6:coauthVersionLast="47" xr6:coauthVersionMax="47" xr10:uidLastSave="{00000000-0000-0000-0000-000000000000}"/>
  <bookViews>
    <workbookView xWindow="37320" yWindow="-120" windowWidth="29040" windowHeight="15720" firstSheet="1" activeTab="3" xr2:uid="{EC4666B2-A6F2-4698-9398-397710A7E8A2}"/>
  </bookViews>
  <sheets>
    <sheet name="Méthodologie" sheetId="2" r:id="rId1"/>
    <sheet name="Ajustement Nrs Survivans" sheetId="1" r:id="rId2"/>
    <sheet name="Ajustement Nsce vivantes" sheetId="5" r:id="rId3"/>
    <sheet name="Analyse de sensibilite" sheetId="6" r:id="rId4"/>
  </sheets>
  <definedNames>
    <definedName name="_xlnm._FilterDatabase" localSheetId="1" hidden="1">'Ajustement Nrs Survivans'!$A$4:$AF$523</definedName>
    <definedName name="_xlnm._FilterDatabase" localSheetId="2" hidden="1">'Ajustement Nsce vivantes'!$A$4:$AF$523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 i="1" l="1"/>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6" i="6"/>
  <c r="Y6" i="5"/>
  <c r="Y210" i="5"/>
  <c r="Y304" i="5"/>
  <c r="Y354" i="5"/>
  <c r="W159" i="5"/>
  <c r="W198" i="5"/>
  <c r="W210" i="5"/>
  <c r="W234" i="5"/>
  <c r="W246" i="5"/>
  <c r="W483" i="5"/>
  <c r="X12" i="5"/>
  <c r="X40" i="5"/>
  <c r="X84" i="5"/>
  <c r="X85" i="5"/>
  <c r="X157" i="5"/>
  <c r="X180" i="5"/>
  <c r="X181" i="5"/>
  <c r="X195" i="5"/>
  <c r="X196" i="5"/>
  <c r="X311" i="5"/>
  <c r="X324" i="5"/>
  <c r="X325" i="5"/>
  <c r="X348" i="5"/>
  <c r="X423" i="5"/>
  <c r="X424" i="5"/>
  <c r="X426" i="5"/>
  <c r="X464" i="5"/>
  <c r="X482" i="5"/>
  <c r="X495" i="5"/>
  <c r="X498" i="5"/>
  <c r="Q6" i="5"/>
  <c r="Q7" i="5"/>
  <c r="Y7" i="5" s="1"/>
  <c r="Q8" i="5"/>
  <c r="Y8" i="5" s="1"/>
  <c r="Q9" i="5"/>
  <c r="Y9" i="5" s="1"/>
  <c r="Q10" i="5"/>
  <c r="Y10" i="5" s="1"/>
  <c r="Q11" i="5"/>
  <c r="Y11" i="5" s="1"/>
  <c r="Q12" i="5"/>
  <c r="Y12" i="5" s="1"/>
  <c r="Q13" i="5"/>
  <c r="Y13" i="5" s="1"/>
  <c r="Q14" i="5"/>
  <c r="Y14" i="5" s="1"/>
  <c r="Q15" i="5"/>
  <c r="Y15" i="5" s="1"/>
  <c r="Q16" i="5"/>
  <c r="Y16" i="5" s="1"/>
  <c r="Q17" i="5"/>
  <c r="Y17" i="5" s="1"/>
  <c r="Q18" i="5"/>
  <c r="Y18" i="5" s="1"/>
  <c r="Q19" i="5"/>
  <c r="Y19" i="5" s="1"/>
  <c r="Q20" i="5"/>
  <c r="Y20" i="5" s="1"/>
  <c r="Q21" i="5"/>
  <c r="Y21" i="5" s="1"/>
  <c r="Q22" i="5"/>
  <c r="Y22" i="5" s="1"/>
  <c r="Q23" i="5"/>
  <c r="Y23" i="5" s="1"/>
  <c r="Q24" i="5"/>
  <c r="Y24" i="5" s="1"/>
  <c r="Q25" i="5"/>
  <c r="Y25" i="5" s="1"/>
  <c r="Q26" i="5"/>
  <c r="Y26" i="5" s="1"/>
  <c r="Q27" i="5"/>
  <c r="Y27" i="5" s="1"/>
  <c r="Q28" i="5"/>
  <c r="Y28" i="5" s="1"/>
  <c r="Q29" i="5"/>
  <c r="Y29" i="5" s="1"/>
  <c r="Q30" i="5"/>
  <c r="Y30" i="5" s="1"/>
  <c r="Q31" i="5"/>
  <c r="Y31" i="5" s="1"/>
  <c r="Q32" i="5"/>
  <c r="Y32" i="5" s="1"/>
  <c r="Q33" i="5"/>
  <c r="Y33" i="5" s="1"/>
  <c r="Q34" i="5"/>
  <c r="Y34" i="5" s="1"/>
  <c r="Q35" i="5"/>
  <c r="Y35" i="5" s="1"/>
  <c r="Q36" i="5"/>
  <c r="Y36" i="5" s="1"/>
  <c r="Q37" i="5"/>
  <c r="Y37" i="5" s="1"/>
  <c r="Q38" i="5"/>
  <c r="Y38" i="5" s="1"/>
  <c r="Q39" i="5"/>
  <c r="Y39" i="5" s="1"/>
  <c r="Q40" i="5"/>
  <c r="Y40" i="5" s="1"/>
  <c r="Q41" i="5"/>
  <c r="Y41" i="5" s="1"/>
  <c r="Q42" i="5"/>
  <c r="Y42" i="5" s="1"/>
  <c r="Q43" i="5"/>
  <c r="Y43" i="5" s="1"/>
  <c r="Q44" i="5"/>
  <c r="Y44" i="5" s="1"/>
  <c r="Q45" i="5"/>
  <c r="Y45" i="5" s="1"/>
  <c r="Q46" i="5"/>
  <c r="Y46" i="5" s="1"/>
  <c r="Q47" i="5"/>
  <c r="Y47" i="5" s="1"/>
  <c r="Q48" i="5"/>
  <c r="Y48" i="5" s="1"/>
  <c r="Q49" i="5"/>
  <c r="Y49" i="5" s="1"/>
  <c r="Q50" i="5"/>
  <c r="Y50" i="5" s="1"/>
  <c r="Q51" i="5"/>
  <c r="Y51" i="5" s="1"/>
  <c r="Q52" i="5"/>
  <c r="Y52" i="5" s="1"/>
  <c r="Q53" i="5"/>
  <c r="Y53" i="5" s="1"/>
  <c r="Q54" i="5"/>
  <c r="Y54" i="5" s="1"/>
  <c r="Q55" i="5"/>
  <c r="Y55" i="5" s="1"/>
  <c r="Q56" i="5"/>
  <c r="Y56" i="5" s="1"/>
  <c r="Q57" i="5"/>
  <c r="Y57" i="5" s="1"/>
  <c r="Q58" i="5"/>
  <c r="Y58" i="5" s="1"/>
  <c r="Q59" i="5"/>
  <c r="Y59" i="5" s="1"/>
  <c r="Q60" i="5"/>
  <c r="Y60" i="5" s="1"/>
  <c r="Q61" i="5"/>
  <c r="Y61" i="5" s="1"/>
  <c r="Q62" i="5"/>
  <c r="Y62" i="5" s="1"/>
  <c r="Q63" i="5"/>
  <c r="Y63" i="5" s="1"/>
  <c r="Q64" i="5"/>
  <c r="Y64" i="5" s="1"/>
  <c r="Q65" i="5"/>
  <c r="Y65" i="5" s="1"/>
  <c r="Q66" i="5"/>
  <c r="Y66" i="5" s="1"/>
  <c r="Q67" i="5"/>
  <c r="Y67" i="5" s="1"/>
  <c r="Q68" i="5"/>
  <c r="Y68" i="5" s="1"/>
  <c r="Q69" i="5"/>
  <c r="Y69" i="5" s="1"/>
  <c r="Q70" i="5"/>
  <c r="Y70" i="5" s="1"/>
  <c r="Q71" i="5"/>
  <c r="Y71" i="5" s="1"/>
  <c r="Q72" i="5"/>
  <c r="Y72" i="5" s="1"/>
  <c r="Q73" i="5"/>
  <c r="Y73" i="5" s="1"/>
  <c r="Q74" i="5"/>
  <c r="Y74" i="5" s="1"/>
  <c r="Q75" i="5"/>
  <c r="Y75" i="5" s="1"/>
  <c r="Q76" i="5"/>
  <c r="Y76" i="5" s="1"/>
  <c r="Q77" i="5"/>
  <c r="Y77" i="5" s="1"/>
  <c r="Q78" i="5"/>
  <c r="Y78" i="5" s="1"/>
  <c r="Q79" i="5"/>
  <c r="Y79" i="5" s="1"/>
  <c r="Q80" i="5"/>
  <c r="Y80" i="5" s="1"/>
  <c r="Q81" i="5"/>
  <c r="Y81" i="5" s="1"/>
  <c r="Q82" i="5"/>
  <c r="Y82" i="5" s="1"/>
  <c r="Q83" i="5"/>
  <c r="Y83" i="5" s="1"/>
  <c r="Q84" i="5"/>
  <c r="Y84" i="5" s="1"/>
  <c r="Q85" i="5"/>
  <c r="Y85" i="5" s="1"/>
  <c r="Q86" i="5"/>
  <c r="Y86" i="5" s="1"/>
  <c r="Q87" i="5"/>
  <c r="Y87" i="5" s="1"/>
  <c r="Q88" i="5"/>
  <c r="Y88" i="5" s="1"/>
  <c r="Q89" i="5"/>
  <c r="Y89" i="5" s="1"/>
  <c r="Q90" i="5"/>
  <c r="Y90" i="5" s="1"/>
  <c r="Q91" i="5"/>
  <c r="Y91" i="5" s="1"/>
  <c r="Q92" i="5"/>
  <c r="Y92" i="5" s="1"/>
  <c r="Q93" i="5"/>
  <c r="Y93" i="5" s="1"/>
  <c r="Q94" i="5"/>
  <c r="Y94" i="5" s="1"/>
  <c r="Q95" i="5"/>
  <c r="Y95" i="5" s="1"/>
  <c r="Q96" i="5"/>
  <c r="Y96" i="5" s="1"/>
  <c r="Q97" i="5"/>
  <c r="Y97" i="5" s="1"/>
  <c r="Q98" i="5"/>
  <c r="Y98" i="5" s="1"/>
  <c r="Q99" i="5"/>
  <c r="Y99" i="5" s="1"/>
  <c r="Q100" i="5"/>
  <c r="Y100" i="5" s="1"/>
  <c r="Q101" i="5"/>
  <c r="Y101" i="5" s="1"/>
  <c r="Q102" i="5"/>
  <c r="Y102" i="5" s="1"/>
  <c r="Q103" i="5"/>
  <c r="Y103" i="5" s="1"/>
  <c r="Q104" i="5"/>
  <c r="Y104" i="5" s="1"/>
  <c r="Q105" i="5"/>
  <c r="Y105" i="5" s="1"/>
  <c r="Q106" i="5"/>
  <c r="Y106" i="5" s="1"/>
  <c r="Q107" i="5"/>
  <c r="Y107" i="5" s="1"/>
  <c r="Q108" i="5"/>
  <c r="Y108" i="5" s="1"/>
  <c r="Q109" i="5"/>
  <c r="Y109" i="5" s="1"/>
  <c r="Q110" i="5"/>
  <c r="Y110" i="5" s="1"/>
  <c r="Q111" i="5"/>
  <c r="Y111" i="5" s="1"/>
  <c r="Q112" i="5"/>
  <c r="Y112" i="5" s="1"/>
  <c r="Q113" i="5"/>
  <c r="Y113" i="5" s="1"/>
  <c r="Q114" i="5"/>
  <c r="Y114" i="5" s="1"/>
  <c r="Q115" i="5"/>
  <c r="Y115" i="5" s="1"/>
  <c r="Q116" i="5"/>
  <c r="Y116" i="5" s="1"/>
  <c r="Q117" i="5"/>
  <c r="Y117" i="5" s="1"/>
  <c r="Q118" i="5"/>
  <c r="Y118" i="5" s="1"/>
  <c r="Q119" i="5"/>
  <c r="Y119" i="5" s="1"/>
  <c r="Q120" i="5"/>
  <c r="Y120" i="5" s="1"/>
  <c r="Q121" i="5"/>
  <c r="Y121" i="5" s="1"/>
  <c r="Q122" i="5"/>
  <c r="Y122" i="5" s="1"/>
  <c r="Q123" i="5"/>
  <c r="Y123" i="5" s="1"/>
  <c r="Q124" i="5"/>
  <c r="Y124" i="5" s="1"/>
  <c r="Q125" i="5"/>
  <c r="Y125" i="5" s="1"/>
  <c r="Q126" i="5"/>
  <c r="Y126" i="5" s="1"/>
  <c r="Q127" i="5"/>
  <c r="Y127" i="5" s="1"/>
  <c r="Q128" i="5"/>
  <c r="Y128" i="5" s="1"/>
  <c r="Q129" i="5"/>
  <c r="Y129" i="5" s="1"/>
  <c r="Q130" i="5"/>
  <c r="Y130" i="5" s="1"/>
  <c r="Q131" i="5"/>
  <c r="Y131" i="5" s="1"/>
  <c r="Q132" i="5"/>
  <c r="Y132" i="5" s="1"/>
  <c r="Q133" i="5"/>
  <c r="Y133" i="5" s="1"/>
  <c r="Q134" i="5"/>
  <c r="Y134" i="5" s="1"/>
  <c r="Q135" i="5"/>
  <c r="Y135" i="5" s="1"/>
  <c r="Q136" i="5"/>
  <c r="Y136" i="5" s="1"/>
  <c r="Q137" i="5"/>
  <c r="Y137" i="5" s="1"/>
  <c r="Q138" i="5"/>
  <c r="Y138" i="5" s="1"/>
  <c r="Q139" i="5"/>
  <c r="Y139" i="5" s="1"/>
  <c r="Q140" i="5"/>
  <c r="Y140" i="5" s="1"/>
  <c r="Q141" i="5"/>
  <c r="Y141" i="5" s="1"/>
  <c r="Q142" i="5"/>
  <c r="Y142" i="5" s="1"/>
  <c r="Q143" i="5"/>
  <c r="Y143" i="5" s="1"/>
  <c r="Q144" i="5"/>
  <c r="Y144" i="5" s="1"/>
  <c r="Q145" i="5"/>
  <c r="Y145" i="5" s="1"/>
  <c r="Q146" i="5"/>
  <c r="Y146" i="5" s="1"/>
  <c r="Q147" i="5"/>
  <c r="Y147" i="5" s="1"/>
  <c r="Q148" i="5"/>
  <c r="Y148" i="5" s="1"/>
  <c r="Q149" i="5"/>
  <c r="Y149" i="5" s="1"/>
  <c r="Q150" i="5"/>
  <c r="Y150" i="5" s="1"/>
  <c r="Q151" i="5"/>
  <c r="Y151" i="5" s="1"/>
  <c r="Q152" i="5"/>
  <c r="Y152" i="5" s="1"/>
  <c r="Q153" i="5"/>
  <c r="Y153" i="5" s="1"/>
  <c r="Q154" i="5"/>
  <c r="Y154" i="5" s="1"/>
  <c r="Q155" i="5"/>
  <c r="Y155" i="5" s="1"/>
  <c r="Q156" i="5"/>
  <c r="Y156" i="5" s="1"/>
  <c r="Q157" i="5"/>
  <c r="Y157" i="5" s="1"/>
  <c r="Q158" i="5"/>
  <c r="Y158" i="5" s="1"/>
  <c r="Q159" i="5"/>
  <c r="Y159" i="5" s="1"/>
  <c r="Q160" i="5"/>
  <c r="Y160" i="5" s="1"/>
  <c r="Q161" i="5"/>
  <c r="Y161" i="5" s="1"/>
  <c r="Q162" i="5"/>
  <c r="Y162" i="5" s="1"/>
  <c r="Q163" i="5"/>
  <c r="Y163" i="5" s="1"/>
  <c r="Q164" i="5"/>
  <c r="Y164" i="5" s="1"/>
  <c r="Q165" i="5"/>
  <c r="Y165" i="5" s="1"/>
  <c r="Q166" i="5"/>
  <c r="Y166" i="5" s="1"/>
  <c r="Q167" i="5"/>
  <c r="Y167" i="5" s="1"/>
  <c r="Q168" i="5"/>
  <c r="Y168" i="5" s="1"/>
  <c r="Q169" i="5"/>
  <c r="Y169" i="5" s="1"/>
  <c r="Q170" i="5"/>
  <c r="Y170" i="5" s="1"/>
  <c r="Q171" i="5"/>
  <c r="Y171" i="5" s="1"/>
  <c r="Q172" i="5"/>
  <c r="Y172" i="5" s="1"/>
  <c r="Q173" i="5"/>
  <c r="Y173" i="5" s="1"/>
  <c r="Q174" i="5"/>
  <c r="Y174" i="5" s="1"/>
  <c r="Q175" i="5"/>
  <c r="Y175" i="5" s="1"/>
  <c r="Q176" i="5"/>
  <c r="Y176" i="5" s="1"/>
  <c r="Q177" i="5"/>
  <c r="Y177" i="5" s="1"/>
  <c r="Q178" i="5"/>
  <c r="Y178" i="5" s="1"/>
  <c r="Q179" i="5"/>
  <c r="Y179" i="5" s="1"/>
  <c r="Q180" i="5"/>
  <c r="Y180" i="5" s="1"/>
  <c r="Q181" i="5"/>
  <c r="Y181" i="5" s="1"/>
  <c r="Q182" i="5"/>
  <c r="Y182" i="5" s="1"/>
  <c r="Q183" i="5"/>
  <c r="Y183" i="5" s="1"/>
  <c r="Q184" i="5"/>
  <c r="Y184" i="5" s="1"/>
  <c r="Q185" i="5"/>
  <c r="Y185" i="5" s="1"/>
  <c r="Q186" i="5"/>
  <c r="Y186" i="5" s="1"/>
  <c r="Q187" i="5"/>
  <c r="Y187" i="5" s="1"/>
  <c r="Q188" i="5"/>
  <c r="Y188" i="5" s="1"/>
  <c r="Q189" i="5"/>
  <c r="Y189" i="5" s="1"/>
  <c r="Q190" i="5"/>
  <c r="Y190" i="5" s="1"/>
  <c r="Q191" i="5"/>
  <c r="Y191" i="5" s="1"/>
  <c r="Q192" i="5"/>
  <c r="Y192" i="5" s="1"/>
  <c r="Q193" i="5"/>
  <c r="Y193" i="5" s="1"/>
  <c r="Q194" i="5"/>
  <c r="Y194" i="5" s="1"/>
  <c r="Q195" i="5"/>
  <c r="Y195" i="5" s="1"/>
  <c r="Q196" i="5"/>
  <c r="Y196" i="5" s="1"/>
  <c r="Q197" i="5"/>
  <c r="Y197" i="5" s="1"/>
  <c r="Q198" i="5"/>
  <c r="Y198" i="5" s="1"/>
  <c r="Q199" i="5"/>
  <c r="Y199" i="5" s="1"/>
  <c r="Q200" i="5"/>
  <c r="Y200" i="5" s="1"/>
  <c r="Q201" i="5"/>
  <c r="Y201" i="5" s="1"/>
  <c r="Q202" i="5"/>
  <c r="Y202" i="5" s="1"/>
  <c r="Q203" i="5"/>
  <c r="Y203" i="5" s="1"/>
  <c r="Q204" i="5"/>
  <c r="Y204" i="5" s="1"/>
  <c r="Q205" i="5"/>
  <c r="Y205" i="5" s="1"/>
  <c r="Q206" i="5"/>
  <c r="Y206" i="5" s="1"/>
  <c r="Q207" i="5"/>
  <c r="Y207" i="5" s="1"/>
  <c r="Q208" i="5"/>
  <c r="Y208" i="5" s="1"/>
  <c r="Q209" i="5"/>
  <c r="Y209" i="5" s="1"/>
  <c r="Q210" i="5"/>
  <c r="Q211" i="5"/>
  <c r="Y211" i="5" s="1"/>
  <c r="Q212" i="5"/>
  <c r="Y212" i="5" s="1"/>
  <c r="Q213" i="5"/>
  <c r="Y213" i="5" s="1"/>
  <c r="Q214" i="5"/>
  <c r="Y214" i="5" s="1"/>
  <c r="Q215" i="5"/>
  <c r="Y215" i="5" s="1"/>
  <c r="Q216" i="5"/>
  <c r="Y216" i="5" s="1"/>
  <c r="Q217" i="5"/>
  <c r="Y217" i="5" s="1"/>
  <c r="Q218" i="5"/>
  <c r="Y218" i="5" s="1"/>
  <c r="Q219" i="5"/>
  <c r="Y219" i="5" s="1"/>
  <c r="Q220" i="5"/>
  <c r="Y220" i="5" s="1"/>
  <c r="Q221" i="5"/>
  <c r="Y221" i="5" s="1"/>
  <c r="Q222" i="5"/>
  <c r="Y222" i="5" s="1"/>
  <c r="Q223" i="5"/>
  <c r="Y223" i="5" s="1"/>
  <c r="Q224" i="5"/>
  <c r="Y224" i="5" s="1"/>
  <c r="Q225" i="5"/>
  <c r="Y225" i="5" s="1"/>
  <c r="Q226" i="5"/>
  <c r="Y226" i="5" s="1"/>
  <c r="Q227" i="5"/>
  <c r="Y227" i="5" s="1"/>
  <c r="Q228" i="5"/>
  <c r="Y228" i="5" s="1"/>
  <c r="Q229" i="5"/>
  <c r="Y229" i="5" s="1"/>
  <c r="Q230" i="5"/>
  <c r="Y230" i="5" s="1"/>
  <c r="Q231" i="5"/>
  <c r="Y231" i="5" s="1"/>
  <c r="Q232" i="5"/>
  <c r="Y232" i="5" s="1"/>
  <c r="Q233" i="5"/>
  <c r="Y233" i="5" s="1"/>
  <c r="Q234" i="5"/>
  <c r="Y234" i="5" s="1"/>
  <c r="Q235" i="5"/>
  <c r="Y235" i="5" s="1"/>
  <c r="Q236" i="5"/>
  <c r="Y236" i="5" s="1"/>
  <c r="Q237" i="5"/>
  <c r="Y237" i="5" s="1"/>
  <c r="Q238" i="5"/>
  <c r="Y238" i="5" s="1"/>
  <c r="Q239" i="5"/>
  <c r="Y239" i="5" s="1"/>
  <c r="Q240" i="5"/>
  <c r="Y240" i="5" s="1"/>
  <c r="Q241" i="5"/>
  <c r="Y241" i="5" s="1"/>
  <c r="Q242" i="5"/>
  <c r="Y242" i="5" s="1"/>
  <c r="Q243" i="5"/>
  <c r="Y243" i="5" s="1"/>
  <c r="Q244" i="5"/>
  <c r="Y244" i="5" s="1"/>
  <c r="Q245" i="5"/>
  <c r="Y245" i="5" s="1"/>
  <c r="Q246" i="5"/>
  <c r="Y246" i="5" s="1"/>
  <c r="Q247" i="5"/>
  <c r="Y247" i="5" s="1"/>
  <c r="Q248" i="5"/>
  <c r="Y248" i="5" s="1"/>
  <c r="Q249" i="5"/>
  <c r="Y249" i="5" s="1"/>
  <c r="Q250" i="5"/>
  <c r="Y250" i="5" s="1"/>
  <c r="Q251" i="5"/>
  <c r="Y251" i="5" s="1"/>
  <c r="Q252" i="5"/>
  <c r="Y252" i="5" s="1"/>
  <c r="Q253" i="5"/>
  <c r="Y253" i="5" s="1"/>
  <c r="Q254" i="5"/>
  <c r="Y254" i="5" s="1"/>
  <c r="Q255" i="5"/>
  <c r="Y255" i="5" s="1"/>
  <c r="Q256" i="5"/>
  <c r="Y256" i="5" s="1"/>
  <c r="Q257" i="5"/>
  <c r="Y257" i="5" s="1"/>
  <c r="Q258" i="5"/>
  <c r="Y258" i="5" s="1"/>
  <c r="Q259" i="5"/>
  <c r="Y259" i="5" s="1"/>
  <c r="Q260" i="5"/>
  <c r="Y260" i="5" s="1"/>
  <c r="Q261" i="5"/>
  <c r="Y261" i="5" s="1"/>
  <c r="Q262" i="5"/>
  <c r="Y262" i="5" s="1"/>
  <c r="Q263" i="5"/>
  <c r="Y263" i="5" s="1"/>
  <c r="Q264" i="5"/>
  <c r="Y264" i="5" s="1"/>
  <c r="Q265" i="5"/>
  <c r="Y265" i="5" s="1"/>
  <c r="Q266" i="5"/>
  <c r="Y266" i="5" s="1"/>
  <c r="Q267" i="5"/>
  <c r="Y267" i="5" s="1"/>
  <c r="Q268" i="5"/>
  <c r="Y268" i="5" s="1"/>
  <c r="Q269" i="5"/>
  <c r="Y269" i="5" s="1"/>
  <c r="Q270" i="5"/>
  <c r="Y270" i="5" s="1"/>
  <c r="Q271" i="5"/>
  <c r="Y271" i="5" s="1"/>
  <c r="Q272" i="5"/>
  <c r="Y272" i="5" s="1"/>
  <c r="Q273" i="5"/>
  <c r="Y273" i="5" s="1"/>
  <c r="Q274" i="5"/>
  <c r="Y274" i="5" s="1"/>
  <c r="Q275" i="5"/>
  <c r="Y275" i="5" s="1"/>
  <c r="Q276" i="5"/>
  <c r="Y276" i="5" s="1"/>
  <c r="Q277" i="5"/>
  <c r="Y277" i="5" s="1"/>
  <c r="Q278" i="5"/>
  <c r="Y278" i="5" s="1"/>
  <c r="Q279" i="5"/>
  <c r="Y279" i="5" s="1"/>
  <c r="Q280" i="5"/>
  <c r="Y280" i="5" s="1"/>
  <c r="Q281" i="5"/>
  <c r="Y281" i="5" s="1"/>
  <c r="Q282" i="5"/>
  <c r="Y282" i="5" s="1"/>
  <c r="Q283" i="5"/>
  <c r="Y283" i="5" s="1"/>
  <c r="Q284" i="5"/>
  <c r="Y284" i="5" s="1"/>
  <c r="Q285" i="5"/>
  <c r="Y285" i="5" s="1"/>
  <c r="Q286" i="5"/>
  <c r="Y286" i="5" s="1"/>
  <c r="Q287" i="5"/>
  <c r="Y287" i="5" s="1"/>
  <c r="Q288" i="5"/>
  <c r="Y288" i="5" s="1"/>
  <c r="Q289" i="5"/>
  <c r="Y289" i="5" s="1"/>
  <c r="Q290" i="5"/>
  <c r="Y290" i="5" s="1"/>
  <c r="Q291" i="5"/>
  <c r="Y291" i="5" s="1"/>
  <c r="Q292" i="5"/>
  <c r="Y292" i="5" s="1"/>
  <c r="Q293" i="5"/>
  <c r="Y293" i="5" s="1"/>
  <c r="Q294" i="5"/>
  <c r="Y294" i="5" s="1"/>
  <c r="Q295" i="5"/>
  <c r="Y295" i="5" s="1"/>
  <c r="Q296" i="5"/>
  <c r="Y296" i="5" s="1"/>
  <c r="Q297" i="5"/>
  <c r="Y297" i="5" s="1"/>
  <c r="Q298" i="5"/>
  <c r="Y298" i="5" s="1"/>
  <c r="Q299" i="5"/>
  <c r="Y299" i="5" s="1"/>
  <c r="Q300" i="5"/>
  <c r="Y300" i="5" s="1"/>
  <c r="Q301" i="5"/>
  <c r="Y301" i="5" s="1"/>
  <c r="Q302" i="5"/>
  <c r="Y302" i="5" s="1"/>
  <c r="Q303" i="5"/>
  <c r="Y303" i="5" s="1"/>
  <c r="Q304" i="5"/>
  <c r="Q305" i="5"/>
  <c r="Y305" i="5" s="1"/>
  <c r="Q306" i="5"/>
  <c r="Y306" i="5" s="1"/>
  <c r="Q307" i="5"/>
  <c r="Y307" i="5" s="1"/>
  <c r="Q308" i="5"/>
  <c r="Y308" i="5" s="1"/>
  <c r="Q309" i="5"/>
  <c r="Y309" i="5" s="1"/>
  <c r="Q310" i="5"/>
  <c r="Y310" i="5" s="1"/>
  <c r="Q311" i="5"/>
  <c r="Y311" i="5" s="1"/>
  <c r="Q312" i="5"/>
  <c r="Y312" i="5" s="1"/>
  <c r="Q313" i="5"/>
  <c r="Y313" i="5" s="1"/>
  <c r="Q314" i="5"/>
  <c r="Y314" i="5" s="1"/>
  <c r="Q315" i="5"/>
  <c r="Y315" i="5" s="1"/>
  <c r="Q316" i="5"/>
  <c r="Y316" i="5" s="1"/>
  <c r="Q317" i="5"/>
  <c r="Y317" i="5" s="1"/>
  <c r="Q318" i="5"/>
  <c r="Y318" i="5" s="1"/>
  <c r="Q319" i="5"/>
  <c r="Y319" i="5" s="1"/>
  <c r="Q320" i="5"/>
  <c r="Y320" i="5" s="1"/>
  <c r="Q321" i="5"/>
  <c r="Y321" i="5" s="1"/>
  <c r="Q322" i="5"/>
  <c r="Y322" i="5" s="1"/>
  <c r="Q323" i="5"/>
  <c r="Y323" i="5" s="1"/>
  <c r="Q324" i="5"/>
  <c r="Y324" i="5" s="1"/>
  <c r="Q325" i="5"/>
  <c r="Y325" i="5" s="1"/>
  <c r="Q326" i="5"/>
  <c r="Y326" i="5" s="1"/>
  <c r="Q327" i="5"/>
  <c r="Y327" i="5" s="1"/>
  <c r="Q328" i="5"/>
  <c r="Y328" i="5" s="1"/>
  <c r="Q329" i="5"/>
  <c r="Y329" i="5" s="1"/>
  <c r="Q330" i="5"/>
  <c r="Y330" i="5" s="1"/>
  <c r="Q331" i="5"/>
  <c r="Y331" i="5" s="1"/>
  <c r="Q332" i="5"/>
  <c r="Y332" i="5" s="1"/>
  <c r="Q333" i="5"/>
  <c r="Y333" i="5" s="1"/>
  <c r="Q334" i="5"/>
  <c r="Y334" i="5" s="1"/>
  <c r="Q335" i="5"/>
  <c r="Y335" i="5" s="1"/>
  <c r="Q336" i="5"/>
  <c r="Y336" i="5" s="1"/>
  <c r="Q337" i="5"/>
  <c r="Y337" i="5" s="1"/>
  <c r="Q338" i="5"/>
  <c r="Y338" i="5" s="1"/>
  <c r="Q339" i="5"/>
  <c r="Y339" i="5" s="1"/>
  <c r="Q340" i="5"/>
  <c r="Y340" i="5" s="1"/>
  <c r="Q341" i="5"/>
  <c r="Y341" i="5" s="1"/>
  <c r="Q342" i="5"/>
  <c r="Y342" i="5" s="1"/>
  <c r="Q343" i="5"/>
  <c r="Y343" i="5" s="1"/>
  <c r="Q344" i="5"/>
  <c r="Y344" i="5" s="1"/>
  <c r="Q345" i="5"/>
  <c r="Y345" i="5" s="1"/>
  <c r="Q346" i="5"/>
  <c r="Y346" i="5" s="1"/>
  <c r="Q347" i="5"/>
  <c r="Y347" i="5" s="1"/>
  <c r="Q348" i="5"/>
  <c r="Y348" i="5" s="1"/>
  <c r="Q349" i="5"/>
  <c r="Y349" i="5" s="1"/>
  <c r="Q350" i="5"/>
  <c r="Y350" i="5" s="1"/>
  <c r="Q351" i="5"/>
  <c r="Y351" i="5" s="1"/>
  <c r="Q352" i="5"/>
  <c r="Y352" i="5" s="1"/>
  <c r="Q353" i="5"/>
  <c r="Y353" i="5" s="1"/>
  <c r="Q354" i="5"/>
  <c r="Q355" i="5"/>
  <c r="Y355" i="5" s="1"/>
  <c r="Q356" i="5"/>
  <c r="Y356" i="5" s="1"/>
  <c r="Q357" i="5"/>
  <c r="Y357" i="5" s="1"/>
  <c r="Q358" i="5"/>
  <c r="Y358" i="5" s="1"/>
  <c r="Q359" i="5"/>
  <c r="Y359" i="5" s="1"/>
  <c r="Q360" i="5"/>
  <c r="Y360" i="5" s="1"/>
  <c r="Q361" i="5"/>
  <c r="Y361" i="5" s="1"/>
  <c r="Q362" i="5"/>
  <c r="Y362" i="5" s="1"/>
  <c r="Q363" i="5"/>
  <c r="Y363" i="5" s="1"/>
  <c r="Q364" i="5"/>
  <c r="Y364" i="5" s="1"/>
  <c r="Q365" i="5"/>
  <c r="Y365" i="5" s="1"/>
  <c r="Q366" i="5"/>
  <c r="Y366" i="5" s="1"/>
  <c r="Q367" i="5"/>
  <c r="Y367" i="5" s="1"/>
  <c r="Q368" i="5"/>
  <c r="Y368" i="5" s="1"/>
  <c r="Q369" i="5"/>
  <c r="Y369" i="5" s="1"/>
  <c r="Q370" i="5"/>
  <c r="Y370" i="5" s="1"/>
  <c r="Q371" i="5"/>
  <c r="Y371" i="5" s="1"/>
  <c r="Q372" i="5"/>
  <c r="Y372" i="5" s="1"/>
  <c r="Q373" i="5"/>
  <c r="Y373" i="5" s="1"/>
  <c r="Q374" i="5"/>
  <c r="Y374" i="5" s="1"/>
  <c r="Q375" i="5"/>
  <c r="Y375" i="5" s="1"/>
  <c r="Q376" i="5"/>
  <c r="Y376" i="5" s="1"/>
  <c r="Q377" i="5"/>
  <c r="Y377" i="5" s="1"/>
  <c r="Q378" i="5"/>
  <c r="Y378" i="5" s="1"/>
  <c r="Q379" i="5"/>
  <c r="Y379" i="5" s="1"/>
  <c r="Q380" i="5"/>
  <c r="Y380" i="5" s="1"/>
  <c r="Q381" i="5"/>
  <c r="Y381" i="5" s="1"/>
  <c r="Q382" i="5"/>
  <c r="Y382" i="5" s="1"/>
  <c r="Q383" i="5"/>
  <c r="Y383" i="5" s="1"/>
  <c r="Q384" i="5"/>
  <c r="Y384" i="5" s="1"/>
  <c r="Q385" i="5"/>
  <c r="Y385" i="5" s="1"/>
  <c r="Q386" i="5"/>
  <c r="Y386" i="5" s="1"/>
  <c r="Q387" i="5"/>
  <c r="Y387" i="5" s="1"/>
  <c r="Q388" i="5"/>
  <c r="Y388" i="5" s="1"/>
  <c r="Q389" i="5"/>
  <c r="Y389" i="5" s="1"/>
  <c r="Q390" i="5"/>
  <c r="Y390" i="5" s="1"/>
  <c r="Q391" i="5"/>
  <c r="Y391" i="5" s="1"/>
  <c r="Q392" i="5"/>
  <c r="Y392" i="5" s="1"/>
  <c r="Q393" i="5"/>
  <c r="Y393" i="5" s="1"/>
  <c r="Q394" i="5"/>
  <c r="Y394" i="5" s="1"/>
  <c r="Q395" i="5"/>
  <c r="Y395" i="5" s="1"/>
  <c r="Q396" i="5"/>
  <c r="Y396" i="5" s="1"/>
  <c r="Q397" i="5"/>
  <c r="Y397" i="5" s="1"/>
  <c r="Q398" i="5"/>
  <c r="Y398" i="5" s="1"/>
  <c r="Q399" i="5"/>
  <c r="Y399" i="5" s="1"/>
  <c r="Q400" i="5"/>
  <c r="Y400" i="5" s="1"/>
  <c r="Q401" i="5"/>
  <c r="Y401" i="5" s="1"/>
  <c r="Q402" i="5"/>
  <c r="Y402" i="5" s="1"/>
  <c r="Q403" i="5"/>
  <c r="Y403" i="5" s="1"/>
  <c r="Q404" i="5"/>
  <c r="Y404" i="5" s="1"/>
  <c r="Q405" i="5"/>
  <c r="Y405" i="5" s="1"/>
  <c r="Q406" i="5"/>
  <c r="Y406" i="5" s="1"/>
  <c r="Q407" i="5"/>
  <c r="Y407" i="5" s="1"/>
  <c r="Q408" i="5"/>
  <c r="Y408" i="5" s="1"/>
  <c r="Q409" i="5"/>
  <c r="Y409" i="5" s="1"/>
  <c r="Q410" i="5"/>
  <c r="Y410" i="5" s="1"/>
  <c r="Q411" i="5"/>
  <c r="Y411" i="5" s="1"/>
  <c r="Q412" i="5"/>
  <c r="Y412" i="5" s="1"/>
  <c r="Q413" i="5"/>
  <c r="Y413" i="5" s="1"/>
  <c r="Q414" i="5"/>
  <c r="Y414" i="5" s="1"/>
  <c r="Q415" i="5"/>
  <c r="Y415" i="5" s="1"/>
  <c r="Q416" i="5"/>
  <c r="Y416" i="5" s="1"/>
  <c r="Q417" i="5"/>
  <c r="Y417" i="5" s="1"/>
  <c r="Q418" i="5"/>
  <c r="Y418" i="5" s="1"/>
  <c r="Q419" i="5"/>
  <c r="Y419" i="5" s="1"/>
  <c r="Q420" i="5"/>
  <c r="Y420" i="5" s="1"/>
  <c r="Q421" i="5"/>
  <c r="Y421" i="5" s="1"/>
  <c r="Q422" i="5"/>
  <c r="Y422" i="5" s="1"/>
  <c r="Q423" i="5"/>
  <c r="Y423" i="5" s="1"/>
  <c r="Q424" i="5"/>
  <c r="Y424" i="5" s="1"/>
  <c r="Q425" i="5"/>
  <c r="Y425" i="5" s="1"/>
  <c r="Q426" i="5"/>
  <c r="Y426" i="5" s="1"/>
  <c r="Q427" i="5"/>
  <c r="Y427" i="5" s="1"/>
  <c r="Q428" i="5"/>
  <c r="Y428" i="5" s="1"/>
  <c r="Q429" i="5"/>
  <c r="Y429" i="5" s="1"/>
  <c r="Q430" i="5"/>
  <c r="Y430" i="5" s="1"/>
  <c r="Q431" i="5"/>
  <c r="Y431" i="5" s="1"/>
  <c r="Q432" i="5"/>
  <c r="Y432" i="5" s="1"/>
  <c r="Q433" i="5"/>
  <c r="Y433" i="5" s="1"/>
  <c r="Q434" i="5"/>
  <c r="Y434" i="5" s="1"/>
  <c r="Q435" i="5"/>
  <c r="Y435" i="5" s="1"/>
  <c r="Q436" i="5"/>
  <c r="Y436" i="5" s="1"/>
  <c r="Q437" i="5"/>
  <c r="Y437" i="5" s="1"/>
  <c r="Q438" i="5"/>
  <c r="Y438" i="5" s="1"/>
  <c r="Q439" i="5"/>
  <c r="Y439" i="5" s="1"/>
  <c r="Q440" i="5"/>
  <c r="Y440" i="5" s="1"/>
  <c r="Q441" i="5"/>
  <c r="Y441" i="5" s="1"/>
  <c r="Q442" i="5"/>
  <c r="Y442" i="5" s="1"/>
  <c r="Q443" i="5"/>
  <c r="Y443" i="5" s="1"/>
  <c r="Q444" i="5"/>
  <c r="Y444" i="5" s="1"/>
  <c r="Q445" i="5"/>
  <c r="Y445" i="5" s="1"/>
  <c r="Q446" i="5"/>
  <c r="Y446" i="5" s="1"/>
  <c r="Q447" i="5"/>
  <c r="Y447" i="5" s="1"/>
  <c r="Q448" i="5"/>
  <c r="Y448" i="5" s="1"/>
  <c r="Q449" i="5"/>
  <c r="Y449" i="5" s="1"/>
  <c r="Q450" i="5"/>
  <c r="Y450" i="5" s="1"/>
  <c r="Q451" i="5"/>
  <c r="Y451" i="5" s="1"/>
  <c r="Q452" i="5"/>
  <c r="Y452" i="5" s="1"/>
  <c r="Q453" i="5"/>
  <c r="Y453" i="5" s="1"/>
  <c r="Q454" i="5"/>
  <c r="Y454" i="5" s="1"/>
  <c r="Q455" i="5"/>
  <c r="Y455" i="5" s="1"/>
  <c r="Q456" i="5"/>
  <c r="Y456" i="5" s="1"/>
  <c r="Q457" i="5"/>
  <c r="Y457" i="5" s="1"/>
  <c r="Q458" i="5"/>
  <c r="Y458" i="5" s="1"/>
  <c r="Q459" i="5"/>
  <c r="Y459" i="5" s="1"/>
  <c r="Q460" i="5"/>
  <c r="Y460" i="5" s="1"/>
  <c r="Q461" i="5"/>
  <c r="Y461" i="5" s="1"/>
  <c r="Q462" i="5"/>
  <c r="Y462" i="5" s="1"/>
  <c r="Q463" i="5"/>
  <c r="Y463" i="5" s="1"/>
  <c r="Q464" i="5"/>
  <c r="Y464" i="5" s="1"/>
  <c r="Q465" i="5"/>
  <c r="Y465" i="5" s="1"/>
  <c r="Q466" i="5"/>
  <c r="Y466" i="5" s="1"/>
  <c r="Q467" i="5"/>
  <c r="Y467" i="5" s="1"/>
  <c r="Q468" i="5"/>
  <c r="Y468" i="5" s="1"/>
  <c r="Q469" i="5"/>
  <c r="Y469" i="5" s="1"/>
  <c r="Q470" i="5"/>
  <c r="Y470" i="5" s="1"/>
  <c r="Q471" i="5"/>
  <c r="Y471" i="5" s="1"/>
  <c r="Q472" i="5"/>
  <c r="Y472" i="5" s="1"/>
  <c r="Q473" i="5"/>
  <c r="Y473" i="5" s="1"/>
  <c r="Q474" i="5"/>
  <c r="Y474" i="5" s="1"/>
  <c r="Q475" i="5"/>
  <c r="Y475" i="5" s="1"/>
  <c r="Q476" i="5"/>
  <c r="Y476" i="5" s="1"/>
  <c r="Q477" i="5"/>
  <c r="Y477" i="5" s="1"/>
  <c r="Q478" i="5"/>
  <c r="Y478" i="5" s="1"/>
  <c r="Q479" i="5"/>
  <c r="Y479" i="5" s="1"/>
  <c r="Q480" i="5"/>
  <c r="Y480" i="5" s="1"/>
  <c r="Q481" i="5"/>
  <c r="Y481" i="5" s="1"/>
  <c r="Q482" i="5"/>
  <c r="Y482" i="5" s="1"/>
  <c r="Q483" i="5"/>
  <c r="Y483" i="5" s="1"/>
  <c r="Q484" i="5"/>
  <c r="Y484" i="5" s="1"/>
  <c r="Q485" i="5"/>
  <c r="Y485" i="5" s="1"/>
  <c r="Q486" i="5"/>
  <c r="Y486" i="5" s="1"/>
  <c r="Q487" i="5"/>
  <c r="Y487" i="5" s="1"/>
  <c r="Q488" i="5"/>
  <c r="Y488" i="5" s="1"/>
  <c r="Q489" i="5"/>
  <c r="Y489" i="5" s="1"/>
  <c r="Q490" i="5"/>
  <c r="Y490" i="5" s="1"/>
  <c r="Q491" i="5"/>
  <c r="Y491" i="5" s="1"/>
  <c r="Q492" i="5"/>
  <c r="Y492" i="5" s="1"/>
  <c r="Q493" i="5"/>
  <c r="Y493" i="5" s="1"/>
  <c r="Q494" i="5"/>
  <c r="Y494" i="5" s="1"/>
  <c r="Q495" i="5"/>
  <c r="Y495" i="5" s="1"/>
  <c r="Q496" i="5"/>
  <c r="Y496" i="5" s="1"/>
  <c r="Q497" i="5"/>
  <c r="Y497" i="5" s="1"/>
  <c r="Q498" i="5"/>
  <c r="Y498" i="5" s="1"/>
  <c r="Q499" i="5"/>
  <c r="Y499" i="5" s="1"/>
  <c r="Q500" i="5"/>
  <c r="Y500" i="5" s="1"/>
  <c r="Q501" i="5"/>
  <c r="Y501" i="5" s="1"/>
  <c r="Q502" i="5"/>
  <c r="Y502" i="5" s="1"/>
  <c r="Q503" i="5"/>
  <c r="Y503" i="5" s="1"/>
  <c r="Q504" i="5"/>
  <c r="Y504" i="5" s="1"/>
  <c r="Q505" i="5"/>
  <c r="Y505" i="5" s="1"/>
  <c r="Q506" i="5"/>
  <c r="Y506" i="5" s="1"/>
  <c r="Q507" i="5"/>
  <c r="Y507" i="5" s="1"/>
  <c r="Q508" i="5"/>
  <c r="Y508" i="5" s="1"/>
  <c r="Q509" i="5"/>
  <c r="Y509" i="5" s="1"/>
  <c r="Q510" i="5"/>
  <c r="Y510" i="5" s="1"/>
  <c r="Q511" i="5"/>
  <c r="Y511" i="5" s="1"/>
  <c r="Q512" i="5"/>
  <c r="Y512" i="5" s="1"/>
  <c r="Q513" i="5"/>
  <c r="Y513" i="5" s="1"/>
  <c r="Q514" i="5"/>
  <c r="Y514" i="5" s="1"/>
  <c r="Q515" i="5"/>
  <c r="Y515" i="5" s="1"/>
  <c r="Q516" i="5"/>
  <c r="Y516" i="5" s="1"/>
  <c r="Q517" i="5"/>
  <c r="Y517" i="5" s="1"/>
  <c r="Q518" i="5"/>
  <c r="Y518" i="5" s="1"/>
  <c r="Q519" i="5"/>
  <c r="Y519" i="5" s="1"/>
  <c r="Q520" i="5"/>
  <c r="Y520" i="5" s="1"/>
  <c r="Q521" i="5"/>
  <c r="Y521" i="5" s="1"/>
  <c r="Q522" i="5"/>
  <c r="Y522" i="5" s="1"/>
  <c r="Q523" i="5"/>
  <c r="Y523" i="5" s="1"/>
  <c r="Q5" i="5"/>
  <c r="Y5" i="5" s="1"/>
  <c r="P6" i="5"/>
  <c r="W6" i="5" s="1"/>
  <c r="P7" i="5"/>
  <c r="W7" i="5" s="1"/>
  <c r="P8" i="5"/>
  <c r="W8" i="5" s="1"/>
  <c r="P9" i="5"/>
  <c r="W9" i="5" s="1"/>
  <c r="P10" i="5"/>
  <c r="W10" i="5" s="1"/>
  <c r="P11" i="5"/>
  <c r="W11" i="5" s="1"/>
  <c r="P12" i="5"/>
  <c r="W12" i="5" s="1"/>
  <c r="P13" i="5"/>
  <c r="W13" i="5" s="1"/>
  <c r="P14" i="5"/>
  <c r="W14" i="5" s="1"/>
  <c r="P15" i="5"/>
  <c r="W15" i="5" s="1"/>
  <c r="P16" i="5"/>
  <c r="W16" i="5" s="1"/>
  <c r="P17" i="5"/>
  <c r="W17" i="5" s="1"/>
  <c r="P18" i="5"/>
  <c r="W18" i="5" s="1"/>
  <c r="P19" i="5"/>
  <c r="W19" i="5" s="1"/>
  <c r="P20" i="5"/>
  <c r="W20" i="5" s="1"/>
  <c r="P21" i="5"/>
  <c r="W21" i="5" s="1"/>
  <c r="P22" i="5"/>
  <c r="W22" i="5" s="1"/>
  <c r="P23" i="5"/>
  <c r="W23" i="5" s="1"/>
  <c r="P24" i="5"/>
  <c r="W24" i="5" s="1"/>
  <c r="P25" i="5"/>
  <c r="W25" i="5" s="1"/>
  <c r="P26" i="5"/>
  <c r="W26" i="5" s="1"/>
  <c r="P27" i="5"/>
  <c r="W27" i="5" s="1"/>
  <c r="P28" i="5"/>
  <c r="W28" i="5" s="1"/>
  <c r="P29" i="5"/>
  <c r="W29" i="5" s="1"/>
  <c r="P30" i="5"/>
  <c r="W30" i="5" s="1"/>
  <c r="P31" i="5"/>
  <c r="W31" i="5" s="1"/>
  <c r="P32" i="5"/>
  <c r="W32" i="5" s="1"/>
  <c r="P33" i="5"/>
  <c r="W33" i="5" s="1"/>
  <c r="P34" i="5"/>
  <c r="W34" i="5" s="1"/>
  <c r="P35" i="5"/>
  <c r="W35" i="5" s="1"/>
  <c r="P36" i="5"/>
  <c r="W36" i="5" s="1"/>
  <c r="P37" i="5"/>
  <c r="W37" i="5" s="1"/>
  <c r="P38" i="5"/>
  <c r="W38" i="5" s="1"/>
  <c r="P39" i="5"/>
  <c r="W39" i="5" s="1"/>
  <c r="P40" i="5"/>
  <c r="W40" i="5" s="1"/>
  <c r="P41" i="5"/>
  <c r="W41" i="5" s="1"/>
  <c r="P42" i="5"/>
  <c r="W42" i="5" s="1"/>
  <c r="P43" i="5"/>
  <c r="W43" i="5" s="1"/>
  <c r="P44" i="5"/>
  <c r="W44" i="5" s="1"/>
  <c r="P45" i="5"/>
  <c r="W45" i="5" s="1"/>
  <c r="P46" i="5"/>
  <c r="W46" i="5" s="1"/>
  <c r="P47" i="5"/>
  <c r="W47" i="5" s="1"/>
  <c r="P48" i="5"/>
  <c r="W48" i="5" s="1"/>
  <c r="P49" i="5"/>
  <c r="W49" i="5" s="1"/>
  <c r="P50" i="5"/>
  <c r="W50" i="5" s="1"/>
  <c r="P51" i="5"/>
  <c r="W51" i="5" s="1"/>
  <c r="P52" i="5"/>
  <c r="W52" i="5" s="1"/>
  <c r="P53" i="5"/>
  <c r="W53" i="5" s="1"/>
  <c r="P54" i="5"/>
  <c r="W54" i="5" s="1"/>
  <c r="P55" i="5"/>
  <c r="W55" i="5" s="1"/>
  <c r="P56" i="5"/>
  <c r="W56" i="5" s="1"/>
  <c r="P57" i="5"/>
  <c r="W57" i="5" s="1"/>
  <c r="P58" i="5"/>
  <c r="W58" i="5" s="1"/>
  <c r="P59" i="5"/>
  <c r="W59" i="5" s="1"/>
  <c r="P60" i="5"/>
  <c r="W60" i="5" s="1"/>
  <c r="P61" i="5"/>
  <c r="W61" i="5" s="1"/>
  <c r="P62" i="5"/>
  <c r="W62" i="5" s="1"/>
  <c r="P63" i="5"/>
  <c r="W63" i="5" s="1"/>
  <c r="P64" i="5"/>
  <c r="W64" i="5" s="1"/>
  <c r="P65" i="5"/>
  <c r="W65" i="5" s="1"/>
  <c r="P66" i="5"/>
  <c r="W66" i="5" s="1"/>
  <c r="P67" i="5"/>
  <c r="W67" i="5" s="1"/>
  <c r="P68" i="5"/>
  <c r="W68" i="5" s="1"/>
  <c r="P69" i="5"/>
  <c r="W69" i="5" s="1"/>
  <c r="P70" i="5"/>
  <c r="W70" i="5" s="1"/>
  <c r="P71" i="5"/>
  <c r="W71" i="5" s="1"/>
  <c r="P72" i="5"/>
  <c r="W72" i="5" s="1"/>
  <c r="P73" i="5"/>
  <c r="W73" i="5" s="1"/>
  <c r="P74" i="5"/>
  <c r="W74" i="5" s="1"/>
  <c r="P75" i="5"/>
  <c r="W75" i="5" s="1"/>
  <c r="P76" i="5"/>
  <c r="W76" i="5" s="1"/>
  <c r="P77" i="5"/>
  <c r="W77" i="5" s="1"/>
  <c r="P78" i="5"/>
  <c r="W78" i="5" s="1"/>
  <c r="P79" i="5"/>
  <c r="W79" i="5" s="1"/>
  <c r="P80" i="5"/>
  <c r="W80" i="5" s="1"/>
  <c r="P81" i="5"/>
  <c r="W81" i="5" s="1"/>
  <c r="P82" i="5"/>
  <c r="W82" i="5" s="1"/>
  <c r="P83" i="5"/>
  <c r="W83" i="5" s="1"/>
  <c r="P84" i="5"/>
  <c r="W84" i="5" s="1"/>
  <c r="P85" i="5"/>
  <c r="W85" i="5" s="1"/>
  <c r="P86" i="5"/>
  <c r="W86" i="5" s="1"/>
  <c r="P87" i="5"/>
  <c r="W87" i="5" s="1"/>
  <c r="P88" i="5"/>
  <c r="W88" i="5" s="1"/>
  <c r="P89" i="5"/>
  <c r="W89" i="5" s="1"/>
  <c r="P90" i="5"/>
  <c r="W90" i="5" s="1"/>
  <c r="P91" i="5"/>
  <c r="W91" i="5" s="1"/>
  <c r="P92" i="5"/>
  <c r="W92" i="5" s="1"/>
  <c r="P93" i="5"/>
  <c r="W93" i="5" s="1"/>
  <c r="P94" i="5"/>
  <c r="W94" i="5" s="1"/>
  <c r="P95" i="5"/>
  <c r="W95" i="5" s="1"/>
  <c r="P96" i="5"/>
  <c r="W96" i="5" s="1"/>
  <c r="P97" i="5"/>
  <c r="W97" i="5" s="1"/>
  <c r="P98" i="5"/>
  <c r="W98" i="5" s="1"/>
  <c r="P99" i="5"/>
  <c r="W99" i="5" s="1"/>
  <c r="P100" i="5"/>
  <c r="W100" i="5" s="1"/>
  <c r="P101" i="5"/>
  <c r="W101" i="5" s="1"/>
  <c r="P102" i="5"/>
  <c r="W102" i="5" s="1"/>
  <c r="P103" i="5"/>
  <c r="W103" i="5" s="1"/>
  <c r="P104" i="5"/>
  <c r="W104" i="5" s="1"/>
  <c r="P105" i="5"/>
  <c r="W105" i="5" s="1"/>
  <c r="P106" i="5"/>
  <c r="W106" i="5" s="1"/>
  <c r="P107" i="5"/>
  <c r="W107" i="5" s="1"/>
  <c r="P108" i="5"/>
  <c r="W108" i="5" s="1"/>
  <c r="P109" i="5"/>
  <c r="W109" i="5" s="1"/>
  <c r="P110" i="5"/>
  <c r="W110" i="5" s="1"/>
  <c r="P111" i="5"/>
  <c r="W111" i="5" s="1"/>
  <c r="P112" i="5"/>
  <c r="W112" i="5" s="1"/>
  <c r="P113" i="5"/>
  <c r="W113" i="5" s="1"/>
  <c r="P114" i="5"/>
  <c r="W114" i="5" s="1"/>
  <c r="P115" i="5"/>
  <c r="W115" i="5" s="1"/>
  <c r="P116" i="5"/>
  <c r="W116" i="5" s="1"/>
  <c r="P117" i="5"/>
  <c r="W117" i="5" s="1"/>
  <c r="P118" i="5"/>
  <c r="W118" i="5" s="1"/>
  <c r="P119" i="5"/>
  <c r="W119" i="5" s="1"/>
  <c r="P120" i="5"/>
  <c r="W120" i="5" s="1"/>
  <c r="P121" i="5"/>
  <c r="W121" i="5" s="1"/>
  <c r="P122" i="5"/>
  <c r="W122" i="5" s="1"/>
  <c r="P123" i="5"/>
  <c r="W123" i="5" s="1"/>
  <c r="P124" i="5"/>
  <c r="W124" i="5" s="1"/>
  <c r="P125" i="5"/>
  <c r="W125" i="5" s="1"/>
  <c r="P126" i="5"/>
  <c r="W126" i="5" s="1"/>
  <c r="P127" i="5"/>
  <c r="W127" i="5" s="1"/>
  <c r="P128" i="5"/>
  <c r="W128" i="5" s="1"/>
  <c r="P129" i="5"/>
  <c r="W129" i="5" s="1"/>
  <c r="P130" i="5"/>
  <c r="W130" i="5" s="1"/>
  <c r="P131" i="5"/>
  <c r="W131" i="5" s="1"/>
  <c r="P132" i="5"/>
  <c r="W132" i="5" s="1"/>
  <c r="P133" i="5"/>
  <c r="W133" i="5" s="1"/>
  <c r="P134" i="5"/>
  <c r="W134" i="5" s="1"/>
  <c r="P135" i="5"/>
  <c r="W135" i="5" s="1"/>
  <c r="P136" i="5"/>
  <c r="W136" i="5" s="1"/>
  <c r="P137" i="5"/>
  <c r="W137" i="5" s="1"/>
  <c r="P138" i="5"/>
  <c r="W138" i="5" s="1"/>
  <c r="P139" i="5"/>
  <c r="W139" i="5" s="1"/>
  <c r="P140" i="5"/>
  <c r="W140" i="5" s="1"/>
  <c r="P141" i="5"/>
  <c r="W141" i="5" s="1"/>
  <c r="P142" i="5"/>
  <c r="W142" i="5" s="1"/>
  <c r="P143" i="5"/>
  <c r="W143" i="5" s="1"/>
  <c r="P144" i="5"/>
  <c r="W144" i="5" s="1"/>
  <c r="P145" i="5"/>
  <c r="W145" i="5" s="1"/>
  <c r="P146" i="5"/>
  <c r="W146" i="5" s="1"/>
  <c r="P147" i="5"/>
  <c r="W147" i="5" s="1"/>
  <c r="P148" i="5"/>
  <c r="W148" i="5" s="1"/>
  <c r="P149" i="5"/>
  <c r="W149" i="5" s="1"/>
  <c r="P150" i="5"/>
  <c r="W150" i="5" s="1"/>
  <c r="P151" i="5"/>
  <c r="W151" i="5" s="1"/>
  <c r="P152" i="5"/>
  <c r="W152" i="5" s="1"/>
  <c r="P153" i="5"/>
  <c r="W153" i="5" s="1"/>
  <c r="P154" i="5"/>
  <c r="W154" i="5" s="1"/>
  <c r="P155" i="5"/>
  <c r="W155" i="5" s="1"/>
  <c r="P156" i="5"/>
  <c r="W156" i="5" s="1"/>
  <c r="P157" i="5"/>
  <c r="W157" i="5" s="1"/>
  <c r="P158" i="5"/>
  <c r="W158" i="5" s="1"/>
  <c r="P159" i="5"/>
  <c r="P160" i="5"/>
  <c r="W160" i="5" s="1"/>
  <c r="P161" i="5"/>
  <c r="W161" i="5" s="1"/>
  <c r="P162" i="5"/>
  <c r="W162" i="5" s="1"/>
  <c r="P163" i="5"/>
  <c r="W163" i="5" s="1"/>
  <c r="P164" i="5"/>
  <c r="W164" i="5" s="1"/>
  <c r="P165" i="5"/>
  <c r="W165" i="5" s="1"/>
  <c r="P166" i="5"/>
  <c r="W166" i="5" s="1"/>
  <c r="P167" i="5"/>
  <c r="W167" i="5" s="1"/>
  <c r="P168" i="5"/>
  <c r="W168" i="5" s="1"/>
  <c r="P169" i="5"/>
  <c r="W169" i="5" s="1"/>
  <c r="P170" i="5"/>
  <c r="W170" i="5" s="1"/>
  <c r="P171" i="5"/>
  <c r="W171" i="5" s="1"/>
  <c r="P172" i="5"/>
  <c r="W172" i="5" s="1"/>
  <c r="P173" i="5"/>
  <c r="W173" i="5" s="1"/>
  <c r="P174" i="5"/>
  <c r="W174" i="5" s="1"/>
  <c r="P175" i="5"/>
  <c r="W175" i="5" s="1"/>
  <c r="P176" i="5"/>
  <c r="W176" i="5" s="1"/>
  <c r="P177" i="5"/>
  <c r="W177" i="5" s="1"/>
  <c r="P178" i="5"/>
  <c r="W178" i="5" s="1"/>
  <c r="P179" i="5"/>
  <c r="W179" i="5" s="1"/>
  <c r="P180" i="5"/>
  <c r="W180" i="5" s="1"/>
  <c r="P181" i="5"/>
  <c r="W181" i="5" s="1"/>
  <c r="P182" i="5"/>
  <c r="W182" i="5" s="1"/>
  <c r="P183" i="5"/>
  <c r="W183" i="5" s="1"/>
  <c r="P184" i="5"/>
  <c r="W184" i="5" s="1"/>
  <c r="P185" i="5"/>
  <c r="W185" i="5" s="1"/>
  <c r="P186" i="5"/>
  <c r="W186" i="5" s="1"/>
  <c r="P187" i="5"/>
  <c r="W187" i="5" s="1"/>
  <c r="P188" i="5"/>
  <c r="W188" i="5" s="1"/>
  <c r="P189" i="5"/>
  <c r="W189" i="5" s="1"/>
  <c r="P190" i="5"/>
  <c r="W190" i="5" s="1"/>
  <c r="P191" i="5"/>
  <c r="W191" i="5" s="1"/>
  <c r="P192" i="5"/>
  <c r="W192" i="5" s="1"/>
  <c r="P193" i="5"/>
  <c r="W193" i="5" s="1"/>
  <c r="P194" i="5"/>
  <c r="W194" i="5" s="1"/>
  <c r="P195" i="5"/>
  <c r="W195" i="5" s="1"/>
  <c r="P196" i="5"/>
  <c r="W196" i="5" s="1"/>
  <c r="P197" i="5"/>
  <c r="W197" i="5" s="1"/>
  <c r="P198" i="5"/>
  <c r="P199" i="5"/>
  <c r="W199" i="5" s="1"/>
  <c r="P200" i="5"/>
  <c r="W200" i="5" s="1"/>
  <c r="P201" i="5"/>
  <c r="W201" i="5" s="1"/>
  <c r="P202" i="5"/>
  <c r="W202" i="5" s="1"/>
  <c r="P203" i="5"/>
  <c r="W203" i="5" s="1"/>
  <c r="P204" i="5"/>
  <c r="W204" i="5" s="1"/>
  <c r="P205" i="5"/>
  <c r="W205" i="5" s="1"/>
  <c r="P206" i="5"/>
  <c r="W206" i="5" s="1"/>
  <c r="P207" i="5"/>
  <c r="W207" i="5" s="1"/>
  <c r="P208" i="5"/>
  <c r="W208" i="5" s="1"/>
  <c r="P209" i="5"/>
  <c r="W209" i="5" s="1"/>
  <c r="P210" i="5"/>
  <c r="P211" i="5"/>
  <c r="W211" i="5" s="1"/>
  <c r="P212" i="5"/>
  <c r="W212" i="5" s="1"/>
  <c r="P213" i="5"/>
  <c r="W213" i="5" s="1"/>
  <c r="P214" i="5"/>
  <c r="W214" i="5" s="1"/>
  <c r="P215" i="5"/>
  <c r="W215" i="5" s="1"/>
  <c r="P216" i="5"/>
  <c r="W216" i="5" s="1"/>
  <c r="P217" i="5"/>
  <c r="W217" i="5" s="1"/>
  <c r="P218" i="5"/>
  <c r="W218" i="5" s="1"/>
  <c r="P219" i="5"/>
  <c r="W219" i="5" s="1"/>
  <c r="P220" i="5"/>
  <c r="W220" i="5" s="1"/>
  <c r="P221" i="5"/>
  <c r="W221" i="5" s="1"/>
  <c r="P222" i="5"/>
  <c r="W222" i="5" s="1"/>
  <c r="P223" i="5"/>
  <c r="W223" i="5" s="1"/>
  <c r="P224" i="5"/>
  <c r="W224" i="5" s="1"/>
  <c r="P225" i="5"/>
  <c r="W225" i="5" s="1"/>
  <c r="P226" i="5"/>
  <c r="W226" i="5" s="1"/>
  <c r="P227" i="5"/>
  <c r="W227" i="5" s="1"/>
  <c r="P228" i="5"/>
  <c r="W228" i="5" s="1"/>
  <c r="P229" i="5"/>
  <c r="W229" i="5" s="1"/>
  <c r="P230" i="5"/>
  <c r="W230" i="5" s="1"/>
  <c r="P231" i="5"/>
  <c r="W231" i="5" s="1"/>
  <c r="P232" i="5"/>
  <c r="W232" i="5" s="1"/>
  <c r="P233" i="5"/>
  <c r="W233" i="5" s="1"/>
  <c r="P234" i="5"/>
  <c r="P235" i="5"/>
  <c r="W235" i="5" s="1"/>
  <c r="P236" i="5"/>
  <c r="W236" i="5" s="1"/>
  <c r="P237" i="5"/>
  <c r="W237" i="5" s="1"/>
  <c r="P238" i="5"/>
  <c r="W238" i="5" s="1"/>
  <c r="P239" i="5"/>
  <c r="W239" i="5" s="1"/>
  <c r="P240" i="5"/>
  <c r="W240" i="5" s="1"/>
  <c r="P241" i="5"/>
  <c r="W241" i="5" s="1"/>
  <c r="P242" i="5"/>
  <c r="W242" i="5" s="1"/>
  <c r="P243" i="5"/>
  <c r="W243" i="5" s="1"/>
  <c r="P244" i="5"/>
  <c r="W244" i="5" s="1"/>
  <c r="P245" i="5"/>
  <c r="W245" i="5" s="1"/>
  <c r="P246" i="5"/>
  <c r="P247" i="5"/>
  <c r="W247" i="5" s="1"/>
  <c r="P248" i="5"/>
  <c r="W248" i="5" s="1"/>
  <c r="P249" i="5"/>
  <c r="W249" i="5" s="1"/>
  <c r="P250" i="5"/>
  <c r="W250" i="5" s="1"/>
  <c r="P251" i="5"/>
  <c r="W251" i="5" s="1"/>
  <c r="P252" i="5"/>
  <c r="W252" i="5" s="1"/>
  <c r="P253" i="5"/>
  <c r="W253" i="5" s="1"/>
  <c r="P254" i="5"/>
  <c r="W254" i="5" s="1"/>
  <c r="P255" i="5"/>
  <c r="W255" i="5" s="1"/>
  <c r="P256" i="5"/>
  <c r="W256" i="5" s="1"/>
  <c r="P257" i="5"/>
  <c r="W257" i="5" s="1"/>
  <c r="P258" i="5"/>
  <c r="W258" i="5" s="1"/>
  <c r="P259" i="5"/>
  <c r="W259" i="5" s="1"/>
  <c r="P260" i="5"/>
  <c r="W260" i="5" s="1"/>
  <c r="P261" i="5"/>
  <c r="W261" i="5" s="1"/>
  <c r="P262" i="5"/>
  <c r="W262" i="5" s="1"/>
  <c r="P263" i="5"/>
  <c r="W263" i="5" s="1"/>
  <c r="P264" i="5"/>
  <c r="W264" i="5" s="1"/>
  <c r="P265" i="5"/>
  <c r="W265" i="5" s="1"/>
  <c r="P266" i="5"/>
  <c r="W266" i="5" s="1"/>
  <c r="P267" i="5"/>
  <c r="W267" i="5" s="1"/>
  <c r="P268" i="5"/>
  <c r="W268" i="5" s="1"/>
  <c r="P269" i="5"/>
  <c r="W269" i="5" s="1"/>
  <c r="P270" i="5"/>
  <c r="W270" i="5" s="1"/>
  <c r="P271" i="5"/>
  <c r="W271" i="5" s="1"/>
  <c r="P272" i="5"/>
  <c r="W272" i="5" s="1"/>
  <c r="P273" i="5"/>
  <c r="W273" i="5" s="1"/>
  <c r="P274" i="5"/>
  <c r="W274" i="5" s="1"/>
  <c r="P275" i="5"/>
  <c r="W275" i="5" s="1"/>
  <c r="P276" i="5"/>
  <c r="W276" i="5" s="1"/>
  <c r="P277" i="5"/>
  <c r="W277" i="5" s="1"/>
  <c r="P278" i="5"/>
  <c r="W278" i="5" s="1"/>
  <c r="P279" i="5"/>
  <c r="W279" i="5" s="1"/>
  <c r="P280" i="5"/>
  <c r="W280" i="5" s="1"/>
  <c r="P281" i="5"/>
  <c r="W281" i="5" s="1"/>
  <c r="P282" i="5"/>
  <c r="W282" i="5" s="1"/>
  <c r="P283" i="5"/>
  <c r="W283" i="5" s="1"/>
  <c r="P284" i="5"/>
  <c r="W284" i="5" s="1"/>
  <c r="P285" i="5"/>
  <c r="W285" i="5" s="1"/>
  <c r="P286" i="5"/>
  <c r="W286" i="5" s="1"/>
  <c r="P287" i="5"/>
  <c r="W287" i="5" s="1"/>
  <c r="P288" i="5"/>
  <c r="W288" i="5" s="1"/>
  <c r="P289" i="5"/>
  <c r="W289" i="5" s="1"/>
  <c r="P290" i="5"/>
  <c r="W290" i="5" s="1"/>
  <c r="P291" i="5"/>
  <c r="W291" i="5" s="1"/>
  <c r="P292" i="5"/>
  <c r="W292" i="5" s="1"/>
  <c r="P293" i="5"/>
  <c r="W293" i="5" s="1"/>
  <c r="P294" i="5"/>
  <c r="W294" i="5" s="1"/>
  <c r="P295" i="5"/>
  <c r="W295" i="5" s="1"/>
  <c r="P296" i="5"/>
  <c r="W296" i="5" s="1"/>
  <c r="P297" i="5"/>
  <c r="W297" i="5" s="1"/>
  <c r="P298" i="5"/>
  <c r="W298" i="5" s="1"/>
  <c r="P299" i="5"/>
  <c r="W299" i="5" s="1"/>
  <c r="P300" i="5"/>
  <c r="W300" i="5" s="1"/>
  <c r="P301" i="5"/>
  <c r="W301" i="5" s="1"/>
  <c r="P302" i="5"/>
  <c r="W302" i="5" s="1"/>
  <c r="P303" i="5"/>
  <c r="W303" i="5" s="1"/>
  <c r="P304" i="5"/>
  <c r="W304" i="5" s="1"/>
  <c r="P305" i="5"/>
  <c r="W305" i="5" s="1"/>
  <c r="P306" i="5"/>
  <c r="W306" i="5" s="1"/>
  <c r="P307" i="5"/>
  <c r="W307" i="5" s="1"/>
  <c r="P308" i="5"/>
  <c r="W308" i="5" s="1"/>
  <c r="P309" i="5"/>
  <c r="W309" i="5" s="1"/>
  <c r="P310" i="5"/>
  <c r="W310" i="5" s="1"/>
  <c r="P311" i="5"/>
  <c r="W311" i="5" s="1"/>
  <c r="P312" i="5"/>
  <c r="W312" i="5" s="1"/>
  <c r="P313" i="5"/>
  <c r="W313" i="5" s="1"/>
  <c r="P314" i="5"/>
  <c r="W314" i="5" s="1"/>
  <c r="P315" i="5"/>
  <c r="W315" i="5" s="1"/>
  <c r="P316" i="5"/>
  <c r="W316" i="5" s="1"/>
  <c r="P317" i="5"/>
  <c r="W317" i="5" s="1"/>
  <c r="P318" i="5"/>
  <c r="W318" i="5" s="1"/>
  <c r="P319" i="5"/>
  <c r="W319" i="5" s="1"/>
  <c r="P320" i="5"/>
  <c r="W320" i="5" s="1"/>
  <c r="P321" i="5"/>
  <c r="W321" i="5" s="1"/>
  <c r="P322" i="5"/>
  <c r="W322" i="5" s="1"/>
  <c r="P323" i="5"/>
  <c r="W323" i="5" s="1"/>
  <c r="P324" i="5"/>
  <c r="W324" i="5" s="1"/>
  <c r="P325" i="5"/>
  <c r="W325" i="5" s="1"/>
  <c r="P326" i="5"/>
  <c r="W326" i="5" s="1"/>
  <c r="P327" i="5"/>
  <c r="W327" i="5" s="1"/>
  <c r="P328" i="5"/>
  <c r="W328" i="5" s="1"/>
  <c r="P329" i="5"/>
  <c r="W329" i="5" s="1"/>
  <c r="P330" i="5"/>
  <c r="W330" i="5" s="1"/>
  <c r="P331" i="5"/>
  <c r="W331" i="5" s="1"/>
  <c r="P332" i="5"/>
  <c r="W332" i="5" s="1"/>
  <c r="P333" i="5"/>
  <c r="W333" i="5" s="1"/>
  <c r="P334" i="5"/>
  <c r="W334" i="5" s="1"/>
  <c r="P335" i="5"/>
  <c r="W335" i="5" s="1"/>
  <c r="P336" i="5"/>
  <c r="W336" i="5" s="1"/>
  <c r="P337" i="5"/>
  <c r="W337" i="5" s="1"/>
  <c r="P338" i="5"/>
  <c r="W338" i="5" s="1"/>
  <c r="P339" i="5"/>
  <c r="W339" i="5" s="1"/>
  <c r="P340" i="5"/>
  <c r="W340" i="5" s="1"/>
  <c r="P341" i="5"/>
  <c r="W341" i="5" s="1"/>
  <c r="P342" i="5"/>
  <c r="W342" i="5" s="1"/>
  <c r="P343" i="5"/>
  <c r="W343" i="5" s="1"/>
  <c r="P344" i="5"/>
  <c r="W344" i="5" s="1"/>
  <c r="P345" i="5"/>
  <c r="W345" i="5" s="1"/>
  <c r="P346" i="5"/>
  <c r="W346" i="5" s="1"/>
  <c r="P347" i="5"/>
  <c r="W347" i="5" s="1"/>
  <c r="P348" i="5"/>
  <c r="W348" i="5" s="1"/>
  <c r="P349" i="5"/>
  <c r="W349" i="5" s="1"/>
  <c r="P350" i="5"/>
  <c r="W350" i="5" s="1"/>
  <c r="P351" i="5"/>
  <c r="W351" i="5" s="1"/>
  <c r="P352" i="5"/>
  <c r="W352" i="5" s="1"/>
  <c r="P353" i="5"/>
  <c r="W353" i="5" s="1"/>
  <c r="P354" i="5"/>
  <c r="W354" i="5" s="1"/>
  <c r="P355" i="5"/>
  <c r="W355" i="5" s="1"/>
  <c r="P356" i="5"/>
  <c r="W356" i="5" s="1"/>
  <c r="P357" i="5"/>
  <c r="W357" i="5" s="1"/>
  <c r="P358" i="5"/>
  <c r="W358" i="5" s="1"/>
  <c r="P359" i="5"/>
  <c r="W359" i="5" s="1"/>
  <c r="P360" i="5"/>
  <c r="W360" i="5" s="1"/>
  <c r="P361" i="5"/>
  <c r="W361" i="5" s="1"/>
  <c r="P362" i="5"/>
  <c r="W362" i="5" s="1"/>
  <c r="P363" i="5"/>
  <c r="W363" i="5" s="1"/>
  <c r="P364" i="5"/>
  <c r="W364" i="5" s="1"/>
  <c r="P365" i="5"/>
  <c r="W365" i="5" s="1"/>
  <c r="P366" i="5"/>
  <c r="W366" i="5" s="1"/>
  <c r="P367" i="5"/>
  <c r="W367" i="5" s="1"/>
  <c r="P368" i="5"/>
  <c r="W368" i="5" s="1"/>
  <c r="P369" i="5"/>
  <c r="W369" i="5" s="1"/>
  <c r="P370" i="5"/>
  <c r="W370" i="5" s="1"/>
  <c r="P371" i="5"/>
  <c r="W371" i="5" s="1"/>
  <c r="P372" i="5"/>
  <c r="W372" i="5" s="1"/>
  <c r="P373" i="5"/>
  <c r="W373" i="5" s="1"/>
  <c r="P374" i="5"/>
  <c r="W374" i="5" s="1"/>
  <c r="P375" i="5"/>
  <c r="W375" i="5" s="1"/>
  <c r="P376" i="5"/>
  <c r="W376" i="5" s="1"/>
  <c r="P377" i="5"/>
  <c r="W377" i="5" s="1"/>
  <c r="P378" i="5"/>
  <c r="W378" i="5" s="1"/>
  <c r="P379" i="5"/>
  <c r="W379" i="5" s="1"/>
  <c r="P380" i="5"/>
  <c r="W380" i="5" s="1"/>
  <c r="P381" i="5"/>
  <c r="W381" i="5" s="1"/>
  <c r="P382" i="5"/>
  <c r="W382" i="5" s="1"/>
  <c r="P383" i="5"/>
  <c r="W383" i="5" s="1"/>
  <c r="P384" i="5"/>
  <c r="W384" i="5" s="1"/>
  <c r="P385" i="5"/>
  <c r="W385" i="5" s="1"/>
  <c r="P386" i="5"/>
  <c r="W386" i="5" s="1"/>
  <c r="P387" i="5"/>
  <c r="W387" i="5" s="1"/>
  <c r="P388" i="5"/>
  <c r="W388" i="5" s="1"/>
  <c r="P389" i="5"/>
  <c r="W389" i="5" s="1"/>
  <c r="P390" i="5"/>
  <c r="W390" i="5" s="1"/>
  <c r="P391" i="5"/>
  <c r="W391" i="5" s="1"/>
  <c r="P392" i="5"/>
  <c r="W392" i="5" s="1"/>
  <c r="P393" i="5"/>
  <c r="W393" i="5" s="1"/>
  <c r="P394" i="5"/>
  <c r="W394" i="5" s="1"/>
  <c r="P395" i="5"/>
  <c r="W395" i="5" s="1"/>
  <c r="P396" i="5"/>
  <c r="W396" i="5" s="1"/>
  <c r="P397" i="5"/>
  <c r="W397" i="5" s="1"/>
  <c r="P398" i="5"/>
  <c r="W398" i="5" s="1"/>
  <c r="P399" i="5"/>
  <c r="W399" i="5" s="1"/>
  <c r="P400" i="5"/>
  <c r="W400" i="5" s="1"/>
  <c r="P401" i="5"/>
  <c r="W401" i="5" s="1"/>
  <c r="P402" i="5"/>
  <c r="W402" i="5" s="1"/>
  <c r="P403" i="5"/>
  <c r="W403" i="5" s="1"/>
  <c r="P404" i="5"/>
  <c r="W404" i="5" s="1"/>
  <c r="P405" i="5"/>
  <c r="W405" i="5" s="1"/>
  <c r="P406" i="5"/>
  <c r="W406" i="5" s="1"/>
  <c r="P407" i="5"/>
  <c r="W407" i="5" s="1"/>
  <c r="P408" i="5"/>
  <c r="W408" i="5" s="1"/>
  <c r="P409" i="5"/>
  <c r="W409" i="5" s="1"/>
  <c r="P410" i="5"/>
  <c r="W410" i="5" s="1"/>
  <c r="P411" i="5"/>
  <c r="W411" i="5" s="1"/>
  <c r="P412" i="5"/>
  <c r="W412" i="5" s="1"/>
  <c r="P413" i="5"/>
  <c r="W413" i="5" s="1"/>
  <c r="P414" i="5"/>
  <c r="W414" i="5" s="1"/>
  <c r="P415" i="5"/>
  <c r="W415" i="5" s="1"/>
  <c r="P416" i="5"/>
  <c r="W416" i="5" s="1"/>
  <c r="P417" i="5"/>
  <c r="W417" i="5" s="1"/>
  <c r="P418" i="5"/>
  <c r="W418" i="5" s="1"/>
  <c r="P419" i="5"/>
  <c r="W419" i="5" s="1"/>
  <c r="P420" i="5"/>
  <c r="W420" i="5" s="1"/>
  <c r="P421" i="5"/>
  <c r="W421" i="5" s="1"/>
  <c r="P422" i="5"/>
  <c r="W422" i="5" s="1"/>
  <c r="P423" i="5"/>
  <c r="W423" i="5" s="1"/>
  <c r="P424" i="5"/>
  <c r="W424" i="5" s="1"/>
  <c r="P425" i="5"/>
  <c r="W425" i="5" s="1"/>
  <c r="P426" i="5"/>
  <c r="W426" i="5" s="1"/>
  <c r="P427" i="5"/>
  <c r="W427" i="5" s="1"/>
  <c r="P428" i="5"/>
  <c r="W428" i="5" s="1"/>
  <c r="P429" i="5"/>
  <c r="W429" i="5" s="1"/>
  <c r="P430" i="5"/>
  <c r="W430" i="5" s="1"/>
  <c r="P431" i="5"/>
  <c r="W431" i="5" s="1"/>
  <c r="P432" i="5"/>
  <c r="W432" i="5" s="1"/>
  <c r="P433" i="5"/>
  <c r="W433" i="5" s="1"/>
  <c r="P434" i="5"/>
  <c r="W434" i="5" s="1"/>
  <c r="P435" i="5"/>
  <c r="W435" i="5" s="1"/>
  <c r="P436" i="5"/>
  <c r="W436" i="5" s="1"/>
  <c r="P437" i="5"/>
  <c r="W437" i="5" s="1"/>
  <c r="P438" i="5"/>
  <c r="W438" i="5" s="1"/>
  <c r="P439" i="5"/>
  <c r="W439" i="5" s="1"/>
  <c r="P440" i="5"/>
  <c r="W440" i="5" s="1"/>
  <c r="P441" i="5"/>
  <c r="W441" i="5" s="1"/>
  <c r="P442" i="5"/>
  <c r="W442" i="5" s="1"/>
  <c r="P443" i="5"/>
  <c r="W443" i="5" s="1"/>
  <c r="P444" i="5"/>
  <c r="W444" i="5" s="1"/>
  <c r="P445" i="5"/>
  <c r="W445" i="5" s="1"/>
  <c r="P446" i="5"/>
  <c r="W446" i="5" s="1"/>
  <c r="P447" i="5"/>
  <c r="W447" i="5" s="1"/>
  <c r="P448" i="5"/>
  <c r="W448" i="5" s="1"/>
  <c r="P449" i="5"/>
  <c r="W449" i="5" s="1"/>
  <c r="P450" i="5"/>
  <c r="W450" i="5" s="1"/>
  <c r="P451" i="5"/>
  <c r="W451" i="5" s="1"/>
  <c r="P452" i="5"/>
  <c r="W452" i="5" s="1"/>
  <c r="P453" i="5"/>
  <c r="W453" i="5" s="1"/>
  <c r="P454" i="5"/>
  <c r="W454" i="5" s="1"/>
  <c r="P455" i="5"/>
  <c r="W455" i="5" s="1"/>
  <c r="P456" i="5"/>
  <c r="W456" i="5" s="1"/>
  <c r="P457" i="5"/>
  <c r="W457" i="5" s="1"/>
  <c r="P458" i="5"/>
  <c r="W458" i="5" s="1"/>
  <c r="P459" i="5"/>
  <c r="W459" i="5" s="1"/>
  <c r="P460" i="5"/>
  <c r="W460" i="5" s="1"/>
  <c r="P461" i="5"/>
  <c r="W461" i="5" s="1"/>
  <c r="P462" i="5"/>
  <c r="W462" i="5" s="1"/>
  <c r="P463" i="5"/>
  <c r="W463" i="5" s="1"/>
  <c r="P464" i="5"/>
  <c r="W464" i="5" s="1"/>
  <c r="P465" i="5"/>
  <c r="W465" i="5" s="1"/>
  <c r="P466" i="5"/>
  <c r="W466" i="5" s="1"/>
  <c r="P467" i="5"/>
  <c r="W467" i="5" s="1"/>
  <c r="P468" i="5"/>
  <c r="W468" i="5" s="1"/>
  <c r="P469" i="5"/>
  <c r="W469" i="5" s="1"/>
  <c r="P470" i="5"/>
  <c r="W470" i="5" s="1"/>
  <c r="P471" i="5"/>
  <c r="W471" i="5" s="1"/>
  <c r="P472" i="5"/>
  <c r="W472" i="5" s="1"/>
  <c r="P473" i="5"/>
  <c r="W473" i="5" s="1"/>
  <c r="P474" i="5"/>
  <c r="W474" i="5" s="1"/>
  <c r="P475" i="5"/>
  <c r="W475" i="5" s="1"/>
  <c r="P476" i="5"/>
  <c r="W476" i="5" s="1"/>
  <c r="P477" i="5"/>
  <c r="W477" i="5" s="1"/>
  <c r="P478" i="5"/>
  <c r="W478" i="5" s="1"/>
  <c r="P479" i="5"/>
  <c r="W479" i="5" s="1"/>
  <c r="P480" i="5"/>
  <c r="W480" i="5" s="1"/>
  <c r="P481" i="5"/>
  <c r="W481" i="5" s="1"/>
  <c r="P482" i="5"/>
  <c r="W482" i="5" s="1"/>
  <c r="P483" i="5"/>
  <c r="P484" i="5"/>
  <c r="W484" i="5" s="1"/>
  <c r="P485" i="5"/>
  <c r="W485" i="5" s="1"/>
  <c r="P486" i="5"/>
  <c r="W486" i="5" s="1"/>
  <c r="P487" i="5"/>
  <c r="W487" i="5" s="1"/>
  <c r="P488" i="5"/>
  <c r="W488" i="5" s="1"/>
  <c r="P489" i="5"/>
  <c r="W489" i="5" s="1"/>
  <c r="P490" i="5"/>
  <c r="W490" i="5" s="1"/>
  <c r="P491" i="5"/>
  <c r="W491" i="5" s="1"/>
  <c r="P492" i="5"/>
  <c r="W492" i="5" s="1"/>
  <c r="P493" i="5"/>
  <c r="W493" i="5" s="1"/>
  <c r="P494" i="5"/>
  <c r="W494" i="5" s="1"/>
  <c r="P495" i="5"/>
  <c r="W495" i="5" s="1"/>
  <c r="P496" i="5"/>
  <c r="W496" i="5" s="1"/>
  <c r="P497" i="5"/>
  <c r="W497" i="5" s="1"/>
  <c r="P498" i="5"/>
  <c r="W498" i="5" s="1"/>
  <c r="P499" i="5"/>
  <c r="W499" i="5" s="1"/>
  <c r="P500" i="5"/>
  <c r="W500" i="5" s="1"/>
  <c r="P501" i="5"/>
  <c r="W501" i="5" s="1"/>
  <c r="P502" i="5"/>
  <c r="W502" i="5" s="1"/>
  <c r="P503" i="5"/>
  <c r="W503" i="5" s="1"/>
  <c r="P504" i="5"/>
  <c r="W504" i="5" s="1"/>
  <c r="P505" i="5"/>
  <c r="W505" i="5" s="1"/>
  <c r="P506" i="5"/>
  <c r="W506" i="5" s="1"/>
  <c r="P507" i="5"/>
  <c r="W507" i="5" s="1"/>
  <c r="P508" i="5"/>
  <c r="W508" i="5" s="1"/>
  <c r="P509" i="5"/>
  <c r="W509" i="5" s="1"/>
  <c r="P510" i="5"/>
  <c r="W510" i="5" s="1"/>
  <c r="P511" i="5"/>
  <c r="W511" i="5" s="1"/>
  <c r="P512" i="5"/>
  <c r="W512" i="5" s="1"/>
  <c r="P513" i="5"/>
  <c r="W513" i="5" s="1"/>
  <c r="P514" i="5"/>
  <c r="W514" i="5" s="1"/>
  <c r="P515" i="5"/>
  <c r="W515" i="5" s="1"/>
  <c r="P516" i="5"/>
  <c r="W516" i="5" s="1"/>
  <c r="P517" i="5"/>
  <c r="W517" i="5" s="1"/>
  <c r="P518" i="5"/>
  <c r="W518" i="5" s="1"/>
  <c r="P519" i="5"/>
  <c r="W519" i="5" s="1"/>
  <c r="P520" i="5"/>
  <c r="W520" i="5" s="1"/>
  <c r="P521" i="5"/>
  <c r="W521" i="5" s="1"/>
  <c r="P522" i="5"/>
  <c r="W522" i="5" s="1"/>
  <c r="P523" i="5"/>
  <c r="W523" i="5" s="1"/>
  <c r="P5" i="5"/>
  <c r="W5" i="5" s="1"/>
  <c r="O6" i="5"/>
  <c r="X6" i="5" s="1"/>
  <c r="O7" i="5"/>
  <c r="X7" i="5" s="1"/>
  <c r="O8" i="5"/>
  <c r="X8" i="5" s="1"/>
  <c r="O9" i="5"/>
  <c r="X9" i="5" s="1"/>
  <c r="O10" i="5"/>
  <c r="X10" i="5" s="1"/>
  <c r="O11" i="5"/>
  <c r="X11" i="5" s="1"/>
  <c r="O12" i="5"/>
  <c r="O13" i="5"/>
  <c r="X13" i="5" s="1"/>
  <c r="O14" i="5"/>
  <c r="X14" i="5" s="1"/>
  <c r="O15" i="5"/>
  <c r="X15" i="5" s="1"/>
  <c r="O16" i="5"/>
  <c r="X16" i="5" s="1"/>
  <c r="O17" i="5"/>
  <c r="X17" i="5" s="1"/>
  <c r="O18" i="5"/>
  <c r="X18" i="5" s="1"/>
  <c r="O19" i="5"/>
  <c r="X19" i="5" s="1"/>
  <c r="O20" i="5"/>
  <c r="X20" i="5" s="1"/>
  <c r="O21" i="5"/>
  <c r="X21" i="5" s="1"/>
  <c r="O22" i="5"/>
  <c r="X22" i="5" s="1"/>
  <c r="O23" i="5"/>
  <c r="X23" i="5" s="1"/>
  <c r="O24" i="5"/>
  <c r="X24" i="5" s="1"/>
  <c r="O25" i="5"/>
  <c r="X25" i="5" s="1"/>
  <c r="O26" i="5"/>
  <c r="X26" i="5" s="1"/>
  <c r="O27" i="5"/>
  <c r="X27" i="5" s="1"/>
  <c r="O28" i="5"/>
  <c r="X28" i="5" s="1"/>
  <c r="O29" i="5"/>
  <c r="X29" i="5" s="1"/>
  <c r="O30" i="5"/>
  <c r="X30" i="5" s="1"/>
  <c r="O31" i="5"/>
  <c r="X31" i="5" s="1"/>
  <c r="O32" i="5"/>
  <c r="X32" i="5" s="1"/>
  <c r="O33" i="5"/>
  <c r="X33" i="5" s="1"/>
  <c r="O34" i="5"/>
  <c r="X34" i="5" s="1"/>
  <c r="O35" i="5"/>
  <c r="X35" i="5" s="1"/>
  <c r="O36" i="5"/>
  <c r="X36" i="5" s="1"/>
  <c r="O37" i="5"/>
  <c r="X37" i="5" s="1"/>
  <c r="O38" i="5"/>
  <c r="X38" i="5" s="1"/>
  <c r="O39" i="5"/>
  <c r="X39" i="5" s="1"/>
  <c r="O40" i="5"/>
  <c r="O41" i="5"/>
  <c r="X41" i="5" s="1"/>
  <c r="O42" i="5"/>
  <c r="X42" i="5" s="1"/>
  <c r="O43" i="5"/>
  <c r="X43" i="5" s="1"/>
  <c r="O44" i="5"/>
  <c r="X44" i="5" s="1"/>
  <c r="O45" i="5"/>
  <c r="X45" i="5" s="1"/>
  <c r="O46" i="5"/>
  <c r="X46" i="5" s="1"/>
  <c r="O47" i="5"/>
  <c r="X47" i="5" s="1"/>
  <c r="O48" i="5"/>
  <c r="X48" i="5" s="1"/>
  <c r="O49" i="5"/>
  <c r="X49" i="5" s="1"/>
  <c r="O50" i="5"/>
  <c r="X50" i="5" s="1"/>
  <c r="O51" i="5"/>
  <c r="X51" i="5" s="1"/>
  <c r="O52" i="5"/>
  <c r="X52" i="5" s="1"/>
  <c r="O53" i="5"/>
  <c r="X53" i="5" s="1"/>
  <c r="O54" i="5"/>
  <c r="X54" i="5" s="1"/>
  <c r="O55" i="5"/>
  <c r="X55" i="5" s="1"/>
  <c r="O56" i="5"/>
  <c r="X56" i="5" s="1"/>
  <c r="O57" i="5"/>
  <c r="X57" i="5" s="1"/>
  <c r="O58" i="5"/>
  <c r="X58" i="5" s="1"/>
  <c r="O59" i="5"/>
  <c r="X59" i="5" s="1"/>
  <c r="O60" i="5"/>
  <c r="X60" i="5" s="1"/>
  <c r="O61" i="5"/>
  <c r="X61" i="5" s="1"/>
  <c r="O62" i="5"/>
  <c r="X62" i="5" s="1"/>
  <c r="O63" i="5"/>
  <c r="X63" i="5" s="1"/>
  <c r="O64" i="5"/>
  <c r="X64" i="5" s="1"/>
  <c r="O65" i="5"/>
  <c r="X65" i="5" s="1"/>
  <c r="O66" i="5"/>
  <c r="X66" i="5" s="1"/>
  <c r="O67" i="5"/>
  <c r="X67" i="5" s="1"/>
  <c r="O68" i="5"/>
  <c r="X68" i="5" s="1"/>
  <c r="O69" i="5"/>
  <c r="X69" i="5" s="1"/>
  <c r="O70" i="5"/>
  <c r="X70" i="5" s="1"/>
  <c r="O71" i="5"/>
  <c r="X71" i="5" s="1"/>
  <c r="O72" i="5"/>
  <c r="X72" i="5" s="1"/>
  <c r="O73" i="5"/>
  <c r="X73" i="5" s="1"/>
  <c r="O74" i="5"/>
  <c r="X74" i="5" s="1"/>
  <c r="O75" i="5"/>
  <c r="X75" i="5" s="1"/>
  <c r="O76" i="5"/>
  <c r="X76" i="5" s="1"/>
  <c r="O77" i="5"/>
  <c r="X77" i="5" s="1"/>
  <c r="O78" i="5"/>
  <c r="X78" i="5" s="1"/>
  <c r="O79" i="5"/>
  <c r="X79" i="5" s="1"/>
  <c r="O80" i="5"/>
  <c r="X80" i="5" s="1"/>
  <c r="O81" i="5"/>
  <c r="X81" i="5" s="1"/>
  <c r="O82" i="5"/>
  <c r="X82" i="5" s="1"/>
  <c r="O83" i="5"/>
  <c r="X83" i="5" s="1"/>
  <c r="O84" i="5"/>
  <c r="O85" i="5"/>
  <c r="O86" i="5"/>
  <c r="X86" i="5" s="1"/>
  <c r="O87" i="5"/>
  <c r="X87" i="5" s="1"/>
  <c r="O88" i="5"/>
  <c r="X88" i="5" s="1"/>
  <c r="O89" i="5"/>
  <c r="X89" i="5" s="1"/>
  <c r="O90" i="5"/>
  <c r="X90" i="5" s="1"/>
  <c r="O91" i="5"/>
  <c r="X91" i="5" s="1"/>
  <c r="O92" i="5"/>
  <c r="X92" i="5" s="1"/>
  <c r="O93" i="5"/>
  <c r="X93" i="5" s="1"/>
  <c r="O94" i="5"/>
  <c r="X94" i="5" s="1"/>
  <c r="O95" i="5"/>
  <c r="X95" i="5" s="1"/>
  <c r="O96" i="5"/>
  <c r="X96" i="5" s="1"/>
  <c r="O97" i="5"/>
  <c r="X97" i="5" s="1"/>
  <c r="O98" i="5"/>
  <c r="X98" i="5" s="1"/>
  <c r="O99" i="5"/>
  <c r="X99" i="5" s="1"/>
  <c r="O100" i="5"/>
  <c r="X100" i="5" s="1"/>
  <c r="O101" i="5"/>
  <c r="X101" i="5" s="1"/>
  <c r="O102" i="5"/>
  <c r="X102" i="5" s="1"/>
  <c r="O103" i="5"/>
  <c r="X103" i="5" s="1"/>
  <c r="O104" i="5"/>
  <c r="X104" i="5" s="1"/>
  <c r="O105" i="5"/>
  <c r="X105" i="5" s="1"/>
  <c r="O106" i="5"/>
  <c r="X106" i="5" s="1"/>
  <c r="O107" i="5"/>
  <c r="X107" i="5" s="1"/>
  <c r="O108" i="5"/>
  <c r="X108" i="5" s="1"/>
  <c r="O109" i="5"/>
  <c r="X109" i="5" s="1"/>
  <c r="O110" i="5"/>
  <c r="X110" i="5" s="1"/>
  <c r="O111" i="5"/>
  <c r="X111" i="5" s="1"/>
  <c r="O112" i="5"/>
  <c r="X112" i="5" s="1"/>
  <c r="O113" i="5"/>
  <c r="X113" i="5" s="1"/>
  <c r="O114" i="5"/>
  <c r="X114" i="5" s="1"/>
  <c r="O115" i="5"/>
  <c r="X115" i="5" s="1"/>
  <c r="O116" i="5"/>
  <c r="X116" i="5" s="1"/>
  <c r="O117" i="5"/>
  <c r="X117" i="5" s="1"/>
  <c r="O118" i="5"/>
  <c r="X118" i="5" s="1"/>
  <c r="O119" i="5"/>
  <c r="X119" i="5" s="1"/>
  <c r="O120" i="5"/>
  <c r="X120" i="5" s="1"/>
  <c r="O121" i="5"/>
  <c r="X121" i="5" s="1"/>
  <c r="O122" i="5"/>
  <c r="X122" i="5" s="1"/>
  <c r="O123" i="5"/>
  <c r="X123" i="5" s="1"/>
  <c r="O124" i="5"/>
  <c r="X124" i="5" s="1"/>
  <c r="O125" i="5"/>
  <c r="X125" i="5" s="1"/>
  <c r="O126" i="5"/>
  <c r="X126" i="5" s="1"/>
  <c r="O127" i="5"/>
  <c r="X127" i="5" s="1"/>
  <c r="O128" i="5"/>
  <c r="X128" i="5" s="1"/>
  <c r="O129" i="5"/>
  <c r="X129" i="5" s="1"/>
  <c r="O130" i="5"/>
  <c r="X130" i="5" s="1"/>
  <c r="O131" i="5"/>
  <c r="X131" i="5" s="1"/>
  <c r="O132" i="5"/>
  <c r="X132" i="5" s="1"/>
  <c r="O133" i="5"/>
  <c r="X133" i="5" s="1"/>
  <c r="O134" i="5"/>
  <c r="X134" i="5" s="1"/>
  <c r="O135" i="5"/>
  <c r="X135" i="5" s="1"/>
  <c r="O136" i="5"/>
  <c r="X136" i="5" s="1"/>
  <c r="O137" i="5"/>
  <c r="X137" i="5" s="1"/>
  <c r="O138" i="5"/>
  <c r="X138" i="5" s="1"/>
  <c r="O139" i="5"/>
  <c r="X139" i="5" s="1"/>
  <c r="O140" i="5"/>
  <c r="X140" i="5" s="1"/>
  <c r="O141" i="5"/>
  <c r="X141" i="5" s="1"/>
  <c r="O142" i="5"/>
  <c r="X142" i="5" s="1"/>
  <c r="O143" i="5"/>
  <c r="X143" i="5" s="1"/>
  <c r="O144" i="5"/>
  <c r="X144" i="5" s="1"/>
  <c r="O145" i="5"/>
  <c r="X145" i="5" s="1"/>
  <c r="O146" i="5"/>
  <c r="X146" i="5" s="1"/>
  <c r="O147" i="5"/>
  <c r="X147" i="5" s="1"/>
  <c r="O148" i="5"/>
  <c r="X148" i="5" s="1"/>
  <c r="O149" i="5"/>
  <c r="X149" i="5" s="1"/>
  <c r="O150" i="5"/>
  <c r="X150" i="5" s="1"/>
  <c r="O151" i="5"/>
  <c r="X151" i="5" s="1"/>
  <c r="O152" i="5"/>
  <c r="X152" i="5" s="1"/>
  <c r="O153" i="5"/>
  <c r="X153" i="5" s="1"/>
  <c r="O154" i="5"/>
  <c r="X154" i="5" s="1"/>
  <c r="O155" i="5"/>
  <c r="X155" i="5" s="1"/>
  <c r="O156" i="5"/>
  <c r="X156" i="5" s="1"/>
  <c r="O157" i="5"/>
  <c r="O158" i="5"/>
  <c r="X158" i="5" s="1"/>
  <c r="O159" i="5"/>
  <c r="X159" i="5" s="1"/>
  <c r="O160" i="5"/>
  <c r="X160" i="5" s="1"/>
  <c r="O161" i="5"/>
  <c r="X161" i="5" s="1"/>
  <c r="O162" i="5"/>
  <c r="X162" i="5" s="1"/>
  <c r="O163" i="5"/>
  <c r="X163" i="5" s="1"/>
  <c r="O164" i="5"/>
  <c r="X164" i="5" s="1"/>
  <c r="O165" i="5"/>
  <c r="X165" i="5" s="1"/>
  <c r="O166" i="5"/>
  <c r="X166" i="5" s="1"/>
  <c r="O167" i="5"/>
  <c r="X167" i="5" s="1"/>
  <c r="O168" i="5"/>
  <c r="X168" i="5" s="1"/>
  <c r="O169" i="5"/>
  <c r="X169" i="5" s="1"/>
  <c r="O170" i="5"/>
  <c r="X170" i="5" s="1"/>
  <c r="O171" i="5"/>
  <c r="X171" i="5" s="1"/>
  <c r="O172" i="5"/>
  <c r="X172" i="5" s="1"/>
  <c r="O173" i="5"/>
  <c r="X173" i="5" s="1"/>
  <c r="O174" i="5"/>
  <c r="X174" i="5" s="1"/>
  <c r="O175" i="5"/>
  <c r="X175" i="5" s="1"/>
  <c r="O176" i="5"/>
  <c r="X176" i="5" s="1"/>
  <c r="O177" i="5"/>
  <c r="X177" i="5" s="1"/>
  <c r="O178" i="5"/>
  <c r="X178" i="5" s="1"/>
  <c r="O179" i="5"/>
  <c r="X179" i="5" s="1"/>
  <c r="O180" i="5"/>
  <c r="O181" i="5"/>
  <c r="O182" i="5"/>
  <c r="X182" i="5" s="1"/>
  <c r="O183" i="5"/>
  <c r="X183" i="5" s="1"/>
  <c r="O184" i="5"/>
  <c r="X184" i="5" s="1"/>
  <c r="O185" i="5"/>
  <c r="X185" i="5" s="1"/>
  <c r="O186" i="5"/>
  <c r="X186" i="5" s="1"/>
  <c r="O187" i="5"/>
  <c r="X187" i="5" s="1"/>
  <c r="O188" i="5"/>
  <c r="X188" i="5" s="1"/>
  <c r="O189" i="5"/>
  <c r="X189" i="5" s="1"/>
  <c r="O190" i="5"/>
  <c r="X190" i="5" s="1"/>
  <c r="O191" i="5"/>
  <c r="X191" i="5" s="1"/>
  <c r="O192" i="5"/>
  <c r="X192" i="5" s="1"/>
  <c r="O193" i="5"/>
  <c r="X193" i="5" s="1"/>
  <c r="O194" i="5"/>
  <c r="X194" i="5" s="1"/>
  <c r="O195" i="5"/>
  <c r="O196" i="5"/>
  <c r="O197" i="5"/>
  <c r="X197" i="5" s="1"/>
  <c r="O198" i="5"/>
  <c r="X198" i="5" s="1"/>
  <c r="O199" i="5"/>
  <c r="X199" i="5" s="1"/>
  <c r="O200" i="5"/>
  <c r="X200" i="5" s="1"/>
  <c r="O201" i="5"/>
  <c r="X201" i="5" s="1"/>
  <c r="O202" i="5"/>
  <c r="X202" i="5" s="1"/>
  <c r="O203" i="5"/>
  <c r="X203" i="5" s="1"/>
  <c r="O204" i="5"/>
  <c r="X204" i="5" s="1"/>
  <c r="O205" i="5"/>
  <c r="X205" i="5" s="1"/>
  <c r="O206" i="5"/>
  <c r="X206" i="5" s="1"/>
  <c r="O207" i="5"/>
  <c r="X207" i="5" s="1"/>
  <c r="O208" i="5"/>
  <c r="X208" i="5" s="1"/>
  <c r="O209" i="5"/>
  <c r="X209" i="5" s="1"/>
  <c r="O210" i="5"/>
  <c r="X210" i="5" s="1"/>
  <c r="O211" i="5"/>
  <c r="X211" i="5" s="1"/>
  <c r="O212" i="5"/>
  <c r="X212" i="5" s="1"/>
  <c r="O213" i="5"/>
  <c r="X213" i="5" s="1"/>
  <c r="O214" i="5"/>
  <c r="X214" i="5" s="1"/>
  <c r="O215" i="5"/>
  <c r="X215" i="5" s="1"/>
  <c r="O216" i="5"/>
  <c r="X216" i="5" s="1"/>
  <c r="O217" i="5"/>
  <c r="X217" i="5" s="1"/>
  <c r="O218" i="5"/>
  <c r="X218" i="5" s="1"/>
  <c r="O219" i="5"/>
  <c r="X219" i="5" s="1"/>
  <c r="O220" i="5"/>
  <c r="X220" i="5" s="1"/>
  <c r="O221" i="5"/>
  <c r="X221" i="5" s="1"/>
  <c r="O222" i="5"/>
  <c r="X222" i="5" s="1"/>
  <c r="O223" i="5"/>
  <c r="X223" i="5" s="1"/>
  <c r="O224" i="5"/>
  <c r="X224" i="5" s="1"/>
  <c r="O225" i="5"/>
  <c r="X225" i="5" s="1"/>
  <c r="O226" i="5"/>
  <c r="X226" i="5" s="1"/>
  <c r="O227" i="5"/>
  <c r="X227" i="5" s="1"/>
  <c r="O228" i="5"/>
  <c r="X228" i="5" s="1"/>
  <c r="O229" i="5"/>
  <c r="X229" i="5" s="1"/>
  <c r="O230" i="5"/>
  <c r="X230" i="5" s="1"/>
  <c r="O231" i="5"/>
  <c r="X231" i="5" s="1"/>
  <c r="O232" i="5"/>
  <c r="X232" i="5" s="1"/>
  <c r="O233" i="5"/>
  <c r="X233" i="5" s="1"/>
  <c r="O234" i="5"/>
  <c r="X234" i="5" s="1"/>
  <c r="O235" i="5"/>
  <c r="X235" i="5" s="1"/>
  <c r="O236" i="5"/>
  <c r="X236" i="5" s="1"/>
  <c r="O237" i="5"/>
  <c r="X237" i="5" s="1"/>
  <c r="O238" i="5"/>
  <c r="X238" i="5" s="1"/>
  <c r="O239" i="5"/>
  <c r="X239" i="5" s="1"/>
  <c r="O240" i="5"/>
  <c r="X240" i="5" s="1"/>
  <c r="O241" i="5"/>
  <c r="X241" i="5" s="1"/>
  <c r="O242" i="5"/>
  <c r="X242" i="5" s="1"/>
  <c r="O243" i="5"/>
  <c r="X243" i="5" s="1"/>
  <c r="O244" i="5"/>
  <c r="X244" i="5" s="1"/>
  <c r="O245" i="5"/>
  <c r="X245" i="5" s="1"/>
  <c r="O246" i="5"/>
  <c r="X246" i="5" s="1"/>
  <c r="O247" i="5"/>
  <c r="X247" i="5" s="1"/>
  <c r="O248" i="5"/>
  <c r="X248" i="5" s="1"/>
  <c r="O249" i="5"/>
  <c r="X249" i="5" s="1"/>
  <c r="O250" i="5"/>
  <c r="X250" i="5" s="1"/>
  <c r="O251" i="5"/>
  <c r="X251" i="5" s="1"/>
  <c r="O252" i="5"/>
  <c r="X252" i="5" s="1"/>
  <c r="O253" i="5"/>
  <c r="X253" i="5" s="1"/>
  <c r="O254" i="5"/>
  <c r="X254" i="5" s="1"/>
  <c r="O255" i="5"/>
  <c r="X255" i="5" s="1"/>
  <c r="O256" i="5"/>
  <c r="X256" i="5" s="1"/>
  <c r="O257" i="5"/>
  <c r="X257" i="5" s="1"/>
  <c r="O258" i="5"/>
  <c r="X258" i="5" s="1"/>
  <c r="O259" i="5"/>
  <c r="X259" i="5" s="1"/>
  <c r="O260" i="5"/>
  <c r="X260" i="5" s="1"/>
  <c r="O261" i="5"/>
  <c r="X261" i="5" s="1"/>
  <c r="O262" i="5"/>
  <c r="X262" i="5" s="1"/>
  <c r="O263" i="5"/>
  <c r="X263" i="5" s="1"/>
  <c r="O264" i="5"/>
  <c r="X264" i="5" s="1"/>
  <c r="O265" i="5"/>
  <c r="X265" i="5" s="1"/>
  <c r="O266" i="5"/>
  <c r="X266" i="5" s="1"/>
  <c r="O267" i="5"/>
  <c r="X267" i="5" s="1"/>
  <c r="O268" i="5"/>
  <c r="X268" i="5" s="1"/>
  <c r="O269" i="5"/>
  <c r="X269" i="5" s="1"/>
  <c r="O270" i="5"/>
  <c r="X270" i="5" s="1"/>
  <c r="O271" i="5"/>
  <c r="X271" i="5" s="1"/>
  <c r="O272" i="5"/>
  <c r="X272" i="5" s="1"/>
  <c r="O273" i="5"/>
  <c r="X273" i="5" s="1"/>
  <c r="O274" i="5"/>
  <c r="X274" i="5" s="1"/>
  <c r="O275" i="5"/>
  <c r="X275" i="5" s="1"/>
  <c r="O276" i="5"/>
  <c r="X276" i="5" s="1"/>
  <c r="O277" i="5"/>
  <c r="X277" i="5" s="1"/>
  <c r="O278" i="5"/>
  <c r="X278" i="5" s="1"/>
  <c r="O279" i="5"/>
  <c r="X279" i="5" s="1"/>
  <c r="O280" i="5"/>
  <c r="X280" i="5" s="1"/>
  <c r="O281" i="5"/>
  <c r="X281" i="5" s="1"/>
  <c r="O282" i="5"/>
  <c r="X282" i="5" s="1"/>
  <c r="O283" i="5"/>
  <c r="X283" i="5" s="1"/>
  <c r="O284" i="5"/>
  <c r="X284" i="5" s="1"/>
  <c r="O285" i="5"/>
  <c r="X285" i="5" s="1"/>
  <c r="O286" i="5"/>
  <c r="X286" i="5" s="1"/>
  <c r="O287" i="5"/>
  <c r="X287" i="5" s="1"/>
  <c r="O288" i="5"/>
  <c r="X288" i="5" s="1"/>
  <c r="O289" i="5"/>
  <c r="X289" i="5" s="1"/>
  <c r="O290" i="5"/>
  <c r="X290" i="5" s="1"/>
  <c r="O291" i="5"/>
  <c r="X291" i="5" s="1"/>
  <c r="O292" i="5"/>
  <c r="X292" i="5" s="1"/>
  <c r="O293" i="5"/>
  <c r="X293" i="5" s="1"/>
  <c r="O294" i="5"/>
  <c r="X294" i="5" s="1"/>
  <c r="O295" i="5"/>
  <c r="X295" i="5" s="1"/>
  <c r="O296" i="5"/>
  <c r="X296" i="5" s="1"/>
  <c r="O297" i="5"/>
  <c r="X297" i="5" s="1"/>
  <c r="O298" i="5"/>
  <c r="X298" i="5" s="1"/>
  <c r="O299" i="5"/>
  <c r="X299" i="5" s="1"/>
  <c r="O300" i="5"/>
  <c r="X300" i="5" s="1"/>
  <c r="O301" i="5"/>
  <c r="X301" i="5" s="1"/>
  <c r="O302" i="5"/>
  <c r="X302" i="5" s="1"/>
  <c r="O303" i="5"/>
  <c r="X303" i="5" s="1"/>
  <c r="O304" i="5"/>
  <c r="X304" i="5" s="1"/>
  <c r="O305" i="5"/>
  <c r="X305" i="5" s="1"/>
  <c r="O306" i="5"/>
  <c r="X306" i="5" s="1"/>
  <c r="O307" i="5"/>
  <c r="X307" i="5" s="1"/>
  <c r="O308" i="5"/>
  <c r="X308" i="5" s="1"/>
  <c r="O309" i="5"/>
  <c r="X309" i="5" s="1"/>
  <c r="O310" i="5"/>
  <c r="X310" i="5" s="1"/>
  <c r="O311" i="5"/>
  <c r="O312" i="5"/>
  <c r="X312" i="5" s="1"/>
  <c r="O313" i="5"/>
  <c r="X313" i="5" s="1"/>
  <c r="O314" i="5"/>
  <c r="X314" i="5" s="1"/>
  <c r="O315" i="5"/>
  <c r="X315" i="5" s="1"/>
  <c r="O316" i="5"/>
  <c r="X316" i="5" s="1"/>
  <c r="O317" i="5"/>
  <c r="X317" i="5" s="1"/>
  <c r="O318" i="5"/>
  <c r="X318" i="5" s="1"/>
  <c r="O319" i="5"/>
  <c r="X319" i="5" s="1"/>
  <c r="O320" i="5"/>
  <c r="X320" i="5" s="1"/>
  <c r="O321" i="5"/>
  <c r="X321" i="5" s="1"/>
  <c r="O322" i="5"/>
  <c r="X322" i="5" s="1"/>
  <c r="O323" i="5"/>
  <c r="X323" i="5" s="1"/>
  <c r="O324" i="5"/>
  <c r="O325" i="5"/>
  <c r="O326" i="5"/>
  <c r="X326" i="5" s="1"/>
  <c r="O327" i="5"/>
  <c r="X327" i="5" s="1"/>
  <c r="O328" i="5"/>
  <c r="X328" i="5" s="1"/>
  <c r="O329" i="5"/>
  <c r="X329" i="5" s="1"/>
  <c r="O330" i="5"/>
  <c r="X330" i="5" s="1"/>
  <c r="O331" i="5"/>
  <c r="X331" i="5" s="1"/>
  <c r="O332" i="5"/>
  <c r="X332" i="5" s="1"/>
  <c r="O333" i="5"/>
  <c r="X333" i="5" s="1"/>
  <c r="O334" i="5"/>
  <c r="X334" i="5" s="1"/>
  <c r="O335" i="5"/>
  <c r="X335" i="5" s="1"/>
  <c r="O336" i="5"/>
  <c r="X336" i="5" s="1"/>
  <c r="O337" i="5"/>
  <c r="X337" i="5" s="1"/>
  <c r="O338" i="5"/>
  <c r="X338" i="5" s="1"/>
  <c r="O339" i="5"/>
  <c r="X339" i="5" s="1"/>
  <c r="O340" i="5"/>
  <c r="X340" i="5" s="1"/>
  <c r="O341" i="5"/>
  <c r="X341" i="5" s="1"/>
  <c r="O342" i="5"/>
  <c r="X342" i="5" s="1"/>
  <c r="O343" i="5"/>
  <c r="X343" i="5" s="1"/>
  <c r="O344" i="5"/>
  <c r="X344" i="5" s="1"/>
  <c r="O345" i="5"/>
  <c r="X345" i="5" s="1"/>
  <c r="O346" i="5"/>
  <c r="X346" i="5" s="1"/>
  <c r="O347" i="5"/>
  <c r="X347" i="5" s="1"/>
  <c r="O348" i="5"/>
  <c r="O349" i="5"/>
  <c r="X349" i="5" s="1"/>
  <c r="O350" i="5"/>
  <c r="X350" i="5" s="1"/>
  <c r="O351" i="5"/>
  <c r="X351" i="5" s="1"/>
  <c r="O352" i="5"/>
  <c r="X352" i="5" s="1"/>
  <c r="O353" i="5"/>
  <c r="X353" i="5" s="1"/>
  <c r="O354" i="5"/>
  <c r="X354" i="5" s="1"/>
  <c r="O355" i="5"/>
  <c r="X355" i="5" s="1"/>
  <c r="O356" i="5"/>
  <c r="X356" i="5" s="1"/>
  <c r="O357" i="5"/>
  <c r="X357" i="5" s="1"/>
  <c r="O358" i="5"/>
  <c r="X358" i="5" s="1"/>
  <c r="O359" i="5"/>
  <c r="X359" i="5" s="1"/>
  <c r="O360" i="5"/>
  <c r="X360" i="5" s="1"/>
  <c r="O361" i="5"/>
  <c r="X361" i="5" s="1"/>
  <c r="O362" i="5"/>
  <c r="X362" i="5" s="1"/>
  <c r="O363" i="5"/>
  <c r="X363" i="5" s="1"/>
  <c r="O364" i="5"/>
  <c r="X364" i="5" s="1"/>
  <c r="O365" i="5"/>
  <c r="X365" i="5" s="1"/>
  <c r="O366" i="5"/>
  <c r="X366" i="5" s="1"/>
  <c r="O367" i="5"/>
  <c r="X367" i="5" s="1"/>
  <c r="O368" i="5"/>
  <c r="X368" i="5" s="1"/>
  <c r="O369" i="5"/>
  <c r="X369" i="5" s="1"/>
  <c r="O370" i="5"/>
  <c r="X370" i="5" s="1"/>
  <c r="O371" i="5"/>
  <c r="X371" i="5" s="1"/>
  <c r="O372" i="5"/>
  <c r="X372" i="5" s="1"/>
  <c r="O373" i="5"/>
  <c r="X373" i="5" s="1"/>
  <c r="O374" i="5"/>
  <c r="X374" i="5" s="1"/>
  <c r="O375" i="5"/>
  <c r="X375" i="5" s="1"/>
  <c r="O376" i="5"/>
  <c r="X376" i="5" s="1"/>
  <c r="O377" i="5"/>
  <c r="X377" i="5" s="1"/>
  <c r="O378" i="5"/>
  <c r="X378" i="5" s="1"/>
  <c r="O379" i="5"/>
  <c r="X379" i="5" s="1"/>
  <c r="O380" i="5"/>
  <c r="X380" i="5" s="1"/>
  <c r="O381" i="5"/>
  <c r="X381" i="5" s="1"/>
  <c r="O382" i="5"/>
  <c r="X382" i="5" s="1"/>
  <c r="O383" i="5"/>
  <c r="X383" i="5" s="1"/>
  <c r="O384" i="5"/>
  <c r="X384" i="5" s="1"/>
  <c r="O385" i="5"/>
  <c r="X385" i="5" s="1"/>
  <c r="O386" i="5"/>
  <c r="X386" i="5" s="1"/>
  <c r="O387" i="5"/>
  <c r="X387" i="5" s="1"/>
  <c r="O388" i="5"/>
  <c r="X388" i="5" s="1"/>
  <c r="O389" i="5"/>
  <c r="X389" i="5" s="1"/>
  <c r="O390" i="5"/>
  <c r="X390" i="5" s="1"/>
  <c r="O391" i="5"/>
  <c r="X391" i="5" s="1"/>
  <c r="O392" i="5"/>
  <c r="X392" i="5" s="1"/>
  <c r="O393" i="5"/>
  <c r="X393" i="5" s="1"/>
  <c r="O394" i="5"/>
  <c r="X394" i="5" s="1"/>
  <c r="O395" i="5"/>
  <c r="X395" i="5" s="1"/>
  <c r="O396" i="5"/>
  <c r="X396" i="5" s="1"/>
  <c r="O397" i="5"/>
  <c r="X397" i="5" s="1"/>
  <c r="O398" i="5"/>
  <c r="X398" i="5" s="1"/>
  <c r="O399" i="5"/>
  <c r="X399" i="5" s="1"/>
  <c r="O400" i="5"/>
  <c r="X400" i="5" s="1"/>
  <c r="O401" i="5"/>
  <c r="X401" i="5" s="1"/>
  <c r="O402" i="5"/>
  <c r="X402" i="5" s="1"/>
  <c r="O403" i="5"/>
  <c r="X403" i="5" s="1"/>
  <c r="O404" i="5"/>
  <c r="X404" i="5" s="1"/>
  <c r="O405" i="5"/>
  <c r="X405" i="5" s="1"/>
  <c r="O406" i="5"/>
  <c r="X406" i="5" s="1"/>
  <c r="O407" i="5"/>
  <c r="X407" i="5" s="1"/>
  <c r="O408" i="5"/>
  <c r="X408" i="5" s="1"/>
  <c r="O409" i="5"/>
  <c r="X409" i="5" s="1"/>
  <c r="O410" i="5"/>
  <c r="X410" i="5" s="1"/>
  <c r="O411" i="5"/>
  <c r="X411" i="5" s="1"/>
  <c r="O412" i="5"/>
  <c r="X412" i="5" s="1"/>
  <c r="O413" i="5"/>
  <c r="X413" i="5" s="1"/>
  <c r="O414" i="5"/>
  <c r="X414" i="5" s="1"/>
  <c r="O415" i="5"/>
  <c r="X415" i="5" s="1"/>
  <c r="O416" i="5"/>
  <c r="X416" i="5" s="1"/>
  <c r="O417" i="5"/>
  <c r="X417" i="5" s="1"/>
  <c r="O418" i="5"/>
  <c r="X418" i="5" s="1"/>
  <c r="O419" i="5"/>
  <c r="X419" i="5" s="1"/>
  <c r="O420" i="5"/>
  <c r="X420" i="5" s="1"/>
  <c r="O421" i="5"/>
  <c r="X421" i="5" s="1"/>
  <c r="O422" i="5"/>
  <c r="X422" i="5" s="1"/>
  <c r="O423" i="5"/>
  <c r="O424" i="5"/>
  <c r="O425" i="5"/>
  <c r="X425" i="5" s="1"/>
  <c r="O426" i="5"/>
  <c r="O427" i="5"/>
  <c r="X427" i="5" s="1"/>
  <c r="O428" i="5"/>
  <c r="X428" i="5" s="1"/>
  <c r="O429" i="5"/>
  <c r="X429" i="5" s="1"/>
  <c r="O430" i="5"/>
  <c r="X430" i="5" s="1"/>
  <c r="O431" i="5"/>
  <c r="X431" i="5" s="1"/>
  <c r="O432" i="5"/>
  <c r="X432" i="5" s="1"/>
  <c r="O433" i="5"/>
  <c r="X433" i="5" s="1"/>
  <c r="O434" i="5"/>
  <c r="X434" i="5" s="1"/>
  <c r="O435" i="5"/>
  <c r="X435" i="5" s="1"/>
  <c r="O436" i="5"/>
  <c r="X436" i="5" s="1"/>
  <c r="O437" i="5"/>
  <c r="X437" i="5" s="1"/>
  <c r="O438" i="5"/>
  <c r="X438" i="5" s="1"/>
  <c r="O439" i="5"/>
  <c r="X439" i="5" s="1"/>
  <c r="O440" i="5"/>
  <c r="X440" i="5" s="1"/>
  <c r="O441" i="5"/>
  <c r="X441" i="5" s="1"/>
  <c r="O442" i="5"/>
  <c r="X442" i="5" s="1"/>
  <c r="O443" i="5"/>
  <c r="X443" i="5" s="1"/>
  <c r="O444" i="5"/>
  <c r="X444" i="5" s="1"/>
  <c r="O445" i="5"/>
  <c r="X445" i="5" s="1"/>
  <c r="O446" i="5"/>
  <c r="X446" i="5" s="1"/>
  <c r="O447" i="5"/>
  <c r="X447" i="5" s="1"/>
  <c r="O448" i="5"/>
  <c r="X448" i="5" s="1"/>
  <c r="O449" i="5"/>
  <c r="X449" i="5" s="1"/>
  <c r="O450" i="5"/>
  <c r="X450" i="5" s="1"/>
  <c r="O451" i="5"/>
  <c r="X451" i="5" s="1"/>
  <c r="O452" i="5"/>
  <c r="X452" i="5" s="1"/>
  <c r="O453" i="5"/>
  <c r="X453" i="5" s="1"/>
  <c r="O454" i="5"/>
  <c r="X454" i="5" s="1"/>
  <c r="O455" i="5"/>
  <c r="X455" i="5" s="1"/>
  <c r="O456" i="5"/>
  <c r="X456" i="5" s="1"/>
  <c r="O457" i="5"/>
  <c r="X457" i="5" s="1"/>
  <c r="O458" i="5"/>
  <c r="X458" i="5" s="1"/>
  <c r="O459" i="5"/>
  <c r="X459" i="5" s="1"/>
  <c r="O460" i="5"/>
  <c r="X460" i="5" s="1"/>
  <c r="O461" i="5"/>
  <c r="X461" i="5" s="1"/>
  <c r="O462" i="5"/>
  <c r="X462" i="5" s="1"/>
  <c r="O463" i="5"/>
  <c r="X463" i="5" s="1"/>
  <c r="O464" i="5"/>
  <c r="O465" i="5"/>
  <c r="X465" i="5" s="1"/>
  <c r="O466" i="5"/>
  <c r="X466" i="5" s="1"/>
  <c r="O467" i="5"/>
  <c r="X467" i="5" s="1"/>
  <c r="O468" i="5"/>
  <c r="X468" i="5" s="1"/>
  <c r="O469" i="5"/>
  <c r="X469" i="5" s="1"/>
  <c r="O470" i="5"/>
  <c r="X470" i="5" s="1"/>
  <c r="O471" i="5"/>
  <c r="X471" i="5" s="1"/>
  <c r="O472" i="5"/>
  <c r="X472" i="5" s="1"/>
  <c r="O473" i="5"/>
  <c r="X473" i="5" s="1"/>
  <c r="O474" i="5"/>
  <c r="X474" i="5" s="1"/>
  <c r="O475" i="5"/>
  <c r="X475" i="5" s="1"/>
  <c r="O476" i="5"/>
  <c r="X476" i="5" s="1"/>
  <c r="O477" i="5"/>
  <c r="X477" i="5" s="1"/>
  <c r="O478" i="5"/>
  <c r="X478" i="5" s="1"/>
  <c r="O479" i="5"/>
  <c r="X479" i="5" s="1"/>
  <c r="O480" i="5"/>
  <c r="X480" i="5" s="1"/>
  <c r="O481" i="5"/>
  <c r="X481" i="5" s="1"/>
  <c r="O482" i="5"/>
  <c r="O483" i="5"/>
  <c r="X483" i="5" s="1"/>
  <c r="O484" i="5"/>
  <c r="X484" i="5" s="1"/>
  <c r="O485" i="5"/>
  <c r="X485" i="5" s="1"/>
  <c r="O486" i="5"/>
  <c r="X486" i="5" s="1"/>
  <c r="O487" i="5"/>
  <c r="X487" i="5" s="1"/>
  <c r="O488" i="5"/>
  <c r="X488" i="5" s="1"/>
  <c r="O489" i="5"/>
  <c r="X489" i="5" s="1"/>
  <c r="O490" i="5"/>
  <c r="X490" i="5" s="1"/>
  <c r="O491" i="5"/>
  <c r="X491" i="5" s="1"/>
  <c r="O492" i="5"/>
  <c r="X492" i="5" s="1"/>
  <c r="O493" i="5"/>
  <c r="X493" i="5" s="1"/>
  <c r="O494" i="5"/>
  <c r="X494" i="5" s="1"/>
  <c r="O495" i="5"/>
  <c r="O496" i="5"/>
  <c r="X496" i="5" s="1"/>
  <c r="O497" i="5"/>
  <c r="X497" i="5" s="1"/>
  <c r="O498" i="5"/>
  <c r="O499" i="5"/>
  <c r="X499" i="5" s="1"/>
  <c r="O500" i="5"/>
  <c r="X500" i="5" s="1"/>
  <c r="O501" i="5"/>
  <c r="X501" i="5" s="1"/>
  <c r="O502" i="5"/>
  <c r="X502" i="5" s="1"/>
  <c r="O503" i="5"/>
  <c r="X503" i="5" s="1"/>
  <c r="O504" i="5"/>
  <c r="X504" i="5" s="1"/>
  <c r="O505" i="5"/>
  <c r="X505" i="5" s="1"/>
  <c r="O506" i="5"/>
  <c r="X506" i="5" s="1"/>
  <c r="O507" i="5"/>
  <c r="X507" i="5" s="1"/>
  <c r="O508" i="5"/>
  <c r="X508" i="5" s="1"/>
  <c r="O509" i="5"/>
  <c r="X509" i="5" s="1"/>
  <c r="O510" i="5"/>
  <c r="X510" i="5" s="1"/>
  <c r="O511" i="5"/>
  <c r="X511" i="5" s="1"/>
  <c r="O512" i="5"/>
  <c r="X512" i="5" s="1"/>
  <c r="O513" i="5"/>
  <c r="X513" i="5" s="1"/>
  <c r="O514" i="5"/>
  <c r="X514" i="5" s="1"/>
  <c r="O515" i="5"/>
  <c r="X515" i="5" s="1"/>
  <c r="O516" i="5"/>
  <c r="X516" i="5" s="1"/>
  <c r="O517" i="5"/>
  <c r="X517" i="5" s="1"/>
  <c r="O518" i="5"/>
  <c r="X518" i="5" s="1"/>
  <c r="O519" i="5"/>
  <c r="X519" i="5" s="1"/>
  <c r="O520" i="5"/>
  <c r="X520" i="5" s="1"/>
  <c r="O521" i="5"/>
  <c r="X521" i="5" s="1"/>
  <c r="O522" i="5"/>
  <c r="X522" i="5" s="1"/>
  <c r="O523" i="5"/>
  <c r="X523" i="5" s="1"/>
  <c r="O5" i="5"/>
  <c r="X5" i="5" s="1"/>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 i="5"/>
  <c r="H5" i="5" s="1"/>
  <c r="X9" i="1"/>
  <c r="X10" i="1"/>
  <c r="X11" i="1"/>
  <c r="V6" i="1"/>
  <c r="AB6" i="1" s="1"/>
  <c r="V7" i="1"/>
  <c r="AB7" i="1" s="1"/>
  <c r="V8" i="1"/>
  <c r="AB8" i="1" s="1"/>
  <c r="V9" i="1"/>
  <c r="AB9" i="1" s="1"/>
  <c r="V10" i="1"/>
  <c r="AB10" i="1" s="1"/>
  <c r="V11" i="1"/>
  <c r="AB11" i="1" s="1"/>
  <c r="V12" i="1"/>
  <c r="AB12" i="1" s="1"/>
  <c r="V13" i="1"/>
  <c r="AB13" i="1" s="1"/>
  <c r="V14" i="1"/>
  <c r="AB14" i="1" s="1"/>
  <c r="V15" i="1"/>
  <c r="AB15" i="1" s="1"/>
  <c r="V16" i="1"/>
  <c r="AB16" i="1" s="1"/>
  <c r="V17" i="1"/>
  <c r="AB17" i="1" s="1"/>
  <c r="V18" i="1"/>
  <c r="AB18" i="1" s="1"/>
  <c r="V19" i="1"/>
  <c r="AB19" i="1" s="1"/>
  <c r="V20" i="1"/>
  <c r="AB20" i="1" s="1"/>
  <c r="V21" i="1"/>
  <c r="AB21" i="1" s="1"/>
  <c r="V22" i="1"/>
  <c r="AB22" i="1" s="1"/>
  <c r="V23" i="1"/>
  <c r="AB23" i="1" s="1"/>
  <c r="V24" i="1"/>
  <c r="AB24" i="1" s="1"/>
  <c r="V25" i="1"/>
  <c r="AB25" i="1" s="1"/>
  <c r="V26" i="1"/>
  <c r="AB26" i="1" s="1"/>
  <c r="V27" i="1"/>
  <c r="AB27" i="1" s="1"/>
  <c r="V28" i="1"/>
  <c r="AB28" i="1" s="1"/>
  <c r="V29" i="1"/>
  <c r="AB29" i="1" s="1"/>
  <c r="V30" i="1"/>
  <c r="AB30" i="1" s="1"/>
  <c r="V31" i="1"/>
  <c r="AB31" i="1" s="1"/>
  <c r="V32" i="1"/>
  <c r="AB32" i="1" s="1"/>
  <c r="V33" i="1"/>
  <c r="AB33" i="1" s="1"/>
  <c r="V34" i="1"/>
  <c r="AB34" i="1" s="1"/>
  <c r="V35" i="1"/>
  <c r="AB35" i="1" s="1"/>
  <c r="V36" i="1"/>
  <c r="AB36" i="1" s="1"/>
  <c r="V37" i="1"/>
  <c r="AB37" i="1" s="1"/>
  <c r="V38" i="1"/>
  <c r="AB38" i="1" s="1"/>
  <c r="V39" i="1"/>
  <c r="AB39" i="1" s="1"/>
  <c r="V40" i="1"/>
  <c r="AB40" i="1" s="1"/>
  <c r="V41" i="1"/>
  <c r="AB41" i="1" s="1"/>
  <c r="V42" i="1"/>
  <c r="AB42" i="1" s="1"/>
  <c r="V43" i="1"/>
  <c r="AB43" i="1" s="1"/>
  <c r="V44" i="1"/>
  <c r="AB44" i="1" s="1"/>
  <c r="V45" i="1"/>
  <c r="AB45" i="1" s="1"/>
  <c r="V46" i="1"/>
  <c r="AB46" i="1" s="1"/>
  <c r="V47" i="1"/>
  <c r="AB47" i="1" s="1"/>
  <c r="V48" i="1"/>
  <c r="AB48" i="1" s="1"/>
  <c r="V49" i="1"/>
  <c r="AB49" i="1" s="1"/>
  <c r="V50" i="1"/>
  <c r="AB50" i="1" s="1"/>
  <c r="V51" i="1"/>
  <c r="AB51" i="1" s="1"/>
  <c r="V52" i="1"/>
  <c r="AB52" i="1" s="1"/>
  <c r="V53" i="1"/>
  <c r="AB53" i="1" s="1"/>
  <c r="V54" i="1"/>
  <c r="AB54" i="1" s="1"/>
  <c r="V55" i="1"/>
  <c r="AB55" i="1" s="1"/>
  <c r="V56" i="1"/>
  <c r="AB56" i="1" s="1"/>
  <c r="V57" i="1"/>
  <c r="AB57" i="1" s="1"/>
  <c r="V58" i="1"/>
  <c r="AB58" i="1" s="1"/>
  <c r="V59" i="1"/>
  <c r="AB59" i="1" s="1"/>
  <c r="V60" i="1"/>
  <c r="AB60" i="1" s="1"/>
  <c r="V61" i="1"/>
  <c r="AB61" i="1" s="1"/>
  <c r="V62" i="1"/>
  <c r="AB62" i="1" s="1"/>
  <c r="V63" i="1"/>
  <c r="AB63" i="1" s="1"/>
  <c r="V64" i="1"/>
  <c r="AB64" i="1" s="1"/>
  <c r="V65" i="1"/>
  <c r="AB65" i="1" s="1"/>
  <c r="V66" i="1"/>
  <c r="AB66" i="1" s="1"/>
  <c r="V67" i="1"/>
  <c r="AB67" i="1" s="1"/>
  <c r="V68" i="1"/>
  <c r="AB68" i="1" s="1"/>
  <c r="V69" i="1"/>
  <c r="AB69" i="1" s="1"/>
  <c r="V70" i="1"/>
  <c r="AB70" i="1" s="1"/>
  <c r="V71" i="1"/>
  <c r="AB71" i="1" s="1"/>
  <c r="V72" i="1"/>
  <c r="AB72" i="1" s="1"/>
  <c r="V73" i="1"/>
  <c r="AB73" i="1" s="1"/>
  <c r="V74" i="1"/>
  <c r="AB74" i="1" s="1"/>
  <c r="V75" i="1"/>
  <c r="AB75" i="1" s="1"/>
  <c r="V76" i="1"/>
  <c r="AB76" i="1" s="1"/>
  <c r="V77" i="1"/>
  <c r="AB77" i="1" s="1"/>
  <c r="V78" i="1"/>
  <c r="AB78" i="1" s="1"/>
  <c r="V79" i="1"/>
  <c r="AB79" i="1" s="1"/>
  <c r="V80" i="1"/>
  <c r="AB80" i="1" s="1"/>
  <c r="V81" i="1"/>
  <c r="AB81" i="1" s="1"/>
  <c r="V82" i="1"/>
  <c r="AB82" i="1" s="1"/>
  <c r="V83" i="1"/>
  <c r="AB83" i="1" s="1"/>
  <c r="V84" i="1"/>
  <c r="AB84" i="1" s="1"/>
  <c r="V85" i="1"/>
  <c r="AB85" i="1" s="1"/>
  <c r="V86" i="1"/>
  <c r="AB86" i="1" s="1"/>
  <c r="V87" i="1"/>
  <c r="AB87" i="1" s="1"/>
  <c r="V88" i="1"/>
  <c r="AB88" i="1" s="1"/>
  <c r="V89" i="1"/>
  <c r="AB89" i="1" s="1"/>
  <c r="V90" i="1"/>
  <c r="AB90" i="1" s="1"/>
  <c r="V91" i="1"/>
  <c r="AB91" i="1" s="1"/>
  <c r="V92" i="1"/>
  <c r="AB92" i="1" s="1"/>
  <c r="V93" i="1"/>
  <c r="AB93" i="1" s="1"/>
  <c r="V94" i="1"/>
  <c r="AB94" i="1" s="1"/>
  <c r="V95" i="1"/>
  <c r="AB95" i="1" s="1"/>
  <c r="V96" i="1"/>
  <c r="AB96" i="1" s="1"/>
  <c r="V97" i="1"/>
  <c r="AB97" i="1" s="1"/>
  <c r="V98" i="1"/>
  <c r="AB98" i="1" s="1"/>
  <c r="V99" i="1"/>
  <c r="AB99" i="1" s="1"/>
  <c r="V100" i="1"/>
  <c r="AB100" i="1" s="1"/>
  <c r="V101" i="1"/>
  <c r="AB101" i="1" s="1"/>
  <c r="V102" i="1"/>
  <c r="AB102" i="1" s="1"/>
  <c r="V103" i="1"/>
  <c r="AB103" i="1" s="1"/>
  <c r="V104" i="1"/>
  <c r="AB104" i="1" s="1"/>
  <c r="V105" i="1"/>
  <c r="AB105" i="1" s="1"/>
  <c r="V106" i="1"/>
  <c r="AB106" i="1" s="1"/>
  <c r="V107" i="1"/>
  <c r="AB107" i="1" s="1"/>
  <c r="V108" i="1"/>
  <c r="AB108" i="1" s="1"/>
  <c r="V109" i="1"/>
  <c r="AB109" i="1" s="1"/>
  <c r="V110" i="1"/>
  <c r="AB110" i="1" s="1"/>
  <c r="V111" i="1"/>
  <c r="AB111" i="1" s="1"/>
  <c r="V112" i="1"/>
  <c r="AB112" i="1" s="1"/>
  <c r="V113" i="1"/>
  <c r="AB113" i="1" s="1"/>
  <c r="V114" i="1"/>
  <c r="AB114" i="1" s="1"/>
  <c r="V115" i="1"/>
  <c r="AB115" i="1" s="1"/>
  <c r="V116" i="1"/>
  <c r="AB116" i="1" s="1"/>
  <c r="V117" i="1"/>
  <c r="AB117" i="1" s="1"/>
  <c r="V118" i="1"/>
  <c r="AB118" i="1" s="1"/>
  <c r="V119" i="1"/>
  <c r="AB119" i="1" s="1"/>
  <c r="V120" i="1"/>
  <c r="AB120" i="1" s="1"/>
  <c r="V121" i="1"/>
  <c r="AB121" i="1" s="1"/>
  <c r="V122" i="1"/>
  <c r="AB122" i="1" s="1"/>
  <c r="V123" i="1"/>
  <c r="AB123" i="1" s="1"/>
  <c r="V124" i="1"/>
  <c r="AB124" i="1" s="1"/>
  <c r="V125" i="1"/>
  <c r="AB125" i="1" s="1"/>
  <c r="V126" i="1"/>
  <c r="AB126" i="1" s="1"/>
  <c r="V127" i="1"/>
  <c r="AB127" i="1" s="1"/>
  <c r="V128" i="1"/>
  <c r="AB128" i="1" s="1"/>
  <c r="V129" i="1"/>
  <c r="AB129" i="1" s="1"/>
  <c r="V130" i="1"/>
  <c r="AB130" i="1" s="1"/>
  <c r="V131" i="1"/>
  <c r="AB131" i="1" s="1"/>
  <c r="V132" i="1"/>
  <c r="AB132" i="1" s="1"/>
  <c r="V133" i="1"/>
  <c r="AB133" i="1" s="1"/>
  <c r="V134" i="1"/>
  <c r="AB134" i="1" s="1"/>
  <c r="V135" i="1"/>
  <c r="AB135" i="1" s="1"/>
  <c r="V136" i="1"/>
  <c r="AB136" i="1" s="1"/>
  <c r="V137" i="1"/>
  <c r="AB137" i="1" s="1"/>
  <c r="V138" i="1"/>
  <c r="AB138" i="1" s="1"/>
  <c r="V139" i="1"/>
  <c r="AB139" i="1" s="1"/>
  <c r="V140" i="1"/>
  <c r="AB140" i="1" s="1"/>
  <c r="V141" i="1"/>
  <c r="AB141" i="1" s="1"/>
  <c r="V142" i="1"/>
  <c r="AB142" i="1" s="1"/>
  <c r="V143" i="1"/>
  <c r="AB143" i="1" s="1"/>
  <c r="V144" i="1"/>
  <c r="AB144" i="1" s="1"/>
  <c r="V145" i="1"/>
  <c r="AB145" i="1" s="1"/>
  <c r="V146" i="1"/>
  <c r="AB146" i="1" s="1"/>
  <c r="V147" i="1"/>
  <c r="AB147" i="1" s="1"/>
  <c r="V148" i="1"/>
  <c r="AB148" i="1" s="1"/>
  <c r="V149" i="1"/>
  <c r="AB149" i="1" s="1"/>
  <c r="V150" i="1"/>
  <c r="AB150" i="1" s="1"/>
  <c r="V151" i="1"/>
  <c r="AB151" i="1" s="1"/>
  <c r="V152" i="1"/>
  <c r="AB152" i="1" s="1"/>
  <c r="V153" i="1"/>
  <c r="AB153" i="1" s="1"/>
  <c r="V154" i="1"/>
  <c r="AB154" i="1" s="1"/>
  <c r="V155" i="1"/>
  <c r="AB155" i="1" s="1"/>
  <c r="V156" i="1"/>
  <c r="AB156" i="1" s="1"/>
  <c r="V157" i="1"/>
  <c r="AB157" i="1" s="1"/>
  <c r="V158" i="1"/>
  <c r="AB158" i="1" s="1"/>
  <c r="V159" i="1"/>
  <c r="AB159" i="1" s="1"/>
  <c r="V160" i="1"/>
  <c r="AB160" i="1" s="1"/>
  <c r="V161" i="1"/>
  <c r="AB161" i="1" s="1"/>
  <c r="V162" i="1"/>
  <c r="AB162" i="1" s="1"/>
  <c r="V163" i="1"/>
  <c r="AB163" i="1" s="1"/>
  <c r="V164" i="1"/>
  <c r="AB164" i="1" s="1"/>
  <c r="V165" i="1"/>
  <c r="AB165" i="1" s="1"/>
  <c r="V166" i="1"/>
  <c r="AB166" i="1" s="1"/>
  <c r="V167" i="1"/>
  <c r="AB167" i="1" s="1"/>
  <c r="V168" i="1"/>
  <c r="AB168" i="1" s="1"/>
  <c r="V169" i="1"/>
  <c r="AB169" i="1" s="1"/>
  <c r="V170" i="1"/>
  <c r="AB170" i="1" s="1"/>
  <c r="V171" i="1"/>
  <c r="AB171" i="1" s="1"/>
  <c r="V172" i="1"/>
  <c r="AB172" i="1" s="1"/>
  <c r="V173" i="1"/>
  <c r="AB173" i="1" s="1"/>
  <c r="V174" i="1"/>
  <c r="AB174" i="1" s="1"/>
  <c r="V175" i="1"/>
  <c r="AB175" i="1" s="1"/>
  <c r="V176" i="1"/>
  <c r="AB176" i="1" s="1"/>
  <c r="V177" i="1"/>
  <c r="AB177" i="1" s="1"/>
  <c r="V178" i="1"/>
  <c r="AB178" i="1" s="1"/>
  <c r="V179" i="1"/>
  <c r="AB179" i="1" s="1"/>
  <c r="V180" i="1"/>
  <c r="AB180" i="1" s="1"/>
  <c r="V181" i="1"/>
  <c r="AB181" i="1" s="1"/>
  <c r="V182" i="1"/>
  <c r="AB182" i="1" s="1"/>
  <c r="V183" i="1"/>
  <c r="AB183" i="1" s="1"/>
  <c r="V184" i="1"/>
  <c r="AB184" i="1" s="1"/>
  <c r="V185" i="1"/>
  <c r="AB185" i="1" s="1"/>
  <c r="V186" i="1"/>
  <c r="AB186" i="1" s="1"/>
  <c r="V187" i="1"/>
  <c r="AB187" i="1" s="1"/>
  <c r="V188" i="1"/>
  <c r="AB188" i="1" s="1"/>
  <c r="V189" i="1"/>
  <c r="AB189" i="1" s="1"/>
  <c r="V190" i="1"/>
  <c r="AB190" i="1" s="1"/>
  <c r="V191" i="1"/>
  <c r="AB191" i="1" s="1"/>
  <c r="V192" i="1"/>
  <c r="AB192" i="1" s="1"/>
  <c r="V193" i="1"/>
  <c r="AB193" i="1" s="1"/>
  <c r="V194" i="1"/>
  <c r="AB194" i="1" s="1"/>
  <c r="V195" i="1"/>
  <c r="AB195" i="1" s="1"/>
  <c r="V196" i="1"/>
  <c r="AB196" i="1" s="1"/>
  <c r="V197" i="1"/>
  <c r="AB197" i="1" s="1"/>
  <c r="V198" i="1"/>
  <c r="AB198" i="1" s="1"/>
  <c r="V199" i="1"/>
  <c r="AB199" i="1" s="1"/>
  <c r="V200" i="1"/>
  <c r="AB200" i="1" s="1"/>
  <c r="V201" i="1"/>
  <c r="AB201" i="1" s="1"/>
  <c r="V202" i="1"/>
  <c r="AB202" i="1" s="1"/>
  <c r="V203" i="1"/>
  <c r="AB203" i="1" s="1"/>
  <c r="V204" i="1"/>
  <c r="AB204" i="1" s="1"/>
  <c r="V205" i="1"/>
  <c r="AB205" i="1" s="1"/>
  <c r="V206" i="1"/>
  <c r="AB206" i="1" s="1"/>
  <c r="V207" i="1"/>
  <c r="AB207" i="1" s="1"/>
  <c r="V208" i="1"/>
  <c r="AB208" i="1" s="1"/>
  <c r="V209" i="1"/>
  <c r="AB209" i="1" s="1"/>
  <c r="V210" i="1"/>
  <c r="AB210" i="1" s="1"/>
  <c r="V211" i="1"/>
  <c r="AB211" i="1" s="1"/>
  <c r="V212" i="1"/>
  <c r="AB212" i="1" s="1"/>
  <c r="V213" i="1"/>
  <c r="AB213" i="1" s="1"/>
  <c r="V214" i="1"/>
  <c r="AB214" i="1" s="1"/>
  <c r="V215" i="1"/>
  <c r="AB215" i="1" s="1"/>
  <c r="V216" i="1"/>
  <c r="AB216" i="1" s="1"/>
  <c r="V217" i="1"/>
  <c r="AB217" i="1" s="1"/>
  <c r="V218" i="1"/>
  <c r="AB218" i="1" s="1"/>
  <c r="V219" i="1"/>
  <c r="AB219" i="1" s="1"/>
  <c r="V220" i="1"/>
  <c r="AB220" i="1" s="1"/>
  <c r="V221" i="1"/>
  <c r="AB221" i="1" s="1"/>
  <c r="V222" i="1"/>
  <c r="AB222" i="1" s="1"/>
  <c r="V223" i="1"/>
  <c r="AB223" i="1" s="1"/>
  <c r="V224" i="1"/>
  <c r="AB224" i="1" s="1"/>
  <c r="V225" i="1"/>
  <c r="AB225" i="1" s="1"/>
  <c r="V226" i="1"/>
  <c r="AB226" i="1" s="1"/>
  <c r="V227" i="1"/>
  <c r="AB227" i="1" s="1"/>
  <c r="V228" i="1"/>
  <c r="AB228" i="1" s="1"/>
  <c r="V229" i="1"/>
  <c r="AB229" i="1" s="1"/>
  <c r="V230" i="1"/>
  <c r="AB230" i="1" s="1"/>
  <c r="V231" i="1"/>
  <c r="AB231" i="1" s="1"/>
  <c r="V232" i="1"/>
  <c r="AB232" i="1" s="1"/>
  <c r="V233" i="1"/>
  <c r="AB233" i="1" s="1"/>
  <c r="V234" i="1"/>
  <c r="AB234" i="1" s="1"/>
  <c r="V235" i="1"/>
  <c r="AB235" i="1" s="1"/>
  <c r="V236" i="1"/>
  <c r="AB236" i="1" s="1"/>
  <c r="V237" i="1"/>
  <c r="AB237" i="1" s="1"/>
  <c r="V238" i="1"/>
  <c r="AB238" i="1" s="1"/>
  <c r="V239" i="1"/>
  <c r="AB239" i="1" s="1"/>
  <c r="V240" i="1"/>
  <c r="AB240" i="1" s="1"/>
  <c r="V241" i="1"/>
  <c r="AB241" i="1" s="1"/>
  <c r="V242" i="1"/>
  <c r="AB242" i="1" s="1"/>
  <c r="V243" i="1"/>
  <c r="AB243" i="1" s="1"/>
  <c r="V244" i="1"/>
  <c r="AB244" i="1" s="1"/>
  <c r="V245" i="1"/>
  <c r="AB245" i="1" s="1"/>
  <c r="V246" i="1"/>
  <c r="AB246" i="1" s="1"/>
  <c r="V247" i="1"/>
  <c r="AB247" i="1" s="1"/>
  <c r="V248" i="1"/>
  <c r="AB248" i="1" s="1"/>
  <c r="V249" i="1"/>
  <c r="AB249" i="1" s="1"/>
  <c r="V250" i="1"/>
  <c r="AB250" i="1" s="1"/>
  <c r="V251" i="1"/>
  <c r="AB251" i="1" s="1"/>
  <c r="V252" i="1"/>
  <c r="AB252" i="1" s="1"/>
  <c r="V253" i="1"/>
  <c r="AB253" i="1" s="1"/>
  <c r="V254" i="1"/>
  <c r="AB254" i="1" s="1"/>
  <c r="V255" i="1"/>
  <c r="AB255" i="1" s="1"/>
  <c r="V256" i="1"/>
  <c r="AB256" i="1" s="1"/>
  <c r="V257" i="1"/>
  <c r="AB257" i="1" s="1"/>
  <c r="V258" i="1"/>
  <c r="AB258" i="1" s="1"/>
  <c r="V259" i="1"/>
  <c r="AB259" i="1" s="1"/>
  <c r="V260" i="1"/>
  <c r="AB260" i="1" s="1"/>
  <c r="V261" i="1"/>
  <c r="AB261" i="1" s="1"/>
  <c r="V262" i="1"/>
  <c r="AB262" i="1" s="1"/>
  <c r="V263" i="1"/>
  <c r="AB263" i="1" s="1"/>
  <c r="V264" i="1"/>
  <c r="AB264" i="1" s="1"/>
  <c r="V265" i="1"/>
  <c r="AB265" i="1" s="1"/>
  <c r="V266" i="1"/>
  <c r="AB266" i="1" s="1"/>
  <c r="V267" i="1"/>
  <c r="AB267" i="1" s="1"/>
  <c r="V268" i="1"/>
  <c r="AB268" i="1" s="1"/>
  <c r="V269" i="1"/>
  <c r="AB269" i="1" s="1"/>
  <c r="V270" i="1"/>
  <c r="AB270" i="1" s="1"/>
  <c r="V271" i="1"/>
  <c r="AB271" i="1" s="1"/>
  <c r="V272" i="1"/>
  <c r="AB272" i="1" s="1"/>
  <c r="V273" i="1"/>
  <c r="AB273" i="1" s="1"/>
  <c r="V274" i="1"/>
  <c r="AB274" i="1" s="1"/>
  <c r="V275" i="1"/>
  <c r="AB275" i="1" s="1"/>
  <c r="V276" i="1"/>
  <c r="AB276" i="1" s="1"/>
  <c r="V277" i="1"/>
  <c r="AB277" i="1" s="1"/>
  <c r="V278" i="1"/>
  <c r="AB278" i="1" s="1"/>
  <c r="V279" i="1"/>
  <c r="AB279" i="1" s="1"/>
  <c r="V280" i="1"/>
  <c r="AB280" i="1" s="1"/>
  <c r="V281" i="1"/>
  <c r="AB281" i="1" s="1"/>
  <c r="V282" i="1"/>
  <c r="AB282" i="1" s="1"/>
  <c r="V283" i="1"/>
  <c r="AB283" i="1" s="1"/>
  <c r="V284" i="1"/>
  <c r="AB284" i="1" s="1"/>
  <c r="V285" i="1"/>
  <c r="AB285" i="1" s="1"/>
  <c r="V286" i="1"/>
  <c r="AB286" i="1" s="1"/>
  <c r="V287" i="1"/>
  <c r="AB287" i="1" s="1"/>
  <c r="V288" i="1"/>
  <c r="AB288" i="1" s="1"/>
  <c r="V289" i="1"/>
  <c r="AB289" i="1" s="1"/>
  <c r="V290" i="1"/>
  <c r="AB290" i="1" s="1"/>
  <c r="V291" i="1"/>
  <c r="AB291" i="1" s="1"/>
  <c r="V292" i="1"/>
  <c r="AB292" i="1" s="1"/>
  <c r="V293" i="1"/>
  <c r="AB293" i="1" s="1"/>
  <c r="V294" i="1"/>
  <c r="AB294" i="1" s="1"/>
  <c r="V295" i="1"/>
  <c r="AB295" i="1" s="1"/>
  <c r="V296" i="1"/>
  <c r="AB296" i="1" s="1"/>
  <c r="V297" i="1"/>
  <c r="AB297" i="1" s="1"/>
  <c r="V298" i="1"/>
  <c r="AB298" i="1" s="1"/>
  <c r="V299" i="1"/>
  <c r="AB299" i="1" s="1"/>
  <c r="V300" i="1"/>
  <c r="AB300" i="1" s="1"/>
  <c r="V301" i="1"/>
  <c r="AB301" i="1" s="1"/>
  <c r="V302" i="1"/>
  <c r="AB302" i="1" s="1"/>
  <c r="V303" i="1"/>
  <c r="AB303" i="1" s="1"/>
  <c r="V304" i="1"/>
  <c r="AB304" i="1" s="1"/>
  <c r="V305" i="1"/>
  <c r="AB305" i="1" s="1"/>
  <c r="V306" i="1"/>
  <c r="AB306" i="1" s="1"/>
  <c r="V307" i="1"/>
  <c r="AB307" i="1" s="1"/>
  <c r="V308" i="1"/>
  <c r="AB308" i="1" s="1"/>
  <c r="V309" i="1"/>
  <c r="AB309" i="1" s="1"/>
  <c r="V310" i="1"/>
  <c r="AB310" i="1" s="1"/>
  <c r="V311" i="1"/>
  <c r="AB311" i="1" s="1"/>
  <c r="V312" i="1"/>
  <c r="AB312" i="1" s="1"/>
  <c r="V313" i="1"/>
  <c r="AB313" i="1" s="1"/>
  <c r="V314" i="1"/>
  <c r="AB314" i="1" s="1"/>
  <c r="V315" i="1"/>
  <c r="AB315" i="1" s="1"/>
  <c r="V316" i="1"/>
  <c r="AB316" i="1" s="1"/>
  <c r="V317" i="1"/>
  <c r="AB317" i="1" s="1"/>
  <c r="V318" i="1"/>
  <c r="AB318" i="1" s="1"/>
  <c r="V319" i="1"/>
  <c r="AB319" i="1" s="1"/>
  <c r="V320" i="1"/>
  <c r="AB320" i="1" s="1"/>
  <c r="V321" i="1"/>
  <c r="AB321" i="1" s="1"/>
  <c r="V322" i="1"/>
  <c r="AB322" i="1" s="1"/>
  <c r="V323" i="1"/>
  <c r="AB323" i="1" s="1"/>
  <c r="V324" i="1"/>
  <c r="AB324" i="1" s="1"/>
  <c r="V325" i="1"/>
  <c r="AB325" i="1" s="1"/>
  <c r="V326" i="1"/>
  <c r="AB326" i="1" s="1"/>
  <c r="V327" i="1"/>
  <c r="AB327" i="1" s="1"/>
  <c r="V328" i="1"/>
  <c r="AB328" i="1" s="1"/>
  <c r="V329" i="1"/>
  <c r="AB329" i="1" s="1"/>
  <c r="V330" i="1"/>
  <c r="AB330" i="1" s="1"/>
  <c r="V331" i="1"/>
  <c r="AB331" i="1" s="1"/>
  <c r="V332" i="1"/>
  <c r="AB332" i="1" s="1"/>
  <c r="V333" i="1"/>
  <c r="AB333" i="1" s="1"/>
  <c r="V334" i="1"/>
  <c r="AB334" i="1" s="1"/>
  <c r="V335" i="1"/>
  <c r="AB335" i="1" s="1"/>
  <c r="V336" i="1"/>
  <c r="AB336" i="1" s="1"/>
  <c r="V337" i="1"/>
  <c r="AB337" i="1" s="1"/>
  <c r="V338" i="1"/>
  <c r="AB338" i="1" s="1"/>
  <c r="V339" i="1"/>
  <c r="AB339" i="1" s="1"/>
  <c r="V340" i="1"/>
  <c r="AB340" i="1" s="1"/>
  <c r="V341" i="1"/>
  <c r="AB341" i="1" s="1"/>
  <c r="V342" i="1"/>
  <c r="AB342" i="1" s="1"/>
  <c r="V343" i="1"/>
  <c r="AB343" i="1" s="1"/>
  <c r="V344" i="1"/>
  <c r="AB344" i="1" s="1"/>
  <c r="V345" i="1"/>
  <c r="AB345" i="1" s="1"/>
  <c r="V346" i="1"/>
  <c r="AB346" i="1" s="1"/>
  <c r="V347" i="1"/>
  <c r="AB347" i="1" s="1"/>
  <c r="V348" i="1"/>
  <c r="AB348" i="1" s="1"/>
  <c r="V349" i="1"/>
  <c r="AB349" i="1" s="1"/>
  <c r="V350" i="1"/>
  <c r="AB350" i="1" s="1"/>
  <c r="V351" i="1"/>
  <c r="AB351" i="1" s="1"/>
  <c r="V352" i="1"/>
  <c r="AB352" i="1" s="1"/>
  <c r="V353" i="1"/>
  <c r="AB353" i="1" s="1"/>
  <c r="V354" i="1"/>
  <c r="AB354" i="1" s="1"/>
  <c r="V355" i="1"/>
  <c r="AB355" i="1" s="1"/>
  <c r="V356" i="1"/>
  <c r="AB356" i="1" s="1"/>
  <c r="V357" i="1"/>
  <c r="AB357" i="1" s="1"/>
  <c r="V358" i="1"/>
  <c r="AB358" i="1" s="1"/>
  <c r="V359" i="1"/>
  <c r="AB359" i="1" s="1"/>
  <c r="V360" i="1"/>
  <c r="AB360" i="1" s="1"/>
  <c r="V361" i="1"/>
  <c r="AB361" i="1" s="1"/>
  <c r="V362" i="1"/>
  <c r="AB362" i="1" s="1"/>
  <c r="V363" i="1"/>
  <c r="AB363" i="1" s="1"/>
  <c r="V364" i="1"/>
  <c r="AB364" i="1" s="1"/>
  <c r="V365" i="1"/>
  <c r="AB365" i="1" s="1"/>
  <c r="V366" i="1"/>
  <c r="AB366" i="1" s="1"/>
  <c r="V367" i="1"/>
  <c r="AB367" i="1" s="1"/>
  <c r="V368" i="1"/>
  <c r="AB368" i="1" s="1"/>
  <c r="V369" i="1"/>
  <c r="AB369" i="1" s="1"/>
  <c r="V370" i="1"/>
  <c r="AB370" i="1" s="1"/>
  <c r="V371" i="1"/>
  <c r="AB371" i="1" s="1"/>
  <c r="V372" i="1"/>
  <c r="AB372" i="1" s="1"/>
  <c r="V373" i="1"/>
  <c r="AB373" i="1" s="1"/>
  <c r="V374" i="1"/>
  <c r="AB374" i="1" s="1"/>
  <c r="V375" i="1"/>
  <c r="AB375" i="1" s="1"/>
  <c r="V376" i="1"/>
  <c r="AB376" i="1" s="1"/>
  <c r="V377" i="1"/>
  <c r="AB377" i="1" s="1"/>
  <c r="V378" i="1"/>
  <c r="AB378" i="1" s="1"/>
  <c r="V379" i="1"/>
  <c r="AB379" i="1" s="1"/>
  <c r="V380" i="1"/>
  <c r="AB380" i="1" s="1"/>
  <c r="V381" i="1"/>
  <c r="AB381" i="1" s="1"/>
  <c r="V382" i="1"/>
  <c r="AB382" i="1" s="1"/>
  <c r="V383" i="1"/>
  <c r="AB383" i="1" s="1"/>
  <c r="V384" i="1"/>
  <c r="AB384" i="1" s="1"/>
  <c r="V385" i="1"/>
  <c r="AB385" i="1" s="1"/>
  <c r="V386" i="1"/>
  <c r="AB386" i="1" s="1"/>
  <c r="V387" i="1"/>
  <c r="AB387" i="1" s="1"/>
  <c r="V388" i="1"/>
  <c r="AB388" i="1" s="1"/>
  <c r="V389" i="1"/>
  <c r="AB389" i="1" s="1"/>
  <c r="V390" i="1"/>
  <c r="AB390" i="1" s="1"/>
  <c r="V391" i="1"/>
  <c r="AB391" i="1" s="1"/>
  <c r="V392" i="1"/>
  <c r="AB392" i="1" s="1"/>
  <c r="V393" i="1"/>
  <c r="AB393" i="1" s="1"/>
  <c r="V394" i="1"/>
  <c r="AB394" i="1" s="1"/>
  <c r="V395" i="1"/>
  <c r="AB395" i="1" s="1"/>
  <c r="V396" i="1"/>
  <c r="AB396" i="1" s="1"/>
  <c r="V397" i="1"/>
  <c r="AB397" i="1" s="1"/>
  <c r="V398" i="1"/>
  <c r="AB398" i="1" s="1"/>
  <c r="V399" i="1"/>
  <c r="AB399" i="1" s="1"/>
  <c r="V400" i="1"/>
  <c r="AB400" i="1" s="1"/>
  <c r="V401" i="1"/>
  <c r="AB401" i="1" s="1"/>
  <c r="V402" i="1"/>
  <c r="AB402" i="1" s="1"/>
  <c r="V403" i="1"/>
  <c r="AB403" i="1" s="1"/>
  <c r="V404" i="1"/>
  <c r="AB404" i="1" s="1"/>
  <c r="V405" i="1"/>
  <c r="AB405" i="1" s="1"/>
  <c r="V406" i="1"/>
  <c r="AB406" i="1" s="1"/>
  <c r="V407" i="1"/>
  <c r="AB407" i="1" s="1"/>
  <c r="V408" i="1"/>
  <c r="AB408" i="1" s="1"/>
  <c r="V409" i="1"/>
  <c r="AB409" i="1" s="1"/>
  <c r="V410" i="1"/>
  <c r="AB410" i="1" s="1"/>
  <c r="V411" i="1"/>
  <c r="AB411" i="1" s="1"/>
  <c r="V412" i="1"/>
  <c r="AB412" i="1" s="1"/>
  <c r="V413" i="1"/>
  <c r="AB413" i="1" s="1"/>
  <c r="V414" i="1"/>
  <c r="AB414" i="1" s="1"/>
  <c r="V415" i="1"/>
  <c r="AB415" i="1" s="1"/>
  <c r="V416" i="1"/>
  <c r="AB416" i="1" s="1"/>
  <c r="V417" i="1"/>
  <c r="AB417" i="1" s="1"/>
  <c r="V418" i="1"/>
  <c r="AB418" i="1" s="1"/>
  <c r="V419" i="1"/>
  <c r="AB419" i="1" s="1"/>
  <c r="V420" i="1"/>
  <c r="AB420" i="1" s="1"/>
  <c r="V421" i="1"/>
  <c r="AB421" i="1" s="1"/>
  <c r="V422" i="1"/>
  <c r="AB422" i="1" s="1"/>
  <c r="V423" i="1"/>
  <c r="AB423" i="1" s="1"/>
  <c r="V424" i="1"/>
  <c r="AB424" i="1" s="1"/>
  <c r="V425" i="1"/>
  <c r="AB425" i="1" s="1"/>
  <c r="V426" i="1"/>
  <c r="AB426" i="1" s="1"/>
  <c r="V427" i="1"/>
  <c r="AB427" i="1" s="1"/>
  <c r="V428" i="1"/>
  <c r="AB428" i="1" s="1"/>
  <c r="V429" i="1"/>
  <c r="AB429" i="1" s="1"/>
  <c r="V430" i="1"/>
  <c r="AB430" i="1" s="1"/>
  <c r="V431" i="1"/>
  <c r="AB431" i="1" s="1"/>
  <c r="V432" i="1"/>
  <c r="AB432" i="1" s="1"/>
  <c r="V433" i="1"/>
  <c r="AB433" i="1" s="1"/>
  <c r="V434" i="1"/>
  <c r="AB434" i="1" s="1"/>
  <c r="V435" i="1"/>
  <c r="AB435" i="1" s="1"/>
  <c r="V436" i="1"/>
  <c r="AB436" i="1" s="1"/>
  <c r="V437" i="1"/>
  <c r="AB437" i="1" s="1"/>
  <c r="V438" i="1"/>
  <c r="AB438" i="1" s="1"/>
  <c r="V439" i="1"/>
  <c r="AB439" i="1" s="1"/>
  <c r="V440" i="1"/>
  <c r="AB440" i="1" s="1"/>
  <c r="V441" i="1"/>
  <c r="AB441" i="1" s="1"/>
  <c r="V442" i="1"/>
  <c r="AB442" i="1" s="1"/>
  <c r="V443" i="1"/>
  <c r="AB443" i="1" s="1"/>
  <c r="V444" i="1"/>
  <c r="AB444" i="1" s="1"/>
  <c r="V445" i="1"/>
  <c r="AB445" i="1" s="1"/>
  <c r="V446" i="1"/>
  <c r="AB446" i="1" s="1"/>
  <c r="V447" i="1"/>
  <c r="AB447" i="1" s="1"/>
  <c r="V448" i="1"/>
  <c r="AB448" i="1" s="1"/>
  <c r="V449" i="1"/>
  <c r="AB449" i="1" s="1"/>
  <c r="V450" i="1"/>
  <c r="AB450" i="1" s="1"/>
  <c r="V451" i="1"/>
  <c r="AB451" i="1" s="1"/>
  <c r="V452" i="1"/>
  <c r="AB452" i="1" s="1"/>
  <c r="V453" i="1"/>
  <c r="AB453" i="1" s="1"/>
  <c r="V454" i="1"/>
  <c r="AB454" i="1" s="1"/>
  <c r="V455" i="1"/>
  <c r="AB455" i="1" s="1"/>
  <c r="V456" i="1"/>
  <c r="AB456" i="1" s="1"/>
  <c r="V457" i="1"/>
  <c r="AB457" i="1" s="1"/>
  <c r="V458" i="1"/>
  <c r="AB458" i="1" s="1"/>
  <c r="V459" i="1"/>
  <c r="AB459" i="1" s="1"/>
  <c r="V460" i="1"/>
  <c r="AB460" i="1" s="1"/>
  <c r="V461" i="1"/>
  <c r="AB461" i="1" s="1"/>
  <c r="V462" i="1"/>
  <c r="AB462" i="1" s="1"/>
  <c r="V463" i="1"/>
  <c r="AB463" i="1" s="1"/>
  <c r="V464" i="1"/>
  <c r="AB464" i="1" s="1"/>
  <c r="V465" i="1"/>
  <c r="AB465" i="1" s="1"/>
  <c r="V466" i="1"/>
  <c r="AB466" i="1" s="1"/>
  <c r="V467" i="1"/>
  <c r="AB467" i="1" s="1"/>
  <c r="V468" i="1"/>
  <c r="AB468" i="1" s="1"/>
  <c r="V469" i="1"/>
  <c r="AB469" i="1" s="1"/>
  <c r="V470" i="1"/>
  <c r="AB470" i="1" s="1"/>
  <c r="V471" i="1"/>
  <c r="AB471" i="1" s="1"/>
  <c r="V472" i="1"/>
  <c r="AB472" i="1" s="1"/>
  <c r="V473" i="1"/>
  <c r="AB473" i="1" s="1"/>
  <c r="V474" i="1"/>
  <c r="AB474" i="1" s="1"/>
  <c r="V475" i="1"/>
  <c r="AB475" i="1" s="1"/>
  <c r="V476" i="1"/>
  <c r="AB476" i="1" s="1"/>
  <c r="V477" i="1"/>
  <c r="AB477" i="1" s="1"/>
  <c r="V478" i="1"/>
  <c r="AB478" i="1" s="1"/>
  <c r="V479" i="1"/>
  <c r="AB479" i="1" s="1"/>
  <c r="V480" i="1"/>
  <c r="AB480" i="1" s="1"/>
  <c r="V481" i="1"/>
  <c r="AB481" i="1" s="1"/>
  <c r="V482" i="1"/>
  <c r="AB482" i="1" s="1"/>
  <c r="V483" i="1"/>
  <c r="AB483" i="1" s="1"/>
  <c r="V484" i="1"/>
  <c r="AB484" i="1" s="1"/>
  <c r="V485" i="1"/>
  <c r="AB485" i="1" s="1"/>
  <c r="V486" i="1"/>
  <c r="AB486" i="1" s="1"/>
  <c r="V487" i="1"/>
  <c r="AB487" i="1" s="1"/>
  <c r="V488" i="1"/>
  <c r="AB488" i="1" s="1"/>
  <c r="V489" i="1"/>
  <c r="AB489" i="1" s="1"/>
  <c r="V490" i="1"/>
  <c r="AB490" i="1" s="1"/>
  <c r="V491" i="1"/>
  <c r="AB491" i="1" s="1"/>
  <c r="V492" i="1"/>
  <c r="AB492" i="1" s="1"/>
  <c r="V493" i="1"/>
  <c r="AB493" i="1" s="1"/>
  <c r="V494" i="1"/>
  <c r="AB494" i="1" s="1"/>
  <c r="V495" i="1"/>
  <c r="AB495" i="1" s="1"/>
  <c r="V496" i="1"/>
  <c r="AB496" i="1" s="1"/>
  <c r="V497" i="1"/>
  <c r="AB497" i="1" s="1"/>
  <c r="V498" i="1"/>
  <c r="AB498" i="1" s="1"/>
  <c r="V499" i="1"/>
  <c r="AB499" i="1" s="1"/>
  <c r="V500" i="1"/>
  <c r="AB500" i="1" s="1"/>
  <c r="V501" i="1"/>
  <c r="AB501" i="1" s="1"/>
  <c r="V502" i="1"/>
  <c r="AB502" i="1" s="1"/>
  <c r="V503" i="1"/>
  <c r="AB503" i="1" s="1"/>
  <c r="V504" i="1"/>
  <c r="AB504" i="1" s="1"/>
  <c r="V505" i="1"/>
  <c r="AB505" i="1" s="1"/>
  <c r="V506" i="1"/>
  <c r="AB506" i="1" s="1"/>
  <c r="V507" i="1"/>
  <c r="AB507" i="1" s="1"/>
  <c r="V508" i="1"/>
  <c r="AB508" i="1" s="1"/>
  <c r="V509" i="1"/>
  <c r="AB509" i="1" s="1"/>
  <c r="V510" i="1"/>
  <c r="AB510" i="1" s="1"/>
  <c r="V511" i="1"/>
  <c r="AB511" i="1" s="1"/>
  <c r="V512" i="1"/>
  <c r="AB512" i="1" s="1"/>
  <c r="V513" i="1"/>
  <c r="AB513" i="1" s="1"/>
  <c r="V514" i="1"/>
  <c r="AB514" i="1" s="1"/>
  <c r="V515" i="1"/>
  <c r="AB515" i="1" s="1"/>
  <c r="V516" i="1"/>
  <c r="AB516" i="1" s="1"/>
  <c r="V517" i="1"/>
  <c r="AB517" i="1" s="1"/>
  <c r="V518" i="1"/>
  <c r="AB518" i="1" s="1"/>
  <c r="V519" i="1"/>
  <c r="AB519" i="1" s="1"/>
  <c r="V520" i="1"/>
  <c r="AB520" i="1" s="1"/>
  <c r="V521" i="1"/>
  <c r="AB521" i="1" s="1"/>
  <c r="V522" i="1"/>
  <c r="AB522" i="1" s="1"/>
  <c r="V523" i="1"/>
  <c r="AB523" i="1" s="1"/>
  <c r="V5" i="1"/>
  <c r="AB5" i="1" s="1"/>
  <c r="Y6" i="1"/>
  <c r="Q7" i="1"/>
  <c r="Y7" i="1" s="1"/>
  <c r="Q8" i="1"/>
  <c r="Y8" i="1" s="1"/>
  <c r="Q9" i="1"/>
  <c r="Y9" i="1" s="1"/>
  <c r="Q10" i="1"/>
  <c r="Y10" i="1" s="1"/>
  <c r="Q11" i="1"/>
  <c r="Y11" i="1" s="1"/>
  <c r="Q12" i="1"/>
  <c r="Y12" i="1" s="1"/>
  <c r="Q13" i="1"/>
  <c r="Y13" i="1" s="1"/>
  <c r="Q14" i="1"/>
  <c r="Y14" i="1" s="1"/>
  <c r="Q15" i="1"/>
  <c r="Y15" i="1" s="1"/>
  <c r="Q16" i="1"/>
  <c r="Y16" i="1" s="1"/>
  <c r="Q17" i="1"/>
  <c r="Y17" i="1" s="1"/>
  <c r="Q18" i="1"/>
  <c r="Y18" i="1" s="1"/>
  <c r="Q19" i="1"/>
  <c r="Y19" i="1" s="1"/>
  <c r="Q20" i="1"/>
  <c r="Y20" i="1" s="1"/>
  <c r="Q21" i="1"/>
  <c r="Y21" i="1" s="1"/>
  <c r="Q22" i="1"/>
  <c r="Y22" i="1" s="1"/>
  <c r="Q23" i="1"/>
  <c r="Y23" i="1" s="1"/>
  <c r="Q24" i="1"/>
  <c r="Y24" i="1" s="1"/>
  <c r="Q25" i="1"/>
  <c r="Y25" i="1" s="1"/>
  <c r="Q26" i="1"/>
  <c r="Y26" i="1" s="1"/>
  <c r="Q27" i="1"/>
  <c r="Y27" i="1" s="1"/>
  <c r="Q28" i="1"/>
  <c r="Y28" i="1" s="1"/>
  <c r="Q29" i="1"/>
  <c r="Y29" i="1" s="1"/>
  <c r="Q30" i="1"/>
  <c r="Y30" i="1" s="1"/>
  <c r="Q31" i="1"/>
  <c r="Y31" i="1" s="1"/>
  <c r="Q32" i="1"/>
  <c r="Y32" i="1" s="1"/>
  <c r="Q33" i="1"/>
  <c r="Y33" i="1" s="1"/>
  <c r="Q34" i="1"/>
  <c r="Y34" i="1" s="1"/>
  <c r="Q35" i="1"/>
  <c r="Y35" i="1" s="1"/>
  <c r="Q36" i="1"/>
  <c r="Y36" i="1" s="1"/>
  <c r="Q37" i="1"/>
  <c r="Y37" i="1" s="1"/>
  <c r="Q38" i="1"/>
  <c r="Y38" i="1" s="1"/>
  <c r="Q39" i="1"/>
  <c r="Y39" i="1" s="1"/>
  <c r="Q40" i="1"/>
  <c r="Y40" i="1" s="1"/>
  <c r="Q41" i="1"/>
  <c r="Y41" i="1" s="1"/>
  <c r="Q42" i="1"/>
  <c r="Y42" i="1" s="1"/>
  <c r="Q43" i="1"/>
  <c r="Y43" i="1" s="1"/>
  <c r="Q44" i="1"/>
  <c r="Y44" i="1" s="1"/>
  <c r="Q45" i="1"/>
  <c r="Y45" i="1" s="1"/>
  <c r="Q46" i="1"/>
  <c r="Y46" i="1" s="1"/>
  <c r="Q47" i="1"/>
  <c r="Y47" i="1" s="1"/>
  <c r="Q48" i="1"/>
  <c r="Y48" i="1" s="1"/>
  <c r="Q49" i="1"/>
  <c r="Y49" i="1" s="1"/>
  <c r="Q50" i="1"/>
  <c r="Y50" i="1" s="1"/>
  <c r="Q51" i="1"/>
  <c r="Y51" i="1" s="1"/>
  <c r="Q52" i="1"/>
  <c r="Y52" i="1" s="1"/>
  <c r="Q53" i="1"/>
  <c r="Y53" i="1" s="1"/>
  <c r="Q54" i="1"/>
  <c r="Y54" i="1" s="1"/>
  <c r="Q55" i="1"/>
  <c r="Y55" i="1" s="1"/>
  <c r="Q56" i="1"/>
  <c r="Y56" i="1" s="1"/>
  <c r="Q57" i="1"/>
  <c r="Y57" i="1" s="1"/>
  <c r="Q58" i="1"/>
  <c r="Y58" i="1" s="1"/>
  <c r="Q59" i="1"/>
  <c r="Y59" i="1" s="1"/>
  <c r="Q60" i="1"/>
  <c r="Y60" i="1" s="1"/>
  <c r="Q61" i="1"/>
  <c r="Y61" i="1" s="1"/>
  <c r="Q62" i="1"/>
  <c r="Y62" i="1" s="1"/>
  <c r="Q63" i="1"/>
  <c r="Y63" i="1" s="1"/>
  <c r="Q64" i="1"/>
  <c r="Y64" i="1" s="1"/>
  <c r="Q65" i="1"/>
  <c r="Y65" i="1" s="1"/>
  <c r="Q66" i="1"/>
  <c r="Y66" i="1" s="1"/>
  <c r="Q67" i="1"/>
  <c r="Y67" i="1" s="1"/>
  <c r="Q68" i="1"/>
  <c r="Y68" i="1" s="1"/>
  <c r="Q69" i="1"/>
  <c r="Y69" i="1" s="1"/>
  <c r="Q70" i="1"/>
  <c r="Y70" i="1" s="1"/>
  <c r="Q71" i="1"/>
  <c r="Y71" i="1" s="1"/>
  <c r="Q72" i="1"/>
  <c r="Y72" i="1" s="1"/>
  <c r="Q73" i="1"/>
  <c r="Y73" i="1" s="1"/>
  <c r="Q74" i="1"/>
  <c r="Y74" i="1" s="1"/>
  <c r="Q75" i="1"/>
  <c r="Y75" i="1" s="1"/>
  <c r="Q76" i="1"/>
  <c r="Y76" i="1" s="1"/>
  <c r="Q77" i="1"/>
  <c r="Y77" i="1" s="1"/>
  <c r="Q78" i="1"/>
  <c r="Y78" i="1" s="1"/>
  <c r="Q79" i="1"/>
  <c r="Y79" i="1" s="1"/>
  <c r="Q80" i="1"/>
  <c r="Y80" i="1" s="1"/>
  <c r="Q81" i="1"/>
  <c r="Y81" i="1" s="1"/>
  <c r="Q82" i="1"/>
  <c r="Y82" i="1" s="1"/>
  <c r="Q83" i="1"/>
  <c r="Y83" i="1" s="1"/>
  <c r="Q84" i="1"/>
  <c r="Y84" i="1" s="1"/>
  <c r="Q85" i="1"/>
  <c r="Y85" i="1" s="1"/>
  <c r="Q86" i="1"/>
  <c r="Y86" i="1" s="1"/>
  <c r="Q87" i="1"/>
  <c r="Y87" i="1" s="1"/>
  <c r="Q88" i="1"/>
  <c r="Y88" i="1" s="1"/>
  <c r="Q89" i="1"/>
  <c r="Y89" i="1" s="1"/>
  <c r="Q90" i="1"/>
  <c r="Y90" i="1" s="1"/>
  <c r="Q91" i="1"/>
  <c r="Y91" i="1" s="1"/>
  <c r="Q92" i="1"/>
  <c r="Y92" i="1" s="1"/>
  <c r="Q93" i="1"/>
  <c r="Y93" i="1" s="1"/>
  <c r="Q94" i="1"/>
  <c r="Y94" i="1" s="1"/>
  <c r="Q95" i="1"/>
  <c r="Y95" i="1" s="1"/>
  <c r="Q96" i="1"/>
  <c r="Y96" i="1" s="1"/>
  <c r="Q97" i="1"/>
  <c r="Y97" i="1" s="1"/>
  <c r="Q98" i="1"/>
  <c r="Y98" i="1" s="1"/>
  <c r="Q99" i="1"/>
  <c r="Y99" i="1" s="1"/>
  <c r="Q100" i="1"/>
  <c r="Y100" i="1" s="1"/>
  <c r="Q101" i="1"/>
  <c r="Y101" i="1" s="1"/>
  <c r="Q102" i="1"/>
  <c r="Y102" i="1" s="1"/>
  <c r="Q103" i="1"/>
  <c r="Y103" i="1" s="1"/>
  <c r="Q104" i="1"/>
  <c r="Y104" i="1" s="1"/>
  <c r="Q105" i="1"/>
  <c r="Y105" i="1" s="1"/>
  <c r="Q106" i="1"/>
  <c r="Y106" i="1" s="1"/>
  <c r="Q107" i="1"/>
  <c r="Y107" i="1" s="1"/>
  <c r="Q108" i="1"/>
  <c r="Y108" i="1" s="1"/>
  <c r="Q109" i="1"/>
  <c r="Y109" i="1" s="1"/>
  <c r="Q110" i="1"/>
  <c r="Y110" i="1" s="1"/>
  <c r="Q111" i="1"/>
  <c r="Y111" i="1" s="1"/>
  <c r="Q112" i="1"/>
  <c r="Y112" i="1" s="1"/>
  <c r="Q113" i="1"/>
  <c r="Y113" i="1" s="1"/>
  <c r="Q114" i="1"/>
  <c r="Y114" i="1" s="1"/>
  <c r="Q115" i="1"/>
  <c r="Y115" i="1" s="1"/>
  <c r="Q116" i="1"/>
  <c r="Y116" i="1" s="1"/>
  <c r="Q117" i="1"/>
  <c r="Y117" i="1" s="1"/>
  <c r="Q118" i="1"/>
  <c r="Y118" i="1" s="1"/>
  <c r="Q119" i="1"/>
  <c r="Y119" i="1" s="1"/>
  <c r="Q120" i="1"/>
  <c r="Y120" i="1" s="1"/>
  <c r="Q121" i="1"/>
  <c r="Y121" i="1" s="1"/>
  <c r="Q122" i="1"/>
  <c r="Y122" i="1" s="1"/>
  <c r="Q123" i="1"/>
  <c r="Y123" i="1" s="1"/>
  <c r="Q124" i="1"/>
  <c r="Y124" i="1" s="1"/>
  <c r="Q125" i="1"/>
  <c r="Y125" i="1" s="1"/>
  <c r="Q126" i="1"/>
  <c r="Y126" i="1" s="1"/>
  <c r="Q127" i="1"/>
  <c r="Y127" i="1" s="1"/>
  <c r="Q128" i="1"/>
  <c r="Y128" i="1" s="1"/>
  <c r="Q129" i="1"/>
  <c r="Y129" i="1" s="1"/>
  <c r="Q130" i="1"/>
  <c r="Y130" i="1" s="1"/>
  <c r="Q131" i="1"/>
  <c r="Y131" i="1" s="1"/>
  <c r="Q132" i="1"/>
  <c r="Y132" i="1" s="1"/>
  <c r="Q133" i="1"/>
  <c r="Y133" i="1" s="1"/>
  <c r="Q134" i="1"/>
  <c r="Y134" i="1" s="1"/>
  <c r="Q135" i="1"/>
  <c r="Y135" i="1" s="1"/>
  <c r="Q136" i="1"/>
  <c r="Y136" i="1" s="1"/>
  <c r="Q137" i="1"/>
  <c r="Y137" i="1" s="1"/>
  <c r="Q138" i="1"/>
  <c r="Y138" i="1" s="1"/>
  <c r="Q139" i="1"/>
  <c r="Y139" i="1" s="1"/>
  <c r="Q140" i="1"/>
  <c r="Y140" i="1" s="1"/>
  <c r="Q141" i="1"/>
  <c r="Y141" i="1" s="1"/>
  <c r="Q142" i="1"/>
  <c r="Y142" i="1" s="1"/>
  <c r="Q143" i="1"/>
  <c r="Y143" i="1" s="1"/>
  <c r="Q144" i="1"/>
  <c r="Y144" i="1" s="1"/>
  <c r="Q145" i="1"/>
  <c r="Y145" i="1" s="1"/>
  <c r="Q146" i="1"/>
  <c r="Y146" i="1" s="1"/>
  <c r="Q147" i="1"/>
  <c r="Y147" i="1" s="1"/>
  <c r="Q148" i="1"/>
  <c r="Y148" i="1" s="1"/>
  <c r="Q149" i="1"/>
  <c r="Y149" i="1" s="1"/>
  <c r="Q150" i="1"/>
  <c r="Y150" i="1" s="1"/>
  <c r="Q151" i="1"/>
  <c r="Y151" i="1" s="1"/>
  <c r="Q152" i="1"/>
  <c r="Y152" i="1" s="1"/>
  <c r="Q153" i="1"/>
  <c r="Y153" i="1" s="1"/>
  <c r="Q154" i="1"/>
  <c r="Y154" i="1" s="1"/>
  <c r="Q155" i="1"/>
  <c r="Y155" i="1" s="1"/>
  <c r="Q156" i="1"/>
  <c r="Y156" i="1" s="1"/>
  <c r="Q157" i="1"/>
  <c r="Y157" i="1" s="1"/>
  <c r="Q158" i="1"/>
  <c r="Y158" i="1" s="1"/>
  <c r="Q159" i="1"/>
  <c r="Y159" i="1" s="1"/>
  <c r="Q160" i="1"/>
  <c r="Y160" i="1" s="1"/>
  <c r="Q161" i="1"/>
  <c r="Y161" i="1" s="1"/>
  <c r="Q162" i="1"/>
  <c r="Y162" i="1" s="1"/>
  <c r="Q163" i="1"/>
  <c r="Y163" i="1" s="1"/>
  <c r="Q164" i="1"/>
  <c r="Y164" i="1" s="1"/>
  <c r="Q165" i="1"/>
  <c r="Y165" i="1" s="1"/>
  <c r="Q166" i="1"/>
  <c r="Y166" i="1" s="1"/>
  <c r="Q167" i="1"/>
  <c r="Y167" i="1" s="1"/>
  <c r="Q168" i="1"/>
  <c r="Y168" i="1" s="1"/>
  <c r="Q169" i="1"/>
  <c r="Y169" i="1" s="1"/>
  <c r="Q170" i="1"/>
  <c r="Y170" i="1" s="1"/>
  <c r="Q171" i="1"/>
  <c r="Y171" i="1" s="1"/>
  <c r="Q172" i="1"/>
  <c r="Y172" i="1" s="1"/>
  <c r="Q173" i="1"/>
  <c r="Y173" i="1" s="1"/>
  <c r="Q174" i="1"/>
  <c r="Y174" i="1" s="1"/>
  <c r="Q175" i="1"/>
  <c r="Y175" i="1" s="1"/>
  <c r="Q176" i="1"/>
  <c r="Y176" i="1" s="1"/>
  <c r="Q177" i="1"/>
  <c r="Y177" i="1" s="1"/>
  <c r="Q178" i="1"/>
  <c r="Y178" i="1" s="1"/>
  <c r="Q179" i="1"/>
  <c r="Y179" i="1" s="1"/>
  <c r="Q180" i="1"/>
  <c r="Y180" i="1" s="1"/>
  <c r="Q181" i="1"/>
  <c r="Y181" i="1" s="1"/>
  <c r="Q182" i="1"/>
  <c r="Y182" i="1" s="1"/>
  <c r="Q183" i="1"/>
  <c r="Y183" i="1" s="1"/>
  <c r="Q184" i="1"/>
  <c r="Y184" i="1" s="1"/>
  <c r="Q185" i="1"/>
  <c r="Y185" i="1" s="1"/>
  <c r="Q186" i="1"/>
  <c r="Y186" i="1" s="1"/>
  <c r="Q187" i="1"/>
  <c r="Y187" i="1" s="1"/>
  <c r="Q188" i="1"/>
  <c r="Y188" i="1" s="1"/>
  <c r="Q189" i="1"/>
  <c r="Y189" i="1" s="1"/>
  <c r="Q190" i="1"/>
  <c r="Y190" i="1" s="1"/>
  <c r="Q191" i="1"/>
  <c r="Y191" i="1" s="1"/>
  <c r="Q192" i="1"/>
  <c r="Y192" i="1" s="1"/>
  <c r="Q193" i="1"/>
  <c r="Y193" i="1" s="1"/>
  <c r="Q194" i="1"/>
  <c r="Y194" i="1" s="1"/>
  <c r="Q195" i="1"/>
  <c r="Y195" i="1" s="1"/>
  <c r="Q196" i="1"/>
  <c r="Y196" i="1" s="1"/>
  <c r="Q197" i="1"/>
  <c r="Y197" i="1" s="1"/>
  <c r="Q198" i="1"/>
  <c r="Y198" i="1" s="1"/>
  <c r="Q199" i="1"/>
  <c r="Y199" i="1" s="1"/>
  <c r="Q200" i="1"/>
  <c r="Y200" i="1" s="1"/>
  <c r="Q201" i="1"/>
  <c r="Y201" i="1" s="1"/>
  <c r="Q202" i="1"/>
  <c r="Y202" i="1" s="1"/>
  <c r="Q203" i="1"/>
  <c r="Y203" i="1" s="1"/>
  <c r="Q204" i="1"/>
  <c r="Y204" i="1" s="1"/>
  <c r="Q205" i="1"/>
  <c r="Y205" i="1" s="1"/>
  <c r="Q206" i="1"/>
  <c r="Y206" i="1" s="1"/>
  <c r="Q207" i="1"/>
  <c r="Y207" i="1" s="1"/>
  <c r="Q208" i="1"/>
  <c r="Y208" i="1" s="1"/>
  <c r="Q209" i="1"/>
  <c r="Y209" i="1" s="1"/>
  <c r="Q210" i="1"/>
  <c r="Y210" i="1" s="1"/>
  <c r="Q211" i="1"/>
  <c r="Y211" i="1" s="1"/>
  <c r="Q212" i="1"/>
  <c r="Y212" i="1" s="1"/>
  <c r="Q213" i="1"/>
  <c r="Y213" i="1" s="1"/>
  <c r="Q214" i="1"/>
  <c r="Y214" i="1" s="1"/>
  <c r="Q215" i="1"/>
  <c r="Y215" i="1" s="1"/>
  <c r="Q216" i="1"/>
  <c r="Y216" i="1" s="1"/>
  <c r="Q217" i="1"/>
  <c r="Y217" i="1" s="1"/>
  <c r="Q218" i="1"/>
  <c r="Y218" i="1" s="1"/>
  <c r="Q219" i="1"/>
  <c r="Y219" i="1" s="1"/>
  <c r="Q220" i="1"/>
  <c r="Y220" i="1" s="1"/>
  <c r="Q221" i="1"/>
  <c r="Y221" i="1" s="1"/>
  <c r="Q222" i="1"/>
  <c r="Y222" i="1" s="1"/>
  <c r="Q223" i="1"/>
  <c r="Y223" i="1" s="1"/>
  <c r="Q224" i="1"/>
  <c r="Y224" i="1" s="1"/>
  <c r="Q225" i="1"/>
  <c r="Y225" i="1" s="1"/>
  <c r="Q226" i="1"/>
  <c r="Y226" i="1" s="1"/>
  <c r="Q227" i="1"/>
  <c r="Y227" i="1" s="1"/>
  <c r="Q228" i="1"/>
  <c r="Y228" i="1" s="1"/>
  <c r="Q229" i="1"/>
  <c r="Y229" i="1" s="1"/>
  <c r="Q230" i="1"/>
  <c r="Y230" i="1" s="1"/>
  <c r="Q231" i="1"/>
  <c r="Y231" i="1" s="1"/>
  <c r="Q232" i="1"/>
  <c r="Y232" i="1" s="1"/>
  <c r="Q233" i="1"/>
  <c r="Y233" i="1" s="1"/>
  <c r="Q234" i="1"/>
  <c r="Y234" i="1" s="1"/>
  <c r="Q235" i="1"/>
  <c r="Y235" i="1" s="1"/>
  <c r="Q236" i="1"/>
  <c r="Y236" i="1" s="1"/>
  <c r="Q237" i="1"/>
  <c r="Y237" i="1" s="1"/>
  <c r="Q238" i="1"/>
  <c r="Y238" i="1" s="1"/>
  <c r="Q239" i="1"/>
  <c r="Y239" i="1" s="1"/>
  <c r="Q240" i="1"/>
  <c r="Y240" i="1" s="1"/>
  <c r="Q241" i="1"/>
  <c r="Y241" i="1" s="1"/>
  <c r="Q242" i="1"/>
  <c r="Y242" i="1" s="1"/>
  <c r="Q243" i="1"/>
  <c r="Y243" i="1" s="1"/>
  <c r="Q244" i="1"/>
  <c r="Y244" i="1" s="1"/>
  <c r="Q245" i="1"/>
  <c r="Y245" i="1" s="1"/>
  <c r="Q246" i="1"/>
  <c r="Y246" i="1" s="1"/>
  <c r="Q247" i="1"/>
  <c r="Y247" i="1" s="1"/>
  <c r="Q248" i="1"/>
  <c r="Y248" i="1" s="1"/>
  <c r="Q249" i="1"/>
  <c r="Y249" i="1" s="1"/>
  <c r="Q250" i="1"/>
  <c r="Y250" i="1" s="1"/>
  <c r="Q251" i="1"/>
  <c r="Y251" i="1" s="1"/>
  <c r="Q252" i="1"/>
  <c r="Y252" i="1" s="1"/>
  <c r="Q253" i="1"/>
  <c r="Y253" i="1" s="1"/>
  <c r="Q254" i="1"/>
  <c r="Y254" i="1" s="1"/>
  <c r="Q255" i="1"/>
  <c r="Y255" i="1" s="1"/>
  <c r="Q256" i="1"/>
  <c r="Y256" i="1" s="1"/>
  <c r="Q257" i="1"/>
  <c r="Y257" i="1" s="1"/>
  <c r="Q258" i="1"/>
  <c r="Y258" i="1" s="1"/>
  <c r="Q259" i="1"/>
  <c r="Y259" i="1" s="1"/>
  <c r="Q260" i="1"/>
  <c r="Y260" i="1" s="1"/>
  <c r="Q261" i="1"/>
  <c r="Y261" i="1" s="1"/>
  <c r="Q262" i="1"/>
  <c r="Y262" i="1" s="1"/>
  <c r="Q263" i="1"/>
  <c r="Y263" i="1" s="1"/>
  <c r="Q264" i="1"/>
  <c r="Y264" i="1" s="1"/>
  <c r="Q265" i="1"/>
  <c r="Y265" i="1" s="1"/>
  <c r="Q266" i="1"/>
  <c r="Y266" i="1" s="1"/>
  <c r="Q267" i="1"/>
  <c r="Y267" i="1" s="1"/>
  <c r="Q268" i="1"/>
  <c r="Y268" i="1" s="1"/>
  <c r="Q269" i="1"/>
  <c r="Y269" i="1" s="1"/>
  <c r="Q270" i="1"/>
  <c r="Y270" i="1" s="1"/>
  <c r="Q271" i="1"/>
  <c r="Y271" i="1" s="1"/>
  <c r="Q272" i="1"/>
  <c r="Y272" i="1" s="1"/>
  <c r="Q273" i="1"/>
  <c r="Y273" i="1" s="1"/>
  <c r="Q274" i="1"/>
  <c r="Y274" i="1" s="1"/>
  <c r="Q275" i="1"/>
  <c r="Y275" i="1" s="1"/>
  <c r="Q276" i="1"/>
  <c r="Y276" i="1" s="1"/>
  <c r="Q277" i="1"/>
  <c r="Y277" i="1" s="1"/>
  <c r="Q278" i="1"/>
  <c r="Y278" i="1" s="1"/>
  <c r="Q279" i="1"/>
  <c r="Y279" i="1" s="1"/>
  <c r="Q280" i="1"/>
  <c r="Y280" i="1" s="1"/>
  <c r="Q281" i="1"/>
  <c r="Y281" i="1" s="1"/>
  <c r="Q282" i="1"/>
  <c r="Y282" i="1" s="1"/>
  <c r="Q283" i="1"/>
  <c r="Y283" i="1" s="1"/>
  <c r="Q284" i="1"/>
  <c r="Y284" i="1" s="1"/>
  <c r="Q285" i="1"/>
  <c r="Y285" i="1" s="1"/>
  <c r="Q286" i="1"/>
  <c r="Y286" i="1" s="1"/>
  <c r="Q287" i="1"/>
  <c r="Y287" i="1" s="1"/>
  <c r="Q288" i="1"/>
  <c r="Y288" i="1" s="1"/>
  <c r="Q289" i="1"/>
  <c r="Y289" i="1" s="1"/>
  <c r="Q290" i="1"/>
  <c r="Y290" i="1" s="1"/>
  <c r="Q291" i="1"/>
  <c r="Y291" i="1" s="1"/>
  <c r="Q292" i="1"/>
  <c r="Y292" i="1" s="1"/>
  <c r="Q293" i="1"/>
  <c r="Y293" i="1" s="1"/>
  <c r="Q294" i="1"/>
  <c r="Y294" i="1" s="1"/>
  <c r="Q295" i="1"/>
  <c r="Y295" i="1" s="1"/>
  <c r="Q296" i="1"/>
  <c r="Y296" i="1" s="1"/>
  <c r="Q297" i="1"/>
  <c r="Y297" i="1" s="1"/>
  <c r="Q298" i="1"/>
  <c r="Y298" i="1" s="1"/>
  <c r="Q299" i="1"/>
  <c r="Y299" i="1" s="1"/>
  <c r="Q300" i="1"/>
  <c r="Y300" i="1" s="1"/>
  <c r="Q301" i="1"/>
  <c r="Y301" i="1" s="1"/>
  <c r="Q302" i="1"/>
  <c r="Y302" i="1" s="1"/>
  <c r="Q303" i="1"/>
  <c r="Y303" i="1" s="1"/>
  <c r="Q304" i="1"/>
  <c r="Y304" i="1" s="1"/>
  <c r="Q305" i="1"/>
  <c r="Y305" i="1" s="1"/>
  <c r="Q306" i="1"/>
  <c r="Y306" i="1" s="1"/>
  <c r="Q307" i="1"/>
  <c r="Y307" i="1" s="1"/>
  <c r="Q308" i="1"/>
  <c r="Y308" i="1" s="1"/>
  <c r="Q309" i="1"/>
  <c r="Y309" i="1" s="1"/>
  <c r="Q310" i="1"/>
  <c r="Y310" i="1" s="1"/>
  <c r="Q311" i="1"/>
  <c r="Y311" i="1" s="1"/>
  <c r="Q312" i="1"/>
  <c r="Y312" i="1" s="1"/>
  <c r="Q313" i="1"/>
  <c r="Y313" i="1" s="1"/>
  <c r="Q314" i="1"/>
  <c r="Y314" i="1" s="1"/>
  <c r="Q315" i="1"/>
  <c r="Y315" i="1" s="1"/>
  <c r="Q316" i="1"/>
  <c r="Y316" i="1" s="1"/>
  <c r="Q317" i="1"/>
  <c r="Y317" i="1" s="1"/>
  <c r="Q318" i="1"/>
  <c r="Y318" i="1" s="1"/>
  <c r="Q319" i="1"/>
  <c r="Y319" i="1" s="1"/>
  <c r="Q320" i="1"/>
  <c r="Y320" i="1" s="1"/>
  <c r="Q321" i="1"/>
  <c r="Y321" i="1" s="1"/>
  <c r="Q322" i="1"/>
  <c r="Y322" i="1" s="1"/>
  <c r="Q323" i="1"/>
  <c r="Y323" i="1" s="1"/>
  <c r="Q324" i="1"/>
  <c r="Y324" i="1" s="1"/>
  <c r="Q325" i="1"/>
  <c r="Y325" i="1" s="1"/>
  <c r="Q326" i="1"/>
  <c r="Y326" i="1" s="1"/>
  <c r="Q327" i="1"/>
  <c r="Y327" i="1" s="1"/>
  <c r="Q328" i="1"/>
  <c r="Y328" i="1" s="1"/>
  <c r="Q329" i="1"/>
  <c r="Y329" i="1" s="1"/>
  <c r="Q330" i="1"/>
  <c r="Y330" i="1" s="1"/>
  <c r="Q331" i="1"/>
  <c r="Y331" i="1" s="1"/>
  <c r="Q332" i="1"/>
  <c r="Y332" i="1" s="1"/>
  <c r="Q333" i="1"/>
  <c r="Y333" i="1" s="1"/>
  <c r="Q334" i="1"/>
  <c r="Y334" i="1" s="1"/>
  <c r="Q335" i="1"/>
  <c r="Y335" i="1" s="1"/>
  <c r="Q336" i="1"/>
  <c r="Y336" i="1" s="1"/>
  <c r="Q337" i="1"/>
  <c r="Y337" i="1" s="1"/>
  <c r="Q338" i="1"/>
  <c r="Y338" i="1" s="1"/>
  <c r="Q339" i="1"/>
  <c r="Y339" i="1" s="1"/>
  <c r="Q340" i="1"/>
  <c r="Y340" i="1" s="1"/>
  <c r="Q341" i="1"/>
  <c r="Y341" i="1" s="1"/>
  <c r="Q342" i="1"/>
  <c r="Y342" i="1" s="1"/>
  <c r="Q343" i="1"/>
  <c r="Y343" i="1" s="1"/>
  <c r="Q344" i="1"/>
  <c r="Y344" i="1" s="1"/>
  <c r="Q345" i="1"/>
  <c r="Y345" i="1" s="1"/>
  <c r="Q346" i="1"/>
  <c r="Y346" i="1" s="1"/>
  <c r="Q347" i="1"/>
  <c r="Y347" i="1" s="1"/>
  <c r="Q348" i="1"/>
  <c r="Y348" i="1" s="1"/>
  <c r="Q349" i="1"/>
  <c r="Y349" i="1" s="1"/>
  <c r="Q350" i="1"/>
  <c r="Y350" i="1" s="1"/>
  <c r="Q351" i="1"/>
  <c r="Y351" i="1" s="1"/>
  <c r="Q352" i="1"/>
  <c r="Y352" i="1" s="1"/>
  <c r="Q353" i="1"/>
  <c r="Y353" i="1" s="1"/>
  <c r="Q354" i="1"/>
  <c r="Y354" i="1" s="1"/>
  <c r="Q355" i="1"/>
  <c r="Y355" i="1" s="1"/>
  <c r="Q356" i="1"/>
  <c r="Y356" i="1" s="1"/>
  <c r="Q357" i="1"/>
  <c r="Y357" i="1" s="1"/>
  <c r="Q358" i="1"/>
  <c r="Y358" i="1" s="1"/>
  <c r="Q359" i="1"/>
  <c r="Y359" i="1" s="1"/>
  <c r="Q360" i="1"/>
  <c r="Y360" i="1" s="1"/>
  <c r="Q361" i="1"/>
  <c r="Y361" i="1" s="1"/>
  <c r="Q362" i="1"/>
  <c r="Y362" i="1" s="1"/>
  <c r="Q363" i="1"/>
  <c r="Y363" i="1" s="1"/>
  <c r="Q364" i="1"/>
  <c r="Y364" i="1" s="1"/>
  <c r="Q365" i="1"/>
  <c r="Y365" i="1" s="1"/>
  <c r="Q366" i="1"/>
  <c r="Y366" i="1" s="1"/>
  <c r="Q367" i="1"/>
  <c r="Y367" i="1" s="1"/>
  <c r="Q368" i="1"/>
  <c r="Y368" i="1" s="1"/>
  <c r="Q369" i="1"/>
  <c r="Y369" i="1" s="1"/>
  <c r="Q370" i="1"/>
  <c r="Y370" i="1" s="1"/>
  <c r="Q371" i="1"/>
  <c r="Y371" i="1" s="1"/>
  <c r="Q372" i="1"/>
  <c r="Y372" i="1" s="1"/>
  <c r="Q373" i="1"/>
  <c r="Y373" i="1" s="1"/>
  <c r="Q374" i="1"/>
  <c r="Y374" i="1" s="1"/>
  <c r="Q375" i="1"/>
  <c r="Y375" i="1" s="1"/>
  <c r="Q376" i="1"/>
  <c r="Y376" i="1" s="1"/>
  <c r="Q377" i="1"/>
  <c r="Y377" i="1" s="1"/>
  <c r="Q378" i="1"/>
  <c r="Y378" i="1" s="1"/>
  <c r="Q379" i="1"/>
  <c r="Y379" i="1" s="1"/>
  <c r="Q380" i="1"/>
  <c r="Y380" i="1" s="1"/>
  <c r="Q381" i="1"/>
  <c r="Y381" i="1" s="1"/>
  <c r="Q382" i="1"/>
  <c r="Y382" i="1" s="1"/>
  <c r="Q383" i="1"/>
  <c r="Y383" i="1" s="1"/>
  <c r="Q384" i="1"/>
  <c r="Y384" i="1" s="1"/>
  <c r="Q385" i="1"/>
  <c r="Y385" i="1" s="1"/>
  <c r="Q386" i="1"/>
  <c r="Y386" i="1" s="1"/>
  <c r="Q387" i="1"/>
  <c r="Y387" i="1" s="1"/>
  <c r="Q388" i="1"/>
  <c r="Y388" i="1" s="1"/>
  <c r="Q389" i="1"/>
  <c r="Y389" i="1" s="1"/>
  <c r="Q390" i="1"/>
  <c r="Y390" i="1" s="1"/>
  <c r="Q391" i="1"/>
  <c r="Y391" i="1" s="1"/>
  <c r="Q392" i="1"/>
  <c r="Y392" i="1" s="1"/>
  <c r="Q393" i="1"/>
  <c r="Y393" i="1" s="1"/>
  <c r="Q394" i="1"/>
  <c r="Y394" i="1" s="1"/>
  <c r="Q395" i="1"/>
  <c r="Y395" i="1" s="1"/>
  <c r="Q396" i="1"/>
  <c r="Y396" i="1" s="1"/>
  <c r="Q397" i="1"/>
  <c r="Y397" i="1" s="1"/>
  <c r="Q398" i="1"/>
  <c r="Y398" i="1" s="1"/>
  <c r="Q399" i="1"/>
  <c r="Y399" i="1" s="1"/>
  <c r="Q400" i="1"/>
  <c r="Y400" i="1" s="1"/>
  <c r="Q401" i="1"/>
  <c r="Y401" i="1" s="1"/>
  <c r="Q402" i="1"/>
  <c r="Y402" i="1" s="1"/>
  <c r="Q403" i="1"/>
  <c r="Y403" i="1" s="1"/>
  <c r="Q404" i="1"/>
  <c r="Y404" i="1" s="1"/>
  <c r="Q405" i="1"/>
  <c r="Y405" i="1" s="1"/>
  <c r="Q406" i="1"/>
  <c r="Y406" i="1" s="1"/>
  <c r="Q407" i="1"/>
  <c r="Y407" i="1" s="1"/>
  <c r="Q408" i="1"/>
  <c r="Y408" i="1" s="1"/>
  <c r="Q409" i="1"/>
  <c r="Y409" i="1" s="1"/>
  <c r="Q410" i="1"/>
  <c r="Y410" i="1" s="1"/>
  <c r="Q411" i="1"/>
  <c r="Y411" i="1" s="1"/>
  <c r="Q412" i="1"/>
  <c r="Y412" i="1" s="1"/>
  <c r="Q413" i="1"/>
  <c r="Y413" i="1" s="1"/>
  <c r="Q414" i="1"/>
  <c r="Y414" i="1" s="1"/>
  <c r="Q415" i="1"/>
  <c r="Y415" i="1" s="1"/>
  <c r="Q416" i="1"/>
  <c r="Y416" i="1" s="1"/>
  <c r="Q417" i="1"/>
  <c r="Y417" i="1" s="1"/>
  <c r="Q418" i="1"/>
  <c r="Y418" i="1" s="1"/>
  <c r="Q419" i="1"/>
  <c r="Y419" i="1" s="1"/>
  <c r="Q420" i="1"/>
  <c r="Y420" i="1" s="1"/>
  <c r="Q421" i="1"/>
  <c r="Y421" i="1" s="1"/>
  <c r="Q422" i="1"/>
  <c r="Y422" i="1" s="1"/>
  <c r="Q423" i="1"/>
  <c r="Y423" i="1" s="1"/>
  <c r="Q424" i="1"/>
  <c r="Y424" i="1" s="1"/>
  <c r="Q425" i="1"/>
  <c r="Y425" i="1" s="1"/>
  <c r="Q426" i="1"/>
  <c r="Y426" i="1" s="1"/>
  <c r="Q427" i="1"/>
  <c r="Y427" i="1" s="1"/>
  <c r="Q428" i="1"/>
  <c r="Y428" i="1" s="1"/>
  <c r="Q429" i="1"/>
  <c r="Y429" i="1" s="1"/>
  <c r="Q430" i="1"/>
  <c r="Y430" i="1" s="1"/>
  <c r="Q431" i="1"/>
  <c r="Y431" i="1" s="1"/>
  <c r="Q432" i="1"/>
  <c r="Y432" i="1" s="1"/>
  <c r="Q433" i="1"/>
  <c r="Y433" i="1" s="1"/>
  <c r="Q434" i="1"/>
  <c r="Y434" i="1" s="1"/>
  <c r="Q435" i="1"/>
  <c r="Y435" i="1" s="1"/>
  <c r="Q436" i="1"/>
  <c r="Y436" i="1" s="1"/>
  <c r="Q437" i="1"/>
  <c r="Y437" i="1" s="1"/>
  <c r="Q438" i="1"/>
  <c r="Y438" i="1" s="1"/>
  <c r="Q439" i="1"/>
  <c r="Y439" i="1" s="1"/>
  <c r="Q440" i="1"/>
  <c r="Y440" i="1" s="1"/>
  <c r="Q441" i="1"/>
  <c r="Y441" i="1" s="1"/>
  <c r="Q442" i="1"/>
  <c r="Y442" i="1" s="1"/>
  <c r="Q443" i="1"/>
  <c r="Y443" i="1" s="1"/>
  <c r="Q444" i="1"/>
  <c r="Y444" i="1" s="1"/>
  <c r="Q445" i="1"/>
  <c r="Y445" i="1" s="1"/>
  <c r="Q446" i="1"/>
  <c r="Y446" i="1" s="1"/>
  <c r="Q447" i="1"/>
  <c r="Y447" i="1" s="1"/>
  <c r="Q448" i="1"/>
  <c r="Y448" i="1" s="1"/>
  <c r="Q449" i="1"/>
  <c r="Y449" i="1" s="1"/>
  <c r="Q450" i="1"/>
  <c r="Y450" i="1" s="1"/>
  <c r="Q451" i="1"/>
  <c r="Y451" i="1" s="1"/>
  <c r="Q452" i="1"/>
  <c r="Y452" i="1" s="1"/>
  <c r="Q453" i="1"/>
  <c r="Y453" i="1" s="1"/>
  <c r="Q454" i="1"/>
  <c r="Y454" i="1" s="1"/>
  <c r="Q455" i="1"/>
  <c r="Y455" i="1" s="1"/>
  <c r="Q456" i="1"/>
  <c r="Y456" i="1" s="1"/>
  <c r="Q457" i="1"/>
  <c r="Y457" i="1" s="1"/>
  <c r="Q458" i="1"/>
  <c r="Y458" i="1" s="1"/>
  <c r="Q459" i="1"/>
  <c r="Y459" i="1" s="1"/>
  <c r="Q460" i="1"/>
  <c r="Y460" i="1" s="1"/>
  <c r="Q461" i="1"/>
  <c r="Y461" i="1" s="1"/>
  <c r="Q462" i="1"/>
  <c r="Y462" i="1" s="1"/>
  <c r="Q463" i="1"/>
  <c r="Y463" i="1" s="1"/>
  <c r="Q464" i="1"/>
  <c r="Y464" i="1" s="1"/>
  <c r="Q465" i="1"/>
  <c r="Y465" i="1" s="1"/>
  <c r="Q466" i="1"/>
  <c r="Y466" i="1" s="1"/>
  <c r="Q467" i="1"/>
  <c r="Y467" i="1" s="1"/>
  <c r="Q468" i="1"/>
  <c r="Y468" i="1" s="1"/>
  <c r="Q469" i="1"/>
  <c r="Y469" i="1" s="1"/>
  <c r="Q470" i="1"/>
  <c r="Y470" i="1" s="1"/>
  <c r="Q471" i="1"/>
  <c r="Y471" i="1" s="1"/>
  <c r="Q472" i="1"/>
  <c r="Y472" i="1" s="1"/>
  <c r="Q473" i="1"/>
  <c r="Y473" i="1" s="1"/>
  <c r="Q474" i="1"/>
  <c r="Y474" i="1" s="1"/>
  <c r="Q475" i="1"/>
  <c r="Y475" i="1" s="1"/>
  <c r="Q476" i="1"/>
  <c r="Y476" i="1" s="1"/>
  <c r="Q477" i="1"/>
  <c r="Y477" i="1" s="1"/>
  <c r="Q478" i="1"/>
  <c r="Y478" i="1" s="1"/>
  <c r="Q479" i="1"/>
  <c r="Y479" i="1" s="1"/>
  <c r="Q480" i="1"/>
  <c r="Y480" i="1" s="1"/>
  <c r="Q481" i="1"/>
  <c r="Y481" i="1" s="1"/>
  <c r="Q482" i="1"/>
  <c r="Y482" i="1" s="1"/>
  <c r="Q483" i="1"/>
  <c r="Y483" i="1" s="1"/>
  <c r="Q484" i="1"/>
  <c r="Y484" i="1" s="1"/>
  <c r="Q485" i="1"/>
  <c r="Y485" i="1" s="1"/>
  <c r="Q486" i="1"/>
  <c r="Y486" i="1" s="1"/>
  <c r="Q487" i="1"/>
  <c r="Y487" i="1" s="1"/>
  <c r="Q488" i="1"/>
  <c r="Y488" i="1" s="1"/>
  <c r="Q489" i="1"/>
  <c r="Y489" i="1" s="1"/>
  <c r="Q490" i="1"/>
  <c r="Y490" i="1" s="1"/>
  <c r="Q491" i="1"/>
  <c r="Y491" i="1" s="1"/>
  <c r="Q492" i="1"/>
  <c r="Y492" i="1" s="1"/>
  <c r="Q493" i="1"/>
  <c r="Y493" i="1" s="1"/>
  <c r="Q494" i="1"/>
  <c r="Y494" i="1" s="1"/>
  <c r="Q495" i="1"/>
  <c r="Y495" i="1" s="1"/>
  <c r="Q496" i="1"/>
  <c r="Y496" i="1" s="1"/>
  <c r="Q497" i="1"/>
  <c r="Y497" i="1" s="1"/>
  <c r="Q498" i="1"/>
  <c r="Y498" i="1" s="1"/>
  <c r="Q499" i="1"/>
  <c r="Y499" i="1" s="1"/>
  <c r="Q500" i="1"/>
  <c r="Y500" i="1" s="1"/>
  <c r="Q501" i="1"/>
  <c r="Y501" i="1" s="1"/>
  <c r="Q502" i="1"/>
  <c r="Y502" i="1" s="1"/>
  <c r="Q503" i="1"/>
  <c r="Y503" i="1" s="1"/>
  <c r="Q504" i="1"/>
  <c r="Y504" i="1" s="1"/>
  <c r="Q505" i="1"/>
  <c r="Y505" i="1" s="1"/>
  <c r="Q506" i="1"/>
  <c r="Y506" i="1" s="1"/>
  <c r="Q507" i="1"/>
  <c r="Y507" i="1" s="1"/>
  <c r="Q508" i="1"/>
  <c r="Y508" i="1" s="1"/>
  <c r="Q509" i="1"/>
  <c r="Y509" i="1" s="1"/>
  <c r="Q510" i="1"/>
  <c r="Y510" i="1" s="1"/>
  <c r="Q511" i="1"/>
  <c r="Y511" i="1" s="1"/>
  <c r="Q512" i="1"/>
  <c r="Y512" i="1" s="1"/>
  <c r="Q513" i="1"/>
  <c r="Y513" i="1" s="1"/>
  <c r="Q514" i="1"/>
  <c r="Y514" i="1" s="1"/>
  <c r="Q515" i="1"/>
  <c r="Y515" i="1" s="1"/>
  <c r="Q516" i="1"/>
  <c r="Y516" i="1" s="1"/>
  <c r="Q517" i="1"/>
  <c r="Y517" i="1" s="1"/>
  <c r="Q518" i="1"/>
  <c r="Y518" i="1" s="1"/>
  <c r="Q519" i="1"/>
  <c r="Y519" i="1" s="1"/>
  <c r="Q520" i="1"/>
  <c r="Y520" i="1" s="1"/>
  <c r="Q521" i="1"/>
  <c r="Y521" i="1" s="1"/>
  <c r="Q522" i="1"/>
  <c r="Y522" i="1" s="1"/>
  <c r="Q523" i="1"/>
  <c r="Y523" i="1" s="1"/>
  <c r="Q5" i="1"/>
  <c r="Y5" i="1" s="1"/>
  <c r="P6" i="1"/>
  <c r="W6" i="1" s="1"/>
  <c r="P7" i="1"/>
  <c r="W7" i="1" s="1"/>
  <c r="P8" i="1"/>
  <c r="W8" i="1" s="1"/>
  <c r="P9" i="1"/>
  <c r="W9" i="1" s="1"/>
  <c r="P10" i="1"/>
  <c r="W10" i="1" s="1"/>
  <c r="P11" i="1"/>
  <c r="W11" i="1" s="1"/>
  <c r="P12" i="1"/>
  <c r="W12" i="1" s="1"/>
  <c r="P13" i="1"/>
  <c r="W13" i="1" s="1"/>
  <c r="P14" i="1"/>
  <c r="W14" i="1" s="1"/>
  <c r="P15" i="1"/>
  <c r="W15" i="1" s="1"/>
  <c r="P16" i="1"/>
  <c r="W16" i="1" s="1"/>
  <c r="P17" i="1"/>
  <c r="W17" i="1" s="1"/>
  <c r="P18" i="1"/>
  <c r="W18" i="1" s="1"/>
  <c r="P19" i="1"/>
  <c r="W19" i="1" s="1"/>
  <c r="P20" i="1"/>
  <c r="W20" i="1" s="1"/>
  <c r="P21" i="1"/>
  <c r="W21" i="1" s="1"/>
  <c r="P22" i="1"/>
  <c r="W22" i="1" s="1"/>
  <c r="P23" i="1"/>
  <c r="W23" i="1" s="1"/>
  <c r="P24" i="1"/>
  <c r="W24" i="1" s="1"/>
  <c r="P25" i="1"/>
  <c r="W25" i="1" s="1"/>
  <c r="P26" i="1"/>
  <c r="W26" i="1" s="1"/>
  <c r="P27" i="1"/>
  <c r="W27" i="1" s="1"/>
  <c r="P28" i="1"/>
  <c r="W28" i="1" s="1"/>
  <c r="P29" i="1"/>
  <c r="W29" i="1" s="1"/>
  <c r="P30" i="1"/>
  <c r="W30" i="1" s="1"/>
  <c r="P31" i="1"/>
  <c r="W31" i="1" s="1"/>
  <c r="P32" i="1"/>
  <c r="W32" i="1" s="1"/>
  <c r="P33" i="1"/>
  <c r="W33" i="1" s="1"/>
  <c r="P34" i="1"/>
  <c r="W34" i="1" s="1"/>
  <c r="P35" i="1"/>
  <c r="W35" i="1" s="1"/>
  <c r="P36" i="1"/>
  <c r="W36" i="1" s="1"/>
  <c r="P37" i="1"/>
  <c r="W37" i="1" s="1"/>
  <c r="P38" i="1"/>
  <c r="W38" i="1" s="1"/>
  <c r="P39" i="1"/>
  <c r="W39" i="1" s="1"/>
  <c r="P40" i="1"/>
  <c r="W40" i="1" s="1"/>
  <c r="P41" i="1"/>
  <c r="W41" i="1" s="1"/>
  <c r="P42" i="1"/>
  <c r="W42" i="1" s="1"/>
  <c r="P43" i="1"/>
  <c r="W43" i="1" s="1"/>
  <c r="P44" i="1"/>
  <c r="W44" i="1" s="1"/>
  <c r="P45" i="1"/>
  <c r="W45" i="1" s="1"/>
  <c r="P46" i="1"/>
  <c r="W46" i="1" s="1"/>
  <c r="P47" i="1"/>
  <c r="W47" i="1" s="1"/>
  <c r="P48" i="1"/>
  <c r="W48" i="1" s="1"/>
  <c r="P49" i="1"/>
  <c r="W49" i="1" s="1"/>
  <c r="P50" i="1"/>
  <c r="W50" i="1" s="1"/>
  <c r="P51" i="1"/>
  <c r="W51" i="1" s="1"/>
  <c r="P52" i="1"/>
  <c r="W52" i="1" s="1"/>
  <c r="P53" i="1"/>
  <c r="W53" i="1" s="1"/>
  <c r="P54" i="1"/>
  <c r="W54" i="1" s="1"/>
  <c r="P55" i="1"/>
  <c r="W55" i="1" s="1"/>
  <c r="P56" i="1"/>
  <c r="W56" i="1" s="1"/>
  <c r="P57" i="1"/>
  <c r="W57" i="1" s="1"/>
  <c r="P58" i="1"/>
  <c r="W58" i="1" s="1"/>
  <c r="P59" i="1"/>
  <c r="W59" i="1" s="1"/>
  <c r="P60" i="1"/>
  <c r="W60" i="1" s="1"/>
  <c r="P61" i="1"/>
  <c r="W61" i="1" s="1"/>
  <c r="P62" i="1"/>
  <c r="W62" i="1" s="1"/>
  <c r="P63" i="1"/>
  <c r="W63" i="1" s="1"/>
  <c r="P64" i="1"/>
  <c r="W64" i="1" s="1"/>
  <c r="P65" i="1"/>
  <c r="W65" i="1" s="1"/>
  <c r="P66" i="1"/>
  <c r="W66" i="1" s="1"/>
  <c r="P67" i="1"/>
  <c r="W67" i="1" s="1"/>
  <c r="P68" i="1"/>
  <c r="W68" i="1" s="1"/>
  <c r="P69" i="1"/>
  <c r="W69" i="1" s="1"/>
  <c r="P70" i="1"/>
  <c r="W70" i="1" s="1"/>
  <c r="P71" i="1"/>
  <c r="W71" i="1" s="1"/>
  <c r="P72" i="1"/>
  <c r="W72" i="1" s="1"/>
  <c r="P73" i="1"/>
  <c r="W73" i="1" s="1"/>
  <c r="P74" i="1"/>
  <c r="W74" i="1" s="1"/>
  <c r="P75" i="1"/>
  <c r="W75" i="1" s="1"/>
  <c r="P76" i="1"/>
  <c r="W76" i="1" s="1"/>
  <c r="P77" i="1"/>
  <c r="W77" i="1" s="1"/>
  <c r="P78" i="1"/>
  <c r="W78" i="1" s="1"/>
  <c r="P79" i="1"/>
  <c r="W79" i="1" s="1"/>
  <c r="P80" i="1"/>
  <c r="W80" i="1" s="1"/>
  <c r="P81" i="1"/>
  <c r="W81" i="1" s="1"/>
  <c r="P82" i="1"/>
  <c r="W82" i="1" s="1"/>
  <c r="P83" i="1"/>
  <c r="W83" i="1" s="1"/>
  <c r="P84" i="1"/>
  <c r="W84" i="1" s="1"/>
  <c r="P85" i="1"/>
  <c r="W85" i="1" s="1"/>
  <c r="P86" i="1"/>
  <c r="W86" i="1" s="1"/>
  <c r="P87" i="1"/>
  <c r="W87" i="1" s="1"/>
  <c r="P88" i="1"/>
  <c r="W88" i="1" s="1"/>
  <c r="P89" i="1"/>
  <c r="W89" i="1" s="1"/>
  <c r="P90" i="1"/>
  <c r="W90" i="1" s="1"/>
  <c r="P91" i="1"/>
  <c r="W91" i="1" s="1"/>
  <c r="P92" i="1"/>
  <c r="W92" i="1" s="1"/>
  <c r="P93" i="1"/>
  <c r="W93" i="1" s="1"/>
  <c r="P94" i="1"/>
  <c r="W94" i="1" s="1"/>
  <c r="P95" i="1"/>
  <c r="W95" i="1" s="1"/>
  <c r="P96" i="1"/>
  <c r="W96" i="1" s="1"/>
  <c r="P97" i="1"/>
  <c r="W97" i="1" s="1"/>
  <c r="P98" i="1"/>
  <c r="W98" i="1" s="1"/>
  <c r="P99" i="1"/>
  <c r="W99" i="1" s="1"/>
  <c r="P100" i="1"/>
  <c r="W100" i="1" s="1"/>
  <c r="P101" i="1"/>
  <c r="W101" i="1" s="1"/>
  <c r="P102" i="1"/>
  <c r="W102" i="1" s="1"/>
  <c r="P103" i="1"/>
  <c r="W103" i="1" s="1"/>
  <c r="P104" i="1"/>
  <c r="W104" i="1" s="1"/>
  <c r="P105" i="1"/>
  <c r="W105" i="1" s="1"/>
  <c r="P106" i="1"/>
  <c r="W106" i="1" s="1"/>
  <c r="P107" i="1"/>
  <c r="W107" i="1" s="1"/>
  <c r="P108" i="1"/>
  <c r="W108" i="1" s="1"/>
  <c r="P109" i="1"/>
  <c r="W109" i="1" s="1"/>
  <c r="P110" i="1"/>
  <c r="W110" i="1" s="1"/>
  <c r="P111" i="1"/>
  <c r="W111" i="1" s="1"/>
  <c r="P112" i="1"/>
  <c r="W112" i="1" s="1"/>
  <c r="P113" i="1"/>
  <c r="W113" i="1" s="1"/>
  <c r="P114" i="1"/>
  <c r="W114" i="1" s="1"/>
  <c r="P115" i="1"/>
  <c r="W115" i="1" s="1"/>
  <c r="P116" i="1"/>
  <c r="W116" i="1" s="1"/>
  <c r="P117" i="1"/>
  <c r="W117" i="1" s="1"/>
  <c r="P118" i="1"/>
  <c r="W118" i="1" s="1"/>
  <c r="P119" i="1"/>
  <c r="W119" i="1" s="1"/>
  <c r="P120" i="1"/>
  <c r="W120" i="1" s="1"/>
  <c r="P121" i="1"/>
  <c r="W121" i="1" s="1"/>
  <c r="P122" i="1"/>
  <c r="W122" i="1" s="1"/>
  <c r="P123" i="1"/>
  <c r="W123" i="1" s="1"/>
  <c r="P124" i="1"/>
  <c r="W124" i="1" s="1"/>
  <c r="P125" i="1"/>
  <c r="W125" i="1" s="1"/>
  <c r="P126" i="1"/>
  <c r="W126" i="1" s="1"/>
  <c r="P127" i="1"/>
  <c r="W127" i="1" s="1"/>
  <c r="P128" i="1"/>
  <c r="W128" i="1" s="1"/>
  <c r="P129" i="1"/>
  <c r="W129" i="1" s="1"/>
  <c r="P130" i="1"/>
  <c r="W130" i="1" s="1"/>
  <c r="P131" i="1"/>
  <c r="W131" i="1" s="1"/>
  <c r="P132" i="1"/>
  <c r="W132" i="1" s="1"/>
  <c r="P133" i="1"/>
  <c r="W133" i="1" s="1"/>
  <c r="P134" i="1"/>
  <c r="W134" i="1" s="1"/>
  <c r="P135" i="1"/>
  <c r="W135" i="1" s="1"/>
  <c r="P136" i="1"/>
  <c r="W136" i="1" s="1"/>
  <c r="P137" i="1"/>
  <c r="W137" i="1" s="1"/>
  <c r="P138" i="1"/>
  <c r="W138" i="1" s="1"/>
  <c r="P139" i="1"/>
  <c r="W139" i="1" s="1"/>
  <c r="P140" i="1"/>
  <c r="W140" i="1" s="1"/>
  <c r="P141" i="1"/>
  <c r="W141" i="1" s="1"/>
  <c r="P142" i="1"/>
  <c r="W142" i="1" s="1"/>
  <c r="P143" i="1"/>
  <c r="W143" i="1" s="1"/>
  <c r="P144" i="1"/>
  <c r="W144" i="1" s="1"/>
  <c r="P145" i="1"/>
  <c r="W145" i="1" s="1"/>
  <c r="P146" i="1"/>
  <c r="W146" i="1" s="1"/>
  <c r="P147" i="1"/>
  <c r="W147" i="1" s="1"/>
  <c r="P148" i="1"/>
  <c r="W148" i="1" s="1"/>
  <c r="P149" i="1"/>
  <c r="W149" i="1" s="1"/>
  <c r="P150" i="1"/>
  <c r="W150" i="1" s="1"/>
  <c r="P151" i="1"/>
  <c r="W151" i="1" s="1"/>
  <c r="P152" i="1"/>
  <c r="W152" i="1" s="1"/>
  <c r="P153" i="1"/>
  <c r="W153" i="1" s="1"/>
  <c r="P154" i="1"/>
  <c r="W154" i="1" s="1"/>
  <c r="P155" i="1"/>
  <c r="W155" i="1" s="1"/>
  <c r="P156" i="1"/>
  <c r="W156" i="1" s="1"/>
  <c r="P157" i="1"/>
  <c r="W157" i="1" s="1"/>
  <c r="P158" i="1"/>
  <c r="W158" i="1" s="1"/>
  <c r="P159" i="1"/>
  <c r="W159" i="1" s="1"/>
  <c r="P160" i="1"/>
  <c r="W160" i="1" s="1"/>
  <c r="P161" i="1"/>
  <c r="W161" i="1" s="1"/>
  <c r="P162" i="1"/>
  <c r="W162" i="1" s="1"/>
  <c r="P163" i="1"/>
  <c r="W163" i="1" s="1"/>
  <c r="P164" i="1"/>
  <c r="W164" i="1" s="1"/>
  <c r="P165" i="1"/>
  <c r="W165" i="1" s="1"/>
  <c r="P166" i="1"/>
  <c r="W166" i="1" s="1"/>
  <c r="P167" i="1"/>
  <c r="W167" i="1" s="1"/>
  <c r="P168" i="1"/>
  <c r="W168" i="1" s="1"/>
  <c r="P169" i="1"/>
  <c r="W169" i="1" s="1"/>
  <c r="P170" i="1"/>
  <c r="W170" i="1" s="1"/>
  <c r="P171" i="1"/>
  <c r="W171" i="1" s="1"/>
  <c r="P172" i="1"/>
  <c r="W172" i="1" s="1"/>
  <c r="P173" i="1"/>
  <c r="W173" i="1" s="1"/>
  <c r="P174" i="1"/>
  <c r="W174" i="1" s="1"/>
  <c r="P175" i="1"/>
  <c r="W175" i="1" s="1"/>
  <c r="P176" i="1"/>
  <c r="W176" i="1" s="1"/>
  <c r="P177" i="1"/>
  <c r="W177" i="1" s="1"/>
  <c r="P178" i="1"/>
  <c r="W178" i="1" s="1"/>
  <c r="P179" i="1"/>
  <c r="W179" i="1" s="1"/>
  <c r="P180" i="1"/>
  <c r="W180" i="1" s="1"/>
  <c r="P181" i="1"/>
  <c r="W181" i="1" s="1"/>
  <c r="P182" i="1"/>
  <c r="W182" i="1" s="1"/>
  <c r="P183" i="1"/>
  <c r="W183" i="1" s="1"/>
  <c r="P184" i="1"/>
  <c r="W184" i="1" s="1"/>
  <c r="P185" i="1"/>
  <c r="W185" i="1" s="1"/>
  <c r="P186" i="1"/>
  <c r="W186" i="1" s="1"/>
  <c r="P187" i="1"/>
  <c r="W187" i="1" s="1"/>
  <c r="P188" i="1"/>
  <c r="W188" i="1" s="1"/>
  <c r="P189" i="1"/>
  <c r="W189" i="1" s="1"/>
  <c r="P190" i="1"/>
  <c r="W190" i="1" s="1"/>
  <c r="P191" i="1"/>
  <c r="W191" i="1" s="1"/>
  <c r="P192" i="1"/>
  <c r="W192" i="1" s="1"/>
  <c r="P193" i="1"/>
  <c r="W193" i="1" s="1"/>
  <c r="P194" i="1"/>
  <c r="W194" i="1" s="1"/>
  <c r="P195" i="1"/>
  <c r="W195" i="1" s="1"/>
  <c r="P196" i="1"/>
  <c r="W196" i="1" s="1"/>
  <c r="P197" i="1"/>
  <c r="W197" i="1" s="1"/>
  <c r="P198" i="1"/>
  <c r="W198" i="1" s="1"/>
  <c r="P199" i="1"/>
  <c r="W199" i="1" s="1"/>
  <c r="P200" i="1"/>
  <c r="W200" i="1" s="1"/>
  <c r="P201" i="1"/>
  <c r="W201" i="1" s="1"/>
  <c r="P202" i="1"/>
  <c r="W202" i="1" s="1"/>
  <c r="P203" i="1"/>
  <c r="W203" i="1" s="1"/>
  <c r="P204" i="1"/>
  <c r="W204" i="1" s="1"/>
  <c r="P205" i="1"/>
  <c r="W205" i="1" s="1"/>
  <c r="P206" i="1"/>
  <c r="W206" i="1" s="1"/>
  <c r="P207" i="1"/>
  <c r="W207" i="1" s="1"/>
  <c r="P208" i="1"/>
  <c r="W208" i="1" s="1"/>
  <c r="P209" i="1"/>
  <c r="W209" i="1" s="1"/>
  <c r="P210" i="1"/>
  <c r="W210" i="1" s="1"/>
  <c r="P211" i="1"/>
  <c r="W211" i="1" s="1"/>
  <c r="P212" i="1"/>
  <c r="W212" i="1" s="1"/>
  <c r="P213" i="1"/>
  <c r="W213" i="1" s="1"/>
  <c r="P214" i="1"/>
  <c r="W214" i="1" s="1"/>
  <c r="P215" i="1"/>
  <c r="W215" i="1" s="1"/>
  <c r="P216" i="1"/>
  <c r="W216" i="1" s="1"/>
  <c r="P217" i="1"/>
  <c r="W217" i="1" s="1"/>
  <c r="P218" i="1"/>
  <c r="W218" i="1" s="1"/>
  <c r="P219" i="1"/>
  <c r="W219" i="1" s="1"/>
  <c r="P220" i="1"/>
  <c r="W220" i="1" s="1"/>
  <c r="P221" i="1"/>
  <c r="W221" i="1" s="1"/>
  <c r="P222" i="1"/>
  <c r="W222" i="1" s="1"/>
  <c r="P223" i="1"/>
  <c r="W223" i="1" s="1"/>
  <c r="P224" i="1"/>
  <c r="W224" i="1" s="1"/>
  <c r="P225" i="1"/>
  <c r="W225" i="1" s="1"/>
  <c r="P226" i="1"/>
  <c r="W226" i="1" s="1"/>
  <c r="P227" i="1"/>
  <c r="W227" i="1" s="1"/>
  <c r="P228" i="1"/>
  <c r="W228" i="1" s="1"/>
  <c r="P229" i="1"/>
  <c r="W229" i="1" s="1"/>
  <c r="P230" i="1"/>
  <c r="W230" i="1" s="1"/>
  <c r="P231" i="1"/>
  <c r="W231" i="1" s="1"/>
  <c r="P232" i="1"/>
  <c r="W232" i="1" s="1"/>
  <c r="P233" i="1"/>
  <c r="W233" i="1" s="1"/>
  <c r="P234" i="1"/>
  <c r="W234" i="1" s="1"/>
  <c r="P235" i="1"/>
  <c r="W235" i="1" s="1"/>
  <c r="P236" i="1"/>
  <c r="W236" i="1" s="1"/>
  <c r="P237" i="1"/>
  <c r="W237" i="1" s="1"/>
  <c r="P238" i="1"/>
  <c r="W238" i="1" s="1"/>
  <c r="P239" i="1"/>
  <c r="W239" i="1" s="1"/>
  <c r="P240" i="1"/>
  <c r="W240" i="1" s="1"/>
  <c r="P241" i="1"/>
  <c r="W241" i="1" s="1"/>
  <c r="P242" i="1"/>
  <c r="W242" i="1" s="1"/>
  <c r="P243" i="1"/>
  <c r="W243" i="1" s="1"/>
  <c r="P244" i="1"/>
  <c r="W244" i="1" s="1"/>
  <c r="P245" i="1"/>
  <c r="W245" i="1" s="1"/>
  <c r="P246" i="1"/>
  <c r="W246" i="1" s="1"/>
  <c r="P247" i="1"/>
  <c r="W247" i="1" s="1"/>
  <c r="P248" i="1"/>
  <c r="W248" i="1" s="1"/>
  <c r="P249" i="1"/>
  <c r="W249" i="1" s="1"/>
  <c r="P250" i="1"/>
  <c r="W250" i="1" s="1"/>
  <c r="P251" i="1"/>
  <c r="W251" i="1" s="1"/>
  <c r="P252" i="1"/>
  <c r="W252" i="1" s="1"/>
  <c r="P253" i="1"/>
  <c r="W253" i="1" s="1"/>
  <c r="P254" i="1"/>
  <c r="W254" i="1" s="1"/>
  <c r="P255" i="1"/>
  <c r="W255" i="1" s="1"/>
  <c r="P256" i="1"/>
  <c r="W256" i="1" s="1"/>
  <c r="P257" i="1"/>
  <c r="W257" i="1" s="1"/>
  <c r="P258" i="1"/>
  <c r="W258" i="1" s="1"/>
  <c r="P259" i="1"/>
  <c r="W259" i="1" s="1"/>
  <c r="P260" i="1"/>
  <c r="W260" i="1" s="1"/>
  <c r="P261" i="1"/>
  <c r="W261" i="1" s="1"/>
  <c r="P262" i="1"/>
  <c r="W262" i="1" s="1"/>
  <c r="P263" i="1"/>
  <c r="W263" i="1" s="1"/>
  <c r="P264" i="1"/>
  <c r="W264" i="1" s="1"/>
  <c r="P265" i="1"/>
  <c r="W265" i="1" s="1"/>
  <c r="P266" i="1"/>
  <c r="W266" i="1" s="1"/>
  <c r="P267" i="1"/>
  <c r="W267" i="1" s="1"/>
  <c r="P268" i="1"/>
  <c r="W268" i="1" s="1"/>
  <c r="P269" i="1"/>
  <c r="W269" i="1" s="1"/>
  <c r="P270" i="1"/>
  <c r="W270" i="1" s="1"/>
  <c r="P271" i="1"/>
  <c r="W271" i="1" s="1"/>
  <c r="P272" i="1"/>
  <c r="W272" i="1" s="1"/>
  <c r="P273" i="1"/>
  <c r="W273" i="1" s="1"/>
  <c r="P274" i="1"/>
  <c r="W274" i="1" s="1"/>
  <c r="P275" i="1"/>
  <c r="W275" i="1" s="1"/>
  <c r="P276" i="1"/>
  <c r="W276" i="1" s="1"/>
  <c r="P277" i="1"/>
  <c r="W277" i="1" s="1"/>
  <c r="P278" i="1"/>
  <c r="W278" i="1" s="1"/>
  <c r="P279" i="1"/>
  <c r="W279" i="1" s="1"/>
  <c r="P280" i="1"/>
  <c r="W280" i="1" s="1"/>
  <c r="P281" i="1"/>
  <c r="W281" i="1" s="1"/>
  <c r="P282" i="1"/>
  <c r="W282" i="1" s="1"/>
  <c r="P283" i="1"/>
  <c r="W283" i="1" s="1"/>
  <c r="P284" i="1"/>
  <c r="W284" i="1" s="1"/>
  <c r="P285" i="1"/>
  <c r="W285" i="1" s="1"/>
  <c r="P286" i="1"/>
  <c r="W286" i="1" s="1"/>
  <c r="P287" i="1"/>
  <c r="W287" i="1" s="1"/>
  <c r="P288" i="1"/>
  <c r="W288" i="1" s="1"/>
  <c r="P289" i="1"/>
  <c r="W289" i="1" s="1"/>
  <c r="P290" i="1"/>
  <c r="W290" i="1" s="1"/>
  <c r="P291" i="1"/>
  <c r="W291" i="1" s="1"/>
  <c r="P292" i="1"/>
  <c r="W292" i="1" s="1"/>
  <c r="P293" i="1"/>
  <c r="W293" i="1" s="1"/>
  <c r="P294" i="1"/>
  <c r="W294" i="1" s="1"/>
  <c r="P295" i="1"/>
  <c r="W295" i="1" s="1"/>
  <c r="P296" i="1"/>
  <c r="W296" i="1" s="1"/>
  <c r="P297" i="1"/>
  <c r="W297" i="1" s="1"/>
  <c r="P298" i="1"/>
  <c r="W298" i="1" s="1"/>
  <c r="P299" i="1"/>
  <c r="W299" i="1" s="1"/>
  <c r="P300" i="1"/>
  <c r="W300" i="1" s="1"/>
  <c r="P301" i="1"/>
  <c r="W301" i="1" s="1"/>
  <c r="P302" i="1"/>
  <c r="W302" i="1" s="1"/>
  <c r="P303" i="1"/>
  <c r="W303" i="1" s="1"/>
  <c r="P304" i="1"/>
  <c r="W304" i="1" s="1"/>
  <c r="P305" i="1"/>
  <c r="W305" i="1" s="1"/>
  <c r="P306" i="1"/>
  <c r="W306" i="1" s="1"/>
  <c r="P307" i="1"/>
  <c r="W307" i="1" s="1"/>
  <c r="P308" i="1"/>
  <c r="W308" i="1" s="1"/>
  <c r="P309" i="1"/>
  <c r="W309" i="1" s="1"/>
  <c r="P310" i="1"/>
  <c r="W310" i="1" s="1"/>
  <c r="P311" i="1"/>
  <c r="W311" i="1" s="1"/>
  <c r="P312" i="1"/>
  <c r="W312" i="1" s="1"/>
  <c r="P313" i="1"/>
  <c r="W313" i="1" s="1"/>
  <c r="P314" i="1"/>
  <c r="W314" i="1" s="1"/>
  <c r="P315" i="1"/>
  <c r="W315" i="1" s="1"/>
  <c r="P316" i="1"/>
  <c r="W316" i="1" s="1"/>
  <c r="P317" i="1"/>
  <c r="W317" i="1" s="1"/>
  <c r="P318" i="1"/>
  <c r="W318" i="1" s="1"/>
  <c r="P319" i="1"/>
  <c r="W319" i="1" s="1"/>
  <c r="P320" i="1"/>
  <c r="W320" i="1" s="1"/>
  <c r="P321" i="1"/>
  <c r="W321" i="1" s="1"/>
  <c r="P322" i="1"/>
  <c r="W322" i="1" s="1"/>
  <c r="P323" i="1"/>
  <c r="W323" i="1" s="1"/>
  <c r="P324" i="1"/>
  <c r="W324" i="1" s="1"/>
  <c r="P325" i="1"/>
  <c r="W325" i="1" s="1"/>
  <c r="P326" i="1"/>
  <c r="W326" i="1" s="1"/>
  <c r="P327" i="1"/>
  <c r="W327" i="1" s="1"/>
  <c r="P328" i="1"/>
  <c r="W328" i="1" s="1"/>
  <c r="P329" i="1"/>
  <c r="W329" i="1" s="1"/>
  <c r="P330" i="1"/>
  <c r="W330" i="1" s="1"/>
  <c r="P331" i="1"/>
  <c r="W331" i="1" s="1"/>
  <c r="P332" i="1"/>
  <c r="W332" i="1" s="1"/>
  <c r="P333" i="1"/>
  <c r="W333" i="1" s="1"/>
  <c r="P334" i="1"/>
  <c r="W334" i="1" s="1"/>
  <c r="P335" i="1"/>
  <c r="W335" i="1" s="1"/>
  <c r="P336" i="1"/>
  <c r="W336" i="1" s="1"/>
  <c r="P337" i="1"/>
  <c r="W337" i="1" s="1"/>
  <c r="P338" i="1"/>
  <c r="W338" i="1" s="1"/>
  <c r="P339" i="1"/>
  <c r="W339" i="1" s="1"/>
  <c r="P340" i="1"/>
  <c r="W340" i="1" s="1"/>
  <c r="P341" i="1"/>
  <c r="W341" i="1" s="1"/>
  <c r="P342" i="1"/>
  <c r="W342" i="1" s="1"/>
  <c r="P343" i="1"/>
  <c r="W343" i="1" s="1"/>
  <c r="P344" i="1"/>
  <c r="W344" i="1" s="1"/>
  <c r="P345" i="1"/>
  <c r="W345" i="1" s="1"/>
  <c r="P346" i="1"/>
  <c r="W346" i="1" s="1"/>
  <c r="P347" i="1"/>
  <c r="W347" i="1" s="1"/>
  <c r="P348" i="1"/>
  <c r="W348" i="1" s="1"/>
  <c r="P349" i="1"/>
  <c r="W349" i="1" s="1"/>
  <c r="P350" i="1"/>
  <c r="W350" i="1" s="1"/>
  <c r="P351" i="1"/>
  <c r="W351" i="1" s="1"/>
  <c r="P352" i="1"/>
  <c r="W352" i="1" s="1"/>
  <c r="P353" i="1"/>
  <c r="W353" i="1" s="1"/>
  <c r="P354" i="1"/>
  <c r="W354" i="1" s="1"/>
  <c r="P355" i="1"/>
  <c r="W355" i="1" s="1"/>
  <c r="P356" i="1"/>
  <c r="W356" i="1" s="1"/>
  <c r="P357" i="1"/>
  <c r="W357" i="1" s="1"/>
  <c r="P358" i="1"/>
  <c r="W358" i="1" s="1"/>
  <c r="P359" i="1"/>
  <c r="W359" i="1" s="1"/>
  <c r="P360" i="1"/>
  <c r="W360" i="1" s="1"/>
  <c r="P361" i="1"/>
  <c r="W361" i="1" s="1"/>
  <c r="P362" i="1"/>
  <c r="W362" i="1" s="1"/>
  <c r="P363" i="1"/>
  <c r="W363" i="1" s="1"/>
  <c r="P364" i="1"/>
  <c r="W364" i="1" s="1"/>
  <c r="P365" i="1"/>
  <c r="W365" i="1" s="1"/>
  <c r="P366" i="1"/>
  <c r="W366" i="1" s="1"/>
  <c r="P367" i="1"/>
  <c r="W367" i="1" s="1"/>
  <c r="P368" i="1"/>
  <c r="W368" i="1" s="1"/>
  <c r="P369" i="1"/>
  <c r="W369" i="1" s="1"/>
  <c r="P370" i="1"/>
  <c r="W370" i="1" s="1"/>
  <c r="P371" i="1"/>
  <c r="W371" i="1" s="1"/>
  <c r="P372" i="1"/>
  <c r="W372" i="1" s="1"/>
  <c r="P373" i="1"/>
  <c r="W373" i="1" s="1"/>
  <c r="P374" i="1"/>
  <c r="W374" i="1" s="1"/>
  <c r="P375" i="1"/>
  <c r="W375" i="1" s="1"/>
  <c r="P376" i="1"/>
  <c r="W376" i="1" s="1"/>
  <c r="P377" i="1"/>
  <c r="W377" i="1" s="1"/>
  <c r="P378" i="1"/>
  <c r="W378" i="1" s="1"/>
  <c r="P379" i="1"/>
  <c r="W379" i="1" s="1"/>
  <c r="P380" i="1"/>
  <c r="W380" i="1" s="1"/>
  <c r="P381" i="1"/>
  <c r="W381" i="1" s="1"/>
  <c r="P382" i="1"/>
  <c r="W382" i="1" s="1"/>
  <c r="P383" i="1"/>
  <c r="W383" i="1" s="1"/>
  <c r="P384" i="1"/>
  <c r="W384" i="1" s="1"/>
  <c r="P385" i="1"/>
  <c r="W385" i="1" s="1"/>
  <c r="P386" i="1"/>
  <c r="W386" i="1" s="1"/>
  <c r="P387" i="1"/>
  <c r="W387" i="1" s="1"/>
  <c r="P388" i="1"/>
  <c r="W388" i="1" s="1"/>
  <c r="P389" i="1"/>
  <c r="W389" i="1" s="1"/>
  <c r="P390" i="1"/>
  <c r="W390" i="1" s="1"/>
  <c r="P391" i="1"/>
  <c r="W391" i="1" s="1"/>
  <c r="P392" i="1"/>
  <c r="W392" i="1" s="1"/>
  <c r="P393" i="1"/>
  <c r="W393" i="1" s="1"/>
  <c r="P394" i="1"/>
  <c r="W394" i="1" s="1"/>
  <c r="P395" i="1"/>
  <c r="W395" i="1" s="1"/>
  <c r="P396" i="1"/>
  <c r="W396" i="1" s="1"/>
  <c r="P397" i="1"/>
  <c r="W397" i="1" s="1"/>
  <c r="P398" i="1"/>
  <c r="W398" i="1" s="1"/>
  <c r="P399" i="1"/>
  <c r="W399" i="1" s="1"/>
  <c r="P400" i="1"/>
  <c r="W400" i="1" s="1"/>
  <c r="P401" i="1"/>
  <c r="W401" i="1" s="1"/>
  <c r="P402" i="1"/>
  <c r="W402" i="1" s="1"/>
  <c r="P403" i="1"/>
  <c r="W403" i="1" s="1"/>
  <c r="P404" i="1"/>
  <c r="W404" i="1" s="1"/>
  <c r="P405" i="1"/>
  <c r="W405" i="1" s="1"/>
  <c r="P406" i="1"/>
  <c r="W406" i="1" s="1"/>
  <c r="P407" i="1"/>
  <c r="W407" i="1" s="1"/>
  <c r="P408" i="1"/>
  <c r="W408" i="1" s="1"/>
  <c r="P409" i="1"/>
  <c r="W409" i="1" s="1"/>
  <c r="P410" i="1"/>
  <c r="W410" i="1" s="1"/>
  <c r="P411" i="1"/>
  <c r="W411" i="1" s="1"/>
  <c r="P412" i="1"/>
  <c r="W412" i="1" s="1"/>
  <c r="P413" i="1"/>
  <c r="W413" i="1" s="1"/>
  <c r="P414" i="1"/>
  <c r="W414" i="1" s="1"/>
  <c r="P415" i="1"/>
  <c r="W415" i="1" s="1"/>
  <c r="P416" i="1"/>
  <c r="W416" i="1" s="1"/>
  <c r="P417" i="1"/>
  <c r="W417" i="1" s="1"/>
  <c r="P418" i="1"/>
  <c r="W418" i="1" s="1"/>
  <c r="P419" i="1"/>
  <c r="W419" i="1" s="1"/>
  <c r="P420" i="1"/>
  <c r="W420" i="1" s="1"/>
  <c r="P421" i="1"/>
  <c r="W421" i="1" s="1"/>
  <c r="P422" i="1"/>
  <c r="W422" i="1" s="1"/>
  <c r="P423" i="1"/>
  <c r="W423" i="1" s="1"/>
  <c r="P424" i="1"/>
  <c r="W424" i="1" s="1"/>
  <c r="P425" i="1"/>
  <c r="W425" i="1" s="1"/>
  <c r="P426" i="1"/>
  <c r="W426" i="1" s="1"/>
  <c r="P427" i="1"/>
  <c r="W427" i="1" s="1"/>
  <c r="P428" i="1"/>
  <c r="W428" i="1" s="1"/>
  <c r="P429" i="1"/>
  <c r="W429" i="1" s="1"/>
  <c r="P430" i="1"/>
  <c r="W430" i="1" s="1"/>
  <c r="P431" i="1"/>
  <c r="W431" i="1" s="1"/>
  <c r="P432" i="1"/>
  <c r="W432" i="1" s="1"/>
  <c r="P433" i="1"/>
  <c r="W433" i="1" s="1"/>
  <c r="P434" i="1"/>
  <c r="W434" i="1" s="1"/>
  <c r="P435" i="1"/>
  <c r="W435" i="1" s="1"/>
  <c r="P436" i="1"/>
  <c r="W436" i="1" s="1"/>
  <c r="P437" i="1"/>
  <c r="W437" i="1" s="1"/>
  <c r="P438" i="1"/>
  <c r="W438" i="1" s="1"/>
  <c r="P439" i="1"/>
  <c r="W439" i="1" s="1"/>
  <c r="P440" i="1"/>
  <c r="W440" i="1" s="1"/>
  <c r="P441" i="1"/>
  <c r="W441" i="1" s="1"/>
  <c r="P442" i="1"/>
  <c r="W442" i="1" s="1"/>
  <c r="P443" i="1"/>
  <c r="W443" i="1" s="1"/>
  <c r="P444" i="1"/>
  <c r="W444" i="1" s="1"/>
  <c r="P445" i="1"/>
  <c r="W445" i="1" s="1"/>
  <c r="P446" i="1"/>
  <c r="W446" i="1" s="1"/>
  <c r="P447" i="1"/>
  <c r="W447" i="1" s="1"/>
  <c r="P448" i="1"/>
  <c r="W448" i="1" s="1"/>
  <c r="P449" i="1"/>
  <c r="W449" i="1" s="1"/>
  <c r="P450" i="1"/>
  <c r="W450" i="1" s="1"/>
  <c r="P451" i="1"/>
  <c r="W451" i="1" s="1"/>
  <c r="P452" i="1"/>
  <c r="W452" i="1" s="1"/>
  <c r="P453" i="1"/>
  <c r="W453" i="1" s="1"/>
  <c r="P454" i="1"/>
  <c r="W454" i="1" s="1"/>
  <c r="P455" i="1"/>
  <c r="W455" i="1" s="1"/>
  <c r="P456" i="1"/>
  <c r="W456" i="1" s="1"/>
  <c r="P457" i="1"/>
  <c r="W457" i="1" s="1"/>
  <c r="P458" i="1"/>
  <c r="W458" i="1" s="1"/>
  <c r="P459" i="1"/>
  <c r="W459" i="1" s="1"/>
  <c r="P460" i="1"/>
  <c r="W460" i="1" s="1"/>
  <c r="P461" i="1"/>
  <c r="W461" i="1" s="1"/>
  <c r="P462" i="1"/>
  <c r="W462" i="1" s="1"/>
  <c r="P463" i="1"/>
  <c r="W463" i="1" s="1"/>
  <c r="P464" i="1"/>
  <c r="W464" i="1" s="1"/>
  <c r="P465" i="1"/>
  <c r="W465" i="1" s="1"/>
  <c r="P466" i="1"/>
  <c r="W466" i="1" s="1"/>
  <c r="P467" i="1"/>
  <c r="W467" i="1" s="1"/>
  <c r="P468" i="1"/>
  <c r="W468" i="1" s="1"/>
  <c r="P469" i="1"/>
  <c r="W469" i="1" s="1"/>
  <c r="P470" i="1"/>
  <c r="W470" i="1" s="1"/>
  <c r="P471" i="1"/>
  <c r="W471" i="1" s="1"/>
  <c r="P472" i="1"/>
  <c r="W472" i="1" s="1"/>
  <c r="P473" i="1"/>
  <c r="W473" i="1" s="1"/>
  <c r="P474" i="1"/>
  <c r="W474" i="1" s="1"/>
  <c r="P475" i="1"/>
  <c r="W475" i="1" s="1"/>
  <c r="P476" i="1"/>
  <c r="W476" i="1" s="1"/>
  <c r="P477" i="1"/>
  <c r="W477" i="1" s="1"/>
  <c r="P478" i="1"/>
  <c r="W478" i="1" s="1"/>
  <c r="P479" i="1"/>
  <c r="W479" i="1" s="1"/>
  <c r="P480" i="1"/>
  <c r="W480" i="1" s="1"/>
  <c r="P481" i="1"/>
  <c r="W481" i="1" s="1"/>
  <c r="P482" i="1"/>
  <c r="W482" i="1" s="1"/>
  <c r="P483" i="1"/>
  <c r="W483" i="1" s="1"/>
  <c r="P484" i="1"/>
  <c r="W484" i="1" s="1"/>
  <c r="P485" i="1"/>
  <c r="W485" i="1" s="1"/>
  <c r="P486" i="1"/>
  <c r="W486" i="1" s="1"/>
  <c r="P487" i="1"/>
  <c r="W487" i="1" s="1"/>
  <c r="P488" i="1"/>
  <c r="W488" i="1" s="1"/>
  <c r="P489" i="1"/>
  <c r="W489" i="1" s="1"/>
  <c r="P490" i="1"/>
  <c r="W490" i="1" s="1"/>
  <c r="P491" i="1"/>
  <c r="W491" i="1" s="1"/>
  <c r="P492" i="1"/>
  <c r="W492" i="1" s="1"/>
  <c r="P493" i="1"/>
  <c r="W493" i="1" s="1"/>
  <c r="P494" i="1"/>
  <c r="W494" i="1" s="1"/>
  <c r="P495" i="1"/>
  <c r="W495" i="1" s="1"/>
  <c r="P496" i="1"/>
  <c r="W496" i="1" s="1"/>
  <c r="P497" i="1"/>
  <c r="W497" i="1" s="1"/>
  <c r="P498" i="1"/>
  <c r="W498" i="1" s="1"/>
  <c r="P499" i="1"/>
  <c r="W499" i="1" s="1"/>
  <c r="P500" i="1"/>
  <c r="W500" i="1" s="1"/>
  <c r="P501" i="1"/>
  <c r="W501" i="1" s="1"/>
  <c r="P502" i="1"/>
  <c r="W502" i="1" s="1"/>
  <c r="P503" i="1"/>
  <c r="W503" i="1" s="1"/>
  <c r="P504" i="1"/>
  <c r="W504" i="1" s="1"/>
  <c r="P505" i="1"/>
  <c r="W505" i="1" s="1"/>
  <c r="P506" i="1"/>
  <c r="W506" i="1" s="1"/>
  <c r="P507" i="1"/>
  <c r="W507" i="1" s="1"/>
  <c r="P508" i="1"/>
  <c r="W508" i="1" s="1"/>
  <c r="P509" i="1"/>
  <c r="W509" i="1" s="1"/>
  <c r="P510" i="1"/>
  <c r="W510" i="1" s="1"/>
  <c r="P511" i="1"/>
  <c r="W511" i="1" s="1"/>
  <c r="P512" i="1"/>
  <c r="W512" i="1" s="1"/>
  <c r="P513" i="1"/>
  <c r="W513" i="1" s="1"/>
  <c r="P514" i="1"/>
  <c r="W514" i="1" s="1"/>
  <c r="P515" i="1"/>
  <c r="W515" i="1" s="1"/>
  <c r="P516" i="1"/>
  <c r="W516" i="1" s="1"/>
  <c r="P517" i="1"/>
  <c r="W517" i="1" s="1"/>
  <c r="P518" i="1"/>
  <c r="W518" i="1" s="1"/>
  <c r="P519" i="1"/>
  <c r="W519" i="1" s="1"/>
  <c r="P520" i="1"/>
  <c r="W520" i="1" s="1"/>
  <c r="P521" i="1"/>
  <c r="W521" i="1" s="1"/>
  <c r="P522" i="1"/>
  <c r="W522" i="1" s="1"/>
  <c r="P523" i="1"/>
  <c r="W523" i="1" s="1"/>
  <c r="P5" i="1"/>
  <c r="W5" i="1" s="1"/>
  <c r="O6" i="1"/>
  <c r="X6" i="1" s="1"/>
  <c r="O7" i="1"/>
  <c r="X7" i="1" s="1"/>
  <c r="O8" i="1"/>
  <c r="X8" i="1" s="1"/>
  <c r="O9" i="1"/>
  <c r="O10" i="1"/>
  <c r="O11" i="1"/>
  <c r="O12" i="1"/>
  <c r="X12" i="1" s="1"/>
  <c r="O13" i="1"/>
  <c r="X13" i="1" s="1"/>
  <c r="O14" i="1"/>
  <c r="X14" i="1" s="1"/>
  <c r="O15" i="1"/>
  <c r="X15" i="1" s="1"/>
  <c r="O16" i="1"/>
  <c r="X16" i="1" s="1"/>
  <c r="O17" i="1"/>
  <c r="X17" i="1" s="1"/>
  <c r="O18" i="1"/>
  <c r="X18" i="1" s="1"/>
  <c r="O19" i="1"/>
  <c r="X19" i="1" s="1"/>
  <c r="O20" i="1"/>
  <c r="X20" i="1" s="1"/>
  <c r="O21" i="1"/>
  <c r="X21" i="1" s="1"/>
  <c r="O22" i="1"/>
  <c r="X22" i="1" s="1"/>
  <c r="O23" i="1"/>
  <c r="X23" i="1" s="1"/>
  <c r="O24" i="1"/>
  <c r="X24" i="1" s="1"/>
  <c r="O25" i="1"/>
  <c r="X25" i="1" s="1"/>
  <c r="O26" i="1"/>
  <c r="X26" i="1" s="1"/>
  <c r="O27" i="1"/>
  <c r="X27" i="1" s="1"/>
  <c r="O28" i="1"/>
  <c r="X28" i="1" s="1"/>
  <c r="O29" i="1"/>
  <c r="X29" i="1" s="1"/>
  <c r="O30" i="1"/>
  <c r="X30" i="1" s="1"/>
  <c r="O31" i="1"/>
  <c r="X31" i="1" s="1"/>
  <c r="O32" i="1"/>
  <c r="X32" i="1" s="1"/>
  <c r="O33" i="1"/>
  <c r="X33" i="1" s="1"/>
  <c r="O34" i="1"/>
  <c r="X34" i="1" s="1"/>
  <c r="O35" i="1"/>
  <c r="X35" i="1" s="1"/>
  <c r="O36" i="1"/>
  <c r="X36" i="1" s="1"/>
  <c r="O37" i="1"/>
  <c r="X37" i="1" s="1"/>
  <c r="O38" i="1"/>
  <c r="X38" i="1" s="1"/>
  <c r="O39" i="1"/>
  <c r="X39" i="1" s="1"/>
  <c r="O40" i="1"/>
  <c r="X40" i="1" s="1"/>
  <c r="O41" i="1"/>
  <c r="X41" i="1" s="1"/>
  <c r="O42" i="1"/>
  <c r="X42" i="1" s="1"/>
  <c r="O43" i="1"/>
  <c r="X43" i="1" s="1"/>
  <c r="O44" i="1"/>
  <c r="X44" i="1" s="1"/>
  <c r="O45" i="1"/>
  <c r="X45" i="1" s="1"/>
  <c r="O46" i="1"/>
  <c r="X46" i="1" s="1"/>
  <c r="O47" i="1"/>
  <c r="X47" i="1" s="1"/>
  <c r="O48" i="1"/>
  <c r="X48" i="1" s="1"/>
  <c r="O49" i="1"/>
  <c r="X49" i="1" s="1"/>
  <c r="O50" i="1"/>
  <c r="X50" i="1" s="1"/>
  <c r="O51" i="1"/>
  <c r="X51" i="1" s="1"/>
  <c r="O52" i="1"/>
  <c r="X52" i="1" s="1"/>
  <c r="O53" i="1"/>
  <c r="X53" i="1" s="1"/>
  <c r="O54" i="1"/>
  <c r="X54" i="1" s="1"/>
  <c r="O55" i="1"/>
  <c r="X55" i="1" s="1"/>
  <c r="O56" i="1"/>
  <c r="X56" i="1" s="1"/>
  <c r="O57" i="1"/>
  <c r="X57" i="1" s="1"/>
  <c r="O58" i="1"/>
  <c r="X58" i="1" s="1"/>
  <c r="O59" i="1"/>
  <c r="X59" i="1" s="1"/>
  <c r="O60" i="1"/>
  <c r="X60" i="1" s="1"/>
  <c r="O61" i="1"/>
  <c r="X61" i="1" s="1"/>
  <c r="O62" i="1"/>
  <c r="X62" i="1" s="1"/>
  <c r="O63" i="1"/>
  <c r="X63" i="1" s="1"/>
  <c r="O64" i="1"/>
  <c r="X64" i="1" s="1"/>
  <c r="O65" i="1"/>
  <c r="X65" i="1" s="1"/>
  <c r="O66" i="1"/>
  <c r="X66" i="1" s="1"/>
  <c r="O67" i="1"/>
  <c r="X67" i="1" s="1"/>
  <c r="O68" i="1"/>
  <c r="X68" i="1" s="1"/>
  <c r="O69" i="1"/>
  <c r="X69" i="1" s="1"/>
  <c r="O70" i="1"/>
  <c r="X70" i="1" s="1"/>
  <c r="O71" i="1"/>
  <c r="X71" i="1" s="1"/>
  <c r="O72" i="1"/>
  <c r="X72" i="1" s="1"/>
  <c r="O73" i="1"/>
  <c r="X73" i="1" s="1"/>
  <c r="O74" i="1"/>
  <c r="X74" i="1" s="1"/>
  <c r="O75" i="1"/>
  <c r="X75" i="1" s="1"/>
  <c r="O76" i="1"/>
  <c r="X76" i="1" s="1"/>
  <c r="O77" i="1"/>
  <c r="X77" i="1" s="1"/>
  <c r="O78" i="1"/>
  <c r="X78" i="1" s="1"/>
  <c r="O79" i="1"/>
  <c r="X79" i="1" s="1"/>
  <c r="O80" i="1"/>
  <c r="X80" i="1" s="1"/>
  <c r="O81" i="1"/>
  <c r="X81" i="1" s="1"/>
  <c r="O82" i="1"/>
  <c r="X82" i="1" s="1"/>
  <c r="O83" i="1"/>
  <c r="X83" i="1" s="1"/>
  <c r="O84" i="1"/>
  <c r="X84" i="1" s="1"/>
  <c r="O85" i="1"/>
  <c r="X85" i="1" s="1"/>
  <c r="O86" i="1"/>
  <c r="X86" i="1" s="1"/>
  <c r="O87" i="1"/>
  <c r="X87" i="1" s="1"/>
  <c r="O88" i="1"/>
  <c r="X88" i="1" s="1"/>
  <c r="O89" i="1"/>
  <c r="X89" i="1" s="1"/>
  <c r="O90" i="1"/>
  <c r="X90" i="1" s="1"/>
  <c r="O91" i="1"/>
  <c r="X91" i="1" s="1"/>
  <c r="O92" i="1"/>
  <c r="X92" i="1" s="1"/>
  <c r="O93" i="1"/>
  <c r="X93" i="1" s="1"/>
  <c r="O94" i="1"/>
  <c r="X94" i="1" s="1"/>
  <c r="O95" i="1"/>
  <c r="X95" i="1" s="1"/>
  <c r="O96" i="1"/>
  <c r="X96" i="1" s="1"/>
  <c r="O97" i="1"/>
  <c r="X97" i="1" s="1"/>
  <c r="O98" i="1"/>
  <c r="X98" i="1" s="1"/>
  <c r="O99" i="1"/>
  <c r="X99" i="1" s="1"/>
  <c r="O100" i="1"/>
  <c r="X100" i="1" s="1"/>
  <c r="O101" i="1"/>
  <c r="X101" i="1" s="1"/>
  <c r="O102" i="1"/>
  <c r="X102" i="1" s="1"/>
  <c r="O103" i="1"/>
  <c r="X103" i="1" s="1"/>
  <c r="O104" i="1"/>
  <c r="X104" i="1" s="1"/>
  <c r="O105" i="1"/>
  <c r="X105" i="1" s="1"/>
  <c r="O106" i="1"/>
  <c r="X106" i="1" s="1"/>
  <c r="O107" i="1"/>
  <c r="X107" i="1" s="1"/>
  <c r="O108" i="1"/>
  <c r="X108" i="1" s="1"/>
  <c r="O109" i="1"/>
  <c r="X109" i="1" s="1"/>
  <c r="O110" i="1"/>
  <c r="X110" i="1" s="1"/>
  <c r="O111" i="1"/>
  <c r="X111" i="1" s="1"/>
  <c r="O112" i="1"/>
  <c r="X112" i="1" s="1"/>
  <c r="O113" i="1"/>
  <c r="X113" i="1" s="1"/>
  <c r="O114" i="1"/>
  <c r="X114" i="1" s="1"/>
  <c r="O115" i="1"/>
  <c r="X115" i="1" s="1"/>
  <c r="O116" i="1"/>
  <c r="X116" i="1" s="1"/>
  <c r="O117" i="1"/>
  <c r="X117" i="1" s="1"/>
  <c r="O118" i="1"/>
  <c r="X118" i="1" s="1"/>
  <c r="O119" i="1"/>
  <c r="X119" i="1" s="1"/>
  <c r="O120" i="1"/>
  <c r="X120" i="1" s="1"/>
  <c r="O121" i="1"/>
  <c r="X121" i="1" s="1"/>
  <c r="O122" i="1"/>
  <c r="X122" i="1" s="1"/>
  <c r="O123" i="1"/>
  <c r="X123" i="1" s="1"/>
  <c r="O124" i="1"/>
  <c r="X124" i="1" s="1"/>
  <c r="O125" i="1"/>
  <c r="X125" i="1" s="1"/>
  <c r="O126" i="1"/>
  <c r="X126" i="1" s="1"/>
  <c r="O127" i="1"/>
  <c r="X127" i="1" s="1"/>
  <c r="O128" i="1"/>
  <c r="X128" i="1" s="1"/>
  <c r="O129" i="1"/>
  <c r="X129" i="1" s="1"/>
  <c r="O130" i="1"/>
  <c r="X130" i="1" s="1"/>
  <c r="O131" i="1"/>
  <c r="X131" i="1" s="1"/>
  <c r="O132" i="1"/>
  <c r="X132" i="1" s="1"/>
  <c r="O133" i="1"/>
  <c r="X133" i="1" s="1"/>
  <c r="O134" i="1"/>
  <c r="X134" i="1" s="1"/>
  <c r="O135" i="1"/>
  <c r="X135" i="1" s="1"/>
  <c r="O136" i="1"/>
  <c r="X136" i="1" s="1"/>
  <c r="O137" i="1"/>
  <c r="X137" i="1" s="1"/>
  <c r="O138" i="1"/>
  <c r="X138" i="1" s="1"/>
  <c r="O139" i="1"/>
  <c r="X139" i="1" s="1"/>
  <c r="O140" i="1"/>
  <c r="X140" i="1" s="1"/>
  <c r="O141" i="1"/>
  <c r="X141" i="1" s="1"/>
  <c r="O142" i="1"/>
  <c r="X142" i="1" s="1"/>
  <c r="O143" i="1"/>
  <c r="X143" i="1" s="1"/>
  <c r="O144" i="1"/>
  <c r="X144" i="1" s="1"/>
  <c r="O145" i="1"/>
  <c r="X145" i="1" s="1"/>
  <c r="O146" i="1"/>
  <c r="X146" i="1" s="1"/>
  <c r="O147" i="1"/>
  <c r="X147" i="1" s="1"/>
  <c r="O148" i="1"/>
  <c r="X148" i="1" s="1"/>
  <c r="O149" i="1"/>
  <c r="X149" i="1" s="1"/>
  <c r="O150" i="1"/>
  <c r="X150" i="1" s="1"/>
  <c r="O151" i="1"/>
  <c r="X151" i="1" s="1"/>
  <c r="O152" i="1"/>
  <c r="X152" i="1" s="1"/>
  <c r="O153" i="1"/>
  <c r="X153" i="1" s="1"/>
  <c r="O154" i="1"/>
  <c r="X154" i="1" s="1"/>
  <c r="O155" i="1"/>
  <c r="X155" i="1" s="1"/>
  <c r="O156" i="1"/>
  <c r="X156" i="1" s="1"/>
  <c r="O157" i="1"/>
  <c r="X157" i="1" s="1"/>
  <c r="O158" i="1"/>
  <c r="X158" i="1" s="1"/>
  <c r="O159" i="1"/>
  <c r="X159" i="1" s="1"/>
  <c r="O160" i="1"/>
  <c r="X160" i="1" s="1"/>
  <c r="O161" i="1"/>
  <c r="X161" i="1" s="1"/>
  <c r="O162" i="1"/>
  <c r="X162" i="1" s="1"/>
  <c r="O163" i="1"/>
  <c r="X163" i="1" s="1"/>
  <c r="O164" i="1"/>
  <c r="X164" i="1" s="1"/>
  <c r="O165" i="1"/>
  <c r="X165" i="1" s="1"/>
  <c r="O166" i="1"/>
  <c r="X166" i="1" s="1"/>
  <c r="O167" i="1"/>
  <c r="X167" i="1" s="1"/>
  <c r="O168" i="1"/>
  <c r="X168" i="1" s="1"/>
  <c r="O169" i="1"/>
  <c r="X169" i="1" s="1"/>
  <c r="O170" i="1"/>
  <c r="X170" i="1" s="1"/>
  <c r="O171" i="1"/>
  <c r="X171" i="1" s="1"/>
  <c r="O172" i="1"/>
  <c r="X172" i="1" s="1"/>
  <c r="O173" i="1"/>
  <c r="X173" i="1" s="1"/>
  <c r="O174" i="1"/>
  <c r="X174" i="1" s="1"/>
  <c r="O175" i="1"/>
  <c r="X175" i="1" s="1"/>
  <c r="O176" i="1"/>
  <c r="X176" i="1" s="1"/>
  <c r="O177" i="1"/>
  <c r="X177" i="1" s="1"/>
  <c r="O178" i="1"/>
  <c r="X178" i="1" s="1"/>
  <c r="O179" i="1"/>
  <c r="X179" i="1" s="1"/>
  <c r="O180" i="1"/>
  <c r="X180" i="1" s="1"/>
  <c r="O181" i="1"/>
  <c r="X181" i="1" s="1"/>
  <c r="O182" i="1"/>
  <c r="X182" i="1" s="1"/>
  <c r="O183" i="1"/>
  <c r="X183" i="1" s="1"/>
  <c r="O184" i="1"/>
  <c r="X184" i="1" s="1"/>
  <c r="O185" i="1"/>
  <c r="X185" i="1" s="1"/>
  <c r="O186" i="1"/>
  <c r="X186" i="1" s="1"/>
  <c r="O187" i="1"/>
  <c r="X187" i="1" s="1"/>
  <c r="O188" i="1"/>
  <c r="X188" i="1" s="1"/>
  <c r="O189" i="1"/>
  <c r="X189" i="1" s="1"/>
  <c r="O190" i="1"/>
  <c r="X190" i="1" s="1"/>
  <c r="O191" i="1"/>
  <c r="X191" i="1" s="1"/>
  <c r="O192" i="1"/>
  <c r="X192" i="1" s="1"/>
  <c r="O193" i="1"/>
  <c r="X193" i="1" s="1"/>
  <c r="O194" i="1"/>
  <c r="X194" i="1" s="1"/>
  <c r="O195" i="1"/>
  <c r="X195" i="1" s="1"/>
  <c r="O196" i="1"/>
  <c r="X196" i="1" s="1"/>
  <c r="O197" i="1"/>
  <c r="X197" i="1" s="1"/>
  <c r="O198" i="1"/>
  <c r="X198" i="1" s="1"/>
  <c r="O199" i="1"/>
  <c r="X199" i="1" s="1"/>
  <c r="O200" i="1"/>
  <c r="X200" i="1" s="1"/>
  <c r="O201" i="1"/>
  <c r="X201" i="1" s="1"/>
  <c r="O202" i="1"/>
  <c r="X202" i="1" s="1"/>
  <c r="O203" i="1"/>
  <c r="X203" i="1" s="1"/>
  <c r="O204" i="1"/>
  <c r="X204" i="1" s="1"/>
  <c r="O205" i="1"/>
  <c r="X205" i="1" s="1"/>
  <c r="O206" i="1"/>
  <c r="X206" i="1" s="1"/>
  <c r="O207" i="1"/>
  <c r="X207" i="1" s="1"/>
  <c r="O208" i="1"/>
  <c r="X208" i="1" s="1"/>
  <c r="O209" i="1"/>
  <c r="X209" i="1" s="1"/>
  <c r="O210" i="1"/>
  <c r="X210" i="1" s="1"/>
  <c r="O211" i="1"/>
  <c r="X211" i="1" s="1"/>
  <c r="O212" i="1"/>
  <c r="X212" i="1" s="1"/>
  <c r="O213" i="1"/>
  <c r="X213" i="1" s="1"/>
  <c r="O214" i="1"/>
  <c r="X214" i="1" s="1"/>
  <c r="O215" i="1"/>
  <c r="X215" i="1" s="1"/>
  <c r="O216" i="1"/>
  <c r="X216" i="1" s="1"/>
  <c r="O217" i="1"/>
  <c r="X217" i="1" s="1"/>
  <c r="O218" i="1"/>
  <c r="X218" i="1" s="1"/>
  <c r="O219" i="1"/>
  <c r="X219" i="1" s="1"/>
  <c r="O220" i="1"/>
  <c r="X220" i="1" s="1"/>
  <c r="O221" i="1"/>
  <c r="X221" i="1" s="1"/>
  <c r="O222" i="1"/>
  <c r="X222" i="1" s="1"/>
  <c r="O223" i="1"/>
  <c r="X223" i="1" s="1"/>
  <c r="O224" i="1"/>
  <c r="X224" i="1" s="1"/>
  <c r="O225" i="1"/>
  <c r="X225" i="1" s="1"/>
  <c r="O226" i="1"/>
  <c r="X226" i="1" s="1"/>
  <c r="O227" i="1"/>
  <c r="X227" i="1" s="1"/>
  <c r="O228" i="1"/>
  <c r="X228" i="1" s="1"/>
  <c r="O229" i="1"/>
  <c r="X229" i="1" s="1"/>
  <c r="O230" i="1"/>
  <c r="X230" i="1" s="1"/>
  <c r="O231" i="1"/>
  <c r="X231" i="1" s="1"/>
  <c r="O232" i="1"/>
  <c r="X232" i="1" s="1"/>
  <c r="O233" i="1"/>
  <c r="X233" i="1" s="1"/>
  <c r="O234" i="1"/>
  <c r="X234" i="1" s="1"/>
  <c r="O235" i="1"/>
  <c r="X235" i="1" s="1"/>
  <c r="O236" i="1"/>
  <c r="X236" i="1" s="1"/>
  <c r="O237" i="1"/>
  <c r="X237" i="1" s="1"/>
  <c r="O238" i="1"/>
  <c r="X238" i="1" s="1"/>
  <c r="O239" i="1"/>
  <c r="X239" i="1" s="1"/>
  <c r="O240" i="1"/>
  <c r="X240" i="1" s="1"/>
  <c r="O241" i="1"/>
  <c r="X241" i="1" s="1"/>
  <c r="O242" i="1"/>
  <c r="X242" i="1" s="1"/>
  <c r="O243" i="1"/>
  <c r="X243" i="1" s="1"/>
  <c r="O244" i="1"/>
  <c r="X244" i="1" s="1"/>
  <c r="O245" i="1"/>
  <c r="X245" i="1" s="1"/>
  <c r="O246" i="1"/>
  <c r="X246" i="1" s="1"/>
  <c r="O247" i="1"/>
  <c r="X247" i="1" s="1"/>
  <c r="O248" i="1"/>
  <c r="X248" i="1" s="1"/>
  <c r="O249" i="1"/>
  <c r="X249" i="1" s="1"/>
  <c r="O250" i="1"/>
  <c r="X250" i="1" s="1"/>
  <c r="O251" i="1"/>
  <c r="X251" i="1" s="1"/>
  <c r="O252" i="1"/>
  <c r="X252" i="1" s="1"/>
  <c r="O253" i="1"/>
  <c r="X253" i="1" s="1"/>
  <c r="O254" i="1"/>
  <c r="X254" i="1" s="1"/>
  <c r="O255" i="1"/>
  <c r="X255" i="1" s="1"/>
  <c r="O256" i="1"/>
  <c r="X256" i="1" s="1"/>
  <c r="O257" i="1"/>
  <c r="X257" i="1" s="1"/>
  <c r="O258" i="1"/>
  <c r="X258" i="1" s="1"/>
  <c r="O259" i="1"/>
  <c r="X259" i="1" s="1"/>
  <c r="O260" i="1"/>
  <c r="X260" i="1" s="1"/>
  <c r="O261" i="1"/>
  <c r="X261" i="1" s="1"/>
  <c r="O262" i="1"/>
  <c r="X262" i="1" s="1"/>
  <c r="O263" i="1"/>
  <c r="X263" i="1" s="1"/>
  <c r="O264" i="1"/>
  <c r="X264" i="1" s="1"/>
  <c r="O265" i="1"/>
  <c r="X265" i="1" s="1"/>
  <c r="O266" i="1"/>
  <c r="X266" i="1" s="1"/>
  <c r="O267" i="1"/>
  <c r="X267" i="1" s="1"/>
  <c r="O268" i="1"/>
  <c r="X268" i="1" s="1"/>
  <c r="O269" i="1"/>
  <c r="X269" i="1" s="1"/>
  <c r="O270" i="1"/>
  <c r="X270" i="1" s="1"/>
  <c r="O271" i="1"/>
  <c r="X271" i="1" s="1"/>
  <c r="O272" i="1"/>
  <c r="X272" i="1" s="1"/>
  <c r="O273" i="1"/>
  <c r="X273" i="1" s="1"/>
  <c r="O274" i="1"/>
  <c r="X274" i="1" s="1"/>
  <c r="O275" i="1"/>
  <c r="X275" i="1" s="1"/>
  <c r="O276" i="1"/>
  <c r="X276" i="1" s="1"/>
  <c r="O277" i="1"/>
  <c r="X277" i="1" s="1"/>
  <c r="O278" i="1"/>
  <c r="X278" i="1" s="1"/>
  <c r="O279" i="1"/>
  <c r="X279" i="1" s="1"/>
  <c r="O280" i="1"/>
  <c r="X280" i="1" s="1"/>
  <c r="O281" i="1"/>
  <c r="X281" i="1" s="1"/>
  <c r="O282" i="1"/>
  <c r="X282" i="1" s="1"/>
  <c r="O283" i="1"/>
  <c r="X283" i="1" s="1"/>
  <c r="O284" i="1"/>
  <c r="X284" i="1" s="1"/>
  <c r="O285" i="1"/>
  <c r="X285" i="1" s="1"/>
  <c r="O286" i="1"/>
  <c r="X286" i="1" s="1"/>
  <c r="O287" i="1"/>
  <c r="X287" i="1" s="1"/>
  <c r="O288" i="1"/>
  <c r="X288" i="1" s="1"/>
  <c r="O289" i="1"/>
  <c r="X289" i="1" s="1"/>
  <c r="O290" i="1"/>
  <c r="X290" i="1" s="1"/>
  <c r="O291" i="1"/>
  <c r="X291" i="1" s="1"/>
  <c r="O292" i="1"/>
  <c r="X292" i="1" s="1"/>
  <c r="O293" i="1"/>
  <c r="X293" i="1" s="1"/>
  <c r="O294" i="1"/>
  <c r="X294" i="1" s="1"/>
  <c r="O295" i="1"/>
  <c r="X295" i="1" s="1"/>
  <c r="O296" i="1"/>
  <c r="X296" i="1" s="1"/>
  <c r="O297" i="1"/>
  <c r="X297" i="1" s="1"/>
  <c r="O298" i="1"/>
  <c r="X298" i="1" s="1"/>
  <c r="O299" i="1"/>
  <c r="X299" i="1" s="1"/>
  <c r="O300" i="1"/>
  <c r="X300" i="1" s="1"/>
  <c r="O301" i="1"/>
  <c r="X301" i="1" s="1"/>
  <c r="O302" i="1"/>
  <c r="X302" i="1" s="1"/>
  <c r="O303" i="1"/>
  <c r="X303" i="1" s="1"/>
  <c r="O304" i="1"/>
  <c r="X304" i="1" s="1"/>
  <c r="O305" i="1"/>
  <c r="X305" i="1" s="1"/>
  <c r="O306" i="1"/>
  <c r="X306" i="1" s="1"/>
  <c r="O307" i="1"/>
  <c r="X307" i="1" s="1"/>
  <c r="O308" i="1"/>
  <c r="X308" i="1" s="1"/>
  <c r="O309" i="1"/>
  <c r="X309" i="1" s="1"/>
  <c r="O310" i="1"/>
  <c r="X310" i="1" s="1"/>
  <c r="O311" i="1"/>
  <c r="X311" i="1" s="1"/>
  <c r="O312" i="1"/>
  <c r="X312" i="1" s="1"/>
  <c r="O313" i="1"/>
  <c r="X313" i="1" s="1"/>
  <c r="O314" i="1"/>
  <c r="X314" i="1" s="1"/>
  <c r="O315" i="1"/>
  <c r="X315" i="1" s="1"/>
  <c r="O316" i="1"/>
  <c r="X316" i="1" s="1"/>
  <c r="O317" i="1"/>
  <c r="X317" i="1" s="1"/>
  <c r="O318" i="1"/>
  <c r="X318" i="1" s="1"/>
  <c r="O319" i="1"/>
  <c r="X319" i="1" s="1"/>
  <c r="O320" i="1"/>
  <c r="X320" i="1" s="1"/>
  <c r="O321" i="1"/>
  <c r="X321" i="1" s="1"/>
  <c r="O322" i="1"/>
  <c r="X322" i="1" s="1"/>
  <c r="O323" i="1"/>
  <c r="X323" i="1" s="1"/>
  <c r="O324" i="1"/>
  <c r="X324" i="1" s="1"/>
  <c r="O325" i="1"/>
  <c r="X325" i="1" s="1"/>
  <c r="O326" i="1"/>
  <c r="X326" i="1" s="1"/>
  <c r="O327" i="1"/>
  <c r="X327" i="1" s="1"/>
  <c r="O328" i="1"/>
  <c r="X328" i="1" s="1"/>
  <c r="O329" i="1"/>
  <c r="X329" i="1" s="1"/>
  <c r="O330" i="1"/>
  <c r="X330" i="1" s="1"/>
  <c r="O331" i="1"/>
  <c r="X331" i="1" s="1"/>
  <c r="O332" i="1"/>
  <c r="X332" i="1" s="1"/>
  <c r="O333" i="1"/>
  <c r="X333" i="1" s="1"/>
  <c r="O334" i="1"/>
  <c r="X334" i="1" s="1"/>
  <c r="O335" i="1"/>
  <c r="X335" i="1" s="1"/>
  <c r="O336" i="1"/>
  <c r="X336" i="1" s="1"/>
  <c r="O337" i="1"/>
  <c r="X337" i="1" s="1"/>
  <c r="O338" i="1"/>
  <c r="X338" i="1" s="1"/>
  <c r="O339" i="1"/>
  <c r="X339" i="1" s="1"/>
  <c r="O340" i="1"/>
  <c r="X340" i="1" s="1"/>
  <c r="O341" i="1"/>
  <c r="X341" i="1" s="1"/>
  <c r="O342" i="1"/>
  <c r="X342" i="1" s="1"/>
  <c r="O343" i="1"/>
  <c r="X343" i="1" s="1"/>
  <c r="O344" i="1"/>
  <c r="X344" i="1" s="1"/>
  <c r="O345" i="1"/>
  <c r="X345" i="1" s="1"/>
  <c r="O346" i="1"/>
  <c r="X346" i="1" s="1"/>
  <c r="O347" i="1"/>
  <c r="X347" i="1" s="1"/>
  <c r="O348" i="1"/>
  <c r="X348" i="1" s="1"/>
  <c r="O349" i="1"/>
  <c r="X349" i="1" s="1"/>
  <c r="O350" i="1"/>
  <c r="X350" i="1" s="1"/>
  <c r="O351" i="1"/>
  <c r="X351" i="1" s="1"/>
  <c r="O352" i="1"/>
  <c r="X352" i="1" s="1"/>
  <c r="O353" i="1"/>
  <c r="X353" i="1" s="1"/>
  <c r="O354" i="1"/>
  <c r="X354" i="1" s="1"/>
  <c r="O355" i="1"/>
  <c r="X355" i="1" s="1"/>
  <c r="O356" i="1"/>
  <c r="X356" i="1" s="1"/>
  <c r="O357" i="1"/>
  <c r="X357" i="1" s="1"/>
  <c r="O358" i="1"/>
  <c r="X358" i="1" s="1"/>
  <c r="O359" i="1"/>
  <c r="X359" i="1" s="1"/>
  <c r="O360" i="1"/>
  <c r="X360" i="1" s="1"/>
  <c r="O361" i="1"/>
  <c r="X361" i="1" s="1"/>
  <c r="O362" i="1"/>
  <c r="X362" i="1" s="1"/>
  <c r="O363" i="1"/>
  <c r="X363" i="1" s="1"/>
  <c r="O364" i="1"/>
  <c r="X364" i="1" s="1"/>
  <c r="O365" i="1"/>
  <c r="X365" i="1" s="1"/>
  <c r="O366" i="1"/>
  <c r="X366" i="1" s="1"/>
  <c r="O367" i="1"/>
  <c r="X367" i="1" s="1"/>
  <c r="O368" i="1"/>
  <c r="X368" i="1" s="1"/>
  <c r="O369" i="1"/>
  <c r="X369" i="1" s="1"/>
  <c r="O370" i="1"/>
  <c r="X370" i="1" s="1"/>
  <c r="O371" i="1"/>
  <c r="X371" i="1" s="1"/>
  <c r="O372" i="1"/>
  <c r="X372" i="1" s="1"/>
  <c r="O373" i="1"/>
  <c r="X373" i="1" s="1"/>
  <c r="O374" i="1"/>
  <c r="X374" i="1" s="1"/>
  <c r="O375" i="1"/>
  <c r="X375" i="1" s="1"/>
  <c r="O376" i="1"/>
  <c r="X376" i="1" s="1"/>
  <c r="O377" i="1"/>
  <c r="X377" i="1" s="1"/>
  <c r="O378" i="1"/>
  <c r="X378" i="1" s="1"/>
  <c r="O379" i="1"/>
  <c r="X379" i="1" s="1"/>
  <c r="O380" i="1"/>
  <c r="X380" i="1" s="1"/>
  <c r="O381" i="1"/>
  <c r="X381" i="1" s="1"/>
  <c r="O382" i="1"/>
  <c r="X382" i="1" s="1"/>
  <c r="O383" i="1"/>
  <c r="X383" i="1" s="1"/>
  <c r="O384" i="1"/>
  <c r="X384" i="1" s="1"/>
  <c r="O385" i="1"/>
  <c r="X385" i="1" s="1"/>
  <c r="O386" i="1"/>
  <c r="X386" i="1" s="1"/>
  <c r="O387" i="1"/>
  <c r="X387" i="1" s="1"/>
  <c r="O388" i="1"/>
  <c r="X388" i="1" s="1"/>
  <c r="O389" i="1"/>
  <c r="X389" i="1" s="1"/>
  <c r="O390" i="1"/>
  <c r="X390" i="1" s="1"/>
  <c r="O391" i="1"/>
  <c r="X391" i="1" s="1"/>
  <c r="O392" i="1"/>
  <c r="X392" i="1" s="1"/>
  <c r="O393" i="1"/>
  <c r="X393" i="1" s="1"/>
  <c r="O394" i="1"/>
  <c r="X394" i="1" s="1"/>
  <c r="O395" i="1"/>
  <c r="X395" i="1" s="1"/>
  <c r="O396" i="1"/>
  <c r="X396" i="1" s="1"/>
  <c r="O397" i="1"/>
  <c r="X397" i="1" s="1"/>
  <c r="O398" i="1"/>
  <c r="X398" i="1" s="1"/>
  <c r="O399" i="1"/>
  <c r="X399" i="1" s="1"/>
  <c r="O400" i="1"/>
  <c r="X400" i="1" s="1"/>
  <c r="O401" i="1"/>
  <c r="X401" i="1" s="1"/>
  <c r="O402" i="1"/>
  <c r="X402" i="1" s="1"/>
  <c r="O403" i="1"/>
  <c r="X403" i="1" s="1"/>
  <c r="O404" i="1"/>
  <c r="X404" i="1" s="1"/>
  <c r="O405" i="1"/>
  <c r="X405" i="1" s="1"/>
  <c r="O406" i="1"/>
  <c r="X406" i="1" s="1"/>
  <c r="O407" i="1"/>
  <c r="X407" i="1" s="1"/>
  <c r="O408" i="1"/>
  <c r="X408" i="1" s="1"/>
  <c r="O409" i="1"/>
  <c r="X409" i="1" s="1"/>
  <c r="O410" i="1"/>
  <c r="X410" i="1" s="1"/>
  <c r="O411" i="1"/>
  <c r="X411" i="1" s="1"/>
  <c r="O412" i="1"/>
  <c r="X412" i="1" s="1"/>
  <c r="O413" i="1"/>
  <c r="X413" i="1" s="1"/>
  <c r="O414" i="1"/>
  <c r="X414" i="1" s="1"/>
  <c r="O415" i="1"/>
  <c r="X415" i="1" s="1"/>
  <c r="O416" i="1"/>
  <c r="X416" i="1" s="1"/>
  <c r="O417" i="1"/>
  <c r="X417" i="1" s="1"/>
  <c r="O418" i="1"/>
  <c r="X418" i="1" s="1"/>
  <c r="O419" i="1"/>
  <c r="X419" i="1" s="1"/>
  <c r="O420" i="1"/>
  <c r="X420" i="1" s="1"/>
  <c r="O421" i="1"/>
  <c r="X421" i="1" s="1"/>
  <c r="O422" i="1"/>
  <c r="X422" i="1" s="1"/>
  <c r="O423" i="1"/>
  <c r="X423" i="1" s="1"/>
  <c r="O424" i="1"/>
  <c r="X424" i="1" s="1"/>
  <c r="O425" i="1"/>
  <c r="X425" i="1" s="1"/>
  <c r="O426" i="1"/>
  <c r="X426" i="1" s="1"/>
  <c r="O427" i="1"/>
  <c r="X427" i="1" s="1"/>
  <c r="O428" i="1"/>
  <c r="X428" i="1" s="1"/>
  <c r="O429" i="1"/>
  <c r="X429" i="1" s="1"/>
  <c r="O430" i="1"/>
  <c r="X430" i="1" s="1"/>
  <c r="O431" i="1"/>
  <c r="X431" i="1" s="1"/>
  <c r="O432" i="1"/>
  <c r="X432" i="1" s="1"/>
  <c r="O433" i="1"/>
  <c r="X433" i="1" s="1"/>
  <c r="O434" i="1"/>
  <c r="X434" i="1" s="1"/>
  <c r="O435" i="1"/>
  <c r="X435" i="1" s="1"/>
  <c r="O436" i="1"/>
  <c r="X436" i="1" s="1"/>
  <c r="O437" i="1"/>
  <c r="X437" i="1" s="1"/>
  <c r="O438" i="1"/>
  <c r="X438" i="1" s="1"/>
  <c r="O439" i="1"/>
  <c r="X439" i="1" s="1"/>
  <c r="O440" i="1"/>
  <c r="X440" i="1" s="1"/>
  <c r="O441" i="1"/>
  <c r="X441" i="1" s="1"/>
  <c r="O442" i="1"/>
  <c r="X442" i="1" s="1"/>
  <c r="O443" i="1"/>
  <c r="X443" i="1" s="1"/>
  <c r="O444" i="1"/>
  <c r="X444" i="1" s="1"/>
  <c r="O445" i="1"/>
  <c r="X445" i="1" s="1"/>
  <c r="O446" i="1"/>
  <c r="X446" i="1" s="1"/>
  <c r="O447" i="1"/>
  <c r="X447" i="1" s="1"/>
  <c r="O448" i="1"/>
  <c r="X448" i="1" s="1"/>
  <c r="O449" i="1"/>
  <c r="X449" i="1" s="1"/>
  <c r="O450" i="1"/>
  <c r="X450" i="1" s="1"/>
  <c r="O451" i="1"/>
  <c r="X451" i="1" s="1"/>
  <c r="O452" i="1"/>
  <c r="X452" i="1" s="1"/>
  <c r="O453" i="1"/>
  <c r="X453" i="1" s="1"/>
  <c r="O454" i="1"/>
  <c r="X454" i="1" s="1"/>
  <c r="O455" i="1"/>
  <c r="X455" i="1" s="1"/>
  <c r="O456" i="1"/>
  <c r="X456" i="1" s="1"/>
  <c r="O457" i="1"/>
  <c r="X457" i="1" s="1"/>
  <c r="O458" i="1"/>
  <c r="X458" i="1" s="1"/>
  <c r="O459" i="1"/>
  <c r="X459" i="1" s="1"/>
  <c r="O460" i="1"/>
  <c r="X460" i="1" s="1"/>
  <c r="O461" i="1"/>
  <c r="X461" i="1" s="1"/>
  <c r="O462" i="1"/>
  <c r="X462" i="1" s="1"/>
  <c r="O463" i="1"/>
  <c r="X463" i="1" s="1"/>
  <c r="O464" i="1"/>
  <c r="X464" i="1" s="1"/>
  <c r="O465" i="1"/>
  <c r="X465" i="1" s="1"/>
  <c r="O466" i="1"/>
  <c r="X466" i="1" s="1"/>
  <c r="O467" i="1"/>
  <c r="X467" i="1" s="1"/>
  <c r="O468" i="1"/>
  <c r="X468" i="1" s="1"/>
  <c r="O469" i="1"/>
  <c r="X469" i="1" s="1"/>
  <c r="O470" i="1"/>
  <c r="X470" i="1" s="1"/>
  <c r="O471" i="1"/>
  <c r="X471" i="1" s="1"/>
  <c r="O472" i="1"/>
  <c r="X472" i="1" s="1"/>
  <c r="O473" i="1"/>
  <c r="X473" i="1" s="1"/>
  <c r="O474" i="1"/>
  <c r="X474" i="1" s="1"/>
  <c r="O475" i="1"/>
  <c r="X475" i="1" s="1"/>
  <c r="O476" i="1"/>
  <c r="X476" i="1" s="1"/>
  <c r="O477" i="1"/>
  <c r="X477" i="1" s="1"/>
  <c r="O478" i="1"/>
  <c r="X478" i="1" s="1"/>
  <c r="O479" i="1"/>
  <c r="X479" i="1" s="1"/>
  <c r="O480" i="1"/>
  <c r="X480" i="1" s="1"/>
  <c r="O481" i="1"/>
  <c r="X481" i="1" s="1"/>
  <c r="O482" i="1"/>
  <c r="X482" i="1" s="1"/>
  <c r="O483" i="1"/>
  <c r="X483" i="1" s="1"/>
  <c r="O484" i="1"/>
  <c r="X484" i="1" s="1"/>
  <c r="O485" i="1"/>
  <c r="X485" i="1" s="1"/>
  <c r="O486" i="1"/>
  <c r="X486" i="1" s="1"/>
  <c r="O487" i="1"/>
  <c r="X487" i="1" s="1"/>
  <c r="O488" i="1"/>
  <c r="X488" i="1" s="1"/>
  <c r="O489" i="1"/>
  <c r="X489" i="1" s="1"/>
  <c r="O490" i="1"/>
  <c r="X490" i="1" s="1"/>
  <c r="O491" i="1"/>
  <c r="X491" i="1" s="1"/>
  <c r="O492" i="1"/>
  <c r="X492" i="1" s="1"/>
  <c r="O493" i="1"/>
  <c r="X493" i="1" s="1"/>
  <c r="O494" i="1"/>
  <c r="X494" i="1" s="1"/>
  <c r="O495" i="1"/>
  <c r="X495" i="1" s="1"/>
  <c r="O496" i="1"/>
  <c r="X496" i="1" s="1"/>
  <c r="O497" i="1"/>
  <c r="X497" i="1" s="1"/>
  <c r="O498" i="1"/>
  <c r="X498" i="1" s="1"/>
  <c r="O499" i="1"/>
  <c r="X499" i="1" s="1"/>
  <c r="O500" i="1"/>
  <c r="X500" i="1" s="1"/>
  <c r="O501" i="1"/>
  <c r="X501" i="1" s="1"/>
  <c r="O502" i="1"/>
  <c r="X502" i="1" s="1"/>
  <c r="O503" i="1"/>
  <c r="X503" i="1" s="1"/>
  <c r="O504" i="1"/>
  <c r="X504" i="1" s="1"/>
  <c r="O505" i="1"/>
  <c r="X505" i="1" s="1"/>
  <c r="O506" i="1"/>
  <c r="X506" i="1" s="1"/>
  <c r="O507" i="1"/>
  <c r="X507" i="1" s="1"/>
  <c r="O508" i="1"/>
  <c r="X508" i="1" s="1"/>
  <c r="O509" i="1"/>
  <c r="X509" i="1" s="1"/>
  <c r="O510" i="1"/>
  <c r="X510" i="1" s="1"/>
  <c r="O511" i="1"/>
  <c r="X511" i="1" s="1"/>
  <c r="O512" i="1"/>
  <c r="X512" i="1" s="1"/>
  <c r="O513" i="1"/>
  <c r="X513" i="1" s="1"/>
  <c r="O514" i="1"/>
  <c r="X514" i="1" s="1"/>
  <c r="O515" i="1"/>
  <c r="X515" i="1" s="1"/>
  <c r="O516" i="1"/>
  <c r="X516" i="1" s="1"/>
  <c r="O517" i="1"/>
  <c r="X517" i="1" s="1"/>
  <c r="O518" i="1"/>
  <c r="X518" i="1" s="1"/>
  <c r="O519" i="1"/>
  <c r="X519" i="1" s="1"/>
  <c r="O520" i="1"/>
  <c r="X520" i="1" s="1"/>
  <c r="O521" i="1"/>
  <c r="X521" i="1" s="1"/>
  <c r="O522" i="1"/>
  <c r="X522" i="1" s="1"/>
  <c r="O523" i="1"/>
  <c r="X523" i="1" s="1"/>
  <c r="O5" i="1"/>
  <c r="X5" i="1" s="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tc={C7572747-8F43-4E2A-AF6D-0220485B018F}</author>
  </authors>
  <commentList>
    <comment ref="A18" authorId="0" shapeId="0" xr:uid="{C7572747-8F43-4E2A-AF6D-0220485B018F}">
      <text>
        <t xml:space="preserve">[Threaded comment]
Your version of Excel allows you to read this threaded comment; however, any edits to it will get removed if the file is opened in a newer version of Excel. Learn more: https://go.microsoft.com/fwlink/?linkid=870924
Comment:
    Je pense qu'il est meilleur decider ca selon l'analyse.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tc={BDC798AC-76F0-441B-9BE7-FAB3B1F1B45A}</author>
    <author>tc={195D0D2F-120B-4D05-9B9A-90034253942A}</author>
  </authors>
  <commentList>
    <comment ref="H4" authorId="0" shapeId="0" xr:uid="{BDC798AC-76F0-441B-9BE7-FAB3B1F1B45A}">
      <text>
        <t xml:space="preserve">[Threaded comment]
Your version of Excel allows you to read this threaded comment; however, any edits to it will get removed if the file is opened in a newer version of Excel. Learn more: https://go.microsoft.com/fwlink/?linkid=870924
Comment:
    Je ne comprend pas </t>
      </text>
    </comment>
    <comment ref="O4" authorId="1" shapeId="0" xr:uid="{195D0D2F-120B-4D05-9B9A-90034253942A}">
      <text>
        <t>[Threaded comment]
Your version of Excel allows you to read this threaded comment; however, any edits to it will get removed if the file is opened in a newer version of Excel. Learn more: https://go.microsoft.com/fwlink/?linkid=870924
Comment:
    3 columns: ajuste point estimate, borne inferior, borne superieur</t>
      </text>
    </comment>
  </commentList>
</comments>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<sst xmlns="http://schemas.openxmlformats.org/spreadsheetml/2006/main" count="3263" uniqueCount="654">
  <si>
    <t>Ajustement des populations cibles du PEV</t>
  </si>
  <si>
    <t xml:space="preserve"> </t>
  </si>
  <si>
    <t>Le but de ce fichier est de permettre l'ajustement des populations cibles du PEV, notamment les naissances vivantes et les nourrissons survivants, utilisées comme dénominateurs pour le calcul des couvertures vaccinales. Les ajustements sont effectués au niveau Zone sanitaire.</t>
  </si>
  <si>
    <t>Les sources de données utilisées sont les suivantes :</t>
  </si>
  <si>
    <r>
      <t xml:space="preserve">1.  Les cibles du PEV pour le DTC1, DTC3, </t>
    </r>
    <r>
      <rPr>
        <b/>
        <sz val="11"/>
        <color rgb="FFFF0000"/>
        <rFont val="Calibri"/>
        <family val="2"/>
        <scheme val="minor"/>
      </rPr>
      <t>VAR1, VAR2</t>
    </r>
    <r>
      <rPr>
        <b/>
        <sz val="11"/>
        <color theme="1"/>
        <rFont val="Calibri"/>
        <family val="2"/>
        <scheme val="minor"/>
      </rPr>
      <t xml:space="preserve">, VPO-0 et le BCG, ainsi que le nombre d'enfants vaccinés pour l'année </t>
    </r>
    <r>
      <rPr>
        <b/>
        <sz val="11"/>
        <color rgb="FFFF0000"/>
        <rFont val="Calibri"/>
        <family val="2"/>
        <scheme val="minor"/>
      </rPr>
      <t>2021</t>
    </r>
    <r>
      <rPr>
        <b/>
        <sz val="11"/>
        <color theme="1"/>
        <rFont val="Calibri"/>
        <family val="2"/>
        <scheme val="minor"/>
      </rPr>
      <t xml:space="preserve">-2023 </t>
    </r>
    <r>
      <rPr>
        <b/>
        <sz val="11"/>
        <color rgb="FFFF0000"/>
        <rFont val="Calibri"/>
        <family val="2"/>
        <scheme val="minor"/>
      </rPr>
      <t>par tranche d'age si disponible: &lt;12 m; 12-23m, 24-59m.</t>
    </r>
  </si>
  <si>
    <r>
      <t xml:space="preserve">2. Les couvertures en DTC1, DTC3, </t>
    </r>
    <r>
      <rPr>
        <b/>
        <sz val="11"/>
        <color rgb="FFFF0000"/>
        <rFont val="Calibri"/>
        <family val="2"/>
        <scheme val="minor"/>
      </rPr>
      <t>VAR1</t>
    </r>
    <r>
      <rPr>
        <b/>
        <sz val="11"/>
        <color theme="1"/>
        <rFont val="Calibri"/>
        <family val="2"/>
        <scheme val="minor"/>
      </rPr>
      <t>, VPO-0 et BCG de l'enquête de couverture vaccinale de 2023 (ECV 2023).</t>
    </r>
  </si>
  <si>
    <r>
      <t xml:space="preserve">3. Les couvertures vaccinales BCG, DTC1, </t>
    </r>
    <r>
      <rPr>
        <b/>
        <sz val="11"/>
        <color rgb="FFFF0000"/>
        <rFont val="Calibri"/>
        <family val="2"/>
        <scheme val="minor"/>
      </rPr>
      <t xml:space="preserve">DTC3 et VAR </t>
    </r>
    <r>
      <rPr>
        <b/>
        <sz val="11"/>
        <color theme="1"/>
        <rFont val="Calibri"/>
        <family val="2"/>
        <scheme val="minor"/>
      </rPr>
      <t>modélisées par l'IHME.</t>
    </r>
  </si>
  <si>
    <r>
      <t xml:space="preserve">4. Les populations de dénombrement les plus récentes projetées à l'année 2023, </t>
    </r>
    <r>
      <rPr>
        <b/>
        <sz val="11"/>
        <color rgb="FFFF0000"/>
        <rFont val="Calibri"/>
        <family val="2"/>
        <scheme val="minor"/>
      </rPr>
      <t>ou ils existent.</t>
    </r>
  </si>
  <si>
    <t>Certaines hypothèses doivent être formulées et des corrections apportées aux données brutes:</t>
  </si>
  <si>
    <t>1. Les données administratives sur le nombre d'enfants vaccinés pour le DTC1 et le BCG reflètent la réalité.</t>
  </si>
  <si>
    <t>2. Les couvertures vaccinales obtenues lors des enquêtes de couverture sont la meilleure estimation des couvertures vaccinales.</t>
  </si>
  <si>
    <t>2. Les couvertures vaccinales supérieures à 95 % sont vraisemblablement égales au maximum à 95 % et seront considérées comme telles (=95%).</t>
  </si>
  <si>
    <t>Ajustement de la population des nourrissons survivants</t>
  </si>
  <si>
    <t>Province</t>
  </si>
  <si>
    <t>Zone de Santé</t>
  </si>
  <si>
    <t>Année</t>
  </si>
  <si>
    <t>Données du DHIS2</t>
  </si>
  <si>
    <t>Données EVC 2023</t>
  </si>
  <si>
    <r>
      <t xml:space="preserve">Population ajustée </t>
    </r>
    <r>
      <rPr>
        <b/>
        <sz val="11"/>
        <color rgb="FFFF0000"/>
        <rFont val="Calibri"/>
        <family val="2"/>
        <scheme val="minor"/>
      </rPr>
      <t>EVC</t>
    </r>
  </si>
  <si>
    <t xml:space="preserve">Population dénombrement </t>
  </si>
  <si>
    <t>Couverture IHME (Institute for Health Metrics and Evaluation)</t>
  </si>
  <si>
    <r>
      <t xml:space="preserve">Population ajustée  </t>
    </r>
    <r>
      <rPr>
        <b/>
        <sz val="11"/>
        <color rgb="FFFF0000"/>
        <rFont val="Calibri"/>
        <family val="2"/>
        <scheme val="minor"/>
      </rPr>
      <t>IHME</t>
    </r>
    <r>
      <rPr>
        <b/>
        <sz val="11"/>
        <color theme="1"/>
        <rFont val="Calibri"/>
        <family val="2"/>
        <scheme val="minor"/>
      </rPr>
      <t xml:space="preserve"> </t>
    </r>
  </si>
  <si>
    <t>Décision</t>
  </si>
  <si>
    <t>Couverture DTC1 ajustée</t>
  </si>
  <si>
    <t>adm1</t>
  </si>
  <si>
    <t>adm2</t>
  </si>
  <si>
    <t xml:space="preserve">Nombre d'enfants vaccinés DTC1  </t>
  </si>
  <si>
    <t>Nombre d'enfants vaccinés DTC3</t>
  </si>
  <si>
    <t xml:space="preserve">Population-Cible PEV </t>
  </si>
  <si>
    <t>Couverture vaccinale administrative DTC1</t>
  </si>
  <si>
    <t>Couverture vaccinale administrative DTC3</t>
  </si>
  <si>
    <t>Couverture vaccinale DTC1 de l'enquête  (EVC 2023)</t>
  </si>
  <si>
    <t>Borne inférieure de l'intervalle de confiance de la couverture vaccinale DTC1 de l'enquête (ECV 2023)</t>
  </si>
  <si>
    <t>Borne supérieure de l'intervalle de confiance de la couverture vaccinale DTC1 de l'enquête (ECV 2023)</t>
  </si>
  <si>
    <t>Couverture vaccinale DTC3 de l'enquête  (EVC 2023)</t>
  </si>
  <si>
    <t>Borne inférieure de l'intervalle de confiance de la couverture vaccinale DTC3 de l'enquête (ECV 2023)</t>
  </si>
  <si>
    <t>Borne supérieure de l'intervalle de confiance de la couverture vaccinale DTC3 de l'enquête (ECV 2023)</t>
  </si>
  <si>
    <t>Population ajustée - Nombre de nourrissons survivants-DTC1</t>
  </si>
  <si>
    <t>Estimation de la population des nourrissons survivants sur la base des données du dernier dénombrement</t>
  </si>
  <si>
    <t>Estimation ponctuelle de la couverture DTC1</t>
  </si>
  <si>
    <t>Borne inférieure de l'intervalle de confiance couverture DTC1</t>
  </si>
  <si>
    <t>Borne supérieure de l'intervalle de confiance couverture DTC1</t>
  </si>
  <si>
    <t>Population ajustée - Nombre de nourrissons survivants</t>
  </si>
  <si>
    <t>Décision sur la population de référence</t>
  </si>
  <si>
    <t>Couverture DTC1 en utilisant la population ajustée</t>
  </si>
  <si>
    <t xml:space="preserve">/n </t>
  </si>
  <si>
    <t>Ajustement de la population des naissances vivantes</t>
  </si>
  <si>
    <t>Couverture BCG ajustée</t>
  </si>
  <si>
    <t>Nombre d'enfants vaccinés BCG</t>
  </si>
  <si>
    <t>Nombre d'enfants vaccinés VPO-0</t>
  </si>
  <si>
    <t>Population-Cible PEV</t>
  </si>
  <si>
    <t>Couverture vaccinale administrative BCG</t>
  </si>
  <si>
    <t>Couverture vaccinale administrative VPO-0</t>
  </si>
  <si>
    <t>Couverture vaccinale BCG de l'enquête  (EVC 2023)</t>
  </si>
  <si>
    <t>Borne inférieure de l'intervalle de confiance de la couverture vaccinale BCG de l'enquête (ECV 2023)</t>
  </si>
  <si>
    <t>Borne supérieure de l'intervalle de confiance de la couverture vaccinale BCG de l'enquête (ECV 2023)</t>
  </si>
  <si>
    <t>Couverture vaccinale VPO-0 de l'enquête  (EVC 2023)</t>
  </si>
  <si>
    <t>Borne inférieure de l'intervalle de confiance de la couverture vaccinale VPO-0  de l'enquête (ECV 2023)</t>
  </si>
  <si>
    <t>Borne supérieure de l'intervalle de confiance de la couverture vaccinale VPO-0  de l'enquête (ECV 2023)</t>
  </si>
  <si>
    <t>Population ajustée - Nombre de naissances vivantes-BCG</t>
  </si>
  <si>
    <t>Population ajustée - Nombre de naissances vivantes-VPO-0</t>
  </si>
  <si>
    <t>Population ajustée - Nombre de naissances vivantes (médiane VPO-0 et BCG)</t>
  </si>
  <si>
    <t>Estimation de la population des naissances vivantes sur la base des données du dernier dénombrement</t>
  </si>
  <si>
    <t>Estimation ponctuelle de la couverture BCG</t>
  </si>
  <si>
    <t>Borne inférieure de l'intervalle de confiance couverture BCG</t>
  </si>
  <si>
    <t>Borne supérieure de l'intervalle de confiance couverture BCG</t>
  </si>
  <si>
    <t>Population ajustée - Nombre de naissances vivantes</t>
  </si>
  <si>
    <t>Couverture BCG en utilisant la population ajustée</t>
  </si>
  <si>
    <t>Coefficient de Variation population ECV</t>
  </si>
  <si>
    <t xml:space="preserve"> Taux de variation de la population ajustée par rapport à la cible du PEV (borne inférieure)</t>
  </si>
  <si>
    <t xml:space="preserve"> Taux de variation de la population ajustée par rapport à la cible du PEV (estimé)</t>
  </si>
  <si>
    <t xml:space="preserve">  Taux de variation de la population ajustée par rapport à la cible du PEV (borne supérieure)</t>
  </si>
  <si>
    <t>Taux de variation population IHME</t>
  </si>
  <si>
    <t xml:space="preserve"> Taux de variation de la population ajustée par rapport à la cible du PEV (borne supérieure)</t>
  </si>
  <si>
    <t xml:space="preserve">  Taux de variation de la population ajustée par rapport au population du dénombrement</t>
  </si>
  <si>
    <t xml:space="preserve">  Taux de variation de la population ajustée par rapport aux populations du dénombrement</t>
  </si>
  <si>
    <t>Nombre de vaccinés</t>
  </si>
  <si>
    <t>survivants DHI2</t>
  </si>
  <si>
    <t>survivants ECV</t>
  </si>
  <si>
    <t>survivants IHME</t>
  </si>
  <si>
    <t>survivants worldpop</t>
  </si>
  <si>
    <t>Couverture administrative</t>
  </si>
  <si>
    <t xml:space="preserve">couverture ajustée ECV </t>
  </si>
  <si>
    <t xml:space="preserve">Données administratives </t>
  </si>
  <si>
    <t>Estimation ECV</t>
  </si>
  <si>
    <t>Estimation Worldpop</t>
  </si>
  <si>
    <t>couverture ajustée world pop</t>
  </si>
  <si>
    <t>bu Bas Uele Province</t>
  </si>
  <si>
    <t>bu Aketi Zone de Santé</t>
  </si>
  <si>
    <t>bu Ango Zone de Santé</t>
  </si>
  <si>
    <t>bu Bili Zone de Santé</t>
  </si>
  <si>
    <t>bu Bondo Zone de Santé</t>
  </si>
  <si>
    <t>bu Buta Zone de Santé</t>
  </si>
  <si>
    <t>bu Ganga Zone de Santé</t>
  </si>
  <si>
    <t>bu Likati Zone de Santé</t>
  </si>
  <si>
    <t>bu Monga Zone de Santé</t>
  </si>
  <si>
    <t>bu Poko Zone de Santé</t>
  </si>
  <si>
    <t>bu Titule Zone de Santé</t>
  </si>
  <si>
    <t>bu Viadana Zone de Santé</t>
  </si>
  <si>
    <t>eq Equateur Province</t>
  </si>
  <si>
    <t>eq Basankusu Zone de Santé</t>
  </si>
  <si>
    <t>eq Bikoro Zone de Santé</t>
  </si>
  <si>
    <t>eq Bolenge Zone de Santé</t>
  </si>
  <si>
    <t>eq Bolomba Zone de Santé</t>
  </si>
  <si>
    <t>eq Bomongo Zone de Santé</t>
  </si>
  <si>
    <t>eq Djombo Zone de Santé</t>
  </si>
  <si>
    <t>eq Iboko Zone de Santé</t>
  </si>
  <si>
    <t>eq Ingende Zone de Santé</t>
  </si>
  <si>
    <t>eq Irebu Zone de Santé</t>
  </si>
  <si>
    <t>eq Lilanga Bobangi Zone de Santé</t>
  </si>
  <si>
    <t>eq Lotumbe Zone de Santé</t>
  </si>
  <si>
    <t>eq Lukolela Zone de Santé</t>
  </si>
  <si>
    <t>eq Makanza Zone de Santé</t>
  </si>
  <si>
    <t>eq Mampoko Zone de Santé</t>
  </si>
  <si>
    <t>eq Mbandaka Zone de Santé</t>
  </si>
  <si>
    <t>eq Monieka Zone de Santé</t>
  </si>
  <si>
    <t>eq Ntondo Zone de Santé</t>
  </si>
  <si>
    <t>eq Wangata Zone de Santé</t>
  </si>
  <si>
    <t>hk Haut Katanga Province</t>
  </si>
  <si>
    <t>hk Kafubu Zone de Santé</t>
  </si>
  <si>
    <t>hk Kamalondo Zone de Santé</t>
  </si>
  <si>
    <t>hk Kambove Zone de Santé</t>
  </si>
  <si>
    <t>hk Kampemba Zone de Santé</t>
  </si>
  <si>
    <t>hk Kapolowe Zone de Santé</t>
  </si>
  <si>
    <t>hk Kasenga Zone de Santé</t>
  </si>
  <si>
    <t>hk Kashobwe Zone de Santé</t>
  </si>
  <si>
    <t>hk Katuba Zone de Santé</t>
  </si>
  <si>
    <t>hk Kenya Zone de Santé</t>
  </si>
  <si>
    <t>hk Kikula Zone de Santé</t>
  </si>
  <si>
    <t>hk Kilela Balanda Zone de Santé</t>
  </si>
  <si>
    <t>hk Kilwa Zone de Santé</t>
  </si>
  <si>
    <t>hk Kipushi Zone de Santé</t>
  </si>
  <si>
    <t>hk Kisanga Zone de Santé</t>
  </si>
  <si>
    <t>hk Kowe Zone de Santé</t>
  </si>
  <si>
    <t>hk Likasi Zone de Santé</t>
  </si>
  <si>
    <t>hk Lubumbashi Zone de Santé</t>
  </si>
  <si>
    <t>hk Lukafu Zone de Santé</t>
  </si>
  <si>
    <t>hk Mitwaba Zone de Santé</t>
  </si>
  <si>
    <t>hk Mufunga Sampwe Zone de Santé</t>
  </si>
  <si>
    <t>hk Mumbunda Zone de Santé</t>
  </si>
  <si>
    <t>hk Panda Zone de Santé</t>
  </si>
  <si>
    <t>hk Pweto Zone de Santé</t>
  </si>
  <si>
    <t>hk Ruashi Zone de Santé</t>
  </si>
  <si>
    <t>hk Sakania Zone de Santé</t>
  </si>
  <si>
    <t>hk Tshamilemba Zone de Santé</t>
  </si>
  <si>
    <t>hk Vangu Zone de Santé</t>
  </si>
  <si>
    <t>hl Haut Lomami Province</t>
  </si>
  <si>
    <t>hl Baka Zone de Santé</t>
  </si>
  <si>
    <t>hl Bukama Zone de Santé</t>
  </si>
  <si>
    <t>hl Butumba Zone de Santé</t>
  </si>
  <si>
    <t>hl Kabondo Dianda Zone de Santé</t>
  </si>
  <si>
    <t>hl Kabongo Zone de Santé</t>
  </si>
  <si>
    <t>hl Kamina Zone de Santé</t>
  </si>
  <si>
    <t>hl Kaniama Zone de Santé</t>
  </si>
  <si>
    <t>hl Kayamba Zone de Santé</t>
  </si>
  <si>
    <t>hl Kinda Zone de Santé</t>
  </si>
  <si>
    <t>hl Kinkondja Zone de Santé</t>
  </si>
  <si>
    <t>hl Kitenge Zone de Santé</t>
  </si>
  <si>
    <t>hl Lwamba Zone de Santé</t>
  </si>
  <si>
    <t>hl Malemba Nkulu Zone de Santé</t>
  </si>
  <si>
    <t>hl Mukanga Zone de Santé</t>
  </si>
  <si>
    <t>hl Mulongo Zone de Santé</t>
  </si>
  <si>
    <t>hl Songa Zone de Santé</t>
  </si>
  <si>
    <t>hu Haut Uele Province</t>
  </si>
  <si>
    <t>hu Aba Zone de Santé</t>
  </si>
  <si>
    <t>hu Boma Mangbetu Zone de Santé</t>
  </si>
  <si>
    <t>hu Doruma Zone de Santé</t>
  </si>
  <si>
    <t>hu Dungu Zone de Santé</t>
  </si>
  <si>
    <t>hu Faradje Zone de Santé</t>
  </si>
  <si>
    <t>hu Gombari Zone de Santé</t>
  </si>
  <si>
    <t>hu Isiro Zone de Santé</t>
  </si>
  <si>
    <t>hu Makoro Zone de Santé</t>
  </si>
  <si>
    <t>hu Niangara Zone de Santé</t>
  </si>
  <si>
    <t>hu Pawa Zone de Santé</t>
  </si>
  <si>
    <t>hu Rungu Zone de Santé</t>
  </si>
  <si>
    <t>hu Wamba Zone de Santé</t>
  </si>
  <si>
    <t>hu Watsa Zone de Santé</t>
  </si>
  <si>
    <t>it Ituri Province</t>
  </si>
  <si>
    <t>it Adi Zone de Santé</t>
  </si>
  <si>
    <t>it Adja Zone de Santé</t>
  </si>
  <si>
    <t>it Angumu Zone de Santé</t>
  </si>
  <si>
    <t>it Ariwara Zone de Santé</t>
  </si>
  <si>
    <t>it Aru Zone de Santé</t>
  </si>
  <si>
    <t>it Aungba Zone de Santé</t>
  </si>
  <si>
    <t>it Bambu Zone de Santé</t>
  </si>
  <si>
    <t>it Biringi Zone de Santé</t>
  </si>
  <si>
    <t>it Boga Zone de Santé</t>
  </si>
  <si>
    <t>it Bunia Zone de Santé</t>
  </si>
  <si>
    <t>it Damas Zone de Santé</t>
  </si>
  <si>
    <t>it Drodro Zone de Santé</t>
  </si>
  <si>
    <t>it Fataki Zone de Santé</t>
  </si>
  <si>
    <t>it Gety Zone de Santé</t>
  </si>
  <si>
    <t>it Jiba Zone de Santé</t>
  </si>
  <si>
    <t>it Kambala Zone de Santé</t>
  </si>
  <si>
    <t>it Kilo Zone de Santé</t>
  </si>
  <si>
    <t>it Komanda Zone de Santé</t>
  </si>
  <si>
    <t>it Laybo Zone de Santé</t>
  </si>
  <si>
    <t>it Linga Zone de Santé</t>
  </si>
  <si>
    <t>it Lita Zone de Santé</t>
  </si>
  <si>
    <t>it Logo Zone de Santé</t>
  </si>
  <si>
    <t>it Lolwa Zone de Santé</t>
  </si>
  <si>
    <t>it Mahagi Zone de Santé</t>
  </si>
  <si>
    <t>it Mambasa Zone de Santé</t>
  </si>
  <si>
    <t>it Mandima Zone de Santé</t>
  </si>
  <si>
    <t>it Mangala Zone de Santé</t>
  </si>
  <si>
    <t>it Mongbwalu Zone de Santé</t>
  </si>
  <si>
    <t>it Nia Nia Zone de Santé</t>
  </si>
  <si>
    <t>it Nizi Zone de Santé</t>
  </si>
  <si>
    <t>it Nyankunde Zone de Santé</t>
  </si>
  <si>
    <t>it Nyarambe Zone de Santé</t>
  </si>
  <si>
    <t>it Rethy Zone de Santé</t>
  </si>
  <si>
    <t>it Rimba Zone de Santé</t>
  </si>
  <si>
    <t>it Rwampara Zone de Santé</t>
  </si>
  <si>
    <t>it Tchomia Zone de Santé</t>
  </si>
  <si>
    <t>kc Kongo Central Province</t>
  </si>
  <si>
    <t>kc Boko Kivulu Zone de Santé</t>
  </si>
  <si>
    <t>kc Boma Bungu Zone de Santé</t>
  </si>
  <si>
    <t>kc Boma Zone de Santé</t>
  </si>
  <si>
    <t>kc Gombe Matadi Zone de Santé</t>
  </si>
  <si>
    <t>kc Inga Zone de Santé</t>
  </si>
  <si>
    <t>kc Kangu Zone de Santé</t>
  </si>
  <si>
    <t>kc Kibunzi Zone de Santé</t>
  </si>
  <si>
    <t>kc Kimpangu Zone de Santé</t>
  </si>
  <si>
    <t>kc Kimpese Zone de Santé</t>
  </si>
  <si>
    <t>kc Kimvula Zone de Santé</t>
  </si>
  <si>
    <t>kc Kinkonzi Zone de Santé</t>
  </si>
  <si>
    <t>kc Kisantu Zone de Santé</t>
  </si>
  <si>
    <t>kc Kitona Zone de Santé</t>
  </si>
  <si>
    <t>kc Kizu Zone de Santé</t>
  </si>
  <si>
    <t>kc Kuimba Zone de Santé</t>
  </si>
  <si>
    <t>kc Kwilu Ngongo Zone de Santé</t>
  </si>
  <si>
    <t>kc Lukula Zone de Santé</t>
  </si>
  <si>
    <t>kc Luozi Zone de Santé</t>
  </si>
  <si>
    <t>kc Mangembo Zone de Santé</t>
  </si>
  <si>
    <t>kc Massa Zone de Santé</t>
  </si>
  <si>
    <t>kc Matadi Zone de Santé</t>
  </si>
  <si>
    <t>kc Mbanza Ngungu Zone de Santé</t>
  </si>
  <si>
    <t>kc Muanda Zone de Santé</t>
  </si>
  <si>
    <t>kc Ngidinga Zone de Santé</t>
  </si>
  <si>
    <t>kc Nselo Zone de Santé</t>
  </si>
  <si>
    <t>kc Nsona Mpangu Zone de Santé</t>
  </si>
  <si>
    <t>kc Nzanza Zone de Santé</t>
  </si>
  <si>
    <t>kc Seke Banza Zone de Santé</t>
  </si>
  <si>
    <t>kc Sona Bata Zone de Santé</t>
  </si>
  <si>
    <t>kc Tshela Zone de Santé</t>
  </si>
  <si>
    <t>kc Vaku Zone de Santé</t>
  </si>
  <si>
    <t>ke Kasai Oriental Province</t>
  </si>
  <si>
    <t>ke Bibanga Zone de Santé</t>
  </si>
  <si>
    <t>ke Bipemba Zone de Santé</t>
  </si>
  <si>
    <t>ke Bonzola Zone de Santé</t>
  </si>
  <si>
    <t>ke Cilundu Zone de Santé</t>
  </si>
  <si>
    <t>ke Citenge Zone de Santé</t>
  </si>
  <si>
    <t>ke Dibindi Zone de Santé</t>
  </si>
  <si>
    <t>ke Diulu Zone de Santé</t>
  </si>
  <si>
    <t>ke Kabeya Kamwanga Zone de Santé</t>
  </si>
  <si>
    <t>ke Kansele Zone de Santé</t>
  </si>
  <si>
    <t>ke Kasansa Zone de Santé</t>
  </si>
  <si>
    <t>ke Lubilanji Zone de Santé</t>
  </si>
  <si>
    <t>ke Lukelenge Zone de Santé</t>
  </si>
  <si>
    <t>ke Miabi Zone de Santé</t>
  </si>
  <si>
    <t>ke Mpokolo Zone de Santé</t>
  </si>
  <si>
    <t>ke Mukumbi Zone de Santé</t>
  </si>
  <si>
    <t>ke Muya Zone de Santé</t>
  </si>
  <si>
    <t>ke Nzaba Zone de Santé</t>
  </si>
  <si>
    <t>ke Tshilenge Zone de Santé</t>
  </si>
  <si>
    <t>ke Tshishimbi Zone de Santé</t>
  </si>
  <si>
    <t>kg Kwango Province</t>
  </si>
  <si>
    <t>kg Boko Zone de Santé</t>
  </si>
  <si>
    <t>kg Feshi Zone de Santé</t>
  </si>
  <si>
    <t>kg Kahemba Zone de Santé</t>
  </si>
  <si>
    <t>kg Kajiji Zone de Santé</t>
  </si>
  <si>
    <t>kg Kasongo Lunda Zone de Santé</t>
  </si>
  <si>
    <t>kg Kenge Zone de Santé</t>
  </si>
  <si>
    <t>kg Kimbao Zone de Santé</t>
  </si>
  <si>
    <t>kg Kisanji Zone de Santé</t>
  </si>
  <si>
    <t>kg Kitenda Zone de Santé</t>
  </si>
  <si>
    <t>kg Mwela Lembwa Zone de Santé</t>
  </si>
  <si>
    <t>kg Panzi Zone de Santé</t>
  </si>
  <si>
    <t>kg Popokabaka Zone de Santé</t>
  </si>
  <si>
    <t>kg Tembo Zone de Santé</t>
  </si>
  <si>
    <t>kg Wamba Lwadi Zone de Santé</t>
  </si>
  <si>
    <t>kl Kwilu Province</t>
  </si>
  <si>
    <t>kl Bagata Zone de Santé</t>
  </si>
  <si>
    <t>kl Bandundu Zone de Santé</t>
  </si>
  <si>
    <t>kl Bulungu Zone de Santé</t>
  </si>
  <si>
    <t>kl Djuma Zone de Santé</t>
  </si>
  <si>
    <t>kl Gungu Zone de Santé</t>
  </si>
  <si>
    <t>kl Idiofa Zone de Santé</t>
  </si>
  <si>
    <t>kl Ipamu Zone de Santé</t>
  </si>
  <si>
    <t>kl Kikongo Zone de Santé</t>
  </si>
  <si>
    <t>kl Kikwit Nord Zone de Santé</t>
  </si>
  <si>
    <t>kl Kikwit Sud Zone de Santé</t>
  </si>
  <si>
    <t>kl Kimputu Zone de Santé</t>
  </si>
  <si>
    <t>kl Kingandu Zone de Santé</t>
  </si>
  <si>
    <t>kl Koshibanda Zone de Santé</t>
  </si>
  <si>
    <t>kl Lusanga Zone de Santé</t>
  </si>
  <si>
    <t>kl Masi Manimba Zone de Santé</t>
  </si>
  <si>
    <t>kl Moanza Zone de Santé</t>
  </si>
  <si>
    <t>kl Mokala Zone de Santé</t>
  </si>
  <si>
    <t>kl Mosango Zone de Santé</t>
  </si>
  <si>
    <t>kl Mukedi Zone de Santé</t>
  </si>
  <si>
    <t>kl Mungindu Zone de Santé</t>
  </si>
  <si>
    <t>kl Pay Kongila Zone de Santé</t>
  </si>
  <si>
    <t>kl Sia Zone de Santé</t>
  </si>
  <si>
    <t>kl Vanga Zone de Santé</t>
  </si>
  <si>
    <t>kl Yasa Bonga Zone de Santé</t>
  </si>
  <si>
    <t>kn Kinshasa Province</t>
  </si>
  <si>
    <t>kn Bandalungwa Zone de Santé</t>
  </si>
  <si>
    <t>kn Barumbu Zone de Santé</t>
  </si>
  <si>
    <t>kn Binza Meteo Zone de Santé</t>
  </si>
  <si>
    <t>kn Binza Ozone Zone de Santé</t>
  </si>
  <si>
    <t>kn Biyela Zone de Santé</t>
  </si>
  <si>
    <t>kn Bumbu Zone de Santé</t>
  </si>
  <si>
    <t>kn Gombe Zone de Santé</t>
  </si>
  <si>
    <t>kn Kalamu 1 Zone de Santé</t>
  </si>
  <si>
    <t>kn Kalamu 2 Zone de Santé</t>
  </si>
  <si>
    <t>kn Kasa Vubu Zone de Santé</t>
  </si>
  <si>
    <t>kn Kikimi Zone de Santé</t>
  </si>
  <si>
    <t>kn Kimbanseke Zone de Santé</t>
  </si>
  <si>
    <t>kn Kingabwa Zone de Santé</t>
  </si>
  <si>
    <t>kn Kingasani Zone de Santé</t>
  </si>
  <si>
    <t>kn Kinshasa Zone de Santé</t>
  </si>
  <si>
    <t>kn Kintambo Zone de Santé</t>
  </si>
  <si>
    <t>kn Kisenso Zone de Santé</t>
  </si>
  <si>
    <t>kn Kokolo Zone de Santé</t>
  </si>
  <si>
    <t>kn Lemba Zone de Santé</t>
  </si>
  <si>
    <t>kn Limete Zone de Santé</t>
  </si>
  <si>
    <t>kn Lingwala Zone de Santé</t>
  </si>
  <si>
    <t>kn Makala Zone de Santé</t>
  </si>
  <si>
    <t>kn Maluku 1 Zone de Santé</t>
  </si>
  <si>
    <t>kn Maluku 2 Zone de Santé</t>
  </si>
  <si>
    <t>kn Masina 1 Zone de Santé</t>
  </si>
  <si>
    <t>kn Masina 2 Zone de Santé</t>
  </si>
  <si>
    <t>kn Matete Zone de Santé</t>
  </si>
  <si>
    <t>kn Mont Ngafula 1 Zone de Santé</t>
  </si>
  <si>
    <t>kn Mont Ngafula 2 Zone de Santé</t>
  </si>
  <si>
    <t>kn Ndjili Zone de Santé</t>
  </si>
  <si>
    <t>kn Ngaba Zone de Santé</t>
  </si>
  <si>
    <t>kn Ngiri Ngiri Zone de Santé</t>
  </si>
  <si>
    <t>kn Nsele Zone de Santé</t>
  </si>
  <si>
    <t>kn Police Zone de Santé</t>
  </si>
  <si>
    <t>kn Selembao Zone de Santé</t>
  </si>
  <si>
    <t>kr Kasai Central Province</t>
  </si>
  <si>
    <t>kr Bena Leka Zone de Santé</t>
  </si>
  <si>
    <t>kr Bena Tshadi Zone de Santé</t>
  </si>
  <si>
    <t>kr Bilomba Zone de Santé</t>
  </si>
  <si>
    <t>kr Bobozo Zone de Santé</t>
  </si>
  <si>
    <t>kr Bunkonde Zone de Santé</t>
  </si>
  <si>
    <t>kr Demba Zone de Santé</t>
  </si>
  <si>
    <t>kr Dibaya Zone de Santé</t>
  </si>
  <si>
    <t>kr Kalomba Zone de Santé</t>
  </si>
  <si>
    <t>kr Kananga Zone de Santé</t>
  </si>
  <si>
    <t>kr Katende Zone de Santé</t>
  </si>
  <si>
    <t>kr Katoka Zone de Santé</t>
  </si>
  <si>
    <t>kr Luambo Zone de Santé</t>
  </si>
  <si>
    <t>kr Lubondaie Zone de Santé</t>
  </si>
  <si>
    <t>kr Lubunga Zone de Santé</t>
  </si>
  <si>
    <t>kr Luiza Zone de Santé</t>
  </si>
  <si>
    <t>kr Lukonga Zone de Santé</t>
  </si>
  <si>
    <t>kr Masuika Zone de Santé</t>
  </si>
  <si>
    <t>kr Mikalayi Zone de Santé</t>
  </si>
  <si>
    <t>kr Muetshi Zone de Santé</t>
  </si>
  <si>
    <t>kr Mutoto Zone de Santé</t>
  </si>
  <si>
    <t>kr Ndekesha Zone de Santé</t>
  </si>
  <si>
    <t>kr Ndesha Zone de Santé</t>
  </si>
  <si>
    <t>kr Tshibala Zone de Santé</t>
  </si>
  <si>
    <t>kr Tshikaji Zone de Santé</t>
  </si>
  <si>
    <t>kr Tshikula Zone de Santé</t>
  </si>
  <si>
    <t>kr Yangala Zone de Santé</t>
  </si>
  <si>
    <t>ks Kasai Province</t>
  </si>
  <si>
    <t>ks Banga Lubaka Zone de Santé</t>
  </si>
  <si>
    <t>ks Bulape Zone de Santé</t>
  </si>
  <si>
    <t>ks Dekese Zone de Santé</t>
  </si>
  <si>
    <t>ks Ilebo Zone de Santé</t>
  </si>
  <si>
    <t>ks Kakenge Zone de Santé</t>
  </si>
  <si>
    <t>ks Kalonda Ouest Zone de Santé</t>
  </si>
  <si>
    <t>ks Kamonia Zone de Santé</t>
  </si>
  <si>
    <t>ks Kamwesha Zone de Santé</t>
  </si>
  <si>
    <t>ks Kanzala Zone de Santé</t>
  </si>
  <si>
    <t>ks Kitangwa Zone de Santé</t>
  </si>
  <si>
    <t>ks Luebo Zone de Santé</t>
  </si>
  <si>
    <t>ks Mikope Zone de Santé</t>
  </si>
  <si>
    <t>ks Mushenge Zone de Santé</t>
  </si>
  <si>
    <t>ks Mutena Zone de Santé</t>
  </si>
  <si>
    <t>ks Mweka Zone de Santé</t>
  </si>
  <si>
    <t>ks Ndjoko Mpunda Zone de Santé</t>
  </si>
  <si>
    <t>ks Nyanga Zone de Santé</t>
  </si>
  <si>
    <t>ks Tshikapa Zone de Santé</t>
  </si>
  <si>
    <t>ll Lualaba Province</t>
  </si>
  <si>
    <t>ll Bunkeya Zone de Santé</t>
  </si>
  <si>
    <t>ll Dilala Zone de Santé</t>
  </si>
  <si>
    <t>ll Dilolo Zone de Santé</t>
  </si>
  <si>
    <t>ll Fungurume Zone de Santé</t>
  </si>
  <si>
    <t>ll Kafakumba Zone de Santé</t>
  </si>
  <si>
    <t>ll Kalamba Zone de Santé</t>
  </si>
  <si>
    <t>ll Kanzenze Zone de Santé</t>
  </si>
  <si>
    <t>ll Kapanga Zone de Santé</t>
  </si>
  <si>
    <t>ll Kasaji Zone de Santé</t>
  </si>
  <si>
    <t>ll Lualaba Zone de Santé</t>
  </si>
  <si>
    <t>ll Lubudi Zone de Santé</t>
  </si>
  <si>
    <t>ll Manika Zone de Santé</t>
  </si>
  <si>
    <t>ll Mutshatsha Zone de Santé</t>
  </si>
  <si>
    <t>ll Sandoa Zone de Santé</t>
  </si>
  <si>
    <t>lm Lomami Province</t>
  </si>
  <si>
    <t>lm Kabinda Zone de Santé</t>
  </si>
  <si>
    <t>lm Kalambayi Kabanga Zone de Santé</t>
  </si>
  <si>
    <t>lm Kalenda Zone de Santé</t>
  </si>
  <si>
    <t>lm Kalonda Est Zone de Santé</t>
  </si>
  <si>
    <t>lm Kamana Zone de Santé</t>
  </si>
  <si>
    <t>lm Kamiji Zone de Santé</t>
  </si>
  <si>
    <t>lm Kanda Kanda Zone de Santé</t>
  </si>
  <si>
    <t>lm Lubao Zone de Santé</t>
  </si>
  <si>
    <t>lm Ludimbi Lukula Zone de Santé</t>
  </si>
  <si>
    <t>lm Luputa Zone de Santé</t>
  </si>
  <si>
    <t>lm Makota Zone de Santé</t>
  </si>
  <si>
    <t>lm Mulumba Zone de Santé</t>
  </si>
  <si>
    <t>lm Mweneditu Zone de Santé</t>
  </si>
  <si>
    <t>lm Ngandajika Zone de Santé</t>
  </si>
  <si>
    <t>lm Tshofa Zone de Santé</t>
  </si>
  <si>
    <t>lm Wikong Zone de Santé</t>
  </si>
  <si>
    <t>md Maindombe Province</t>
  </si>
  <si>
    <t>md Banzow Moke Zone de Santé</t>
  </si>
  <si>
    <t>md Bokoro Zone de Santé</t>
  </si>
  <si>
    <t>md Bolobo Zone de Santé</t>
  </si>
  <si>
    <t>md Bosobe Zone de Santé</t>
  </si>
  <si>
    <t>md Inongo Zone de Santé</t>
  </si>
  <si>
    <t>md Kiri Zone de Santé</t>
  </si>
  <si>
    <t>md Kwamouth Zone de Santé</t>
  </si>
  <si>
    <t>md Mimia Zone de Santé</t>
  </si>
  <si>
    <t>md Mushie Zone de Santé</t>
  </si>
  <si>
    <t>md Nioki Zone de Santé</t>
  </si>
  <si>
    <t>md Ntandembelo Zone de Santé</t>
  </si>
  <si>
    <t>md Oshwe Zone de Santé</t>
  </si>
  <si>
    <t>md Pendjwa Zone de Santé</t>
  </si>
  <si>
    <t>md Yumbi Zone de Santé</t>
  </si>
  <si>
    <t>mg Mongala Province</t>
  </si>
  <si>
    <t>mg Binga Zone de Santé</t>
  </si>
  <si>
    <t>mg Bongandanga Zone de Santé</t>
  </si>
  <si>
    <t>mg Boso Manzi Zone de Santé</t>
  </si>
  <si>
    <t>mg Boso Mondanda Zone de Santé</t>
  </si>
  <si>
    <t>mg Bosondjo Zone de Santé</t>
  </si>
  <si>
    <t>mg Bumba Zone de Santé</t>
  </si>
  <si>
    <t>mg Lisala Zone de Santé</t>
  </si>
  <si>
    <t>mg Lolo Zone de Santé</t>
  </si>
  <si>
    <t>mg Pimu Zone de Santé</t>
  </si>
  <si>
    <t>mg Yamaluka Zone de Santé</t>
  </si>
  <si>
    <t>mg Yambuku Zone de Santé</t>
  </si>
  <si>
    <t>mg Yamongili Zone de Santé</t>
  </si>
  <si>
    <t>mn Maniema Province</t>
  </si>
  <si>
    <t>mn Alunguli Zone de Santé</t>
  </si>
  <si>
    <t>mn Ferekeni Zone de Santé</t>
  </si>
  <si>
    <t>mn Kabambare Zone de Santé</t>
  </si>
  <si>
    <t>mn Kailo Zone de Santé</t>
  </si>
  <si>
    <t>mn Kalima Zone de Santé</t>
  </si>
  <si>
    <t>mn Kampene Zone de Santé</t>
  </si>
  <si>
    <t>mn Kasongo Zone de Santé</t>
  </si>
  <si>
    <t>mn Kibombo Zone de Santé</t>
  </si>
  <si>
    <t>mn Kindu Zone de Santé</t>
  </si>
  <si>
    <t>mn Kunda Zone de Santé</t>
  </si>
  <si>
    <t>mn Lubutu Zone de Santé</t>
  </si>
  <si>
    <t>mn Lusangi Zone de Santé</t>
  </si>
  <si>
    <t>mn Obokote Zone de Santé</t>
  </si>
  <si>
    <t>mn Pangi Zone de Santé</t>
  </si>
  <si>
    <t>mn Punia Zone de Santé</t>
  </si>
  <si>
    <t>mn Samba Zone de Santé</t>
  </si>
  <si>
    <t>mn Saramabila Zone de Santé</t>
  </si>
  <si>
    <t>mn Tunda Zone de Santé</t>
  </si>
  <si>
    <t>nk Nord Kivu Province</t>
  </si>
  <si>
    <t>nk Alimbongo Zone de Santé</t>
  </si>
  <si>
    <t>nk Bambo Zone de Santé</t>
  </si>
  <si>
    <t>nk Beni Zone de Santé</t>
  </si>
  <si>
    <t>nk Biena Zone de Santé</t>
  </si>
  <si>
    <t>nk Binza Zone de Santé</t>
  </si>
  <si>
    <t>nk Birambizo Zone de Santé</t>
  </si>
  <si>
    <t>nk Butembo Zone de Santé</t>
  </si>
  <si>
    <t>nk Goma Zone de Santé</t>
  </si>
  <si>
    <t>nk Itebero Zone de Santé</t>
  </si>
  <si>
    <t>nk Kalunguta Zone de Santé</t>
  </si>
  <si>
    <t>nk Kamango Zone de Santé</t>
  </si>
  <si>
    <t>nk Karisimbi Zone de Santé</t>
  </si>
  <si>
    <t>nk Katoyi Zone de Santé</t>
  </si>
  <si>
    <t>nk Katwa Zone de Santé</t>
  </si>
  <si>
    <t>nk Kayna Zone de Santé</t>
  </si>
  <si>
    <t>nk Kibirizi Zone de Santé</t>
  </si>
  <si>
    <t>nk Kibua Zone de Santé</t>
  </si>
  <si>
    <t>nk Kirotshe Zone de Santé</t>
  </si>
  <si>
    <t>nk Kyondo Zone de Santé</t>
  </si>
  <si>
    <t>nk Lubero Zone de Santé</t>
  </si>
  <si>
    <t>nk Mabalako Zone de Santé</t>
  </si>
  <si>
    <t>nk Manguredjipa Zone de Santé</t>
  </si>
  <si>
    <t>nk Masereka Zone de Santé</t>
  </si>
  <si>
    <t>nk Masisi Zone de Santé</t>
  </si>
  <si>
    <t>nk Musienene Zone de Santé</t>
  </si>
  <si>
    <t>nk Mutwanga Zone de Santé</t>
  </si>
  <si>
    <t>nk Mweso Zone de Santé</t>
  </si>
  <si>
    <t>nk Nyiragongo Zone de Santé</t>
  </si>
  <si>
    <t>nk Oicha Zone de Santé</t>
  </si>
  <si>
    <t>nk Pinga Zone de Santé</t>
  </si>
  <si>
    <t>nk Rutshuru Zone de Santé</t>
  </si>
  <si>
    <t>nk Rwanguba Zone de Santé</t>
  </si>
  <si>
    <t>nk Vuhovi Zone de Santé</t>
  </si>
  <si>
    <t>nk Walikale Zone de Santé</t>
  </si>
  <si>
    <t>nu Nord Ubangi Province</t>
  </si>
  <si>
    <t>nu Abuzi Zone de Santé</t>
  </si>
  <si>
    <t>nu Bili Zone de Santé</t>
  </si>
  <si>
    <t>nu Bosobolo Zone de Santé</t>
  </si>
  <si>
    <t>nu Businga Zone de Santé</t>
  </si>
  <si>
    <t>nu Gbadolite Zone de Santé</t>
  </si>
  <si>
    <t>nu Karawa Zone de Santé</t>
  </si>
  <si>
    <t>nu Loko Zone de Santé</t>
  </si>
  <si>
    <t>nu Mobayi Mbongo Zone de Santé</t>
  </si>
  <si>
    <t>nu Wapinda Zone de Santé</t>
  </si>
  <si>
    <t>nu Wasolo Zone de Santé</t>
  </si>
  <si>
    <t>nu Yakoma Zone de Santé</t>
  </si>
  <si>
    <t>sk Sud Kivu Province</t>
  </si>
  <si>
    <t>sk Bagira Zone de Santé</t>
  </si>
  <si>
    <t>sk Bunyakiri Zone de Santé</t>
  </si>
  <si>
    <t>sk Fizi Zone de Santé</t>
  </si>
  <si>
    <t>sk Haut Plateau Zone de Santé</t>
  </si>
  <si>
    <t>sk Ibanda Zone de Santé</t>
  </si>
  <si>
    <t>sk Idjwi Zone de Santé</t>
  </si>
  <si>
    <t>sk Itombwe Zone de Santé</t>
  </si>
  <si>
    <t>sk Kabare Zone de Santé</t>
  </si>
  <si>
    <t>sk Kadutu Zone de Santé</t>
  </si>
  <si>
    <t>sk Kalehe Zone de Santé</t>
  </si>
  <si>
    <t>sk Kalole Zone de Santé</t>
  </si>
  <si>
    <t>sk Kalonge Zone de Santé</t>
  </si>
  <si>
    <t>sk Kamituga Zone de Santé</t>
  </si>
  <si>
    <t>sk Kaniola Zone de Santé</t>
  </si>
  <si>
    <t>sk Katana Zone de Santé</t>
  </si>
  <si>
    <t>sk Kaziba Zone de Santé</t>
  </si>
  <si>
    <t>sk Kimbi Lulenge Zone de Santé</t>
  </si>
  <si>
    <t>sk Kitutu Zone de Santé</t>
  </si>
  <si>
    <t>sk Lemera Zone de Santé</t>
  </si>
  <si>
    <t>sk Lulingu Zone de Santé</t>
  </si>
  <si>
    <t>sk Minembwe Zone de Santé</t>
  </si>
  <si>
    <t>sk Minova Zone de Santé</t>
  </si>
  <si>
    <t>sk Miti Murhesa Zone de Santé</t>
  </si>
  <si>
    <t>sk Mubumbano Zone de Santé</t>
  </si>
  <si>
    <t>sk Mulungu Zone de Santé</t>
  </si>
  <si>
    <t>sk Mwana Zone de Santé</t>
  </si>
  <si>
    <t>sk Mwenga Zone de Santé</t>
  </si>
  <si>
    <t>sk Nundu Zone de Santé</t>
  </si>
  <si>
    <t>sk Nyangezi Zone de Santé</t>
  </si>
  <si>
    <t>sk Nyantende Zone de Santé</t>
  </si>
  <si>
    <t>sk Ruzizi Zone de Santé</t>
  </si>
  <si>
    <t>sk Shabunda Zone de Santé</t>
  </si>
  <si>
    <t>sk Uvira Zone de Santé</t>
  </si>
  <si>
    <t>sk Walungu Zone de Santé</t>
  </si>
  <si>
    <t>sn Sankuru Province</t>
  </si>
  <si>
    <t>sn Bena Dibele Zone de Santé</t>
  </si>
  <si>
    <t>sn Dikungu Zone de Santé</t>
  </si>
  <si>
    <t>sn Djalo Ndjeka Zone de Santé</t>
  </si>
  <si>
    <t>sn Katako Kombe Zone de Santé</t>
  </si>
  <si>
    <t>sn Kole Zone de Santé</t>
  </si>
  <si>
    <t>sn Lodja Zone de Santé</t>
  </si>
  <si>
    <t>sn Lomela Zone de Santé</t>
  </si>
  <si>
    <t>sn Lusambo Zone de Santé</t>
  </si>
  <si>
    <t>sn Minga Zone de Santé</t>
  </si>
  <si>
    <t>sn Omendjadi Zone de Santé</t>
  </si>
  <si>
    <t>sn Ototo Zone de Santé</t>
  </si>
  <si>
    <t>sn Pania Mutombo Zone de Santé</t>
  </si>
  <si>
    <t>sn Tshudi Loto Zone de Santé</t>
  </si>
  <si>
    <t>sn Tshumbe Zone de Santé</t>
  </si>
  <si>
    <t>sn Vanga Kete Zone de Santé</t>
  </si>
  <si>
    <t>sn Wembo Nyama Zone de Santé</t>
  </si>
  <si>
    <t>su Sud Ubangi Province</t>
  </si>
  <si>
    <t>su Bangabola Zone de Santé</t>
  </si>
  <si>
    <t>su Bogosenubea Zone de Santé</t>
  </si>
  <si>
    <t>su Bokonzi Zone de Santé</t>
  </si>
  <si>
    <t>su Bominenge Zone de Santé</t>
  </si>
  <si>
    <t>su Boto Zone de Santé</t>
  </si>
  <si>
    <t>su Budjala Zone de Santé</t>
  </si>
  <si>
    <t>su Bulu Zone de Santé</t>
  </si>
  <si>
    <t>su Bwamanda Zone de Santé</t>
  </si>
  <si>
    <t>su Gemena Zone de Santé</t>
  </si>
  <si>
    <t>su Kungu Zone de Santé</t>
  </si>
  <si>
    <t>su Libenge Zone de Santé</t>
  </si>
  <si>
    <t>su Mawuya Zone de Santé</t>
  </si>
  <si>
    <t>su Mbaya Zone de Santé</t>
  </si>
  <si>
    <t>su Ndage Zone de Santé</t>
  </si>
  <si>
    <t>su Tandala Zone de Santé</t>
  </si>
  <si>
    <t>su Zongo Zone de Santé</t>
  </si>
  <si>
    <t>tn Tanganyika Province</t>
  </si>
  <si>
    <t>tn Ankoro Zone de Santé</t>
  </si>
  <si>
    <t>tn Kabalo Zone de Santé</t>
  </si>
  <si>
    <t>tn Kalemie Zone de Santé</t>
  </si>
  <si>
    <t>tn Kansimba Zone de Santé</t>
  </si>
  <si>
    <t>tn Kiambi Zone de Santé</t>
  </si>
  <si>
    <t>tn Kongolo Zone de Santé</t>
  </si>
  <si>
    <t>tn Manono Zone de Santé</t>
  </si>
  <si>
    <t>tn Mbulula Zone de Santé</t>
  </si>
  <si>
    <t>tn Moba Zone de Santé</t>
  </si>
  <si>
    <t>tn Nyemba Zone de Santé</t>
  </si>
  <si>
    <t>tn Nyunzu Zone de Santé</t>
  </si>
  <si>
    <t>tp Tshopo Province</t>
  </si>
  <si>
    <t>tp Bafwagbogbo Zone de Santé</t>
  </si>
  <si>
    <t>tp Bafwasende Zone de Santé</t>
  </si>
  <si>
    <t>tp Banalia Zone de Santé</t>
  </si>
  <si>
    <t>tp Basali Zone de Santé</t>
  </si>
  <si>
    <t>tp Basoko Zone de Santé</t>
  </si>
  <si>
    <t>tp Bengamisa Zone de Santé</t>
  </si>
  <si>
    <t>tp Isangi Zone de Santé</t>
  </si>
  <si>
    <t>tp Kabondo Zone de Santé</t>
  </si>
  <si>
    <t>tp Lowa Zone de Santé</t>
  </si>
  <si>
    <t>tp Lubunga Zone de Santé</t>
  </si>
  <si>
    <t>tp Makiso Kisangani Zone de Santé</t>
  </si>
  <si>
    <t>tp Mangobo Zone de Santé</t>
  </si>
  <si>
    <t>tp Opala Zone de Santé</t>
  </si>
  <si>
    <t>tp Opienge Zone de Santé</t>
  </si>
  <si>
    <t>tp Tshopo Zone de Santé</t>
  </si>
  <si>
    <t>tp Ubundu Zone de Santé</t>
  </si>
  <si>
    <t>tp Wanierukula Zone de Santé</t>
  </si>
  <si>
    <t>tp Yabaondo Zone de Santé</t>
  </si>
  <si>
    <t>tp Yahisuli Zone de Santé</t>
  </si>
  <si>
    <t>tp Yahuma Zone de Santé</t>
  </si>
  <si>
    <t>tp Yakusu Zone de Santé</t>
  </si>
  <si>
    <t>tp Yaleko Zone de Santé</t>
  </si>
  <si>
    <t>tp Yalimbongo Zone de Santé</t>
  </si>
  <si>
    <t>tu Tshuapa Province</t>
  </si>
  <si>
    <t>tu Befale Zone de Santé</t>
  </si>
  <si>
    <t>tu Boende Zone de Santé</t>
  </si>
  <si>
    <t>tu Bokungu Zone de Santé</t>
  </si>
  <si>
    <t>tu Busanga Zone de Santé</t>
  </si>
  <si>
    <t>tu Djolu Zone de Santé</t>
  </si>
  <si>
    <t>tu Ikela Zone de Santé</t>
  </si>
  <si>
    <t>tu Lingomo Zone de Santé</t>
  </si>
  <si>
    <t>tu Mompono Zone de Santé</t>
  </si>
  <si>
    <t>tu Mondombe Zone de Santé</t>
  </si>
  <si>
    <t>tu Monkoto Zone de Santé</t>
  </si>
  <si>
    <t>tu Wema Zone de Santé</t>
  </si>
  <si>
    <t>tu Yalifafu Zone de Santé</t>
  </si>
  <si>
    <t>Population ajustée - Nombre de nourrissons survivants avec la borne inf DTC1</t>
  </si>
  <si>
    <t>Population ajustée - Nombre de nourrissons survivants avec la borne sup DTC1</t>
  </si>
  <si>
    <t>couverture IHME</t>
  </si>
  <si>
    <t>couverture ajustée IHME EDS</t>
  </si>
  <si>
    <t>Estimation IHME sans EDS</t>
  </si>
  <si>
    <t>Taux de variation</t>
  </si>
  <si>
    <t>district</t>
  </si>
  <si>
    <t>dtc1_vaccinated</t>
  </si>
  <si>
    <t>survivants_routine</t>
  </si>
  <si>
    <t>cv_dtc1</t>
  </si>
  <si>
    <t>survivants_ecv</t>
  </si>
  <si>
    <t>couverture_ecv</t>
  </si>
  <si>
    <t>variation_ecv_dtc1</t>
  </si>
  <si>
    <t>survivants_ihme</t>
  </si>
  <si>
    <t>couverture_ihme</t>
  </si>
  <si>
    <t>variation_ihme_dtc1</t>
  </si>
  <si>
    <t>Naissances Vivantes</t>
  </si>
  <si>
    <t>Naissances Vivantes DHIS2</t>
  </si>
  <si>
    <t>naiss_dhis2</t>
  </si>
  <si>
    <t>naiss_ecv</t>
  </si>
  <si>
    <t>bcg</t>
  </si>
  <si>
    <t>variation_bcg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</si>
</sst>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14"/>
      <color rgb="FF000000"/>
      <name val="Calibri"/>
      <family val="2"/>
    </font>
    <font>
      <sz val="11"/>
      <color theme="1"/>
      <name val="Calibri"/>
      <family val="2"/>
      <scheme val="minor"/>
    </font>
    <font>
      <sz val="11"/>
      <color theme="1"/>
      <name val="Poppins"/>
    </font>
    <font>
      <sz val="11"/>
      <name val="Poppins"/>
    </font>
    <font>
      <sz val="11"/>
      <color rgb="FFFF0000"/>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00B0F0"/>
        <bgColor indexed="64"/>
      </patternFill>
    </fill>
    <fill>
      <patternFill patternType="solid">
        <fgColor theme="5" tint="0.59999389629810485"/>
        <bgColor indexed="64"/>
      </patternFill>
    </fill>
  </fills>
  <borders count="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54">
    <xf numFmtId="0" fontId="0" fillId="0" borderId="0" xfId="0"/>
    <xf numFmtId="0" fontId="1" fillId="0" borderId="0" xfId="0" applyFont="1"/>
    <xf numFmtId="0" fontId="1" fillId="0" borderId="0" xfId="0" applyFont="1" applyAlignment="1">
      <alignment vertical="top" wrapText="1"/>
    </xf>
    <xf numFmtId="0" fontId="1" fillId="6" borderId="1" xfId="0" applyFont="1" applyFill="1" applyBorder="1" applyAlignment="1">
      <alignment vertical="top" wrapText="1"/>
    </xf>
    <xf numFmtId="0" fontId="1" fillId="5" borderId="1" xfId="0" applyFont="1" applyFill="1" applyBorder="1"/>
    <xf numFmtId="0" fontId="1" fillId="7" borderId="1" xfId="0" applyFont="1" applyFill="1" applyBorder="1"/>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1" fillId="7" borderId="1" xfId="0" applyFont="1" applyFill="1" applyBorder="1" applyAlignment="1">
      <alignment vertical="top" wrapText="1"/>
    </xf>
    <xf numFmtId="0" fontId="1" fillId="2" borderId="1" xfId="0" applyFont="1" applyFill="1" applyBorder="1" applyAlignment="1">
      <alignment vertical="top" wrapText="1"/>
    </xf>
    <xf numFmtId="0" fontId="1" fillId="8" borderId="1" xfId="0" applyFont="1" applyFill="1" applyBorder="1" applyAlignment="1">
      <alignment horizontal="center"/>
    </xf>
    <xf numFmtId="0" fontId="1" fillId="8" borderId="1" xfId="0" applyFont="1" applyFill="1" applyBorder="1" applyAlignment="1">
      <alignment vertical="top" wrapText="1"/>
    </xf>
    <xf numFmtId="0" fontId="1" fillId="0" borderId="0" xfId="0" applyFont="1" applyAlignment="1">
      <alignment horizontal="left" vertical="center" indent="1"/>
    </xf>
    <xf numFmtId="0" fontId="4" fillId="0" borderId="0" xfId="0" quotePrefix="1" applyFont="1"/>
    <xf numFmtId="0" fontId="1" fillId="11" borderId="1" xfId="0" applyFont="1" applyFill="1" applyBorder="1" applyAlignment="1">
      <alignment vertical="top" wrapText="1"/>
    </xf>
    <xf numFmtId="9" fontId="0" fillId="0" borderId="0" xfId="1" applyFont="1"/>
    <xf numFmtId="0" fontId="1" fillId="10" borderId="1" xfId="0" applyFont="1" applyFill="1" applyBorder="1" applyAlignment="1">
      <alignment vertical="top" wrapText="1"/>
    </xf>
    <xf numFmtId="0" fontId="1" fillId="12" borderId="1" xfId="0" applyFont="1" applyFill="1" applyBorder="1" applyAlignment="1">
      <alignment vertical="top" wrapText="1"/>
    </xf>
    <xf numFmtId="0" fontId="6" fillId="13" borderId="2" xfId="0" applyFont="1" applyFill="1" applyBorder="1" applyAlignment="1">
      <alignment horizontal="left" vertical="center"/>
    </xf>
    <xf numFmtId="0" fontId="7" fillId="9" borderId="2" xfId="0" applyFont="1" applyFill="1" applyBorder="1"/>
    <xf numFmtId="0" fontId="7" fillId="12" borderId="2" xfId="0" applyFont="1" applyFill="1" applyBorder="1" applyAlignment="1">
      <alignment horizontal="center"/>
    </xf>
    <xf numFmtId="0" fontId="7" fillId="14" borderId="2" xfId="0" applyFont="1" applyFill="1" applyBorder="1" applyAlignment="1">
      <alignment horizontal="center"/>
    </xf>
    <xf numFmtId="0" fontId="6" fillId="15" borderId="2" xfId="0" applyFont="1" applyFill="1" applyBorder="1" applyAlignment="1">
      <alignment horizontal="center" vertical="center"/>
    </xf>
    <xf numFmtId="1" fontId="0" fillId="0" borderId="0" xfId="0" applyNumberFormat="1"/>
    <xf numFmtId="0" fontId="7" fillId="3" borderId="2" xfId="0" applyFont="1" applyFill="1" applyBorder="1" applyAlignment="1">
      <alignment horizontal="center"/>
    </xf>
    <xf numFmtId="9" fontId="8" fillId="0" borderId="0" xfId="1" applyFont="1"/>
    <xf numFmtId="0" fontId="7" fillId="3" borderId="2" xfId="0" applyFont="1" applyFill="1" applyBorder="1" applyAlignment="1">
      <alignment horizontal="center" wrapText="1"/>
    </xf>
    <xf numFmtId="0" fontId="7" fillId="14" borderId="2" xfId="0" applyFont="1" applyFill="1" applyBorder="1" applyAlignment="1">
      <alignment horizontal="center" wrapText="1"/>
    </xf>
    <xf numFmtId="0" fontId="6" fillId="13" borderId="0" xfId="0" applyFont="1" applyFill="1" applyAlignment="1">
      <alignment horizontal="left" vertical="center"/>
    </xf>
    <xf numFmtId="0" fontId="7" fillId="9" borderId="0" xfId="0" applyFont="1" applyFill="1"/>
    <xf numFmtId="0" fontId="7" fillId="12" borderId="0" xfId="0" applyFont="1" applyFill="1" applyAlignment="1">
      <alignment horizontal="center"/>
    </xf>
    <xf numFmtId="0" fontId="7" fillId="3" borderId="0" xfId="0" applyFont="1" applyFill="1" applyAlignment="1">
      <alignment horizontal="center"/>
    </xf>
    <xf numFmtId="0" fontId="7" fillId="3" borderId="0" xfId="0" applyFont="1" applyFill="1" applyAlignment="1">
      <alignment horizontal="center" wrapText="1"/>
    </xf>
    <xf numFmtId="0" fontId="7" fillId="14" borderId="0" xfId="0" applyFont="1" applyFill="1" applyAlignment="1">
      <alignment horizontal="center"/>
    </xf>
    <xf numFmtId="0" fontId="7" fillId="14" borderId="0" xfId="0" applyFont="1" applyFill="1" applyAlignment="1">
      <alignment horizontal="center" wrapText="1"/>
    </xf>
    <xf numFmtId="0" fontId="6" fillId="15" borderId="0" xfId="0" applyFont="1" applyFill="1" applyAlignment="1">
      <alignment horizontal="center" vertical="center"/>
    </xf>
    <xf numFmtId="0" fontId="1" fillId="12" borderId="1" xfId="0" applyFont="1" applyFill="1" applyBorder="1" applyAlignment="1">
      <alignment horizontal="center"/>
    </xf>
    <xf numFmtId="0" fontId="1" fillId="2" borderId="1" xfId="0" applyFont="1" applyFill="1" applyBorder="1" applyAlignment="1">
      <alignment horizontal="center"/>
    </xf>
    <xf numFmtId="0" fontId="2" fillId="9" borderId="0" xfId="0" applyFont="1" applyFill="1" applyAlignment="1">
      <alignment horizontal="center"/>
    </xf>
    <xf numFmtId="0" fontId="1" fillId="10" borderId="1" xfId="0" applyFont="1" applyFill="1" applyBorder="1" applyAlignment="1">
      <alignment horizontal="center"/>
    </xf>
    <xf numFmtId="0" fontId="1" fillId="3" borderId="1" xfId="0" applyFont="1" applyFill="1" applyBorder="1" applyAlignment="1">
      <alignment horizontal="center"/>
    </xf>
    <xf numFmtId="0" fontId="1" fillId="5" borderId="1" xfId="0" applyFont="1" applyFill="1" applyBorder="1" applyAlignment="1">
      <alignment horizontal="center"/>
    </xf>
    <xf numFmtId="0" fontId="2" fillId="8" borderId="0" xfId="0" applyFont="1" applyFill="1" applyAlignment="1">
      <alignment horizontal="center"/>
    </xf>
    <xf numFmtId="0" fontId="1" fillId="4" borderId="1" xfId="0" applyFont="1" applyFill="1" applyBorder="1" applyAlignment="1">
      <alignment horizontal="center"/>
    </xf>
    <xf numFmtId="0" fontId="7" fillId="9" borderId="2" xfId="0" applyFont="1" applyFill="1" applyBorder="1" applyAlignment="1">
      <alignment horizontal="center"/>
    </xf>
    <xf numFmtId="0" fontId="7" fillId="12" borderId="2" xfId="0" applyFont="1" applyFill="1" applyBorder="1" applyAlignment="1">
      <alignment horizontal="center"/>
    </xf>
    <xf numFmtId="0" fontId="6" fillId="15" borderId="2" xfId="0" applyFont="1" applyFill="1" applyBorder="1" applyAlignment="1">
      <alignment horizontal="center" vertical="center"/>
    </xf>
    <xf numFmtId="0" fontId="7" fillId="3" borderId="3" xfId="0" applyFont="1" applyFill="1" applyBorder="1" applyAlignment="1">
      <alignment horizontal="center"/>
    </xf>
    <xf numFmtId="0" fontId="7" fillId="3" borderId="1" xfId="0" applyFont="1" applyFill="1" applyBorder="1" applyAlignment="1">
      <alignment horizontal="center"/>
    </xf>
    <xf numFmtId="0" fontId="7" fillId="3" borderId="4" xfId="0" applyFont="1" applyFill="1" applyBorder="1" applyAlignment="1">
      <alignment horizontal="center"/>
    </xf>
    <xf numFmtId="0" fontId="7" fillId="14" borderId="3" xfId="0" applyFont="1" applyFill="1" applyBorder="1" applyAlignment="1">
      <alignment horizontal="center"/>
    </xf>
    <xf numFmtId="0" fontId="7" fillId="14" borderId="1" xfId="0" applyFont="1" applyFill="1" applyBorder="1" applyAlignment="1">
      <alignment horizontal="center"/>
    </xf>
    <xf numFmtId="0" fontId="7" fillId="14" borderId="4"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microsoft.com/office/2023/09/relationships/Python" Target="pyth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ANOVARO, M. Carolina" id="{EEB62D7C-E49A-4E41-AEE7-234452E7406D}" userId="S::danovaroc@who.int::86abe332-972b-4b18-bb0e-2c12e22472d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4-11-19T17:06:31.48" personId="{EEB62D7C-E49A-4E41-AEE7-234452E7406D}" id="{C7572747-8F43-4E2A-AF6D-0220485B018F}">
    <text xml:space="preserve">Je pense qu'il est meilleur decider ca selon l'analyse. </text>
  </threadedComment>
</ThreadedComments>
</file>

<file path=xl/threadedComments/threadedComment2.xml><?xml version="1.0" encoding="utf-8"?>
<ThreadedComments xmlns="http://schemas.microsoft.com/office/spreadsheetml/2018/threadedcomments" xmlns:x="http://schemas.openxmlformats.org/spreadsheetml/2006/main">
  <threadedComment ref="H4" dT="2024-11-19T17:10:42.02" personId="{EEB62D7C-E49A-4E41-AEE7-234452E7406D}" id="{BDC798AC-76F0-441B-9BE7-FAB3B1F1B45A}">
    <text xml:space="preserve">Je ne comprend pas </text>
  </threadedComment>
  <threadedComment ref="O4" dT="2024-11-19T17:11:54.89" personId="{EEB62D7C-E49A-4E41-AEE7-234452E7406D}" id="{195D0D2F-120B-4D05-9B9A-90034253942A}">
    <text>3 columns: ajuste point estimate, borne inferior, borne superieur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819B1-423D-4B77-8FB4-CFA76F081DDB}">
  <sheetPr>
    <tabColor theme="4" tint="0.39997558519241921"/>
  </sheetPr>
  <dimension ref="A1:E26"/>
  <sheetViews>
    <sheetView workbookViewId="0">
      <selection activeCell="A23" sqref="A23"/>
    </sheetView>
  </sheetViews>
  <sheetFormatPr defaultRowHeight="14.5" x14ac:dyDescent="0.35"/>
  <cols>
    <col min="1" max="1" width="127" customWidth="1"/>
  </cols>
  <sheetData>
    <row r="1" spans="1:5" ht="18.5" x14ac:dyDescent="0.45">
      <c r="A1" s="14" t="s">
        <v>0</v>
      </c>
      <c r="B1" s="1"/>
      <c r="C1" s="1"/>
      <c r="D1" s="1"/>
      <c r="E1" s="1"/>
    </row>
    <row r="2" spans="1:5" ht="18.5" x14ac:dyDescent="0.45">
      <c r="A2" s="14"/>
      <c r="B2" s="1"/>
      <c r="C2" s="1"/>
      <c r="D2" s="1"/>
      <c r="E2" s="1"/>
    </row>
    <row r="3" spans="1:5" x14ac:dyDescent="0.35">
      <c r="A3" s="1" t="s">
        <v>1</v>
      </c>
      <c r="B3" s="1"/>
      <c r="C3" s="1"/>
      <c r="D3" s="1"/>
      <c r="E3" s="1"/>
    </row>
    <row r="4" spans="1:5" x14ac:dyDescent="0.35">
      <c r="A4" s="1"/>
      <c r="B4" s="1"/>
      <c r="C4" s="1"/>
      <c r="D4" s="1"/>
      <c r="E4" s="1"/>
    </row>
    <row r="5" spans="1:5" x14ac:dyDescent="0.35">
      <c r="A5" s="1" t="s">
        <v>2</v>
      </c>
      <c r="B5" s="1"/>
      <c r="C5" s="1"/>
      <c r="D5" s="1"/>
      <c r="E5" s="1"/>
    </row>
    <row r="6" spans="1:5" x14ac:dyDescent="0.35">
      <c r="A6" s="1"/>
      <c r="B6" s="1"/>
      <c r="C6" s="1"/>
      <c r="D6" s="1"/>
      <c r="E6" s="1"/>
    </row>
    <row r="7" spans="1:5" x14ac:dyDescent="0.35">
      <c r="A7" s="1" t="s">
        <v>3</v>
      </c>
      <c r="B7" s="1"/>
      <c r="C7" s="1"/>
      <c r="D7" s="1"/>
      <c r="E7" s="1"/>
    </row>
    <row r="8" spans="1:5" x14ac:dyDescent="0.35">
      <c r="A8" s="13"/>
      <c r="B8" s="1"/>
      <c r="C8" s="1"/>
      <c r="D8" s="1"/>
      <c r="E8" s="1"/>
    </row>
    <row r="9" spans="1:5" x14ac:dyDescent="0.35">
      <c r="A9" s="13" t="s">
        <v>4</v>
      </c>
      <c r="B9" s="1"/>
      <c r="C9" s="1"/>
      <c r="D9" s="1"/>
      <c r="E9" s="1"/>
    </row>
    <row r="10" spans="1:5" x14ac:dyDescent="0.35">
      <c r="A10" s="13" t="s">
        <v>5</v>
      </c>
      <c r="B10" s="1"/>
      <c r="C10" s="1"/>
      <c r="D10" s="1"/>
      <c r="E10" s="1"/>
    </row>
    <row r="11" spans="1:5" x14ac:dyDescent="0.35">
      <c r="A11" s="13" t="s">
        <v>6</v>
      </c>
      <c r="B11" s="1"/>
      <c r="C11" s="1"/>
      <c r="D11" s="1"/>
      <c r="E11" s="1"/>
    </row>
    <row r="12" spans="1:5" x14ac:dyDescent="0.35">
      <c r="A12" s="13" t="s">
        <v>7</v>
      </c>
      <c r="B12" s="1"/>
      <c r="C12" s="1"/>
      <c r="D12" s="1"/>
      <c r="E12" s="1"/>
    </row>
    <row r="13" spans="1:5" x14ac:dyDescent="0.35">
      <c r="A13" s="1"/>
      <c r="B13" s="1"/>
      <c r="C13" s="1"/>
      <c r="D13" s="1"/>
      <c r="E13" s="1"/>
    </row>
    <row r="14" spans="1:5" x14ac:dyDescent="0.35">
      <c r="A14" s="1" t="s">
        <v>8</v>
      </c>
      <c r="B14" s="1"/>
      <c r="C14" s="1"/>
      <c r="D14" s="1"/>
      <c r="E14" s="1"/>
    </row>
    <row r="15" spans="1:5" x14ac:dyDescent="0.35">
      <c r="A15" s="13"/>
      <c r="B15" s="1"/>
      <c r="C15" s="1"/>
      <c r="D15" s="1"/>
      <c r="E15" s="1"/>
    </row>
    <row r="16" spans="1:5" x14ac:dyDescent="0.35">
      <c r="A16" s="13" t="s">
        <v>9</v>
      </c>
      <c r="B16" s="1"/>
      <c r="C16" s="1"/>
      <c r="D16" s="1"/>
      <c r="E16" s="1"/>
    </row>
    <row r="17" spans="1:5" x14ac:dyDescent="0.35">
      <c r="A17" s="13" t="s">
        <v>10</v>
      </c>
      <c r="B17" s="1"/>
      <c r="C17" s="1"/>
      <c r="D17" s="1"/>
      <c r="E17" s="1"/>
    </row>
    <row r="18" spans="1:5" x14ac:dyDescent="0.35">
      <c r="A18" s="13" t="s">
        <v>11</v>
      </c>
      <c r="B18" s="1"/>
      <c r="C18" s="1"/>
      <c r="D18" s="1"/>
      <c r="E18" s="1"/>
    </row>
    <row r="19" spans="1:5" x14ac:dyDescent="0.35">
      <c r="A19" s="1"/>
      <c r="B19" s="1"/>
      <c r="C19" s="1"/>
      <c r="D19" s="1"/>
      <c r="E19" s="1"/>
    </row>
    <row r="20" spans="1:5" x14ac:dyDescent="0.35">
      <c r="A20" s="1"/>
      <c r="B20" s="1"/>
      <c r="C20" s="1"/>
      <c r="D20" s="1"/>
      <c r="E20" s="1"/>
    </row>
    <row r="21" spans="1:5" x14ac:dyDescent="0.35">
      <c r="A21" s="1"/>
      <c r="B21" s="1"/>
      <c r="C21" s="1"/>
      <c r="D21" s="1"/>
      <c r="E21" s="1"/>
    </row>
    <row r="22" spans="1:5" x14ac:dyDescent="0.35">
      <c r="A22" s="1"/>
      <c r="B22" s="1"/>
      <c r="C22" s="1"/>
      <c r="D22" s="1"/>
      <c r="E22" s="1"/>
    </row>
    <row r="23" spans="1:5" x14ac:dyDescent="0.35">
      <c r="A23" s="1"/>
      <c r="B23" s="1"/>
      <c r="C23" s="1"/>
      <c r="D23" s="1"/>
      <c r="E23" s="1"/>
    </row>
    <row r="24" spans="1:5" x14ac:dyDescent="0.35">
      <c r="A24" s="1"/>
      <c r="B24" s="1"/>
      <c r="C24" s="1"/>
      <c r="D24" s="1"/>
      <c r="E24" s="1"/>
    </row>
    <row r="25" spans="1:5" x14ac:dyDescent="0.35">
      <c r="A25" s="1"/>
      <c r="B25" s="1"/>
      <c r="C25" s="1"/>
      <c r="D25" s="1"/>
      <c r="E25" s="1"/>
    </row>
    <row r="26" spans="1:5" x14ac:dyDescent="0.35">
      <c r="A26" s="1"/>
      <c r="B26" s="1"/>
      <c r="C26" s="1"/>
      <c r="D26" s="1"/>
      <c r="E26"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DA9F-CB50-4295-851C-9BEFBAC11BBD}">
  <sheetPr>
    <tabColor theme="9" tint="0.39997558519241921"/>
  </sheetPr>
  <dimension ref="A1:BA523"/>
  <sheetViews>
    <sheetView topLeftCell="V1" zoomScaleNormal="100" workbookViewId="0">
      <selection activeCell="AB5" sqref="AB5:AB523"/>
    </sheetView>
  </sheetViews>
  <sheetFormatPr defaultRowHeight="14.5" x14ac:dyDescent="0.35"/>
  <cols>
    <col min="1" max="1" width="22.453125" bestFit="1" customWidth="1"/>
    <col min="2" max="2" width="32.08984375" bestFit="1" customWidth="1"/>
    <col min="3" max="3" width="9.1796875" customWidth="1"/>
    <col min="4" max="5" width="18.7265625" customWidth="1"/>
    <col min="6" max="6" width="22.26953125" customWidth="1"/>
    <col min="7" max="7" width="21.453125" customWidth="1"/>
    <col min="8" max="11" width="22.26953125" customWidth="1"/>
    <col min="12" max="14" width="22.26953125" hidden="1" customWidth="1"/>
    <col min="15" max="17" width="24.54296875" customWidth="1"/>
    <col min="18" max="18" width="26.26953125" customWidth="1"/>
    <col min="19" max="19" width="27.7265625" customWidth="1"/>
    <col min="20" max="20" width="30.26953125" customWidth="1"/>
    <col min="21" max="25" width="38.1796875" customWidth="1"/>
    <col min="26" max="27" width="38.1796875" hidden="1" customWidth="1"/>
    <col min="28" max="31" width="38.1796875" customWidth="1"/>
    <col min="32" max="32" width="22.81640625" customWidth="1"/>
  </cols>
  <sheetData>
    <row r="1" spans="1:53" ht="18.5" x14ac:dyDescent="0.45">
      <c r="A1" s="39" t="s">
        <v>12</v>
      </c>
      <c r="B1" s="39"/>
      <c r="C1" s="39"/>
      <c r="D1" s="39"/>
      <c r="E1" s="39"/>
      <c r="F1" s="39"/>
    </row>
    <row r="3" spans="1:53" s="1" customFormat="1" x14ac:dyDescent="0.35">
      <c r="A3" s="3" t="s">
        <v>13</v>
      </c>
      <c r="B3" s="3" t="s">
        <v>14</v>
      </c>
      <c r="C3" s="3" t="s">
        <v>15</v>
      </c>
      <c r="D3" s="41" t="s">
        <v>16</v>
      </c>
      <c r="E3" s="41"/>
      <c r="F3" s="41"/>
      <c r="G3" s="41"/>
      <c r="H3" s="41"/>
      <c r="I3" s="40" t="s">
        <v>17</v>
      </c>
      <c r="J3" s="40"/>
      <c r="K3" s="40"/>
      <c r="L3" s="40"/>
      <c r="M3" s="40"/>
      <c r="N3" s="40"/>
      <c r="O3" s="42" t="s">
        <v>18</v>
      </c>
      <c r="P3" s="42"/>
      <c r="Q3" s="42"/>
      <c r="R3" s="5" t="s">
        <v>19</v>
      </c>
      <c r="S3" s="38" t="s">
        <v>20</v>
      </c>
      <c r="T3" s="38"/>
      <c r="U3" s="38"/>
      <c r="V3" s="4" t="s">
        <v>21</v>
      </c>
      <c r="W3" s="40" t="s">
        <v>68</v>
      </c>
      <c r="X3" s="40"/>
      <c r="Y3" s="40"/>
      <c r="Z3" s="40"/>
      <c r="AA3" s="37" t="s">
        <v>72</v>
      </c>
      <c r="AB3" s="37"/>
      <c r="AC3" s="37"/>
      <c r="AD3" s="37"/>
      <c r="AE3" s="11" t="s">
        <v>22</v>
      </c>
      <c r="AF3" s="4" t="s">
        <v>23</v>
      </c>
    </row>
    <row r="4" spans="1:53" s="2" customFormat="1" ht="72.5" x14ac:dyDescent="0.35">
      <c r="A4" s="3" t="s">
        <v>24</v>
      </c>
      <c r="B4" s="3" t="s">
        <v>25</v>
      </c>
      <c r="C4" s="3" t="s">
        <v>15</v>
      </c>
      <c r="D4" s="6" t="s">
        <v>26</v>
      </c>
      <c r="E4" s="6" t="s">
        <v>27</v>
      </c>
      <c r="F4" s="6" t="s">
        <v>28</v>
      </c>
      <c r="G4" s="6" t="s">
        <v>29</v>
      </c>
      <c r="H4" s="6" t="s">
        <v>30</v>
      </c>
      <c r="I4" s="7" t="s">
        <v>31</v>
      </c>
      <c r="J4" s="7" t="s">
        <v>32</v>
      </c>
      <c r="K4" s="7" t="s">
        <v>33</v>
      </c>
      <c r="L4" s="7" t="s">
        <v>34</v>
      </c>
      <c r="M4" s="7" t="s">
        <v>35</v>
      </c>
      <c r="N4" s="7" t="s">
        <v>36</v>
      </c>
      <c r="O4" s="8" t="s">
        <v>37</v>
      </c>
      <c r="P4" s="8" t="s">
        <v>632</v>
      </c>
      <c r="Q4" s="15" t="s">
        <v>633</v>
      </c>
      <c r="R4" s="9" t="s">
        <v>38</v>
      </c>
      <c r="S4" s="10" t="s">
        <v>39</v>
      </c>
      <c r="T4" s="10" t="s">
        <v>40</v>
      </c>
      <c r="U4" s="10" t="s">
        <v>41</v>
      </c>
      <c r="V4" s="8" t="s">
        <v>42</v>
      </c>
      <c r="W4" s="17" t="s">
        <v>69</v>
      </c>
      <c r="X4" s="17" t="s">
        <v>70</v>
      </c>
      <c r="Y4" s="17" t="s">
        <v>73</v>
      </c>
      <c r="Z4" s="17" t="s">
        <v>74</v>
      </c>
      <c r="AA4" s="18" t="s">
        <v>69</v>
      </c>
      <c r="AB4" s="18" t="s">
        <v>70</v>
      </c>
      <c r="AC4" s="18" t="s">
        <v>71</v>
      </c>
      <c r="AD4" s="18" t="s">
        <v>75</v>
      </c>
      <c r="AE4" s="12" t="s">
        <v>43</v>
      </c>
      <c r="AF4" s="8" t="s">
        <v>44</v>
      </c>
    </row>
    <row r="5" spans="1:53" x14ac:dyDescent="0.35">
      <c r="A5" t="s">
        <v>87</v>
      </c>
      <c r="B5" t="s">
        <v>88</v>
      </c>
      <c r="C5">
        <v>2023</v>
      </c>
      <c r="D5">
        <v>4405</v>
      </c>
      <c r="E5">
        <v>4183</v>
      </c>
      <c r="F5">
        <v>5896</v>
      </c>
      <c r="G5" s="16">
        <f>D5/F5</f>
        <v>0.74711668928086838</v>
      </c>
      <c r="H5" s="16">
        <f>E5/F5</f>
        <v>0.70946404341926728</v>
      </c>
      <c r="I5" s="16">
        <v>0.314</v>
      </c>
      <c r="J5" s="16">
        <v>0.13</v>
      </c>
      <c r="K5" s="16">
        <v>0.58299999999999996</v>
      </c>
      <c r="O5" s="24">
        <f>D5/I5</f>
        <v>14028.662420382165</v>
      </c>
      <c r="P5">
        <f>D5/J5</f>
        <v>33884.615384615383</v>
      </c>
      <c r="Q5">
        <f>D5/K5</f>
        <v>7555.7461406518014</v>
      </c>
      <c r="S5" s="16">
        <v>0.38127385364021299</v>
      </c>
      <c r="T5" s="16">
        <v>0.16945605363417199</v>
      </c>
      <c r="U5" s="16">
        <v>0.64325227635092896</v>
      </c>
      <c r="V5" s="24">
        <f>D5/S5</f>
        <v>11553.375501475521</v>
      </c>
      <c r="W5" s="16">
        <f>(F5-P5)/F5</f>
        <v>-4.7470514560066794</v>
      </c>
      <c r="X5" s="16">
        <f>(F5-O5)/F5</f>
        <v>-1.3793525136333387</v>
      </c>
      <c r="Y5" s="16">
        <f>(F5-Q5)/F5</f>
        <v>-0.28150375519874515</v>
      </c>
      <c r="AB5" s="16">
        <f>(F5-V5)/F5</f>
        <v>-0.95952773091511545</v>
      </c>
      <c r="AF5" t="s">
        <v>1</v>
      </c>
    </row>
    <row r="6" spans="1:53" x14ac:dyDescent="0.35">
      <c r="A6" t="s">
        <v>87</v>
      </c>
      <c r="B6" t="s">
        <v>89</v>
      </c>
      <c r="C6">
        <v>2023</v>
      </c>
      <c r="D6">
        <v>4921</v>
      </c>
      <c r="E6">
        <v>4749</v>
      </c>
      <c r="F6">
        <v>4793</v>
      </c>
      <c r="G6" s="16">
        <f t="shared" ref="G6:G69" si="0">D6/F6</f>
        <v>1.0267056123513456</v>
      </c>
      <c r="H6" s="16">
        <f t="shared" ref="H6:H69" si="1">E6/F6</f>
        <v>0.99081994575422494</v>
      </c>
      <c r="I6" s="16">
        <v>0.874</v>
      </c>
      <c r="J6" s="16">
        <v>0.58099999999999996</v>
      </c>
      <c r="K6" s="16">
        <v>0.97199999999999998</v>
      </c>
      <c r="O6" s="24">
        <f t="shared" ref="O6:O69" si="2">D6/I6</f>
        <v>5630.434782608696</v>
      </c>
      <c r="P6">
        <f t="shared" ref="P6:P69" si="3">D6/J6</f>
        <v>8469.87951807229</v>
      </c>
      <c r="Q6">
        <f>D6/K6</f>
        <v>5062.7572016460908</v>
      </c>
      <c r="S6" s="16">
        <v>0.54280765592709501</v>
      </c>
      <c r="T6" s="16">
        <v>0.29958918271719598</v>
      </c>
      <c r="U6" s="16">
        <v>0.76828747961965804</v>
      </c>
      <c r="V6" s="24">
        <f t="shared" ref="V6:V69" si="4">D6/S6</f>
        <v>9065.8264419559764</v>
      </c>
      <c r="W6" s="16">
        <f t="shared" ref="W6:W69" si="5">(F6-P6)/F6</f>
        <v>-0.76713530525188611</v>
      </c>
      <c r="X6" s="16">
        <f t="shared" ref="X6:X69" si="6">(F6-O6)/F6</f>
        <v>-0.17472038026469769</v>
      </c>
      <c r="Y6" s="16">
        <f t="shared" ref="Y6:Y69" si="7">(F6-Q6)/F6</f>
        <v>-5.6281494188627337E-2</v>
      </c>
      <c r="AB6" s="16">
        <f t="shared" ref="AB6:AB69" si="8">(F6-V6)/F6</f>
        <v>-0.89147223908950057</v>
      </c>
      <c r="BA6" t="s">
        <v>45</v>
      </c>
    </row>
    <row r="7" spans="1:53" x14ac:dyDescent="0.35">
      <c r="A7" t="s">
        <v>87</v>
      </c>
      <c r="B7" t="s">
        <v>90</v>
      </c>
      <c r="C7">
        <v>2023</v>
      </c>
      <c r="D7">
        <v>2847</v>
      </c>
      <c r="E7">
        <v>2630</v>
      </c>
      <c r="F7">
        <v>2901</v>
      </c>
      <c r="G7" s="16">
        <f t="shared" si="0"/>
        <v>0.98138572905894517</v>
      </c>
      <c r="H7" s="16">
        <f t="shared" si="1"/>
        <v>0.90658393657359526</v>
      </c>
      <c r="I7" s="16">
        <v>1</v>
      </c>
      <c r="J7" s="16"/>
      <c r="K7" s="16"/>
      <c r="O7" s="24">
        <f t="shared" si="2"/>
        <v>2847</v>
      </c>
      <c r="P7" t="e">
        <f t="shared" si="3"/>
        <v>#DIV/0!</v>
      </c>
      <c r="Q7" t="e">
        <f t="shared" ref="Q7:Q69" si="9">D7/K7</f>
        <v>#DIV/0!</v>
      </c>
      <c r="S7" s="16">
        <v>0.44485544054966297</v>
      </c>
      <c r="T7" s="16">
        <v>0.225786903157073</v>
      </c>
      <c r="U7" s="16">
        <v>0.68583695653620802</v>
      </c>
      <c r="V7" s="24">
        <f t="shared" si="4"/>
        <v>6399.8318116155879</v>
      </c>
      <c r="W7" s="16" t="e">
        <f t="shared" si="5"/>
        <v>#DIV/0!</v>
      </c>
      <c r="X7" s="16">
        <f t="shared" si="6"/>
        <v>1.8614270941054809E-2</v>
      </c>
      <c r="Y7" s="16" t="e">
        <f t="shared" si="7"/>
        <v>#DIV/0!</v>
      </c>
      <c r="AB7" s="16">
        <f t="shared" si="8"/>
        <v>-1.2060778392332256</v>
      </c>
    </row>
    <row r="8" spans="1:53" x14ac:dyDescent="0.35">
      <c r="A8" t="s">
        <v>87</v>
      </c>
      <c r="B8" t="s">
        <v>91</v>
      </c>
      <c r="C8">
        <v>2023</v>
      </c>
      <c r="D8">
        <v>6478</v>
      </c>
      <c r="E8">
        <v>5815</v>
      </c>
      <c r="F8">
        <v>5147</v>
      </c>
      <c r="G8" s="16">
        <f t="shared" si="0"/>
        <v>1.2585972411113271</v>
      </c>
      <c r="H8" s="16">
        <f t="shared" si="1"/>
        <v>1.1297843403924617</v>
      </c>
      <c r="I8" s="16">
        <v>0.34699999999999998</v>
      </c>
      <c r="J8" s="16">
        <v>0.14099999999999999</v>
      </c>
      <c r="K8" s="16">
        <v>0.63200000000000001</v>
      </c>
      <c r="O8" s="24">
        <f t="shared" si="2"/>
        <v>18668.587896253604</v>
      </c>
      <c r="P8">
        <f t="shared" si="3"/>
        <v>45943.262411347525</v>
      </c>
      <c r="Q8">
        <f t="shared" si="9"/>
        <v>10250</v>
      </c>
      <c r="S8" s="16">
        <v>0.5136138291515</v>
      </c>
      <c r="T8" s="16">
        <v>0.27147862264637501</v>
      </c>
      <c r="U8" s="16">
        <v>0.75103996908772497</v>
      </c>
      <c r="V8" s="24">
        <f t="shared" si="4"/>
        <v>12612.588743379012</v>
      </c>
      <c r="W8" s="16">
        <f t="shared" si="5"/>
        <v>-7.9262215681654409</v>
      </c>
      <c r="X8" s="16">
        <f t="shared" si="6"/>
        <v>-2.6270813864879745</v>
      </c>
      <c r="Y8" s="16">
        <f t="shared" si="7"/>
        <v>-0.99145133087235282</v>
      </c>
      <c r="AB8" s="16">
        <f t="shared" si="8"/>
        <v>-1.4504738184144186</v>
      </c>
    </row>
    <row r="9" spans="1:53" x14ac:dyDescent="0.35">
      <c r="A9" t="s">
        <v>87</v>
      </c>
      <c r="B9" t="s">
        <v>92</v>
      </c>
      <c r="C9">
        <v>2023</v>
      </c>
      <c r="D9">
        <v>6664</v>
      </c>
      <c r="E9">
        <v>6644</v>
      </c>
      <c r="F9">
        <v>8212</v>
      </c>
      <c r="G9" s="16">
        <f t="shared" si="0"/>
        <v>0.81149537262542626</v>
      </c>
      <c r="H9" s="16">
        <f t="shared" si="1"/>
        <v>0.80905991232342911</v>
      </c>
      <c r="I9" s="16">
        <v>0.70699999999999996</v>
      </c>
      <c r="J9" s="16">
        <v>0.49299999999999999</v>
      </c>
      <c r="K9" s="16">
        <v>0.85699999999999998</v>
      </c>
      <c r="O9" s="24">
        <f t="shared" si="2"/>
        <v>9425.7425742574269</v>
      </c>
      <c r="P9">
        <f t="shared" si="3"/>
        <v>13517.241379310344</v>
      </c>
      <c r="Q9">
        <f t="shared" si="9"/>
        <v>7775.962660443407</v>
      </c>
      <c r="S9" s="16">
        <v>0.46649294455795498</v>
      </c>
      <c r="T9" s="16">
        <v>0.22309378747736</v>
      </c>
      <c r="U9" s="16">
        <v>0.72905349323471902</v>
      </c>
      <c r="V9" s="24">
        <f t="shared" si="4"/>
        <v>14285.317876167996</v>
      </c>
      <c r="W9" s="16">
        <f t="shared" si="5"/>
        <v>-0.6460352385911281</v>
      </c>
      <c r="X9" s="16">
        <f t="shared" si="6"/>
        <v>-0.14780109282238516</v>
      </c>
      <c r="Y9" s="16">
        <f t="shared" si="7"/>
        <v>5.309758153392511E-2</v>
      </c>
      <c r="AB9" s="16">
        <f t="shared" si="8"/>
        <v>-0.73956622944081774</v>
      </c>
    </row>
    <row r="10" spans="1:53" x14ac:dyDescent="0.35">
      <c r="A10" t="s">
        <v>87</v>
      </c>
      <c r="B10" t="s">
        <v>93</v>
      </c>
      <c r="C10">
        <v>2023</v>
      </c>
      <c r="D10">
        <v>6151</v>
      </c>
      <c r="E10">
        <v>5330</v>
      </c>
      <c r="F10">
        <v>6113</v>
      </c>
      <c r="G10" s="16">
        <f t="shared" si="0"/>
        <v>1.0062162604285947</v>
      </c>
      <c r="H10" s="16">
        <f t="shared" si="1"/>
        <v>0.87191231801079672</v>
      </c>
      <c r="I10" s="16">
        <v>0.85599999999999998</v>
      </c>
      <c r="J10" s="16">
        <v>0.59499999999999997</v>
      </c>
      <c r="K10" s="16">
        <v>0.96</v>
      </c>
      <c r="O10" s="24">
        <f t="shared" si="2"/>
        <v>7185.7476635514022</v>
      </c>
      <c r="P10">
        <f t="shared" si="3"/>
        <v>10337.81512605042</v>
      </c>
      <c r="Q10">
        <f t="shared" si="9"/>
        <v>6407.291666666667</v>
      </c>
      <c r="S10" s="16">
        <v>0.497895866601404</v>
      </c>
      <c r="T10" s="16">
        <v>0.24788473313338399</v>
      </c>
      <c r="U10" s="16">
        <v>0.74843131066708901</v>
      </c>
      <c r="V10" s="24">
        <f t="shared" si="4"/>
        <v>12353.988881221725</v>
      </c>
      <c r="W10" s="16">
        <f t="shared" si="5"/>
        <v>-0.69111976542620968</v>
      </c>
      <c r="X10" s="16">
        <f t="shared" si="6"/>
        <v>-0.17548628554742388</v>
      </c>
      <c r="Y10" s="16">
        <f t="shared" si="7"/>
        <v>-4.8141937946452967E-2</v>
      </c>
      <c r="AB10" s="16">
        <f t="shared" si="8"/>
        <v>-1.0209371636220719</v>
      </c>
    </row>
    <row r="11" spans="1:53" x14ac:dyDescent="0.35">
      <c r="A11" t="s">
        <v>87</v>
      </c>
      <c r="B11" t="s">
        <v>94</v>
      </c>
      <c r="C11">
        <v>2023</v>
      </c>
      <c r="D11">
        <v>3046</v>
      </c>
      <c r="E11">
        <v>2856</v>
      </c>
      <c r="F11">
        <v>3130</v>
      </c>
      <c r="G11" s="16">
        <f t="shared" si="0"/>
        <v>0.97316293929712461</v>
      </c>
      <c r="H11" s="16">
        <f t="shared" si="1"/>
        <v>0.91246006389776357</v>
      </c>
      <c r="I11" s="16">
        <v>0.435</v>
      </c>
      <c r="J11" s="16">
        <v>0.23799999999999999</v>
      </c>
      <c r="K11" s="16">
        <v>0.65400000000000003</v>
      </c>
      <c r="O11" s="24">
        <f t="shared" si="2"/>
        <v>7002.2988505747126</v>
      </c>
      <c r="P11">
        <f t="shared" si="3"/>
        <v>12798.319327731093</v>
      </c>
      <c r="Q11">
        <f t="shared" si="9"/>
        <v>4657.4923547400613</v>
      </c>
      <c r="S11" s="16">
        <v>0.44608068019729102</v>
      </c>
      <c r="T11" s="16">
        <v>0.22223117568417</v>
      </c>
      <c r="U11" s="16">
        <v>0.68456933885137095</v>
      </c>
      <c r="V11" s="24">
        <f t="shared" si="4"/>
        <v>6828.3611804322609</v>
      </c>
      <c r="W11" s="16">
        <f t="shared" si="5"/>
        <v>-3.0889199130131288</v>
      </c>
      <c r="X11" s="16">
        <f t="shared" si="6"/>
        <v>-1.2371561822922403</v>
      </c>
      <c r="Y11" s="16">
        <f t="shared" si="7"/>
        <v>-0.4880167267540132</v>
      </c>
      <c r="AB11" s="16">
        <f t="shared" si="8"/>
        <v>-1.1815850416716489</v>
      </c>
    </row>
    <row r="12" spans="1:53" x14ac:dyDescent="0.35">
      <c r="A12" t="s">
        <v>87</v>
      </c>
      <c r="B12" t="s">
        <v>95</v>
      </c>
      <c r="C12">
        <v>2023</v>
      </c>
      <c r="D12">
        <v>2939</v>
      </c>
      <c r="E12">
        <v>2751</v>
      </c>
      <c r="F12">
        <v>3544</v>
      </c>
      <c r="G12" s="16">
        <f t="shared" si="0"/>
        <v>0.82928893905191869</v>
      </c>
      <c r="H12" s="16">
        <f t="shared" si="1"/>
        <v>0.77624153498871329</v>
      </c>
      <c r="I12" s="16">
        <v>0.64300000000000002</v>
      </c>
      <c r="J12" s="16">
        <v>0.439</v>
      </c>
      <c r="K12" s="16">
        <v>0.80600000000000005</v>
      </c>
      <c r="O12" s="24">
        <f t="shared" si="2"/>
        <v>4570.7620528771386</v>
      </c>
      <c r="P12">
        <f t="shared" si="3"/>
        <v>6694.7608200455579</v>
      </c>
      <c r="Q12">
        <f t="shared" si="9"/>
        <v>3646.4019851116623</v>
      </c>
      <c r="S12" s="16">
        <v>0.62538325340907497</v>
      </c>
      <c r="T12" s="16">
        <v>0.35100115423668499</v>
      </c>
      <c r="U12" s="16">
        <v>0.84538335571674506</v>
      </c>
      <c r="V12" s="24">
        <f t="shared" si="4"/>
        <v>4699.5182297878782</v>
      </c>
      <c r="W12" s="16">
        <f t="shared" si="5"/>
        <v>-0.88904086344400624</v>
      </c>
      <c r="X12" s="16">
        <f t="shared" si="6"/>
        <v>-0.28971841221138223</v>
      </c>
      <c r="Y12" s="16">
        <f t="shared" si="7"/>
        <v>-2.8894465324961136E-2</v>
      </c>
      <c r="AB12" s="16">
        <f t="shared" si="8"/>
        <v>-0.32604916190402883</v>
      </c>
    </row>
    <row r="13" spans="1:53" x14ac:dyDescent="0.35">
      <c r="A13" t="s">
        <v>87</v>
      </c>
      <c r="B13" t="s">
        <v>96</v>
      </c>
      <c r="C13">
        <v>2023</v>
      </c>
      <c r="D13">
        <v>4881</v>
      </c>
      <c r="E13">
        <v>4427</v>
      </c>
      <c r="F13">
        <v>5499</v>
      </c>
      <c r="G13" s="16">
        <f t="shared" si="0"/>
        <v>0.88761593016912166</v>
      </c>
      <c r="H13" s="16">
        <f t="shared" si="1"/>
        <v>0.80505546462993272</v>
      </c>
      <c r="I13" s="16">
        <v>0.69099999999999995</v>
      </c>
      <c r="J13" s="16">
        <v>0.499</v>
      </c>
      <c r="K13" s="16">
        <v>0.83399999999999996</v>
      </c>
      <c r="O13" s="24">
        <f t="shared" si="2"/>
        <v>7063.6758321273519</v>
      </c>
      <c r="P13">
        <f t="shared" si="3"/>
        <v>9781.5631262525058</v>
      </c>
      <c r="Q13">
        <f t="shared" si="9"/>
        <v>5852.517985611511</v>
      </c>
      <c r="S13" s="16">
        <v>0.56467269943306697</v>
      </c>
      <c r="T13" s="16">
        <v>0.33610707296421299</v>
      </c>
      <c r="U13" s="16">
        <v>0.76654454245248005</v>
      </c>
      <c r="V13" s="24">
        <f t="shared" si="4"/>
        <v>8643.9454305131767</v>
      </c>
      <c r="W13" s="16">
        <f t="shared" si="5"/>
        <v>-0.77878943921667676</v>
      </c>
      <c r="X13" s="16">
        <f t="shared" si="6"/>
        <v>-0.28453824915936571</v>
      </c>
      <c r="Y13" s="16">
        <f t="shared" si="7"/>
        <v>-6.4287686054102747E-2</v>
      </c>
      <c r="AB13" s="16">
        <f t="shared" si="8"/>
        <v>-0.57191224413769348</v>
      </c>
    </row>
    <row r="14" spans="1:53" x14ac:dyDescent="0.35">
      <c r="A14" t="s">
        <v>87</v>
      </c>
      <c r="B14" t="s">
        <v>97</v>
      </c>
      <c r="C14">
        <v>2023</v>
      </c>
      <c r="D14">
        <v>3221</v>
      </c>
      <c r="E14">
        <v>3036</v>
      </c>
      <c r="F14">
        <v>3578</v>
      </c>
      <c r="G14" s="16">
        <f t="shared" si="0"/>
        <v>0.90022358859698159</v>
      </c>
      <c r="H14" s="16">
        <f t="shared" si="1"/>
        <v>0.84851872554499719</v>
      </c>
      <c r="I14" s="16">
        <v>0.66</v>
      </c>
      <c r="J14" s="16">
        <v>0.38800000000000001</v>
      </c>
      <c r="K14" s="16">
        <v>0.85599999999999998</v>
      </c>
      <c r="O14" s="24">
        <f t="shared" si="2"/>
        <v>4880.30303030303</v>
      </c>
      <c r="P14">
        <f t="shared" si="3"/>
        <v>8301.5463917525776</v>
      </c>
      <c r="Q14">
        <f t="shared" si="9"/>
        <v>3762.8504672897197</v>
      </c>
      <c r="S14" s="16">
        <v>0.500258939546806</v>
      </c>
      <c r="T14" s="16">
        <v>0.23252945348624801</v>
      </c>
      <c r="U14" s="16">
        <v>0.77573649135620204</v>
      </c>
      <c r="V14" s="24">
        <f t="shared" si="4"/>
        <v>6438.6655497210395</v>
      </c>
      <c r="W14" s="16">
        <f t="shared" si="5"/>
        <v>-1.3201638881365505</v>
      </c>
      <c r="X14" s="16">
        <f t="shared" si="6"/>
        <v>-0.36397513423785077</v>
      </c>
      <c r="Y14" s="16">
        <f t="shared" si="7"/>
        <v>-5.1663070790866336E-2</v>
      </c>
      <c r="AB14" s="16">
        <f t="shared" si="8"/>
        <v>-0.79951524586949119</v>
      </c>
    </row>
    <row r="15" spans="1:53" x14ac:dyDescent="0.35">
      <c r="A15" t="s">
        <v>87</v>
      </c>
      <c r="B15" t="s">
        <v>98</v>
      </c>
      <c r="C15">
        <v>2023</v>
      </c>
      <c r="D15">
        <v>3875</v>
      </c>
      <c r="E15">
        <v>3676</v>
      </c>
      <c r="F15">
        <v>4748</v>
      </c>
      <c r="G15" s="16">
        <f t="shared" si="0"/>
        <v>0.81613310867733779</v>
      </c>
      <c r="H15" s="16">
        <f t="shared" si="1"/>
        <v>0.77422072451558555</v>
      </c>
      <c r="I15" s="16">
        <v>0.58299999999999996</v>
      </c>
      <c r="J15" s="16">
        <v>0.31</v>
      </c>
      <c r="K15" s="16">
        <v>0.81299999999999994</v>
      </c>
      <c r="O15" s="24">
        <f t="shared" si="2"/>
        <v>6646.6552315608924</v>
      </c>
      <c r="P15">
        <f t="shared" si="3"/>
        <v>12500</v>
      </c>
      <c r="Q15">
        <f t="shared" si="9"/>
        <v>4766.2976629766299</v>
      </c>
      <c r="S15" s="16">
        <v>0.65740649465440903</v>
      </c>
      <c r="T15" s="16">
        <v>0.41434940237036899</v>
      </c>
      <c r="U15" s="16">
        <v>0.87625625931164797</v>
      </c>
      <c r="V15" s="24">
        <f t="shared" si="4"/>
        <v>5894.3743810091846</v>
      </c>
      <c r="W15" s="16">
        <f t="shared" si="5"/>
        <v>-1.6326874473462512</v>
      </c>
      <c r="X15" s="16">
        <f t="shared" si="6"/>
        <v>-0.3998852635974921</v>
      </c>
      <c r="Y15" s="16">
        <f t="shared" si="7"/>
        <v>-3.8537622107476638E-3</v>
      </c>
      <c r="AB15" s="16">
        <f t="shared" si="8"/>
        <v>-0.24144363542737671</v>
      </c>
    </row>
    <row r="16" spans="1:53" x14ac:dyDescent="0.35">
      <c r="A16" t="s">
        <v>99</v>
      </c>
      <c r="B16" t="s">
        <v>100</v>
      </c>
      <c r="C16">
        <v>2023</v>
      </c>
      <c r="D16">
        <v>9312</v>
      </c>
      <c r="E16">
        <v>8908</v>
      </c>
      <c r="F16">
        <v>10809</v>
      </c>
      <c r="G16" s="16">
        <f t="shared" si="0"/>
        <v>0.86150430197058003</v>
      </c>
      <c r="H16" s="16">
        <f t="shared" si="1"/>
        <v>0.82412804144694241</v>
      </c>
      <c r="I16" s="16">
        <v>0.83699999999999997</v>
      </c>
      <c r="J16" s="16">
        <v>0.66900000000000004</v>
      </c>
      <c r="K16" s="16">
        <v>0.92800000000000005</v>
      </c>
      <c r="O16" s="24">
        <f t="shared" si="2"/>
        <v>11125.448028673836</v>
      </c>
      <c r="P16">
        <f t="shared" si="3"/>
        <v>13919.282511210762</v>
      </c>
      <c r="Q16">
        <f t="shared" si="9"/>
        <v>10034.482758620688</v>
      </c>
      <c r="S16" s="16">
        <v>0.77894463185784701</v>
      </c>
      <c r="T16" s="16">
        <v>0.54705499022700099</v>
      </c>
      <c r="U16" s="16">
        <v>0.92588504669139304</v>
      </c>
      <c r="V16" s="24">
        <f t="shared" si="4"/>
        <v>11954.636593091494</v>
      </c>
      <c r="W16" s="16">
        <f t="shared" si="5"/>
        <v>-0.28774933029982069</v>
      </c>
      <c r="X16" s="16">
        <f t="shared" si="6"/>
        <v>-2.9276346440358612E-2</v>
      </c>
      <c r="Y16" s="16">
        <f t="shared" si="7"/>
        <v>7.1654847014461245E-2</v>
      </c>
      <c r="AB16" s="16">
        <f t="shared" si="8"/>
        <v>-0.1059891380415852</v>
      </c>
    </row>
    <row r="17" spans="1:28" x14ac:dyDescent="0.35">
      <c r="A17" t="s">
        <v>99</v>
      </c>
      <c r="B17" t="s">
        <v>101</v>
      </c>
      <c r="C17">
        <v>2023</v>
      </c>
      <c r="D17">
        <v>5953</v>
      </c>
      <c r="E17">
        <v>5543</v>
      </c>
      <c r="F17">
        <v>6798</v>
      </c>
      <c r="G17" s="16">
        <f t="shared" si="0"/>
        <v>0.87569873492203587</v>
      </c>
      <c r="H17" s="16">
        <f t="shared" si="1"/>
        <v>0.81538687849367464</v>
      </c>
      <c r="I17" s="16">
        <v>0.78300000000000003</v>
      </c>
      <c r="J17" s="16">
        <v>0.626</v>
      </c>
      <c r="K17" s="16">
        <v>0.88600000000000001</v>
      </c>
      <c r="O17" s="24">
        <f t="shared" si="2"/>
        <v>7602.8097062579818</v>
      </c>
      <c r="P17">
        <f t="shared" si="3"/>
        <v>9509.5846645367419</v>
      </c>
      <c r="Q17">
        <f t="shared" si="9"/>
        <v>6718.961625282167</v>
      </c>
      <c r="S17" s="16">
        <v>0.84846512341473901</v>
      </c>
      <c r="T17" s="16">
        <v>0.65892473124792095</v>
      </c>
      <c r="U17" s="16">
        <v>0.95603434945703103</v>
      </c>
      <c r="V17" s="24">
        <f t="shared" si="4"/>
        <v>7016.1988226946942</v>
      </c>
      <c r="W17" s="16">
        <f t="shared" si="5"/>
        <v>-0.3988797682460638</v>
      </c>
      <c r="X17" s="16">
        <f t="shared" si="6"/>
        <v>-0.11838918891703175</v>
      </c>
      <c r="Y17" s="16">
        <f t="shared" si="7"/>
        <v>1.1626710020275521E-2</v>
      </c>
      <c r="AB17" s="16">
        <f t="shared" si="8"/>
        <v>-3.2097502602926473E-2</v>
      </c>
    </row>
    <row r="18" spans="1:28" x14ac:dyDescent="0.35">
      <c r="A18" t="s">
        <v>99</v>
      </c>
      <c r="B18" t="s">
        <v>102</v>
      </c>
      <c r="C18">
        <v>2023</v>
      </c>
      <c r="D18">
        <v>4181</v>
      </c>
      <c r="E18">
        <v>3942</v>
      </c>
      <c r="F18">
        <v>4667</v>
      </c>
      <c r="G18" s="16">
        <f t="shared" si="0"/>
        <v>0.89586458110134992</v>
      </c>
      <c r="H18" s="16">
        <f t="shared" si="1"/>
        <v>0.8446539532890508</v>
      </c>
      <c r="I18" s="16">
        <v>0.61799999999999999</v>
      </c>
      <c r="J18" s="16">
        <v>0.45400000000000001</v>
      </c>
      <c r="K18" s="16">
        <v>0.75900000000000001</v>
      </c>
      <c r="O18" s="24">
        <f t="shared" si="2"/>
        <v>6765.37216828479</v>
      </c>
      <c r="P18">
        <f t="shared" si="3"/>
        <v>9209.2511013215862</v>
      </c>
      <c r="Q18">
        <f t="shared" si="9"/>
        <v>5508.563899868248</v>
      </c>
      <c r="S18" s="16">
        <v>0.85392514523224305</v>
      </c>
      <c r="T18" s="16">
        <v>0.65498578063792001</v>
      </c>
      <c r="U18" s="16">
        <v>0.95854883201869201</v>
      </c>
      <c r="V18" s="24">
        <f t="shared" si="4"/>
        <v>4896.2137060185623</v>
      </c>
      <c r="W18" s="16">
        <f t="shared" si="5"/>
        <v>-0.97327000242588091</v>
      </c>
      <c r="X18" s="16">
        <f t="shared" si="6"/>
        <v>-0.44961906327079276</v>
      </c>
      <c r="Y18" s="16">
        <f t="shared" si="7"/>
        <v>-0.18032224124025026</v>
      </c>
      <c r="AB18" s="16">
        <f t="shared" si="8"/>
        <v>-4.9113714595792231E-2</v>
      </c>
    </row>
    <row r="19" spans="1:28" x14ac:dyDescent="0.35">
      <c r="A19" t="s">
        <v>99</v>
      </c>
      <c r="B19" t="s">
        <v>103</v>
      </c>
      <c r="C19">
        <v>2023</v>
      </c>
      <c r="D19">
        <v>10008</v>
      </c>
      <c r="E19">
        <v>9505</v>
      </c>
      <c r="F19">
        <v>11940</v>
      </c>
      <c r="G19" s="16">
        <f t="shared" si="0"/>
        <v>0.8381909547738694</v>
      </c>
      <c r="H19" s="16">
        <f t="shared" si="1"/>
        <v>0.79606365159128978</v>
      </c>
      <c r="I19" s="16">
        <v>1</v>
      </c>
      <c r="J19" s="16"/>
      <c r="K19" s="16"/>
      <c r="O19" s="24">
        <f t="shared" si="2"/>
        <v>10008</v>
      </c>
      <c r="P19" t="e">
        <f t="shared" si="3"/>
        <v>#DIV/0!</v>
      </c>
      <c r="Q19" t="e">
        <f t="shared" si="9"/>
        <v>#DIV/0!</v>
      </c>
      <c r="S19" s="16">
        <v>0.79048747491149995</v>
      </c>
      <c r="T19" s="16">
        <v>0.56386786942672096</v>
      </c>
      <c r="U19" s="16">
        <v>0.93162707277397505</v>
      </c>
      <c r="V19" s="24">
        <f t="shared" si="4"/>
        <v>12660.542156117601</v>
      </c>
      <c r="W19" s="16" t="e">
        <f t="shared" si="5"/>
        <v>#DIV/0!</v>
      </c>
      <c r="X19" s="16">
        <f t="shared" si="6"/>
        <v>0.16180904522613065</v>
      </c>
      <c r="Y19" s="16" t="e">
        <f t="shared" si="7"/>
        <v>#DIV/0!</v>
      </c>
      <c r="AB19" s="16">
        <f t="shared" si="8"/>
        <v>-6.0346914247705261E-2</v>
      </c>
    </row>
    <row r="20" spans="1:28" x14ac:dyDescent="0.35">
      <c r="A20" t="s">
        <v>99</v>
      </c>
      <c r="B20" t="s">
        <v>104</v>
      </c>
      <c r="C20">
        <v>2023</v>
      </c>
      <c r="D20">
        <v>4298</v>
      </c>
      <c r="E20">
        <v>3872</v>
      </c>
      <c r="F20">
        <v>4786</v>
      </c>
      <c r="G20" s="16">
        <f t="shared" si="0"/>
        <v>0.89803593815294613</v>
      </c>
      <c r="H20" s="16">
        <f t="shared" si="1"/>
        <v>0.80902632678646047</v>
      </c>
      <c r="I20" s="16">
        <v>0.97899999999999998</v>
      </c>
      <c r="J20" s="16">
        <v>0.82299999999999995</v>
      </c>
      <c r="K20" s="16">
        <v>0.998</v>
      </c>
      <c r="O20" s="24">
        <f t="shared" si="2"/>
        <v>4390.1940755873338</v>
      </c>
      <c r="P20">
        <f t="shared" si="3"/>
        <v>5222.3572296476314</v>
      </c>
      <c r="Q20">
        <f t="shared" si="9"/>
        <v>4306.613226452906</v>
      </c>
      <c r="S20" s="16">
        <v>0.74757298452353504</v>
      </c>
      <c r="T20" s="16">
        <v>0.49990608196651698</v>
      </c>
      <c r="U20" s="16">
        <v>0.90399745529946296</v>
      </c>
      <c r="V20" s="24">
        <f t="shared" si="4"/>
        <v>5749.2714276443876</v>
      </c>
      <c r="W20" s="16">
        <f t="shared" si="5"/>
        <v>-9.1173679408197109E-2</v>
      </c>
      <c r="X20" s="16">
        <f t="shared" si="6"/>
        <v>8.2700778189023438E-2</v>
      </c>
      <c r="Y20" s="16">
        <f t="shared" si="7"/>
        <v>0.10016439062831048</v>
      </c>
      <c r="AB20" s="16">
        <f t="shared" si="8"/>
        <v>-0.2012685807865415</v>
      </c>
    </row>
    <row r="21" spans="1:28" x14ac:dyDescent="0.35">
      <c r="A21" t="s">
        <v>99</v>
      </c>
      <c r="B21" t="s">
        <v>105</v>
      </c>
      <c r="C21">
        <v>2023</v>
      </c>
      <c r="D21">
        <v>2595</v>
      </c>
      <c r="E21">
        <v>2488</v>
      </c>
      <c r="F21">
        <v>4013</v>
      </c>
      <c r="G21" s="16">
        <f t="shared" si="0"/>
        <v>0.64664839272364816</v>
      </c>
      <c r="H21" s="16">
        <f t="shared" si="1"/>
        <v>0.6199850485920757</v>
      </c>
      <c r="I21" s="16">
        <v>0.79400000000000004</v>
      </c>
      <c r="J21" s="16">
        <v>0.35099999999999998</v>
      </c>
      <c r="K21" s="16">
        <v>0.96499999999999997</v>
      </c>
      <c r="O21" s="24">
        <f t="shared" si="2"/>
        <v>3268.2619647355164</v>
      </c>
      <c r="P21">
        <f t="shared" si="3"/>
        <v>7393.1623931623935</v>
      </c>
      <c r="Q21">
        <f t="shared" si="9"/>
        <v>2689.1191709844561</v>
      </c>
      <c r="S21" s="16">
        <v>0.73410120338470597</v>
      </c>
      <c r="T21" s="16">
        <v>0.42879926287713799</v>
      </c>
      <c r="U21" s="16">
        <v>0.91342602121326699</v>
      </c>
      <c r="V21" s="24">
        <f t="shared" si="4"/>
        <v>3534.9349490714421</v>
      </c>
      <c r="W21" s="16">
        <f t="shared" si="5"/>
        <v>-0.84230311317278683</v>
      </c>
      <c r="X21" s="16">
        <f t="shared" si="6"/>
        <v>0.18558136936568245</v>
      </c>
      <c r="Y21" s="16">
        <f t="shared" si="7"/>
        <v>0.32989803862834388</v>
      </c>
      <c r="AB21" s="16">
        <f t="shared" si="8"/>
        <v>0.11912909317930671</v>
      </c>
    </row>
    <row r="22" spans="1:28" x14ac:dyDescent="0.35">
      <c r="A22" t="s">
        <v>99</v>
      </c>
      <c r="B22" t="s">
        <v>106</v>
      </c>
      <c r="C22">
        <v>2023</v>
      </c>
      <c r="D22">
        <v>4157</v>
      </c>
      <c r="E22">
        <v>3946</v>
      </c>
      <c r="F22">
        <v>5138</v>
      </c>
      <c r="G22" s="16">
        <f t="shared" si="0"/>
        <v>0.80906967691708831</v>
      </c>
      <c r="H22" s="16">
        <f t="shared" si="1"/>
        <v>0.76800311405216037</v>
      </c>
      <c r="I22" s="16">
        <v>0.63700000000000001</v>
      </c>
      <c r="J22" s="16">
        <v>0.48399999999999999</v>
      </c>
      <c r="K22" s="16">
        <v>0.76600000000000001</v>
      </c>
      <c r="O22" s="24">
        <f t="shared" si="2"/>
        <v>6525.9026687598116</v>
      </c>
      <c r="P22">
        <f t="shared" si="3"/>
        <v>8588.8429752066113</v>
      </c>
      <c r="Q22">
        <f t="shared" si="9"/>
        <v>5426.8929503916452</v>
      </c>
      <c r="S22" s="16">
        <v>0.79584058310629902</v>
      </c>
      <c r="T22" s="16">
        <v>0.54752858884405997</v>
      </c>
      <c r="U22" s="16">
        <v>0.939890557090163</v>
      </c>
      <c r="V22" s="24">
        <f t="shared" si="4"/>
        <v>5223.4079138997076</v>
      </c>
      <c r="W22" s="16">
        <f t="shared" si="5"/>
        <v>-0.67163156387828171</v>
      </c>
      <c r="X22" s="16">
        <f t="shared" si="6"/>
        <v>-0.27012508150249348</v>
      </c>
      <c r="Y22" s="16">
        <f t="shared" si="7"/>
        <v>-5.6226732267739429E-2</v>
      </c>
      <c r="AB22" s="16">
        <f t="shared" si="8"/>
        <v>-1.6622793674524648E-2</v>
      </c>
    </row>
    <row r="23" spans="1:28" x14ac:dyDescent="0.35">
      <c r="A23" t="s">
        <v>99</v>
      </c>
      <c r="B23" t="s">
        <v>107</v>
      </c>
      <c r="C23">
        <v>2023</v>
      </c>
      <c r="D23">
        <v>5086</v>
      </c>
      <c r="E23">
        <v>4727</v>
      </c>
      <c r="F23">
        <v>6612</v>
      </c>
      <c r="G23" s="16">
        <f t="shared" si="0"/>
        <v>0.76920750151240169</v>
      </c>
      <c r="H23" s="16">
        <f t="shared" si="1"/>
        <v>0.71491228070175439</v>
      </c>
      <c r="I23" s="16">
        <v>0.78300000000000003</v>
      </c>
      <c r="J23" s="16">
        <v>0.495</v>
      </c>
      <c r="K23" s="16">
        <v>0.93</v>
      </c>
      <c r="O23" s="24">
        <f t="shared" si="2"/>
        <v>6495.5300127713917</v>
      </c>
      <c r="P23">
        <f t="shared" si="3"/>
        <v>10274.747474747475</v>
      </c>
      <c r="Q23">
        <f t="shared" si="9"/>
        <v>5468.8172043010754</v>
      </c>
      <c r="S23" s="16">
        <v>0.84296056403762998</v>
      </c>
      <c r="T23" s="16">
        <v>0.60991362801397997</v>
      </c>
      <c r="U23" s="16">
        <v>0.95758878165623296</v>
      </c>
      <c r="V23" s="24">
        <f t="shared" si="4"/>
        <v>6033.4969593820279</v>
      </c>
      <c r="W23" s="16">
        <f t="shared" si="5"/>
        <v>-0.55395454850990244</v>
      </c>
      <c r="X23" s="16">
        <f t="shared" si="6"/>
        <v>1.7614940597188183E-2</v>
      </c>
      <c r="Y23" s="16">
        <f t="shared" si="7"/>
        <v>0.17289515966408417</v>
      </c>
      <c r="AB23" s="16">
        <f t="shared" si="8"/>
        <v>8.7492897855107707E-2</v>
      </c>
    </row>
    <row r="24" spans="1:28" x14ac:dyDescent="0.35">
      <c r="A24" t="s">
        <v>99</v>
      </c>
      <c r="B24" t="s">
        <v>108</v>
      </c>
      <c r="C24">
        <v>2023</v>
      </c>
      <c r="D24">
        <v>2150</v>
      </c>
      <c r="E24">
        <v>1948</v>
      </c>
      <c r="F24">
        <v>2274</v>
      </c>
      <c r="G24" s="16">
        <f t="shared" si="0"/>
        <v>0.94547053649956025</v>
      </c>
      <c r="H24" s="16">
        <f t="shared" si="1"/>
        <v>0.85664028144239224</v>
      </c>
      <c r="I24" s="16">
        <v>0.80800000000000005</v>
      </c>
      <c r="J24" s="16">
        <v>0.55800000000000005</v>
      </c>
      <c r="K24" s="16">
        <v>0.93400000000000005</v>
      </c>
      <c r="O24" s="24">
        <f t="shared" si="2"/>
        <v>2660.8910891089108</v>
      </c>
      <c r="P24">
        <f t="shared" si="3"/>
        <v>3853.0465949820787</v>
      </c>
      <c r="Q24">
        <f t="shared" si="9"/>
        <v>2301.9271948608134</v>
      </c>
      <c r="S24" s="16">
        <v>0.78607098949411502</v>
      </c>
      <c r="T24" s="16">
        <v>0.52699820764162597</v>
      </c>
      <c r="U24" s="16">
        <v>0.93678225880175303</v>
      </c>
      <c r="V24" s="24">
        <f t="shared" si="4"/>
        <v>2735.1219275801759</v>
      </c>
      <c r="W24" s="16">
        <f t="shared" si="5"/>
        <v>-0.6943916424723301</v>
      </c>
      <c r="X24" s="16">
        <f t="shared" si="6"/>
        <v>-0.17013680259846561</v>
      </c>
      <c r="Y24" s="16">
        <f t="shared" si="7"/>
        <v>-1.2281088329293498E-2</v>
      </c>
      <c r="AB24" s="16">
        <f t="shared" si="8"/>
        <v>-0.20278009128415828</v>
      </c>
    </row>
    <row r="25" spans="1:28" x14ac:dyDescent="0.35">
      <c r="A25" t="s">
        <v>99</v>
      </c>
      <c r="B25" t="s">
        <v>109</v>
      </c>
      <c r="C25">
        <v>2023</v>
      </c>
      <c r="D25">
        <v>3302</v>
      </c>
      <c r="E25">
        <v>3141</v>
      </c>
      <c r="F25">
        <v>3626</v>
      </c>
      <c r="G25" s="16">
        <f t="shared" si="0"/>
        <v>0.91064533921676782</v>
      </c>
      <c r="H25" s="16">
        <f t="shared" si="1"/>
        <v>0.8662437948152234</v>
      </c>
      <c r="I25" s="16">
        <v>0.89600000000000002</v>
      </c>
      <c r="J25" s="16">
        <v>0.61899999999999999</v>
      </c>
      <c r="K25" s="16">
        <v>0.97799999999999998</v>
      </c>
      <c r="O25" s="24">
        <f t="shared" si="2"/>
        <v>3685.2678571428569</v>
      </c>
      <c r="P25">
        <f t="shared" si="3"/>
        <v>5334.4103392568659</v>
      </c>
      <c r="Q25">
        <f t="shared" si="9"/>
        <v>3376.2781186094071</v>
      </c>
      <c r="S25" s="16">
        <v>0.70708318443780804</v>
      </c>
      <c r="T25" s="16">
        <v>0.46607327193126602</v>
      </c>
      <c r="U25" s="16">
        <v>0.893906128369516</v>
      </c>
      <c r="V25" s="24">
        <f t="shared" si="4"/>
        <v>4669.889021085085</v>
      </c>
      <c r="W25" s="16">
        <f t="shared" si="5"/>
        <v>-0.47115563686069106</v>
      </c>
      <c r="X25" s="16">
        <f t="shared" si="6"/>
        <v>-1.6345244661571119E-2</v>
      </c>
      <c r="Y25" s="16">
        <f t="shared" si="7"/>
        <v>6.8869796301873384E-2</v>
      </c>
      <c r="AB25" s="16">
        <f t="shared" si="8"/>
        <v>-0.28788996720493243</v>
      </c>
    </row>
    <row r="26" spans="1:28" x14ac:dyDescent="0.35">
      <c r="A26" t="s">
        <v>99</v>
      </c>
      <c r="B26" t="s">
        <v>110</v>
      </c>
      <c r="C26">
        <v>2023</v>
      </c>
      <c r="D26">
        <v>4132</v>
      </c>
      <c r="E26">
        <v>3799</v>
      </c>
      <c r="F26">
        <v>5270</v>
      </c>
      <c r="G26" s="16">
        <f t="shared" si="0"/>
        <v>0.78406072106261859</v>
      </c>
      <c r="H26" s="16">
        <f t="shared" si="1"/>
        <v>0.72087286527514227</v>
      </c>
      <c r="I26" s="16">
        <v>0.97099999999999997</v>
      </c>
      <c r="J26" s="16">
        <v>0.82299999999999995</v>
      </c>
      <c r="K26" s="16">
        <v>0.996</v>
      </c>
      <c r="O26" s="24">
        <f t="shared" si="2"/>
        <v>4255.4067971163749</v>
      </c>
      <c r="P26">
        <f t="shared" si="3"/>
        <v>5020.6561360874848</v>
      </c>
      <c r="Q26">
        <f t="shared" si="9"/>
        <v>4148.5943775100404</v>
      </c>
      <c r="S26" s="16">
        <v>0.73896962812465095</v>
      </c>
      <c r="T26" s="16">
        <v>0.51803424440933299</v>
      </c>
      <c r="U26" s="16">
        <v>0.90455388384826496</v>
      </c>
      <c r="V26" s="24">
        <f t="shared" si="4"/>
        <v>5591.5694539248443</v>
      </c>
      <c r="W26" s="16">
        <f t="shared" si="5"/>
        <v>4.7313826169357719E-2</v>
      </c>
      <c r="X26" s="16">
        <f t="shared" si="6"/>
        <v>0.19252242938968217</v>
      </c>
      <c r="Y26" s="16">
        <f t="shared" si="7"/>
        <v>0.21279044070018208</v>
      </c>
      <c r="AB26" s="16">
        <f t="shared" si="8"/>
        <v>-6.1018871712494177E-2</v>
      </c>
    </row>
    <row r="27" spans="1:28" x14ac:dyDescent="0.35">
      <c r="A27" t="s">
        <v>99</v>
      </c>
      <c r="B27" t="s">
        <v>111</v>
      </c>
      <c r="C27">
        <v>2023</v>
      </c>
      <c r="D27">
        <v>5351</v>
      </c>
      <c r="E27">
        <v>4909</v>
      </c>
      <c r="F27">
        <v>6499</v>
      </c>
      <c r="G27" s="16">
        <f t="shared" si="0"/>
        <v>0.8233574396060932</v>
      </c>
      <c r="H27" s="16">
        <f t="shared" si="1"/>
        <v>0.7553469764579166</v>
      </c>
      <c r="I27" s="16">
        <v>0.96199999999999997</v>
      </c>
      <c r="J27" s="16">
        <v>0.82799999999999996</v>
      </c>
      <c r="K27" s="16">
        <v>0.99199999999999999</v>
      </c>
      <c r="O27" s="24">
        <f t="shared" si="2"/>
        <v>5562.3700623700624</v>
      </c>
      <c r="P27">
        <f t="shared" si="3"/>
        <v>6462.5603864734303</v>
      </c>
      <c r="Q27">
        <f t="shared" si="9"/>
        <v>5394.1532258064517</v>
      </c>
      <c r="S27" s="16">
        <v>0.77670398457677603</v>
      </c>
      <c r="T27" s="16">
        <v>0.55461285617642897</v>
      </c>
      <c r="U27" s="16">
        <v>0.92258021174553095</v>
      </c>
      <c r="V27" s="24">
        <f t="shared" si="4"/>
        <v>6889.3685448462656</v>
      </c>
      <c r="W27" s="16">
        <f t="shared" si="5"/>
        <v>5.6069569974718731E-3</v>
      </c>
      <c r="X27" s="16">
        <f t="shared" si="6"/>
        <v>0.14411908564855172</v>
      </c>
      <c r="Y27" s="16">
        <f t="shared" si="7"/>
        <v>0.17000258104224469</v>
      </c>
      <c r="AB27" s="16">
        <f t="shared" si="8"/>
        <v>-6.0065940120982556E-2</v>
      </c>
    </row>
    <row r="28" spans="1:28" x14ac:dyDescent="0.35">
      <c r="A28" t="s">
        <v>99</v>
      </c>
      <c r="B28" t="s">
        <v>112</v>
      </c>
      <c r="C28">
        <v>2023</v>
      </c>
      <c r="D28">
        <v>4425</v>
      </c>
      <c r="E28">
        <v>3878</v>
      </c>
      <c r="F28">
        <v>5691</v>
      </c>
      <c r="G28" s="16">
        <f t="shared" si="0"/>
        <v>0.77754348972061149</v>
      </c>
      <c r="H28" s="16">
        <f t="shared" si="1"/>
        <v>0.68142681426814267</v>
      </c>
      <c r="I28" s="16">
        <v>0.90900000000000003</v>
      </c>
      <c r="J28" s="16">
        <v>0.76700000000000002</v>
      </c>
      <c r="K28" s="16">
        <v>0.96799999999999997</v>
      </c>
      <c r="O28" s="24">
        <f t="shared" si="2"/>
        <v>4867.9867986798681</v>
      </c>
      <c r="P28">
        <f t="shared" si="3"/>
        <v>5769.2307692307695</v>
      </c>
      <c r="Q28">
        <f t="shared" si="9"/>
        <v>4571.2809917355371</v>
      </c>
      <c r="S28" s="16">
        <v>0.701170156165694</v>
      </c>
      <c r="T28" s="16">
        <v>0.43502975925219201</v>
      </c>
      <c r="U28" s="16">
        <v>0.88267162338079397</v>
      </c>
      <c r="V28" s="24">
        <f t="shared" si="4"/>
        <v>6310.8789800721715</v>
      </c>
      <c r="W28" s="16">
        <f t="shared" si="5"/>
        <v>-1.3746401200275787E-2</v>
      </c>
      <c r="X28" s="16">
        <f t="shared" si="6"/>
        <v>0.1446166229696243</v>
      </c>
      <c r="Y28" s="16">
        <f t="shared" si="7"/>
        <v>0.19675259326383113</v>
      </c>
      <c r="AB28" s="16">
        <f t="shared" si="8"/>
        <v>-0.10892268143949596</v>
      </c>
    </row>
    <row r="29" spans="1:28" x14ac:dyDescent="0.35">
      <c r="A29" t="s">
        <v>99</v>
      </c>
      <c r="B29" t="s">
        <v>113</v>
      </c>
      <c r="C29">
        <v>2023</v>
      </c>
      <c r="D29">
        <v>4314</v>
      </c>
      <c r="E29">
        <v>4090</v>
      </c>
      <c r="F29">
        <v>4909</v>
      </c>
      <c r="G29" s="16">
        <f t="shared" si="0"/>
        <v>0.87879405174169889</v>
      </c>
      <c r="H29" s="16">
        <f t="shared" si="1"/>
        <v>0.83316357710327971</v>
      </c>
      <c r="I29" s="16">
        <v>0.92200000000000004</v>
      </c>
      <c r="J29" s="16">
        <v>0.7</v>
      </c>
      <c r="K29" s="16">
        <v>0.98399999999999999</v>
      </c>
      <c r="O29" s="24">
        <f t="shared" si="2"/>
        <v>4678.9587852494578</v>
      </c>
      <c r="P29">
        <f t="shared" si="3"/>
        <v>6162.8571428571431</v>
      </c>
      <c r="Q29">
        <f t="shared" si="9"/>
        <v>4384.1463414634145</v>
      </c>
      <c r="S29" s="16">
        <v>0.70056795163026198</v>
      </c>
      <c r="T29" s="16">
        <v>0.43762415128549198</v>
      </c>
      <c r="U29" s="16">
        <v>0.89775577536648299</v>
      </c>
      <c r="V29" s="24">
        <f t="shared" si="4"/>
        <v>6157.8609040865676</v>
      </c>
      <c r="W29" s="16">
        <f t="shared" si="5"/>
        <v>-0.25542007391671279</v>
      </c>
      <c r="X29" s="16">
        <f t="shared" si="6"/>
        <v>4.6861115247615028E-2</v>
      </c>
      <c r="Y29" s="16">
        <f t="shared" si="7"/>
        <v>0.10691661408363934</v>
      </c>
      <c r="AB29" s="16">
        <f t="shared" si="8"/>
        <v>-0.25440230272694392</v>
      </c>
    </row>
    <row r="30" spans="1:28" x14ac:dyDescent="0.35">
      <c r="A30" t="s">
        <v>99</v>
      </c>
      <c r="B30" t="s">
        <v>114</v>
      </c>
      <c r="C30">
        <v>2023</v>
      </c>
      <c r="D30">
        <v>8439</v>
      </c>
      <c r="E30">
        <v>8168</v>
      </c>
      <c r="F30">
        <v>9727</v>
      </c>
      <c r="G30" s="16">
        <f t="shared" si="0"/>
        <v>0.86758507247866767</v>
      </c>
      <c r="H30" s="16">
        <f t="shared" si="1"/>
        <v>0.83972447825639973</v>
      </c>
      <c r="I30" s="16">
        <v>0.96699999999999997</v>
      </c>
      <c r="J30" s="16">
        <v>0.749</v>
      </c>
      <c r="K30" s="16">
        <v>0.996</v>
      </c>
      <c r="O30" s="24">
        <f t="shared" si="2"/>
        <v>8726.9906928645305</v>
      </c>
      <c r="P30">
        <f t="shared" si="3"/>
        <v>11267.02269692924</v>
      </c>
      <c r="Q30">
        <f t="shared" si="9"/>
        <v>8472.8915662650597</v>
      </c>
      <c r="S30" s="16">
        <v>0.84787296396298195</v>
      </c>
      <c r="T30" s="16">
        <v>0.60679005149611498</v>
      </c>
      <c r="U30" s="16">
        <v>0.95811308231596204</v>
      </c>
      <c r="V30" s="24">
        <f t="shared" si="4"/>
        <v>9953.1419902291473</v>
      </c>
      <c r="W30" s="16">
        <f t="shared" si="5"/>
        <v>-0.15832452934401561</v>
      </c>
      <c r="X30" s="16">
        <f t="shared" si="6"/>
        <v>0.10280757758152251</v>
      </c>
      <c r="Y30" s="16">
        <f t="shared" si="7"/>
        <v>0.1289306501218197</v>
      </c>
      <c r="AB30" s="16">
        <f t="shared" si="8"/>
        <v>-2.3248893824318627E-2</v>
      </c>
    </row>
    <row r="31" spans="1:28" x14ac:dyDescent="0.35">
      <c r="A31" t="s">
        <v>99</v>
      </c>
      <c r="B31" t="s">
        <v>115</v>
      </c>
      <c r="C31">
        <v>2023</v>
      </c>
      <c r="D31">
        <v>2275</v>
      </c>
      <c r="E31">
        <v>2081</v>
      </c>
      <c r="F31">
        <v>3381</v>
      </c>
      <c r="G31" s="16">
        <f t="shared" si="0"/>
        <v>0.67287784679089024</v>
      </c>
      <c r="H31" s="16">
        <f t="shared" si="1"/>
        <v>0.61549837326234846</v>
      </c>
      <c r="I31" s="16">
        <v>0.92800000000000005</v>
      </c>
      <c r="J31" s="16">
        <v>0.68100000000000005</v>
      </c>
      <c r="K31" s="16">
        <v>0.98699999999999999</v>
      </c>
      <c r="O31" s="24">
        <f t="shared" si="2"/>
        <v>2451.5086206896549</v>
      </c>
      <c r="P31">
        <f t="shared" si="3"/>
        <v>3340.6754772393538</v>
      </c>
      <c r="Q31">
        <f t="shared" si="9"/>
        <v>2304.9645390070923</v>
      </c>
      <c r="S31" s="16">
        <v>0.77086061715603404</v>
      </c>
      <c r="T31" s="16">
        <v>0.55479247612986204</v>
      </c>
      <c r="U31" s="16">
        <v>0.91202742146011495</v>
      </c>
      <c r="V31" s="24">
        <f t="shared" si="4"/>
        <v>2951.2468912904719</v>
      </c>
      <c r="W31" s="16">
        <f t="shared" si="5"/>
        <v>1.1926803537606102E-2</v>
      </c>
      <c r="X31" s="16">
        <f t="shared" si="6"/>
        <v>0.2749161133718856</v>
      </c>
      <c r="Y31" s="16">
        <f t="shared" si="7"/>
        <v>0.31825952706090144</v>
      </c>
      <c r="AB31" s="16">
        <f t="shared" si="8"/>
        <v>0.12710828414952027</v>
      </c>
    </row>
    <row r="32" spans="1:28" x14ac:dyDescent="0.35">
      <c r="A32" t="s">
        <v>99</v>
      </c>
      <c r="B32" t="s">
        <v>116</v>
      </c>
      <c r="C32">
        <v>2023</v>
      </c>
      <c r="D32">
        <v>2976</v>
      </c>
      <c r="E32">
        <v>2910</v>
      </c>
      <c r="F32">
        <v>3617</v>
      </c>
      <c r="G32" s="16">
        <f t="shared" si="0"/>
        <v>0.82278131047829695</v>
      </c>
      <c r="H32" s="16">
        <f t="shared" si="1"/>
        <v>0.80453414431849601</v>
      </c>
      <c r="I32" s="16">
        <v>0.64500000000000002</v>
      </c>
      <c r="J32" s="16">
        <v>0.37</v>
      </c>
      <c r="K32" s="16">
        <v>0.85</v>
      </c>
      <c r="O32" s="24">
        <f t="shared" si="2"/>
        <v>4613.9534883720926</v>
      </c>
      <c r="P32">
        <f t="shared" si="3"/>
        <v>8043.2432432432433</v>
      </c>
      <c r="Q32">
        <f t="shared" si="9"/>
        <v>3501.1764705882356</v>
      </c>
      <c r="S32" s="16">
        <v>0.76582600050635097</v>
      </c>
      <c r="T32" s="16">
        <v>0.542126048114147</v>
      </c>
      <c r="U32" s="16">
        <v>0.91661213052453105</v>
      </c>
      <c r="V32" s="24">
        <f t="shared" si="4"/>
        <v>3886.0002115785046</v>
      </c>
      <c r="W32" s="16">
        <f t="shared" si="5"/>
        <v>-1.2237332715629647</v>
      </c>
      <c r="X32" s="16">
        <f t="shared" si="6"/>
        <v>-0.27562993872604163</v>
      </c>
      <c r="Y32" s="16">
        <f t="shared" si="7"/>
        <v>3.2021987672591762E-2</v>
      </c>
      <c r="AB32" s="16">
        <f t="shared" si="8"/>
        <v>-7.4371084207493665E-2</v>
      </c>
    </row>
    <row r="33" spans="1:28" x14ac:dyDescent="0.35">
      <c r="A33" t="s">
        <v>99</v>
      </c>
      <c r="B33" t="s">
        <v>117</v>
      </c>
      <c r="C33">
        <v>2023</v>
      </c>
      <c r="D33">
        <v>7355</v>
      </c>
      <c r="E33">
        <v>7174</v>
      </c>
      <c r="F33">
        <v>8766</v>
      </c>
      <c r="G33" s="16">
        <f t="shared" si="0"/>
        <v>0.83903718913985859</v>
      </c>
      <c r="H33" s="16">
        <f t="shared" si="1"/>
        <v>0.81838923112023731</v>
      </c>
      <c r="I33" s="16">
        <v>1</v>
      </c>
      <c r="J33" s="16"/>
      <c r="K33" s="16"/>
      <c r="O33" s="24">
        <f t="shared" si="2"/>
        <v>7355</v>
      </c>
      <c r="P33" t="e">
        <f t="shared" si="3"/>
        <v>#DIV/0!</v>
      </c>
      <c r="Q33" t="e">
        <f t="shared" si="9"/>
        <v>#DIV/0!</v>
      </c>
      <c r="S33" s="16">
        <v>0.85433058655796201</v>
      </c>
      <c r="T33" s="16">
        <v>0.62042791970069899</v>
      </c>
      <c r="U33" s="16">
        <v>0.963356215163512</v>
      </c>
      <c r="V33" s="24">
        <f t="shared" si="4"/>
        <v>8609.079571448774</v>
      </c>
      <c r="W33" s="16" t="e">
        <f t="shared" si="5"/>
        <v>#DIV/0!</v>
      </c>
      <c r="X33" s="16">
        <f t="shared" si="6"/>
        <v>0.16096281086014144</v>
      </c>
      <c r="Y33" s="16" t="e">
        <f t="shared" si="7"/>
        <v>#DIV/0!</v>
      </c>
      <c r="AB33" s="16">
        <f t="shared" si="8"/>
        <v>1.7901029951086698E-2</v>
      </c>
    </row>
    <row r="34" spans="1:28" x14ac:dyDescent="0.35">
      <c r="A34" t="s">
        <v>118</v>
      </c>
      <c r="B34" t="s">
        <v>119</v>
      </c>
      <c r="C34">
        <v>2023</v>
      </c>
      <c r="D34">
        <v>5964</v>
      </c>
      <c r="E34">
        <v>5527</v>
      </c>
      <c r="F34">
        <v>5596</v>
      </c>
      <c r="G34" s="16">
        <f t="shared" si="0"/>
        <v>1.0657612580414582</v>
      </c>
      <c r="H34" s="16">
        <f t="shared" si="1"/>
        <v>0.98766976411722662</v>
      </c>
      <c r="I34" s="16">
        <v>0.85799999999999998</v>
      </c>
      <c r="J34" s="16">
        <v>0.65400000000000003</v>
      </c>
      <c r="K34" s="16">
        <v>0.95099999999999996</v>
      </c>
      <c r="O34" s="24">
        <f t="shared" si="2"/>
        <v>6951.0489510489515</v>
      </c>
      <c r="P34">
        <f t="shared" si="3"/>
        <v>9119.2660550458713</v>
      </c>
      <c r="Q34">
        <f t="shared" si="9"/>
        <v>6271.2933753943216</v>
      </c>
      <c r="S34" s="16">
        <v>0.73049879061759804</v>
      </c>
      <c r="T34" s="16">
        <v>0.484412530724669</v>
      </c>
      <c r="U34" s="16">
        <v>0.89888947730397395</v>
      </c>
      <c r="V34" s="24">
        <f t="shared" si="4"/>
        <v>8164.2845636441834</v>
      </c>
      <c r="W34" s="16">
        <f t="shared" si="5"/>
        <v>-0.62960437009397274</v>
      </c>
      <c r="X34" s="16">
        <f t="shared" si="6"/>
        <v>-0.24214598839330798</v>
      </c>
      <c r="Y34" s="16">
        <f t="shared" si="7"/>
        <v>-0.12067429867661215</v>
      </c>
      <c r="AB34" s="16">
        <f t="shared" si="8"/>
        <v>-0.45895006498287766</v>
      </c>
    </row>
    <row r="35" spans="1:28" x14ac:dyDescent="0.35">
      <c r="A35" t="s">
        <v>118</v>
      </c>
      <c r="B35" t="s">
        <v>120</v>
      </c>
      <c r="C35">
        <v>2023</v>
      </c>
      <c r="D35">
        <v>1025</v>
      </c>
      <c r="E35">
        <v>1002</v>
      </c>
      <c r="F35">
        <v>1407</v>
      </c>
      <c r="G35" s="16">
        <f t="shared" si="0"/>
        <v>0.72850035536602697</v>
      </c>
      <c r="H35" s="16">
        <f t="shared" si="1"/>
        <v>0.71215351812366734</v>
      </c>
      <c r="I35" s="16">
        <v>0.83199999999999996</v>
      </c>
      <c r="J35" s="16">
        <v>0.59799999999999998</v>
      </c>
      <c r="K35" s="16">
        <v>0.94299999999999995</v>
      </c>
      <c r="O35" s="24">
        <f t="shared" si="2"/>
        <v>1231.9711538461538</v>
      </c>
      <c r="P35">
        <f t="shared" si="3"/>
        <v>1714.0468227424749</v>
      </c>
      <c r="Q35">
        <f t="shared" si="9"/>
        <v>1086.9565217391305</v>
      </c>
      <c r="S35" s="16">
        <v>0.747881712449178</v>
      </c>
      <c r="T35" s="16">
        <v>0.47754834157409598</v>
      </c>
      <c r="U35" s="16">
        <v>0.91724362617408794</v>
      </c>
      <c r="V35" s="24">
        <f t="shared" si="4"/>
        <v>1370.537590287252</v>
      </c>
      <c r="W35" s="16">
        <f t="shared" si="5"/>
        <v>-0.21822801900673411</v>
      </c>
      <c r="X35" s="16">
        <f t="shared" si="6"/>
        <v>0.12439861133890986</v>
      </c>
      <c r="Y35" s="16">
        <f t="shared" si="7"/>
        <v>0.22746515867865635</v>
      </c>
      <c r="AB35" s="16">
        <f t="shared" si="8"/>
        <v>2.5915003349501076E-2</v>
      </c>
    </row>
    <row r="36" spans="1:28" x14ac:dyDescent="0.35">
      <c r="A36" t="s">
        <v>118</v>
      </c>
      <c r="B36" t="s">
        <v>121</v>
      </c>
      <c r="C36">
        <v>2023</v>
      </c>
      <c r="D36">
        <v>5989</v>
      </c>
      <c r="E36">
        <v>5684</v>
      </c>
      <c r="F36">
        <v>7428</v>
      </c>
      <c r="G36" s="16">
        <f t="shared" si="0"/>
        <v>0.80627355950457724</v>
      </c>
      <c r="H36" s="16">
        <f t="shared" si="1"/>
        <v>0.76521270866989766</v>
      </c>
      <c r="I36" s="16">
        <v>0.79</v>
      </c>
      <c r="J36" s="16">
        <v>0.53700000000000003</v>
      </c>
      <c r="K36" s="16">
        <v>0.92400000000000004</v>
      </c>
      <c r="O36" s="24">
        <f t="shared" si="2"/>
        <v>7581.0126582278481</v>
      </c>
      <c r="P36">
        <f t="shared" si="3"/>
        <v>11152.700186219739</v>
      </c>
      <c r="Q36">
        <f t="shared" si="9"/>
        <v>6481.6017316017314</v>
      </c>
      <c r="S36" s="16">
        <v>0.66778036352346803</v>
      </c>
      <c r="T36" s="16">
        <v>0.359470286541407</v>
      </c>
      <c r="U36" s="16">
        <v>0.87227218122818895</v>
      </c>
      <c r="V36" s="24">
        <f t="shared" si="4"/>
        <v>8968.5176850659627</v>
      </c>
      <c r="W36" s="16">
        <f t="shared" si="5"/>
        <v>-0.50144052049269516</v>
      </c>
      <c r="X36" s="16">
        <f t="shared" si="6"/>
        <v>-2.0599442410857306E-2</v>
      </c>
      <c r="Y36" s="16">
        <f t="shared" si="7"/>
        <v>0.12740956763573891</v>
      </c>
      <c r="AB36" s="16">
        <f t="shared" si="8"/>
        <v>-0.20739333401534232</v>
      </c>
    </row>
    <row r="37" spans="1:28" x14ac:dyDescent="0.35">
      <c r="A37" t="s">
        <v>118</v>
      </c>
      <c r="B37" t="s">
        <v>122</v>
      </c>
      <c r="C37">
        <v>2023</v>
      </c>
      <c r="D37">
        <v>21237</v>
      </c>
      <c r="E37">
        <v>18581</v>
      </c>
      <c r="F37">
        <v>19022</v>
      </c>
      <c r="G37" s="16">
        <f t="shared" si="0"/>
        <v>1.1164441173378195</v>
      </c>
      <c r="H37" s="16">
        <f t="shared" si="1"/>
        <v>0.97681631794763957</v>
      </c>
      <c r="I37" s="16">
        <v>0.66900000000000004</v>
      </c>
      <c r="J37" s="16">
        <v>0.496</v>
      </c>
      <c r="K37" s="16">
        <v>0.80600000000000005</v>
      </c>
      <c r="O37" s="24">
        <f t="shared" si="2"/>
        <v>31744.394618834078</v>
      </c>
      <c r="P37">
        <f t="shared" si="3"/>
        <v>42816.532258064515</v>
      </c>
      <c r="Q37">
        <f t="shared" si="9"/>
        <v>26348.635235732007</v>
      </c>
      <c r="S37" s="16">
        <v>0.71921738897779197</v>
      </c>
      <c r="T37" s="16">
        <v>0.429012668998137</v>
      </c>
      <c r="U37" s="16">
        <v>0.90948635559985502</v>
      </c>
      <c r="V37" s="24">
        <f t="shared" si="4"/>
        <v>29527.929003751822</v>
      </c>
      <c r="W37" s="16">
        <f t="shared" si="5"/>
        <v>-1.2508953978585067</v>
      </c>
      <c r="X37" s="16">
        <f t="shared" si="6"/>
        <v>-0.66882528750047721</v>
      </c>
      <c r="Y37" s="16">
        <f t="shared" si="7"/>
        <v>-0.38516639868215785</v>
      </c>
      <c r="AB37" s="16">
        <f t="shared" si="8"/>
        <v>-0.55230412174071197</v>
      </c>
    </row>
    <row r="38" spans="1:28" x14ac:dyDescent="0.35">
      <c r="A38" t="s">
        <v>118</v>
      </c>
      <c r="B38" t="s">
        <v>123</v>
      </c>
      <c r="C38">
        <v>2023</v>
      </c>
      <c r="D38">
        <v>12382</v>
      </c>
      <c r="E38">
        <v>11610</v>
      </c>
      <c r="F38">
        <v>10137</v>
      </c>
      <c r="G38" s="16">
        <f t="shared" si="0"/>
        <v>1.22146591693795</v>
      </c>
      <c r="H38" s="16">
        <f t="shared" si="1"/>
        <v>1.1453092630955903</v>
      </c>
      <c r="I38" s="16">
        <v>0.61899999999999999</v>
      </c>
      <c r="J38" s="16">
        <v>0.45200000000000001</v>
      </c>
      <c r="K38" s="16">
        <v>0.76200000000000001</v>
      </c>
      <c r="O38" s="24">
        <f t="shared" si="2"/>
        <v>20003.231017770599</v>
      </c>
      <c r="P38">
        <f t="shared" si="3"/>
        <v>27393.805309734511</v>
      </c>
      <c r="Q38">
        <f t="shared" si="9"/>
        <v>16249.343832020997</v>
      </c>
      <c r="S38" s="16">
        <v>0.73164440024013899</v>
      </c>
      <c r="T38" s="16">
        <v>0.43839477642410102</v>
      </c>
      <c r="U38" s="16">
        <v>0.90550023921311595</v>
      </c>
      <c r="V38" s="24">
        <f t="shared" si="4"/>
        <v>16923.521858345397</v>
      </c>
      <c r="W38" s="16">
        <f t="shared" si="5"/>
        <v>-1.7023582233140486</v>
      </c>
      <c r="X38" s="16">
        <f t="shared" si="6"/>
        <v>-0.97328904190298893</v>
      </c>
      <c r="Y38" s="16">
        <f t="shared" si="7"/>
        <v>-0.60297364427552502</v>
      </c>
      <c r="AB38" s="16">
        <f t="shared" si="8"/>
        <v>-0.66948030564717342</v>
      </c>
    </row>
    <row r="39" spans="1:28" x14ac:dyDescent="0.35">
      <c r="A39" t="s">
        <v>118</v>
      </c>
      <c r="B39" t="s">
        <v>124</v>
      </c>
      <c r="C39">
        <v>2023</v>
      </c>
      <c r="D39">
        <v>8680</v>
      </c>
      <c r="E39">
        <v>8326</v>
      </c>
      <c r="F39">
        <v>7146</v>
      </c>
      <c r="G39" s="16">
        <f t="shared" si="0"/>
        <v>1.21466554715925</v>
      </c>
      <c r="H39" s="16">
        <f t="shared" si="1"/>
        <v>1.1651273439686538</v>
      </c>
      <c r="I39" s="16">
        <v>0.39500000000000002</v>
      </c>
      <c r="J39" s="16">
        <v>0.14199999999999999</v>
      </c>
      <c r="K39" s="16">
        <v>0.72</v>
      </c>
      <c r="O39" s="24">
        <f t="shared" si="2"/>
        <v>21974.683544303796</v>
      </c>
      <c r="P39">
        <f t="shared" si="3"/>
        <v>61126.760563380289</v>
      </c>
      <c r="Q39">
        <f t="shared" si="9"/>
        <v>12055.555555555557</v>
      </c>
      <c r="S39" s="16">
        <v>0.76214303413959705</v>
      </c>
      <c r="T39" s="16">
        <v>0.53451762228468203</v>
      </c>
      <c r="U39" s="16">
        <v>0.91700095990117003</v>
      </c>
      <c r="V39" s="24">
        <f t="shared" si="4"/>
        <v>11388.938311033802</v>
      </c>
      <c r="W39" s="16">
        <f t="shared" si="5"/>
        <v>-7.5539827264735919</v>
      </c>
      <c r="X39" s="16">
        <f t="shared" si="6"/>
        <v>-2.0751026510360755</v>
      </c>
      <c r="Y39" s="16">
        <f t="shared" si="7"/>
        <v>-0.68703548216562504</v>
      </c>
      <c r="AB39" s="16">
        <f t="shared" si="8"/>
        <v>-0.59375011349479456</v>
      </c>
    </row>
    <row r="40" spans="1:28" x14ac:dyDescent="0.35">
      <c r="A40" t="s">
        <v>118</v>
      </c>
      <c r="B40" t="s">
        <v>125</v>
      </c>
      <c r="C40">
        <v>2023</v>
      </c>
      <c r="D40">
        <v>6081</v>
      </c>
      <c r="E40">
        <v>5669</v>
      </c>
      <c r="F40">
        <v>6451</v>
      </c>
      <c r="G40" s="16">
        <f t="shared" si="0"/>
        <v>0.94264455123236712</v>
      </c>
      <c r="H40" s="16">
        <f t="shared" si="1"/>
        <v>0.8787784839559758</v>
      </c>
      <c r="I40" s="16">
        <v>0.48799999999999999</v>
      </c>
      <c r="J40" s="16">
        <v>0.27200000000000002</v>
      </c>
      <c r="K40" s="16">
        <v>0.70799999999999996</v>
      </c>
      <c r="O40" s="24">
        <f t="shared" si="2"/>
        <v>12461.065573770493</v>
      </c>
      <c r="P40">
        <f t="shared" si="3"/>
        <v>22356.617647058822</v>
      </c>
      <c r="Q40">
        <f t="shared" si="9"/>
        <v>8588.9830508474588</v>
      </c>
      <c r="S40" s="16">
        <v>0.72955863190092596</v>
      </c>
      <c r="T40" s="16">
        <v>0.47010793062005601</v>
      </c>
      <c r="U40" s="16">
        <v>0.89500724296696899</v>
      </c>
      <c r="V40" s="24">
        <f t="shared" si="4"/>
        <v>8335.1765493548428</v>
      </c>
      <c r="W40" s="16">
        <f t="shared" si="5"/>
        <v>-2.4656049677660552</v>
      </c>
      <c r="X40" s="16">
        <f t="shared" si="6"/>
        <v>-0.93164867055812939</v>
      </c>
      <c r="Y40" s="16">
        <f t="shared" si="7"/>
        <v>-0.33141885767283502</v>
      </c>
      <c r="AB40" s="16">
        <f t="shared" si="8"/>
        <v>-0.29207511228566779</v>
      </c>
    </row>
    <row r="41" spans="1:28" x14ac:dyDescent="0.35">
      <c r="A41" t="s">
        <v>118</v>
      </c>
      <c r="B41" t="s">
        <v>126</v>
      </c>
      <c r="C41">
        <v>2023</v>
      </c>
      <c r="D41">
        <v>6947</v>
      </c>
      <c r="E41">
        <v>6457</v>
      </c>
      <c r="F41">
        <v>6197</v>
      </c>
      <c r="G41" s="16">
        <f t="shared" si="0"/>
        <v>1.1210263030498628</v>
      </c>
      <c r="H41" s="16">
        <f t="shared" si="1"/>
        <v>1.0419557850572858</v>
      </c>
      <c r="I41" s="16">
        <v>0.875</v>
      </c>
      <c r="J41" s="16">
        <v>0.66100000000000003</v>
      </c>
      <c r="K41" s="16">
        <v>0.96199999999999997</v>
      </c>
      <c r="O41" s="24">
        <f t="shared" si="2"/>
        <v>7939.4285714285716</v>
      </c>
      <c r="P41">
        <f t="shared" si="3"/>
        <v>10509.83358547655</v>
      </c>
      <c r="Q41">
        <f t="shared" si="9"/>
        <v>7221.4137214137218</v>
      </c>
      <c r="S41" s="16">
        <v>0.74956357959745201</v>
      </c>
      <c r="T41" s="16">
        <v>0.45155905043632799</v>
      </c>
      <c r="U41" s="16">
        <v>0.92064847243995795</v>
      </c>
      <c r="V41" s="24">
        <f t="shared" si="4"/>
        <v>9268.0596937898699</v>
      </c>
      <c r="W41" s="16">
        <f t="shared" si="5"/>
        <v>-0.69595507269268198</v>
      </c>
      <c r="X41" s="16">
        <f t="shared" si="6"/>
        <v>-0.28117291777127185</v>
      </c>
      <c r="Y41" s="16">
        <f t="shared" si="7"/>
        <v>-0.16530800732833981</v>
      </c>
      <c r="AB41" s="16">
        <f t="shared" si="8"/>
        <v>-0.49557200157977571</v>
      </c>
    </row>
    <row r="42" spans="1:28" x14ac:dyDescent="0.35">
      <c r="A42" t="s">
        <v>118</v>
      </c>
      <c r="B42" t="s">
        <v>127</v>
      </c>
      <c r="C42">
        <v>2023</v>
      </c>
      <c r="D42">
        <v>13253</v>
      </c>
      <c r="E42">
        <v>12382</v>
      </c>
      <c r="F42">
        <v>10223</v>
      </c>
      <c r="G42" s="16">
        <f t="shared" si="0"/>
        <v>1.2963904920277805</v>
      </c>
      <c r="H42" s="16">
        <f t="shared" si="1"/>
        <v>1.2111904529003228</v>
      </c>
      <c r="I42" s="16">
        <v>0.92700000000000005</v>
      </c>
      <c r="J42" s="16">
        <v>0.70399999999999996</v>
      </c>
      <c r="K42" s="16">
        <v>0.98499999999999999</v>
      </c>
      <c r="O42" s="24">
        <f t="shared" si="2"/>
        <v>14296.655879180151</v>
      </c>
      <c r="P42">
        <f t="shared" si="3"/>
        <v>18825.284090909092</v>
      </c>
      <c r="Q42">
        <f t="shared" si="9"/>
        <v>13454.822335025381</v>
      </c>
      <c r="S42" s="16">
        <v>0.74009698587920403</v>
      </c>
      <c r="T42" s="16">
        <v>0.42959912079394003</v>
      </c>
      <c r="U42" s="16">
        <v>0.92440481420142795</v>
      </c>
      <c r="V42" s="24">
        <f t="shared" si="4"/>
        <v>17907.112517497953</v>
      </c>
      <c r="W42" s="16">
        <f t="shared" si="5"/>
        <v>-0.84146376708491555</v>
      </c>
      <c r="X42" s="16">
        <f t="shared" si="6"/>
        <v>-0.39847949517559922</v>
      </c>
      <c r="Y42" s="16">
        <f t="shared" si="7"/>
        <v>-0.31613247921602083</v>
      </c>
      <c r="AB42" s="16">
        <f t="shared" si="8"/>
        <v>-0.75164946860001502</v>
      </c>
    </row>
    <row r="43" spans="1:28" x14ac:dyDescent="0.35">
      <c r="A43" t="s">
        <v>118</v>
      </c>
      <c r="B43" t="s">
        <v>128</v>
      </c>
      <c r="C43">
        <v>2023</v>
      </c>
      <c r="D43">
        <v>11461</v>
      </c>
      <c r="E43">
        <v>10710</v>
      </c>
      <c r="F43">
        <v>11660</v>
      </c>
      <c r="G43" s="16">
        <f t="shared" si="0"/>
        <v>0.98293310463121786</v>
      </c>
      <c r="H43" s="16">
        <f t="shared" si="1"/>
        <v>0.91852487135506</v>
      </c>
      <c r="I43" s="16">
        <v>0.77800000000000002</v>
      </c>
      <c r="J43" s="16">
        <v>0.52700000000000002</v>
      </c>
      <c r="K43" s="16">
        <v>0.91700000000000004</v>
      </c>
      <c r="O43" s="24">
        <f t="shared" si="2"/>
        <v>14731.362467866324</v>
      </c>
      <c r="P43">
        <f t="shared" si="3"/>
        <v>21747.628083491461</v>
      </c>
      <c r="Q43">
        <f t="shared" si="9"/>
        <v>12498.364231188658</v>
      </c>
      <c r="S43" s="16">
        <v>0.70356392684507696</v>
      </c>
      <c r="T43" s="16">
        <v>0.42654219727773701</v>
      </c>
      <c r="U43" s="16">
        <v>0.89086328516782198</v>
      </c>
      <c r="V43" s="24">
        <f t="shared" si="4"/>
        <v>16289.919881756081</v>
      </c>
      <c r="W43" s="16">
        <f t="shared" si="5"/>
        <v>-0.86514820613134313</v>
      </c>
      <c r="X43" s="16">
        <f t="shared" si="6"/>
        <v>-0.26341016019436736</v>
      </c>
      <c r="Y43" s="16">
        <f t="shared" si="7"/>
        <v>-7.1900877460433776E-2</v>
      </c>
      <c r="AB43" s="16">
        <f t="shared" si="8"/>
        <v>-0.39707717682299148</v>
      </c>
    </row>
    <row r="44" spans="1:28" x14ac:dyDescent="0.35">
      <c r="A44" t="s">
        <v>118</v>
      </c>
      <c r="B44" t="s">
        <v>129</v>
      </c>
      <c r="C44">
        <v>2023</v>
      </c>
      <c r="D44">
        <v>2589</v>
      </c>
      <c r="E44">
        <v>2379</v>
      </c>
      <c r="F44">
        <v>3025</v>
      </c>
      <c r="G44" s="16">
        <f t="shared" si="0"/>
        <v>0.85586776859504132</v>
      </c>
      <c r="H44" s="16">
        <f t="shared" si="1"/>
        <v>0.78644628099173552</v>
      </c>
      <c r="I44" s="16">
        <v>0.43</v>
      </c>
      <c r="J44" s="16">
        <v>0.17799999999999999</v>
      </c>
      <c r="K44" s="16">
        <v>0.72599999999999998</v>
      </c>
      <c r="O44" s="24">
        <f t="shared" si="2"/>
        <v>6020.9302325581393</v>
      </c>
      <c r="P44">
        <f t="shared" si="3"/>
        <v>14544.94382022472</v>
      </c>
      <c r="Q44">
        <f t="shared" si="9"/>
        <v>3566.1157024793388</v>
      </c>
      <c r="S44" s="16">
        <v>0.70814180355433398</v>
      </c>
      <c r="T44" s="16">
        <v>0.43420314099722801</v>
      </c>
      <c r="U44" s="16">
        <v>0.891686066543661</v>
      </c>
      <c r="V44" s="24">
        <f t="shared" si="4"/>
        <v>3656.0474004008611</v>
      </c>
      <c r="W44" s="16">
        <f t="shared" si="5"/>
        <v>-3.8082458909833785</v>
      </c>
      <c r="X44" s="16">
        <f t="shared" si="6"/>
        <v>-0.99039015952335185</v>
      </c>
      <c r="Y44" s="16">
        <f t="shared" si="7"/>
        <v>-0.178881223960112</v>
      </c>
      <c r="AB44" s="16">
        <f t="shared" si="8"/>
        <v>-0.20861071087631772</v>
      </c>
    </row>
    <row r="45" spans="1:28" x14ac:dyDescent="0.35">
      <c r="A45" t="s">
        <v>118</v>
      </c>
      <c r="B45" t="s">
        <v>130</v>
      </c>
      <c r="C45">
        <v>2023</v>
      </c>
      <c r="D45">
        <v>15617</v>
      </c>
      <c r="E45">
        <v>14852</v>
      </c>
      <c r="F45">
        <v>18968</v>
      </c>
      <c r="G45" s="16">
        <f t="shared" si="0"/>
        <v>0.82333403627161539</v>
      </c>
      <c r="H45" s="16">
        <f t="shared" si="1"/>
        <v>0.78300295234078443</v>
      </c>
      <c r="I45" s="16">
        <v>0.49099999999999999</v>
      </c>
      <c r="J45" s="16">
        <v>0.312</v>
      </c>
      <c r="K45" s="16">
        <v>0.67200000000000004</v>
      </c>
      <c r="O45" s="24">
        <f t="shared" si="2"/>
        <v>31806.517311608961</v>
      </c>
      <c r="P45">
        <f t="shared" si="3"/>
        <v>50054.48717948718</v>
      </c>
      <c r="Q45">
        <f t="shared" si="9"/>
        <v>23239.583333333332</v>
      </c>
      <c r="S45" s="16">
        <v>0.70954291456841501</v>
      </c>
      <c r="T45" s="16">
        <v>0.467232392105632</v>
      </c>
      <c r="U45" s="16">
        <v>0.88548145461011296</v>
      </c>
      <c r="V45" s="24">
        <f t="shared" si="4"/>
        <v>22009.944260382279</v>
      </c>
      <c r="W45" s="16">
        <f t="shared" si="5"/>
        <v>-1.6388911418962031</v>
      </c>
      <c r="X45" s="16">
        <f t="shared" si="6"/>
        <v>-0.6768513977018642</v>
      </c>
      <c r="Y45" s="16">
        <f t="shared" si="7"/>
        <v>-0.22519945873752278</v>
      </c>
      <c r="AB45" s="16">
        <f t="shared" si="8"/>
        <v>-0.16037243042926397</v>
      </c>
    </row>
    <row r="46" spans="1:28" x14ac:dyDescent="0.35">
      <c r="A46" t="s">
        <v>118</v>
      </c>
      <c r="B46" t="s">
        <v>131</v>
      </c>
      <c r="C46">
        <v>2023</v>
      </c>
      <c r="D46">
        <v>11458</v>
      </c>
      <c r="E46">
        <v>10934</v>
      </c>
      <c r="F46">
        <v>9987</v>
      </c>
      <c r="G46" s="16">
        <f t="shared" si="0"/>
        <v>1.1472914789225994</v>
      </c>
      <c r="H46" s="16">
        <f t="shared" si="1"/>
        <v>1.0948232702513268</v>
      </c>
      <c r="I46" s="16">
        <v>0.79100000000000004</v>
      </c>
      <c r="J46" s="16">
        <v>0.57699999999999996</v>
      </c>
      <c r="K46" s="16">
        <v>0.91300000000000003</v>
      </c>
      <c r="O46" s="24">
        <f t="shared" si="2"/>
        <v>14485.461441213653</v>
      </c>
      <c r="P46">
        <f t="shared" si="3"/>
        <v>19857.8856152513</v>
      </c>
      <c r="Q46">
        <f t="shared" si="9"/>
        <v>12549.835706462212</v>
      </c>
      <c r="S46" s="16">
        <v>0.781852743730021</v>
      </c>
      <c r="T46" s="16">
        <v>0.51851438717466602</v>
      </c>
      <c r="U46" s="16">
        <v>0.92604162461831496</v>
      </c>
      <c r="V46" s="24">
        <f t="shared" si="4"/>
        <v>14654.933543286925</v>
      </c>
      <c r="W46" s="16">
        <f t="shared" si="5"/>
        <v>-0.98837344700623808</v>
      </c>
      <c r="X46" s="16">
        <f t="shared" si="6"/>
        <v>-0.45043170533830507</v>
      </c>
      <c r="Y46" s="16">
        <f t="shared" si="7"/>
        <v>-0.25661717297108366</v>
      </c>
      <c r="AB46" s="16">
        <f t="shared" si="8"/>
        <v>-0.46740097559696853</v>
      </c>
    </row>
    <row r="47" spans="1:28" x14ac:dyDescent="0.35">
      <c r="A47" t="s">
        <v>118</v>
      </c>
      <c r="B47" t="s">
        <v>132</v>
      </c>
      <c r="C47">
        <v>2023</v>
      </c>
      <c r="D47">
        <v>18061</v>
      </c>
      <c r="E47">
        <v>16924</v>
      </c>
      <c r="F47">
        <v>21201</v>
      </c>
      <c r="G47" s="16">
        <f t="shared" si="0"/>
        <v>0.85189377859534932</v>
      </c>
      <c r="H47" s="16">
        <f t="shared" si="1"/>
        <v>0.79826423281920666</v>
      </c>
      <c r="I47" s="16">
        <v>0.83799999999999997</v>
      </c>
      <c r="J47" s="16">
        <v>0.59099999999999997</v>
      </c>
      <c r="K47" s="16">
        <v>0.94899999999999995</v>
      </c>
      <c r="O47" s="24">
        <f t="shared" si="2"/>
        <v>21552.505966587112</v>
      </c>
      <c r="P47">
        <f t="shared" si="3"/>
        <v>30560.067681895096</v>
      </c>
      <c r="Q47">
        <f t="shared" si="9"/>
        <v>19031.612223393047</v>
      </c>
      <c r="S47" s="16">
        <v>0.76263098540160301</v>
      </c>
      <c r="T47" s="16">
        <v>0.45343004494396499</v>
      </c>
      <c r="U47" s="16">
        <v>0.93161414628692696</v>
      </c>
      <c r="V47" s="24">
        <f t="shared" si="4"/>
        <v>23682.489101185733</v>
      </c>
      <c r="W47" s="16">
        <f t="shared" si="5"/>
        <v>-0.44144463383307841</v>
      </c>
      <c r="X47" s="16">
        <f t="shared" si="6"/>
        <v>-1.6579688061275986E-2</v>
      </c>
      <c r="Y47" s="16">
        <f t="shared" si="7"/>
        <v>0.10232478546327781</v>
      </c>
      <c r="AB47" s="16">
        <f t="shared" si="8"/>
        <v>-0.11704585166670121</v>
      </c>
    </row>
    <row r="48" spans="1:28" x14ac:dyDescent="0.35">
      <c r="A48" t="s">
        <v>118</v>
      </c>
      <c r="B48" t="s">
        <v>133</v>
      </c>
      <c r="C48">
        <v>2023</v>
      </c>
      <c r="D48">
        <v>2603</v>
      </c>
      <c r="E48">
        <v>2391</v>
      </c>
      <c r="F48">
        <v>2477</v>
      </c>
      <c r="G48" s="16">
        <f t="shared" si="0"/>
        <v>1.0508679854662899</v>
      </c>
      <c r="H48" s="16">
        <f t="shared" si="1"/>
        <v>0.96528058134840533</v>
      </c>
      <c r="I48" s="16">
        <v>0.75700000000000001</v>
      </c>
      <c r="J48" s="16">
        <v>0.502</v>
      </c>
      <c r="K48" s="16">
        <v>0.90600000000000003</v>
      </c>
      <c r="O48" s="24">
        <f t="shared" si="2"/>
        <v>3438.573315719947</v>
      </c>
      <c r="P48">
        <f t="shared" si="3"/>
        <v>5185.2589641434261</v>
      </c>
      <c r="Q48">
        <f t="shared" si="9"/>
        <v>2873.0684326710816</v>
      </c>
      <c r="S48" s="16">
        <v>0.81211045111137403</v>
      </c>
      <c r="T48" s="16">
        <v>0.55111975807417801</v>
      </c>
      <c r="U48" s="16">
        <v>0.94780234830941901</v>
      </c>
      <c r="V48" s="24">
        <f t="shared" si="4"/>
        <v>3205.229038042537</v>
      </c>
      <c r="W48" s="16">
        <f t="shared" si="5"/>
        <v>-1.0933625208491828</v>
      </c>
      <c r="X48" s="16">
        <f t="shared" si="6"/>
        <v>-0.38820077340328907</v>
      </c>
      <c r="Y48" s="16">
        <f t="shared" si="7"/>
        <v>-0.15989843870451417</v>
      </c>
      <c r="AB48" s="16">
        <f t="shared" si="8"/>
        <v>-0.29399638193077798</v>
      </c>
    </row>
    <row r="49" spans="1:28" x14ac:dyDescent="0.35">
      <c r="A49" t="s">
        <v>118</v>
      </c>
      <c r="B49" t="s">
        <v>134</v>
      </c>
      <c r="C49">
        <v>2023</v>
      </c>
      <c r="D49">
        <v>10473</v>
      </c>
      <c r="E49">
        <v>9958</v>
      </c>
      <c r="F49">
        <v>9742</v>
      </c>
      <c r="G49" s="16">
        <f t="shared" si="0"/>
        <v>1.0750359269143912</v>
      </c>
      <c r="H49" s="16">
        <f t="shared" si="1"/>
        <v>1.0221720385957709</v>
      </c>
      <c r="I49" s="16">
        <v>0.66</v>
      </c>
      <c r="J49" s="16">
        <v>0.45600000000000002</v>
      </c>
      <c r="K49" s="16">
        <v>0.81699999999999995</v>
      </c>
      <c r="O49" s="24">
        <f t="shared" si="2"/>
        <v>15868.181818181818</v>
      </c>
      <c r="P49">
        <f t="shared" si="3"/>
        <v>22967.105263157893</v>
      </c>
      <c r="Q49">
        <f t="shared" si="9"/>
        <v>12818.849449204406</v>
      </c>
      <c r="S49" s="16">
        <v>0.70455438036957196</v>
      </c>
      <c r="T49" s="16">
        <v>0.38793949955630302</v>
      </c>
      <c r="U49" s="16">
        <v>0.89903231583723697</v>
      </c>
      <c r="V49" s="24">
        <f t="shared" si="4"/>
        <v>14864.714906046596</v>
      </c>
      <c r="W49" s="16">
        <f t="shared" si="5"/>
        <v>-1.3575349274438404</v>
      </c>
      <c r="X49" s="16">
        <f t="shared" si="6"/>
        <v>-0.62884231350665343</v>
      </c>
      <c r="Y49" s="16">
        <f t="shared" si="7"/>
        <v>-0.31583344787563195</v>
      </c>
      <c r="AB49" s="16">
        <f t="shared" si="8"/>
        <v>-0.52583811394442581</v>
      </c>
    </row>
    <row r="50" spans="1:28" x14ac:dyDescent="0.35">
      <c r="A50" t="s">
        <v>118</v>
      </c>
      <c r="B50" t="s">
        <v>135</v>
      </c>
      <c r="C50">
        <v>2023</v>
      </c>
      <c r="D50">
        <v>14522</v>
      </c>
      <c r="E50">
        <v>13486</v>
      </c>
      <c r="F50">
        <v>12357</v>
      </c>
      <c r="G50" s="16">
        <f t="shared" si="0"/>
        <v>1.1752043376224002</v>
      </c>
      <c r="H50" s="16">
        <f t="shared" si="1"/>
        <v>1.0913652180950069</v>
      </c>
      <c r="I50" s="16">
        <v>0.77</v>
      </c>
      <c r="J50" s="16">
        <v>0.47199999999999998</v>
      </c>
      <c r="K50" s="16">
        <v>0.92600000000000005</v>
      </c>
      <c r="O50" s="24">
        <f t="shared" si="2"/>
        <v>18859.740259740258</v>
      </c>
      <c r="P50">
        <f t="shared" si="3"/>
        <v>30766.949152542373</v>
      </c>
      <c r="Q50">
        <f t="shared" si="9"/>
        <v>15682.505399568034</v>
      </c>
      <c r="S50" s="16">
        <v>0.80348101042002795</v>
      </c>
      <c r="T50" s="16">
        <v>0.54734715704242598</v>
      </c>
      <c r="U50" s="16">
        <v>0.93812387091269001</v>
      </c>
      <c r="V50" s="24">
        <f t="shared" si="4"/>
        <v>18073.855899106409</v>
      </c>
      <c r="W50" s="16">
        <f t="shared" si="5"/>
        <v>-1.4898396983525428</v>
      </c>
      <c r="X50" s="16">
        <f t="shared" si="6"/>
        <v>-0.52623939950961063</v>
      </c>
      <c r="Y50" s="16">
        <f t="shared" si="7"/>
        <v>-0.26911915509978424</v>
      </c>
      <c r="AB50" s="16">
        <f t="shared" si="8"/>
        <v>-0.46264108595180137</v>
      </c>
    </row>
    <row r="51" spans="1:28" x14ac:dyDescent="0.35">
      <c r="A51" t="s">
        <v>118</v>
      </c>
      <c r="B51" t="s">
        <v>136</v>
      </c>
      <c r="C51">
        <v>2023</v>
      </c>
      <c r="D51">
        <v>6212</v>
      </c>
      <c r="E51">
        <v>5818</v>
      </c>
      <c r="F51">
        <v>6263</v>
      </c>
      <c r="G51" s="16">
        <f t="shared" si="0"/>
        <v>0.99185693756985471</v>
      </c>
      <c r="H51" s="16">
        <f t="shared" si="1"/>
        <v>0.92894778859971261</v>
      </c>
      <c r="I51" s="16">
        <v>0.497</v>
      </c>
      <c r="J51" s="16">
        <v>0.309</v>
      </c>
      <c r="K51" s="16">
        <v>0.68700000000000006</v>
      </c>
      <c r="O51" s="24">
        <f t="shared" si="2"/>
        <v>12498.993963782696</v>
      </c>
      <c r="P51">
        <f t="shared" si="3"/>
        <v>20103.559870550162</v>
      </c>
      <c r="Q51">
        <f t="shared" si="9"/>
        <v>9042.2125181950505</v>
      </c>
      <c r="S51" s="16">
        <v>0.72144081458854603</v>
      </c>
      <c r="T51" s="16">
        <v>0.50136677848107303</v>
      </c>
      <c r="U51" s="16">
        <v>0.89623345354403106</v>
      </c>
      <c r="V51" s="24">
        <f t="shared" si="4"/>
        <v>8610.5469421533126</v>
      </c>
      <c r="W51" s="16">
        <f t="shared" si="5"/>
        <v>-2.2098930018441898</v>
      </c>
      <c r="X51" s="16">
        <f t="shared" si="6"/>
        <v>-0.99568800315866124</v>
      </c>
      <c r="Y51" s="16">
        <f t="shared" si="7"/>
        <v>-0.44375100082948277</v>
      </c>
      <c r="AB51" s="16">
        <f t="shared" si="8"/>
        <v>-0.37482786877747287</v>
      </c>
    </row>
    <row r="52" spans="1:28" x14ac:dyDescent="0.35">
      <c r="A52" t="s">
        <v>118</v>
      </c>
      <c r="B52" t="s">
        <v>137</v>
      </c>
      <c r="C52">
        <v>2023</v>
      </c>
      <c r="D52">
        <v>6891</v>
      </c>
      <c r="E52">
        <v>6604</v>
      </c>
      <c r="F52">
        <v>7009</v>
      </c>
      <c r="G52" s="16">
        <f t="shared" si="0"/>
        <v>0.9831645027821373</v>
      </c>
      <c r="H52" s="16">
        <f t="shared" si="1"/>
        <v>0.9422171493793694</v>
      </c>
      <c r="I52" s="16">
        <v>0.81599999999999995</v>
      </c>
      <c r="J52" s="16">
        <v>0.66300000000000003</v>
      </c>
      <c r="K52" s="16">
        <v>0.90900000000000003</v>
      </c>
      <c r="O52" s="24">
        <f t="shared" si="2"/>
        <v>8444.8529411764703</v>
      </c>
      <c r="P52">
        <f t="shared" si="3"/>
        <v>10393.665158371041</v>
      </c>
      <c r="Q52">
        <f t="shared" si="9"/>
        <v>7580.8580858085807</v>
      </c>
      <c r="S52" s="16">
        <v>0.74592328250781403</v>
      </c>
      <c r="T52" s="16">
        <v>0.52047267149566701</v>
      </c>
      <c r="U52" s="16">
        <v>0.89114794111496698</v>
      </c>
      <c r="V52" s="24">
        <f t="shared" si="4"/>
        <v>9238.2154594132971</v>
      </c>
      <c r="W52" s="16">
        <f t="shared" si="5"/>
        <v>-0.48290271912841215</v>
      </c>
      <c r="X52" s="16">
        <f t="shared" si="6"/>
        <v>-0.20485845929183483</v>
      </c>
      <c r="Y52" s="16">
        <f t="shared" si="7"/>
        <v>-8.1589111971548098E-2</v>
      </c>
      <c r="AB52" s="16">
        <f t="shared" si="8"/>
        <v>-0.31805042936414568</v>
      </c>
    </row>
    <row r="53" spans="1:28" x14ac:dyDescent="0.35">
      <c r="A53" t="s">
        <v>118</v>
      </c>
      <c r="B53" t="s">
        <v>138</v>
      </c>
      <c r="C53">
        <v>2023</v>
      </c>
      <c r="D53">
        <v>7291</v>
      </c>
      <c r="E53">
        <v>6630</v>
      </c>
      <c r="F53">
        <v>8290</v>
      </c>
      <c r="G53" s="16">
        <f t="shared" si="0"/>
        <v>0.87949336550060309</v>
      </c>
      <c r="H53" s="16">
        <f t="shared" si="1"/>
        <v>0.79975874547647774</v>
      </c>
      <c r="I53" s="16">
        <v>0.73099999999999998</v>
      </c>
      <c r="J53" s="16">
        <v>0.49099999999999999</v>
      </c>
      <c r="K53" s="16">
        <v>0.88400000000000001</v>
      </c>
      <c r="O53" s="24">
        <f t="shared" si="2"/>
        <v>9974.0082079343374</v>
      </c>
      <c r="P53">
        <f t="shared" si="3"/>
        <v>14849.287169042771</v>
      </c>
      <c r="Q53">
        <f t="shared" si="9"/>
        <v>8247.7375565610855</v>
      </c>
      <c r="S53" s="16">
        <v>0.70891476751468596</v>
      </c>
      <c r="T53" s="16">
        <v>0.45591662235150998</v>
      </c>
      <c r="U53" s="16">
        <v>0.89391481606693901</v>
      </c>
      <c r="V53" s="24">
        <f t="shared" si="4"/>
        <v>10284.734264403596</v>
      </c>
      <c r="W53" s="16">
        <f t="shared" si="5"/>
        <v>-0.79122885030672752</v>
      </c>
      <c r="X53" s="16">
        <f t="shared" si="6"/>
        <v>-0.20313729890643395</v>
      </c>
      <c r="Y53" s="16">
        <f t="shared" si="7"/>
        <v>5.0980028273720735E-3</v>
      </c>
      <c r="AB53" s="16">
        <f t="shared" si="8"/>
        <v>-0.24061933225616358</v>
      </c>
    </row>
    <row r="54" spans="1:28" x14ac:dyDescent="0.35">
      <c r="A54" t="s">
        <v>118</v>
      </c>
      <c r="B54" t="s">
        <v>139</v>
      </c>
      <c r="C54">
        <v>2023</v>
      </c>
      <c r="D54">
        <v>11126</v>
      </c>
      <c r="E54">
        <v>10186</v>
      </c>
      <c r="F54">
        <v>14337</v>
      </c>
      <c r="G54" s="16">
        <f t="shared" si="0"/>
        <v>0.77603403780428259</v>
      </c>
      <c r="H54" s="16">
        <f t="shared" si="1"/>
        <v>0.7104694148008649</v>
      </c>
      <c r="I54" s="16">
        <v>0.85199999999999998</v>
      </c>
      <c r="J54" s="16">
        <v>0.60699999999999998</v>
      </c>
      <c r="K54" s="16">
        <v>0.95599999999999996</v>
      </c>
      <c r="O54" s="24">
        <f t="shared" si="2"/>
        <v>13058.685446009389</v>
      </c>
      <c r="P54">
        <f t="shared" si="3"/>
        <v>18329.489291598024</v>
      </c>
      <c r="Q54">
        <f t="shared" si="9"/>
        <v>11638.075313807532</v>
      </c>
      <c r="S54" s="16">
        <v>0.77614607862572504</v>
      </c>
      <c r="T54" s="16">
        <v>0.51130940988433904</v>
      </c>
      <c r="U54" s="16">
        <v>0.93085905983988904</v>
      </c>
      <c r="V54" s="24">
        <f t="shared" si="4"/>
        <v>14334.930377668255</v>
      </c>
      <c r="W54" s="16">
        <f t="shared" si="5"/>
        <v>-0.27847452686043267</v>
      </c>
      <c r="X54" s="16">
        <f t="shared" si="6"/>
        <v>8.9161927459762216E-2</v>
      </c>
      <c r="Y54" s="16">
        <f t="shared" si="7"/>
        <v>0.18824891443066663</v>
      </c>
      <c r="AB54" s="16">
        <f t="shared" si="8"/>
        <v>1.4435532759604801E-4</v>
      </c>
    </row>
    <row r="55" spans="1:28" x14ac:dyDescent="0.35">
      <c r="A55" t="s">
        <v>118</v>
      </c>
      <c r="B55" t="s">
        <v>140</v>
      </c>
      <c r="C55">
        <v>2023</v>
      </c>
      <c r="D55">
        <v>4237</v>
      </c>
      <c r="E55">
        <v>3766</v>
      </c>
      <c r="F55">
        <v>3642</v>
      </c>
      <c r="G55" s="16">
        <f t="shared" si="0"/>
        <v>1.1633717737506863</v>
      </c>
      <c r="H55" s="16">
        <f t="shared" si="1"/>
        <v>1.0340472267984624</v>
      </c>
      <c r="I55" s="16">
        <v>0.78300000000000003</v>
      </c>
      <c r="J55" s="16">
        <v>0.44400000000000001</v>
      </c>
      <c r="K55" s="16">
        <v>0.94199999999999995</v>
      </c>
      <c r="O55" s="24">
        <f t="shared" si="2"/>
        <v>5411.2388250319282</v>
      </c>
      <c r="P55">
        <f t="shared" si="3"/>
        <v>9542.7927927927922</v>
      </c>
      <c r="Q55">
        <f t="shared" si="9"/>
        <v>4497.8768577494693</v>
      </c>
      <c r="S55" s="16">
        <v>0.69723453188334705</v>
      </c>
      <c r="T55" s="16">
        <v>0.41221843521651103</v>
      </c>
      <c r="U55" s="16">
        <v>0.89574033446045098</v>
      </c>
      <c r="V55" s="24">
        <f t="shared" si="4"/>
        <v>6076.8648227378444</v>
      </c>
      <c r="W55" s="16">
        <f t="shared" si="5"/>
        <v>-1.6202066976366809</v>
      </c>
      <c r="X55" s="16">
        <f t="shared" si="6"/>
        <v>-0.48578770593957393</v>
      </c>
      <c r="Y55" s="16">
        <f t="shared" si="7"/>
        <v>-0.23500188296251218</v>
      </c>
      <c r="AB55" s="16">
        <f t="shared" si="8"/>
        <v>-0.66855157131736531</v>
      </c>
    </row>
    <row r="56" spans="1:28" x14ac:dyDescent="0.35">
      <c r="A56" t="s">
        <v>118</v>
      </c>
      <c r="B56" t="s">
        <v>141</v>
      </c>
      <c r="C56">
        <v>2023</v>
      </c>
      <c r="D56">
        <v>12053</v>
      </c>
      <c r="E56">
        <v>11577</v>
      </c>
      <c r="F56">
        <v>12407</v>
      </c>
      <c r="G56" s="16">
        <f t="shared" si="0"/>
        <v>0.97146771983557667</v>
      </c>
      <c r="H56" s="16">
        <f t="shared" si="1"/>
        <v>0.93310228097041992</v>
      </c>
      <c r="I56" s="16">
        <v>0.41099999999999998</v>
      </c>
      <c r="J56" s="16">
        <v>0.218</v>
      </c>
      <c r="K56" s="16">
        <v>0.63500000000000001</v>
      </c>
      <c r="O56" s="24">
        <f t="shared" si="2"/>
        <v>29326.034063260344</v>
      </c>
      <c r="P56">
        <f t="shared" si="3"/>
        <v>55288.990825688074</v>
      </c>
      <c r="Q56">
        <f t="shared" si="9"/>
        <v>18981.102362204725</v>
      </c>
      <c r="S56" s="16">
        <v>0.72866437676654605</v>
      </c>
      <c r="T56" s="16">
        <v>0.46368185427088998</v>
      </c>
      <c r="U56" s="16">
        <v>0.90129602495532202</v>
      </c>
      <c r="V56" s="24">
        <f t="shared" si="4"/>
        <v>16541.22307101835</v>
      </c>
      <c r="W56" s="16">
        <f t="shared" si="5"/>
        <v>-3.4562739441998929</v>
      </c>
      <c r="X56" s="16">
        <f t="shared" si="6"/>
        <v>-1.3636684180914278</v>
      </c>
      <c r="Y56" s="16">
        <f t="shared" si="7"/>
        <v>-0.52987042493791614</v>
      </c>
      <c r="AB56" s="16">
        <f t="shared" si="8"/>
        <v>-0.33321698001276301</v>
      </c>
    </row>
    <row r="57" spans="1:28" x14ac:dyDescent="0.35">
      <c r="A57" t="s">
        <v>118</v>
      </c>
      <c r="B57" t="s">
        <v>142</v>
      </c>
      <c r="C57">
        <v>2023</v>
      </c>
      <c r="D57">
        <v>28355</v>
      </c>
      <c r="E57">
        <v>26556</v>
      </c>
      <c r="F57">
        <v>27799</v>
      </c>
      <c r="G57" s="16">
        <f t="shared" si="0"/>
        <v>1.02000071945034</v>
      </c>
      <c r="H57" s="16">
        <f t="shared" si="1"/>
        <v>0.95528616137271127</v>
      </c>
      <c r="I57" s="16">
        <v>0.65800000000000003</v>
      </c>
      <c r="J57" s="16">
        <v>0.35</v>
      </c>
      <c r="K57" s="16">
        <v>0.873</v>
      </c>
      <c r="O57" s="24">
        <f t="shared" si="2"/>
        <v>43092.705167173248</v>
      </c>
      <c r="P57">
        <f t="shared" si="3"/>
        <v>81014.285714285725</v>
      </c>
      <c r="Q57">
        <f t="shared" si="9"/>
        <v>32479.954180985107</v>
      </c>
      <c r="S57" s="16">
        <v>0.74737867196359997</v>
      </c>
      <c r="T57" s="16">
        <v>0.48116580718768998</v>
      </c>
      <c r="U57" s="16">
        <v>0.91635400228902197</v>
      </c>
      <c r="V57" s="24">
        <f t="shared" si="4"/>
        <v>37939.268357099958</v>
      </c>
      <c r="W57" s="16">
        <f t="shared" si="5"/>
        <v>-1.9142877698581144</v>
      </c>
      <c r="X57" s="16">
        <f t="shared" si="6"/>
        <v>-0.55015306907346484</v>
      </c>
      <c r="Y57" s="16">
        <f t="shared" si="7"/>
        <v>-0.16838570383773183</v>
      </c>
      <c r="AB57" s="16">
        <f t="shared" si="8"/>
        <v>-0.36477097583006429</v>
      </c>
    </row>
    <row r="58" spans="1:28" x14ac:dyDescent="0.35">
      <c r="A58" t="s">
        <v>118</v>
      </c>
      <c r="B58" t="s">
        <v>143</v>
      </c>
      <c r="C58">
        <v>2023</v>
      </c>
      <c r="D58">
        <v>20989</v>
      </c>
      <c r="E58">
        <v>18944</v>
      </c>
      <c r="F58">
        <v>17704</v>
      </c>
      <c r="G58" s="16">
        <f t="shared" si="0"/>
        <v>1.1855512878445549</v>
      </c>
      <c r="H58" s="16">
        <f t="shared" si="1"/>
        <v>1.070040668775418</v>
      </c>
      <c r="I58" s="16">
        <v>0.621</v>
      </c>
      <c r="J58" s="16">
        <v>0.38500000000000001</v>
      </c>
      <c r="K58" s="16">
        <v>0.81100000000000005</v>
      </c>
      <c r="O58" s="24">
        <f t="shared" si="2"/>
        <v>33798.711755233497</v>
      </c>
      <c r="P58">
        <f t="shared" si="3"/>
        <v>54516.883116883117</v>
      </c>
      <c r="Q58">
        <f t="shared" si="9"/>
        <v>25880.394574599257</v>
      </c>
      <c r="S58" s="16">
        <v>0.79022937679679295</v>
      </c>
      <c r="T58" s="16">
        <v>0.60813029611636005</v>
      </c>
      <c r="U58" s="16">
        <v>0.91487475002430296</v>
      </c>
      <c r="V58" s="24">
        <f t="shared" si="4"/>
        <v>26560.642537840391</v>
      </c>
      <c r="W58" s="16">
        <f t="shared" si="5"/>
        <v>-2.0793539944014414</v>
      </c>
      <c r="X58" s="16">
        <f t="shared" si="6"/>
        <v>-0.90910030248720608</v>
      </c>
      <c r="Y58" s="16">
        <f t="shared" si="7"/>
        <v>-0.46183882594889614</v>
      </c>
      <c r="AB58" s="16">
        <f t="shared" si="8"/>
        <v>-0.50026223101222267</v>
      </c>
    </row>
    <row r="59" spans="1:28" x14ac:dyDescent="0.35">
      <c r="A59" t="s">
        <v>118</v>
      </c>
      <c r="B59" t="s">
        <v>144</v>
      </c>
      <c r="C59">
        <v>2023</v>
      </c>
      <c r="D59">
        <v>8003</v>
      </c>
      <c r="E59">
        <v>7235</v>
      </c>
      <c r="F59">
        <v>10513</v>
      </c>
      <c r="G59" s="16">
        <f t="shared" si="0"/>
        <v>0.76124797869304672</v>
      </c>
      <c r="H59" s="16">
        <f t="shared" si="1"/>
        <v>0.68819556739275178</v>
      </c>
      <c r="I59" s="16">
        <v>0.752</v>
      </c>
      <c r="J59" s="16">
        <v>0.46899999999999997</v>
      </c>
      <c r="K59" s="16">
        <v>0.91200000000000003</v>
      </c>
      <c r="O59" s="24">
        <f t="shared" si="2"/>
        <v>10642.287234042553</v>
      </c>
      <c r="P59">
        <f t="shared" si="3"/>
        <v>17063.965884861409</v>
      </c>
      <c r="Q59">
        <f t="shared" si="9"/>
        <v>8775.2192982456145</v>
      </c>
      <c r="S59" s="16">
        <v>0.78548554355825095</v>
      </c>
      <c r="T59" s="16">
        <v>0.52419522182763301</v>
      </c>
      <c r="U59" s="16">
        <v>0.93442860750368595</v>
      </c>
      <c r="V59" s="24">
        <f t="shared" si="4"/>
        <v>10188.602534613679</v>
      </c>
      <c r="W59" s="16">
        <f t="shared" si="5"/>
        <v>-0.62313001853528094</v>
      </c>
      <c r="X59" s="16">
        <f t="shared" si="6"/>
        <v>-1.2297844006711012E-2</v>
      </c>
      <c r="Y59" s="16">
        <f t="shared" si="7"/>
        <v>0.16529826897692243</v>
      </c>
      <c r="AB59" s="16">
        <f t="shared" si="8"/>
        <v>3.0856793054914927E-2</v>
      </c>
    </row>
    <row r="60" spans="1:28" x14ac:dyDescent="0.35">
      <c r="A60" t="s">
        <v>118</v>
      </c>
      <c r="B60" t="s">
        <v>145</v>
      </c>
      <c r="C60">
        <v>2023</v>
      </c>
      <c r="D60">
        <v>4686</v>
      </c>
      <c r="E60">
        <v>4516</v>
      </c>
      <c r="F60">
        <v>5961</v>
      </c>
      <c r="G60" s="16">
        <f t="shared" si="0"/>
        <v>0.78610971313537992</v>
      </c>
      <c r="H60" s="16">
        <f t="shared" si="1"/>
        <v>0.75759100822009728</v>
      </c>
      <c r="I60" s="16">
        <v>0.85299999999999998</v>
      </c>
      <c r="J60" s="16">
        <v>0.66100000000000003</v>
      </c>
      <c r="K60" s="16">
        <v>0.94499999999999995</v>
      </c>
      <c r="O60" s="24">
        <f t="shared" si="2"/>
        <v>5493.5521688159442</v>
      </c>
      <c r="P60">
        <f t="shared" si="3"/>
        <v>7089.2586989409983</v>
      </c>
      <c r="Q60">
        <f t="shared" si="9"/>
        <v>4958.730158730159</v>
      </c>
      <c r="S60" s="16">
        <v>0.80504568155074696</v>
      </c>
      <c r="T60" s="16">
        <v>0.54328870228191595</v>
      </c>
      <c r="U60" s="16">
        <v>0.94986968430736196</v>
      </c>
      <c r="V60" s="24">
        <f t="shared" si="4"/>
        <v>5820.7876986228048</v>
      </c>
      <c r="W60" s="16">
        <f t="shared" si="5"/>
        <v>-0.18927339354822989</v>
      </c>
      <c r="X60" s="16">
        <f t="shared" si="6"/>
        <v>7.8417686828393854E-2</v>
      </c>
      <c r="Y60" s="16">
        <f t="shared" si="7"/>
        <v>0.16813786969801056</v>
      </c>
      <c r="AB60" s="16">
        <f t="shared" si="8"/>
        <v>2.352160734393478E-2</v>
      </c>
    </row>
    <row r="61" spans="1:28" x14ac:dyDescent="0.35">
      <c r="A61" t="s">
        <v>146</v>
      </c>
      <c r="B61" t="s">
        <v>147</v>
      </c>
      <c r="C61">
        <v>2023</v>
      </c>
      <c r="D61">
        <v>1349</v>
      </c>
      <c r="E61">
        <v>1342</v>
      </c>
      <c r="F61">
        <v>1454</v>
      </c>
      <c r="G61" s="16">
        <f t="shared" si="0"/>
        <v>0.92778541953232463</v>
      </c>
      <c r="H61" s="16">
        <f t="shared" si="1"/>
        <v>0.92297111416781297</v>
      </c>
      <c r="I61" s="16">
        <v>0.84399999999999997</v>
      </c>
      <c r="J61" s="16">
        <v>0.60499999999999998</v>
      </c>
      <c r="K61" s="16">
        <v>0.95</v>
      </c>
      <c r="O61" s="24">
        <f t="shared" si="2"/>
        <v>1598.3412322274883</v>
      </c>
      <c r="P61">
        <f t="shared" si="3"/>
        <v>2229.7520661157027</v>
      </c>
      <c r="Q61">
        <f t="shared" si="9"/>
        <v>1420</v>
      </c>
      <c r="S61" s="16">
        <v>0.88680198903541396</v>
      </c>
      <c r="T61" s="16">
        <v>0.69371403658172004</v>
      </c>
      <c r="U61" s="16">
        <v>0.96953231253479599</v>
      </c>
      <c r="V61" s="24">
        <f t="shared" si="4"/>
        <v>1521.1964076302138</v>
      </c>
      <c r="W61" s="16">
        <f t="shared" si="5"/>
        <v>-0.53352961906169383</v>
      </c>
      <c r="X61" s="16">
        <f t="shared" si="6"/>
        <v>-9.9271824090432087E-2</v>
      </c>
      <c r="Y61" s="16">
        <f t="shared" si="7"/>
        <v>2.3383768913342505E-2</v>
      </c>
      <c r="AB61" s="16">
        <f t="shared" si="8"/>
        <v>-4.6214860818578951E-2</v>
      </c>
    </row>
    <row r="62" spans="1:28" x14ac:dyDescent="0.35">
      <c r="A62" t="s">
        <v>146</v>
      </c>
      <c r="B62" t="s">
        <v>148</v>
      </c>
      <c r="C62">
        <v>2023</v>
      </c>
      <c r="D62">
        <v>12596</v>
      </c>
      <c r="E62">
        <v>11563</v>
      </c>
      <c r="F62">
        <v>15251</v>
      </c>
      <c r="G62" s="16">
        <f t="shared" si="0"/>
        <v>0.82591305488164712</v>
      </c>
      <c r="H62" s="16">
        <f t="shared" si="1"/>
        <v>0.75817979148908266</v>
      </c>
      <c r="I62" s="16">
        <v>0.95499999999999996</v>
      </c>
      <c r="J62" s="16">
        <v>0.77500000000000002</v>
      </c>
      <c r="K62" s="16">
        <v>0.99299999999999999</v>
      </c>
      <c r="O62" s="24">
        <f t="shared" si="2"/>
        <v>13189.528795811519</v>
      </c>
      <c r="P62">
        <f t="shared" si="3"/>
        <v>16252.903225806451</v>
      </c>
      <c r="Q62">
        <f t="shared" si="9"/>
        <v>12684.793554884189</v>
      </c>
      <c r="S62" s="16">
        <v>0.82413166479355005</v>
      </c>
      <c r="T62" s="16">
        <v>0.61665651055925796</v>
      </c>
      <c r="U62" s="16">
        <v>0.94493261525744399</v>
      </c>
      <c r="V62" s="24">
        <f t="shared" si="4"/>
        <v>15283.965582314295</v>
      </c>
      <c r="W62" s="16">
        <f t="shared" si="5"/>
        <v>-6.5694264363415564E-2</v>
      </c>
      <c r="X62" s="16">
        <f t="shared" si="6"/>
        <v>0.13516957604016008</v>
      </c>
      <c r="Y62" s="16">
        <f t="shared" si="7"/>
        <v>0.16826479870931815</v>
      </c>
      <c r="AB62" s="16">
        <f t="shared" si="8"/>
        <v>-2.1615357887544953E-3</v>
      </c>
    </row>
    <row r="63" spans="1:28" x14ac:dyDescent="0.35">
      <c r="A63" t="s">
        <v>146</v>
      </c>
      <c r="B63" t="s">
        <v>149</v>
      </c>
      <c r="C63">
        <v>2023</v>
      </c>
      <c r="D63">
        <v>6762</v>
      </c>
      <c r="E63">
        <v>6457</v>
      </c>
      <c r="F63">
        <v>8781</v>
      </c>
      <c r="G63" s="16">
        <f t="shared" si="0"/>
        <v>0.77007174581482751</v>
      </c>
      <c r="H63" s="16">
        <f t="shared" si="1"/>
        <v>0.73533766085867214</v>
      </c>
      <c r="I63" s="16">
        <v>1</v>
      </c>
      <c r="J63" s="16"/>
      <c r="K63" s="16"/>
      <c r="O63" s="24">
        <f t="shared" si="2"/>
        <v>6762</v>
      </c>
      <c r="P63" t="e">
        <f t="shared" si="3"/>
        <v>#DIV/0!</v>
      </c>
      <c r="Q63" t="e">
        <f t="shared" si="9"/>
        <v>#DIV/0!</v>
      </c>
      <c r="S63" s="16">
        <v>0.79245946684991198</v>
      </c>
      <c r="T63" s="16">
        <v>0.54217239885934698</v>
      </c>
      <c r="U63" s="16">
        <v>0.93397304686117799</v>
      </c>
      <c r="V63" s="24">
        <f t="shared" si="4"/>
        <v>8532.9285381364371</v>
      </c>
      <c r="W63" s="16" t="e">
        <f t="shared" si="5"/>
        <v>#DIV/0!</v>
      </c>
      <c r="X63" s="16">
        <f t="shared" si="6"/>
        <v>0.22992825418517254</v>
      </c>
      <c r="Y63" s="16" t="e">
        <f t="shared" si="7"/>
        <v>#DIV/0!</v>
      </c>
      <c r="AB63" s="16">
        <f t="shared" si="8"/>
        <v>2.8250935185464406E-2</v>
      </c>
    </row>
    <row r="64" spans="1:28" x14ac:dyDescent="0.35">
      <c r="A64" t="s">
        <v>146</v>
      </c>
      <c r="B64" t="s">
        <v>150</v>
      </c>
      <c r="C64">
        <v>2023</v>
      </c>
      <c r="D64">
        <v>9444</v>
      </c>
      <c r="E64">
        <v>9035</v>
      </c>
      <c r="F64">
        <v>11103</v>
      </c>
      <c r="G64" s="16">
        <f t="shared" si="0"/>
        <v>0.85058092407457442</v>
      </c>
      <c r="H64" s="16">
        <f t="shared" si="1"/>
        <v>0.8137440331441953</v>
      </c>
      <c r="I64" s="16">
        <v>1</v>
      </c>
      <c r="J64" s="16"/>
      <c r="K64" s="16"/>
      <c r="O64" s="24">
        <f t="shared" si="2"/>
        <v>9444</v>
      </c>
      <c r="P64" t="e">
        <f t="shared" si="3"/>
        <v>#DIV/0!</v>
      </c>
      <c r="Q64" t="e">
        <f t="shared" si="9"/>
        <v>#DIV/0!</v>
      </c>
      <c r="S64" s="16">
        <v>0.68566014079669801</v>
      </c>
      <c r="T64" s="16">
        <v>0.42205882569183101</v>
      </c>
      <c r="U64" s="16">
        <v>0.88667655207551199</v>
      </c>
      <c r="V64" s="24">
        <f t="shared" si="4"/>
        <v>13773.587580906496</v>
      </c>
      <c r="W64" s="16" t="e">
        <f t="shared" si="5"/>
        <v>#DIV/0!</v>
      </c>
      <c r="X64" s="16">
        <f t="shared" si="6"/>
        <v>0.14941907592542555</v>
      </c>
      <c r="Y64" s="16" t="e">
        <f t="shared" si="7"/>
        <v>#DIV/0!</v>
      </c>
      <c r="AB64" s="16">
        <f t="shared" si="8"/>
        <v>-0.24052846806327086</v>
      </c>
    </row>
    <row r="65" spans="1:28" x14ac:dyDescent="0.35">
      <c r="A65" t="s">
        <v>146</v>
      </c>
      <c r="B65" t="s">
        <v>151</v>
      </c>
      <c r="C65">
        <v>2023</v>
      </c>
      <c r="D65">
        <v>9983</v>
      </c>
      <c r="E65">
        <v>9724</v>
      </c>
      <c r="F65">
        <v>16483</v>
      </c>
      <c r="G65" s="16">
        <f t="shared" si="0"/>
        <v>0.60565431050172902</v>
      </c>
      <c r="H65" s="16">
        <f t="shared" si="1"/>
        <v>0.58994115148941328</v>
      </c>
      <c r="I65" s="16">
        <v>0.93700000000000006</v>
      </c>
      <c r="J65" s="16">
        <v>0.81299999999999994</v>
      </c>
      <c r="K65" s="16">
        <v>0.98099999999999998</v>
      </c>
      <c r="O65" s="24">
        <f t="shared" si="2"/>
        <v>10654.215581643542</v>
      </c>
      <c r="P65">
        <f t="shared" si="3"/>
        <v>12279.212792127923</v>
      </c>
      <c r="Q65">
        <f t="shared" si="9"/>
        <v>10176.350662589195</v>
      </c>
      <c r="S65" s="16">
        <v>0.88854516316316601</v>
      </c>
      <c r="T65" s="16">
        <v>0.73875502658266701</v>
      </c>
      <c r="U65" s="16">
        <v>0.968426304511949</v>
      </c>
      <c r="V65" s="24">
        <f t="shared" si="4"/>
        <v>11235.219563247787</v>
      </c>
      <c r="W65" s="16">
        <f t="shared" si="5"/>
        <v>0.25503774846035782</v>
      </c>
      <c r="X65" s="16">
        <f t="shared" si="6"/>
        <v>0.35362400159900853</v>
      </c>
      <c r="Y65" s="16">
        <f t="shared" si="7"/>
        <v>0.38261538175155041</v>
      </c>
      <c r="AB65" s="16">
        <f t="shared" si="8"/>
        <v>0.31837532225639831</v>
      </c>
    </row>
    <row r="66" spans="1:28" x14ac:dyDescent="0.35">
      <c r="A66" t="s">
        <v>146</v>
      </c>
      <c r="B66" t="s">
        <v>152</v>
      </c>
      <c r="C66">
        <v>2023</v>
      </c>
      <c r="D66">
        <v>11683</v>
      </c>
      <c r="E66">
        <v>10950</v>
      </c>
      <c r="F66">
        <v>13177</v>
      </c>
      <c r="G66" s="16">
        <f t="shared" si="0"/>
        <v>0.88662062684981402</v>
      </c>
      <c r="H66" s="16">
        <f t="shared" si="1"/>
        <v>0.8309933975867041</v>
      </c>
      <c r="I66" s="16">
        <v>0.83499999999999996</v>
      </c>
      <c r="J66" s="16">
        <v>0.622</v>
      </c>
      <c r="K66" s="16">
        <v>0.94</v>
      </c>
      <c r="O66" s="24">
        <f t="shared" si="2"/>
        <v>13991.616766467067</v>
      </c>
      <c r="P66">
        <f t="shared" si="3"/>
        <v>18782.958199356912</v>
      </c>
      <c r="Q66">
        <f t="shared" si="9"/>
        <v>12428.723404255319</v>
      </c>
      <c r="S66" s="16">
        <v>0.867414448743689</v>
      </c>
      <c r="T66" s="16">
        <v>0.701580082485732</v>
      </c>
      <c r="U66" s="16">
        <v>0.95263731752418701</v>
      </c>
      <c r="V66" s="24">
        <f t="shared" si="4"/>
        <v>13468.763423206699</v>
      </c>
      <c r="W66" s="16">
        <f t="shared" si="5"/>
        <v>-0.42543509139841479</v>
      </c>
      <c r="X66" s="16">
        <f t="shared" si="6"/>
        <v>-6.1821109999777378E-2</v>
      </c>
      <c r="Y66" s="16">
        <f t="shared" si="7"/>
        <v>5.6786567181048866E-2</v>
      </c>
      <c r="AB66" s="16">
        <f t="shared" si="8"/>
        <v>-2.214187016822489E-2</v>
      </c>
    </row>
    <row r="67" spans="1:28" x14ac:dyDescent="0.35">
      <c r="A67" t="s">
        <v>146</v>
      </c>
      <c r="B67" t="s">
        <v>153</v>
      </c>
      <c r="C67">
        <v>2023</v>
      </c>
      <c r="D67">
        <v>9475</v>
      </c>
      <c r="E67">
        <v>9163</v>
      </c>
      <c r="F67">
        <v>12934</v>
      </c>
      <c r="G67" s="16">
        <f t="shared" si="0"/>
        <v>0.73256533168393378</v>
      </c>
      <c r="H67" s="16">
        <f t="shared" si="1"/>
        <v>0.70844286376990873</v>
      </c>
      <c r="I67" s="16">
        <v>0.76900000000000002</v>
      </c>
      <c r="J67" s="16">
        <v>0.55800000000000005</v>
      </c>
      <c r="K67" s="16">
        <v>0.89800000000000002</v>
      </c>
      <c r="O67" s="24">
        <f t="shared" si="2"/>
        <v>12321.196358907671</v>
      </c>
      <c r="P67">
        <f t="shared" si="3"/>
        <v>16980.286738351253</v>
      </c>
      <c r="Q67">
        <f t="shared" si="9"/>
        <v>10551.224944320713</v>
      </c>
      <c r="S67" s="16">
        <v>0.91317703143002604</v>
      </c>
      <c r="T67" s="16">
        <v>0.79723528791823906</v>
      </c>
      <c r="U67" s="16">
        <v>0.97331958537733299</v>
      </c>
      <c r="V67" s="24">
        <f t="shared" si="4"/>
        <v>10375.863248730911</v>
      </c>
      <c r="W67" s="16">
        <f t="shared" si="5"/>
        <v>-0.31284109620776657</v>
      </c>
      <c r="X67" s="16">
        <f t="shared" si="6"/>
        <v>4.7379282595664811E-2</v>
      </c>
      <c r="Y67" s="16">
        <f t="shared" si="7"/>
        <v>0.18422568854795787</v>
      </c>
      <c r="AB67" s="16">
        <f t="shared" si="8"/>
        <v>0.19778388366082331</v>
      </c>
    </row>
    <row r="68" spans="1:28" x14ac:dyDescent="0.35">
      <c r="A68" t="s">
        <v>146</v>
      </c>
      <c r="B68" t="s">
        <v>154</v>
      </c>
      <c r="C68">
        <v>2023</v>
      </c>
      <c r="D68">
        <v>3320</v>
      </c>
      <c r="E68">
        <v>3108</v>
      </c>
      <c r="F68">
        <v>4545</v>
      </c>
      <c r="G68" s="16">
        <f t="shared" si="0"/>
        <v>0.73047304730473051</v>
      </c>
      <c r="H68" s="16">
        <f t="shared" si="1"/>
        <v>0.68382838283828384</v>
      </c>
      <c r="I68" s="16">
        <v>0.86799999999999999</v>
      </c>
      <c r="J68" s="16">
        <v>0.64200000000000002</v>
      </c>
      <c r="K68" s="16">
        <v>0.96</v>
      </c>
      <c r="O68" s="24">
        <f t="shared" si="2"/>
        <v>3824.8847926267281</v>
      </c>
      <c r="P68">
        <f t="shared" si="3"/>
        <v>5171.3395638629281</v>
      </c>
      <c r="Q68">
        <f t="shared" si="9"/>
        <v>3458.3333333333335</v>
      </c>
      <c r="S68" s="16">
        <v>0.838943158974221</v>
      </c>
      <c r="T68" s="16">
        <v>0.64741511632204995</v>
      </c>
      <c r="U68" s="16">
        <v>0.95501291677964595</v>
      </c>
      <c r="V68" s="24">
        <f t="shared" si="4"/>
        <v>3957.3598812813216</v>
      </c>
      <c r="W68" s="16">
        <f t="shared" si="5"/>
        <v>-0.13780848489833403</v>
      </c>
      <c r="X68" s="16">
        <f t="shared" si="6"/>
        <v>0.15844118974109392</v>
      </c>
      <c r="Y68" s="16">
        <f t="shared" si="7"/>
        <v>0.23909057572423906</v>
      </c>
      <c r="AB68" s="16">
        <f t="shared" si="8"/>
        <v>0.12929375549365862</v>
      </c>
    </row>
    <row r="69" spans="1:28" x14ac:dyDescent="0.35">
      <c r="A69" t="s">
        <v>146</v>
      </c>
      <c r="B69" t="s">
        <v>155</v>
      </c>
      <c r="C69">
        <v>2023</v>
      </c>
      <c r="D69">
        <v>3042</v>
      </c>
      <c r="E69">
        <v>2861</v>
      </c>
      <c r="F69">
        <v>3902</v>
      </c>
      <c r="G69" s="16">
        <f t="shared" si="0"/>
        <v>0.77960020502306504</v>
      </c>
      <c r="H69" s="16">
        <f t="shared" si="1"/>
        <v>0.73321373654536137</v>
      </c>
      <c r="I69" s="16">
        <v>0.95699999999999996</v>
      </c>
      <c r="J69" s="16">
        <v>0.73599999999999999</v>
      </c>
      <c r="K69" s="16">
        <v>0.99399999999999999</v>
      </c>
      <c r="O69" s="24">
        <f t="shared" si="2"/>
        <v>3178.6833855799373</v>
      </c>
      <c r="P69">
        <f t="shared" si="3"/>
        <v>4133.152173913044</v>
      </c>
      <c r="Q69">
        <f t="shared" si="9"/>
        <v>3060.3621730382292</v>
      </c>
      <c r="S69" s="16">
        <v>0.83197172804622899</v>
      </c>
      <c r="T69" s="16">
        <v>0.64299161132101101</v>
      </c>
      <c r="U69" s="16">
        <v>0.94162018152786098</v>
      </c>
      <c r="V69" s="24">
        <f t="shared" si="4"/>
        <v>3656.3742462063201</v>
      </c>
      <c r="W69" s="16">
        <f t="shared" si="5"/>
        <v>-5.923940899872987E-2</v>
      </c>
      <c r="X69" s="16">
        <f t="shared" si="6"/>
        <v>0.18537073665301454</v>
      </c>
      <c r="Y69" s="16">
        <f t="shared" si="7"/>
        <v>0.2156939587293108</v>
      </c>
      <c r="AB69" s="16">
        <f t="shared" si="8"/>
        <v>6.2948681136258303E-2</v>
      </c>
    </row>
    <row r="70" spans="1:28" x14ac:dyDescent="0.35">
      <c r="A70" t="s">
        <v>146</v>
      </c>
      <c r="B70" t="s">
        <v>156</v>
      </c>
      <c r="C70">
        <v>2023</v>
      </c>
      <c r="D70">
        <v>8739</v>
      </c>
      <c r="E70">
        <v>8213</v>
      </c>
      <c r="F70">
        <v>12084</v>
      </c>
      <c r="G70" s="16">
        <f t="shared" ref="G70:G133" si="10">D70/F70</f>
        <v>0.72318768619662366</v>
      </c>
      <c r="H70" s="16">
        <f t="shared" ref="H70:H133" si="11">E70/F70</f>
        <v>0.67965905329361143</v>
      </c>
      <c r="I70" s="16">
        <v>1</v>
      </c>
      <c r="J70" s="16"/>
      <c r="K70" s="16"/>
      <c r="O70" s="24">
        <f t="shared" ref="O70:O133" si="12">D70/I70</f>
        <v>8739</v>
      </c>
      <c r="P70" t="e">
        <f t="shared" ref="P70:P133" si="13">D70/J70</f>
        <v>#DIV/0!</v>
      </c>
      <c r="Q70" t="e">
        <f t="shared" ref="Q70:Q133" si="14">D70/K70</f>
        <v>#DIV/0!</v>
      </c>
      <c r="S70" s="16">
        <v>0.819995148547916</v>
      </c>
      <c r="T70" s="16">
        <v>0.63815365525501</v>
      </c>
      <c r="U70" s="16">
        <v>0.93246691515667501</v>
      </c>
      <c r="V70" s="24">
        <f t="shared" ref="V70:V133" si="15">D70/S70</f>
        <v>10657.380126547592</v>
      </c>
      <c r="W70" s="16" t="e">
        <f t="shared" ref="W70:W133" si="16">(F70-P70)/F70</f>
        <v>#DIV/0!</v>
      </c>
      <c r="X70" s="16">
        <f t="shared" ref="X70:X133" si="17">(F70-O70)/F70</f>
        <v>0.27681231380337634</v>
      </c>
      <c r="Y70" s="16" t="e">
        <f t="shared" ref="Y70:Y133" si="18">(F70-Q70)/F70</f>
        <v>#DIV/0!</v>
      </c>
      <c r="AB70" s="16">
        <f t="shared" ref="AB70:AB133" si="19">(F70-V70)/F70</f>
        <v>0.11805857939857728</v>
      </c>
    </row>
    <row r="71" spans="1:28" x14ac:dyDescent="0.35">
      <c r="A71" t="s">
        <v>146</v>
      </c>
      <c r="B71" t="s">
        <v>157</v>
      </c>
      <c r="C71">
        <v>2023</v>
      </c>
      <c r="D71">
        <v>9722</v>
      </c>
      <c r="E71">
        <v>9119</v>
      </c>
      <c r="F71">
        <v>12061</v>
      </c>
      <c r="G71" s="16">
        <f t="shared" si="10"/>
        <v>0.80606914849514966</v>
      </c>
      <c r="H71" s="16">
        <f t="shared" si="11"/>
        <v>0.75607329408838408</v>
      </c>
      <c r="I71" s="16">
        <v>0.91600000000000004</v>
      </c>
      <c r="J71" s="16">
        <v>0.83099999999999996</v>
      </c>
      <c r="K71" s="16">
        <v>0.96</v>
      </c>
      <c r="O71" s="24">
        <f t="shared" si="12"/>
        <v>10613.53711790393</v>
      </c>
      <c r="P71">
        <f t="shared" si="13"/>
        <v>11699.157641395908</v>
      </c>
      <c r="Q71">
        <f t="shared" si="14"/>
        <v>10127.083333333334</v>
      </c>
      <c r="S71" s="16">
        <v>0.84068075921771201</v>
      </c>
      <c r="T71" s="16">
        <v>0.68195810001040802</v>
      </c>
      <c r="U71" s="16">
        <v>0.94823413439426996</v>
      </c>
      <c r="V71" s="24">
        <f t="shared" si="15"/>
        <v>11564.437384110848</v>
      </c>
      <c r="W71" s="16">
        <f t="shared" si="16"/>
        <v>3.0001024674910184E-2</v>
      </c>
      <c r="X71" s="16">
        <f t="shared" si="17"/>
        <v>0.12001184662101565</v>
      </c>
      <c r="Y71" s="16">
        <f t="shared" si="18"/>
        <v>0.16034463698421905</v>
      </c>
      <c r="AB71" s="16">
        <f t="shared" si="19"/>
        <v>4.1170932417639652E-2</v>
      </c>
    </row>
    <row r="72" spans="1:28" x14ac:dyDescent="0.35">
      <c r="A72" t="s">
        <v>146</v>
      </c>
      <c r="B72" t="s">
        <v>158</v>
      </c>
      <c r="C72">
        <v>2023</v>
      </c>
      <c r="D72">
        <v>3982</v>
      </c>
      <c r="E72">
        <v>3764</v>
      </c>
      <c r="F72">
        <v>6180</v>
      </c>
      <c r="G72" s="16">
        <f t="shared" si="10"/>
        <v>0.64433656957928798</v>
      </c>
      <c r="H72" s="16">
        <f t="shared" si="11"/>
        <v>0.60906148867313914</v>
      </c>
      <c r="I72" s="16">
        <v>1</v>
      </c>
      <c r="J72" s="16"/>
      <c r="K72" s="16"/>
      <c r="O72" s="24">
        <f t="shared" si="12"/>
        <v>3982</v>
      </c>
      <c r="P72" t="e">
        <f t="shared" si="13"/>
        <v>#DIV/0!</v>
      </c>
      <c r="Q72" t="e">
        <f t="shared" si="14"/>
        <v>#DIV/0!</v>
      </c>
      <c r="S72" s="16">
        <v>0.87107016530450698</v>
      </c>
      <c r="T72" s="16">
        <v>0.72417952007819097</v>
      </c>
      <c r="U72" s="16">
        <v>0.95846831557219003</v>
      </c>
      <c r="V72" s="24">
        <f t="shared" si="15"/>
        <v>4571.3883434498994</v>
      </c>
      <c r="W72" s="16" t="e">
        <f t="shared" si="16"/>
        <v>#DIV/0!</v>
      </c>
      <c r="X72" s="16">
        <f t="shared" si="17"/>
        <v>0.35566343042071197</v>
      </c>
      <c r="Y72" s="16" t="e">
        <f t="shared" si="18"/>
        <v>#DIV/0!</v>
      </c>
      <c r="AB72" s="16">
        <f t="shared" si="19"/>
        <v>0.26029314830907779</v>
      </c>
    </row>
    <row r="73" spans="1:28" x14ac:dyDescent="0.35">
      <c r="A73" t="s">
        <v>146</v>
      </c>
      <c r="B73" t="s">
        <v>159</v>
      </c>
      <c r="C73">
        <v>2023</v>
      </c>
      <c r="D73">
        <v>13089</v>
      </c>
      <c r="E73">
        <v>12442</v>
      </c>
      <c r="F73">
        <v>15005</v>
      </c>
      <c r="G73" s="16">
        <f t="shared" si="10"/>
        <v>0.87230923025658114</v>
      </c>
      <c r="H73" s="16">
        <f t="shared" si="11"/>
        <v>0.82919026991002998</v>
      </c>
      <c r="I73" s="16">
        <v>0.96599999999999997</v>
      </c>
      <c r="J73" s="16">
        <v>0.81200000000000006</v>
      </c>
      <c r="K73" s="16">
        <v>0.995</v>
      </c>
      <c r="O73" s="24">
        <f t="shared" si="12"/>
        <v>13549.689440993789</v>
      </c>
      <c r="P73">
        <f t="shared" si="13"/>
        <v>16119.458128078817</v>
      </c>
      <c r="Q73">
        <f t="shared" si="14"/>
        <v>13154.773869346735</v>
      </c>
      <c r="S73" s="16">
        <v>0.91676995450867305</v>
      </c>
      <c r="T73" s="16">
        <v>0.80313544489879196</v>
      </c>
      <c r="U73" s="16">
        <v>0.97887499473529305</v>
      </c>
      <c r="V73" s="24">
        <f t="shared" si="15"/>
        <v>14277.300358315977</v>
      </c>
      <c r="W73" s="16">
        <f t="shared" si="16"/>
        <v>-7.4272451054902835E-2</v>
      </c>
      <c r="X73" s="16">
        <f t="shared" si="17"/>
        <v>9.6988374475588904E-2</v>
      </c>
      <c r="Y73" s="16">
        <f t="shared" si="18"/>
        <v>0.12330730627479276</v>
      </c>
      <c r="AB73" s="16">
        <f t="shared" si="19"/>
        <v>4.8497143731024518E-2</v>
      </c>
    </row>
    <row r="74" spans="1:28" x14ac:dyDescent="0.35">
      <c r="A74" t="s">
        <v>146</v>
      </c>
      <c r="B74" t="s">
        <v>160</v>
      </c>
      <c r="C74">
        <v>2023</v>
      </c>
      <c r="D74">
        <v>8300</v>
      </c>
      <c r="E74">
        <v>7518</v>
      </c>
      <c r="F74">
        <v>8977</v>
      </c>
      <c r="G74" s="16">
        <f t="shared" si="10"/>
        <v>0.92458505068508412</v>
      </c>
      <c r="H74" s="16">
        <f t="shared" si="11"/>
        <v>0.83747354350005565</v>
      </c>
      <c r="I74" s="16">
        <v>1</v>
      </c>
      <c r="J74" s="16"/>
      <c r="K74" s="16"/>
      <c r="O74" s="24">
        <f t="shared" si="12"/>
        <v>8300</v>
      </c>
      <c r="P74" t="e">
        <f t="shared" si="13"/>
        <v>#DIV/0!</v>
      </c>
      <c r="Q74" t="e">
        <f t="shared" si="14"/>
        <v>#DIV/0!</v>
      </c>
      <c r="S74" s="16">
        <v>0.89768503377604503</v>
      </c>
      <c r="T74" s="16">
        <v>0.75762988445317803</v>
      </c>
      <c r="U74" s="16">
        <v>0.97237514401082203</v>
      </c>
      <c r="V74" s="24">
        <f t="shared" si="15"/>
        <v>9246.0046538669249</v>
      </c>
      <c r="W74" s="16" t="e">
        <f t="shared" si="16"/>
        <v>#DIV/0!</v>
      </c>
      <c r="X74" s="16">
        <f t="shared" si="17"/>
        <v>7.5414949314915894E-2</v>
      </c>
      <c r="Y74" s="16" t="e">
        <f t="shared" si="18"/>
        <v>#DIV/0!</v>
      </c>
      <c r="AB74" s="16">
        <f t="shared" si="19"/>
        <v>-2.9965985726514967E-2</v>
      </c>
    </row>
    <row r="75" spans="1:28" x14ac:dyDescent="0.35">
      <c r="A75" t="s">
        <v>146</v>
      </c>
      <c r="B75" t="s">
        <v>161</v>
      </c>
      <c r="C75">
        <v>2023</v>
      </c>
      <c r="D75">
        <v>9189</v>
      </c>
      <c r="E75">
        <v>9148</v>
      </c>
      <c r="F75">
        <v>13687</v>
      </c>
      <c r="G75" s="16">
        <f t="shared" si="10"/>
        <v>0.67136699057499816</v>
      </c>
      <c r="H75" s="16">
        <f t="shared" si="11"/>
        <v>0.6683714473588076</v>
      </c>
      <c r="I75" s="16">
        <v>1</v>
      </c>
      <c r="J75" s="16"/>
      <c r="K75" s="16"/>
      <c r="O75" s="24">
        <f t="shared" si="12"/>
        <v>9189</v>
      </c>
      <c r="P75" t="e">
        <f t="shared" si="13"/>
        <v>#DIV/0!</v>
      </c>
      <c r="Q75" t="e">
        <f t="shared" si="14"/>
        <v>#DIV/0!</v>
      </c>
      <c r="S75" s="16">
        <v>0.87750371481637701</v>
      </c>
      <c r="T75" s="16">
        <v>0.74260531351803705</v>
      </c>
      <c r="U75" s="16">
        <v>0.96621663169892702</v>
      </c>
      <c r="V75" s="24">
        <f t="shared" si="15"/>
        <v>10471.750540592133</v>
      </c>
      <c r="W75" s="16" t="e">
        <f t="shared" si="16"/>
        <v>#DIV/0!</v>
      </c>
      <c r="X75" s="16">
        <f t="shared" si="17"/>
        <v>0.32863300942500184</v>
      </c>
      <c r="Y75" s="16" t="e">
        <f t="shared" si="18"/>
        <v>#DIV/0!</v>
      </c>
      <c r="AB75" s="16">
        <f t="shared" si="19"/>
        <v>0.23491265137779405</v>
      </c>
    </row>
    <row r="76" spans="1:28" x14ac:dyDescent="0.35">
      <c r="A76" t="s">
        <v>146</v>
      </c>
      <c r="B76" t="s">
        <v>162</v>
      </c>
      <c r="C76">
        <v>2023</v>
      </c>
      <c r="D76">
        <v>6633</v>
      </c>
      <c r="E76">
        <v>6246</v>
      </c>
      <c r="F76">
        <v>8582</v>
      </c>
      <c r="G76" s="16">
        <f t="shared" si="10"/>
        <v>0.77289676066185042</v>
      </c>
      <c r="H76" s="16">
        <f t="shared" si="11"/>
        <v>0.72780237706828244</v>
      </c>
      <c r="I76" s="16">
        <v>0.79</v>
      </c>
      <c r="J76" s="16">
        <v>0.61399999999999999</v>
      </c>
      <c r="K76" s="16">
        <v>0.89900000000000002</v>
      </c>
      <c r="O76" s="24">
        <f t="shared" si="12"/>
        <v>8396.2025316455693</v>
      </c>
      <c r="P76">
        <f t="shared" si="13"/>
        <v>10802.931596091204</v>
      </c>
      <c r="Q76">
        <f t="shared" si="14"/>
        <v>7378.1979977753053</v>
      </c>
      <c r="S76" s="16">
        <v>0.87252220648636403</v>
      </c>
      <c r="T76" s="16">
        <v>0.70718940589963197</v>
      </c>
      <c r="U76" s="16">
        <v>0.95973496403778802</v>
      </c>
      <c r="V76" s="24">
        <f t="shared" si="15"/>
        <v>7602.0987783348319</v>
      </c>
      <c r="W76" s="16">
        <f t="shared" si="16"/>
        <v>-0.25878951247858362</v>
      </c>
      <c r="X76" s="16">
        <f t="shared" si="17"/>
        <v>2.1649670048290697E-2</v>
      </c>
      <c r="Y76" s="16">
        <f t="shared" si="18"/>
        <v>0.1402705665607894</v>
      </c>
      <c r="AB76" s="16">
        <f t="shared" si="19"/>
        <v>0.1141809859782298</v>
      </c>
    </row>
    <row r="77" spans="1:28" x14ac:dyDescent="0.35">
      <c r="A77" t="s">
        <v>163</v>
      </c>
      <c r="B77" t="s">
        <v>164</v>
      </c>
      <c r="C77">
        <v>2023</v>
      </c>
      <c r="D77">
        <v>5326</v>
      </c>
      <c r="E77">
        <v>5144</v>
      </c>
      <c r="F77">
        <v>6916</v>
      </c>
      <c r="G77" s="16">
        <f t="shared" si="10"/>
        <v>0.77009832272990164</v>
      </c>
      <c r="H77" s="16">
        <f t="shared" si="11"/>
        <v>0.74378253325621746</v>
      </c>
      <c r="I77" s="16">
        <v>0.91100000000000003</v>
      </c>
      <c r="J77" s="16">
        <v>0.51700000000000002</v>
      </c>
      <c r="K77" s="16">
        <v>0.99</v>
      </c>
      <c r="O77" s="24">
        <f t="shared" si="12"/>
        <v>5846.3227222832047</v>
      </c>
      <c r="P77">
        <f t="shared" si="13"/>
        <v>10301.74081237911</v>
      </c>
      <c r="Q77">
        <f t="shared" si="14"/>
        <v>5379.7979797979797</v>
      </c>
      <c r="S77" s="16">
        <v>0.71694796452070098</v>
      </c>
      <c r="T77" s="16">
        <v>0.42587598035678298</v>
      </c>
      <c r="U77" s="16">
        <v>0.899140154717328</v>
      </c>
      <c r="V77" s="24">
        <f t="shared" si="15"/>
        <v>7428.7120733518987</v>
      </c>
      <c r="W77" s="16">
        <f t="shared" si="16"/>
        <v>-0.4895518814891715</v>
      </c>
      <c r="X77" s="16">
        <f t="shared" si="17"/>
        <v>0.15466704420427924</v>
      </c>
      <c r="Y77" s="16">
        <f t="shared" si="18"/>
        <v>0.22212290633343268</v>
      </c>
      <c r="AB77" s="16">
        <f t="shared" si="19"/>
        <v>-7.4134192213981875E-2</v>
      </c>
    </row>
    <row r="78" spans="1:28" x14ac:dyDescent="0.35">
      <c r="A78" t="s">
        <v>163</v>
      </c>
      <c r="B78" t="s">
        <v>165</v>
      </c>
      <c r="C78">
        <v>2023</v>
      </c>
      <c r="D78">
        <v>4606</v>
      </c>
      <c r="E78">
        <v>4274</v>
      </c>
      <c r="F78">
        <v>4823</v>
      </c>
      <c r="G78" s="16">
        <f t="shared" si="10"/>
        <v>0.95500725689404931</v>
      </c>
      <c r="H78" s="16">
        <f t="shared" si="11"/>
        <v>0.8861704333402447</v>
      </c>
      <c r="I78" s="16">
        <v>0.67300000000000004</v>
      </c>
      <c r="J78" s="16">
        <v>0.379</v>
      </c>
      <c r="K78" s="16">
        <v>0.874</v>
      </c>
      <c r="O78" s="24">
        <f t="shared" si="12"/>
        <v>6843.982169390787</v>
      </c>
      <c r="P78">
        <f t="shared" si="13"/>
        <v>12153.034300791556</v>
      </c>
      <c r="Q78">
        <f t="shared" si="14"/>
        <v>5270.0228832951943</v>
      </c>
      <c r="S78" s="16">
        <v>0.69160793173343305</v>
      </c>
      <c r="T78" s="16">
        <v>0.43048935362257201</v>
      </c>
      <c r="U78" s="16">
        <v>0.90012286784341899</v>
      </c>
      <c r="V78" s="24">
        <f t="shared" si="15"/>
        <v>6659.8426487903471</v>
      </c>
      <c r="W78" s="16">
        <f t="shared" si="16"/>
        <v>-1.5198080656835073</v>
      </c>
      <c r="X78" s="16">
        <f t="shared" si="17"/>
        <v>-0.4190300993968043</v>
      </c>
      <c r="Y78" s="16">
        <f t="shared" si="18"/>
        <v>-9.2685648620193725E-2</v>
      </c>
      <c r="AB78" s="16">
        <f t="shared" si="19"/>
        <v>-0.38085064250266371</v>
      </c>
    </row>
    <row r="79" spans="1:28" x14ac:dyDescent="0.35">
      <c r="A79" t="s">
        <v>163</v>
      </c>
      <c r="B79" t="s">
        <v>166</v>
      </c>
      <c r="C79">
        <v>2023</v>
      </c>
      <c r="D79">
        <v>1997</v>
      </c>
      <c r="E79">
        <v>1786</v>
      </c>
      <c r="F79">
        <v>2997</v>
      </c>
      <c r="G79" s="16">
        <f t="shared" si="10"/>
        <v>0.66633299966633297</v>
      </c>
      <c r="H79" s="16">
        <f t="shared" si="11"/>
        <v>0.59592926259592927</v>
      </c>
      <c r="I79" s="16">
        <v>0.88</v>
      </c>
      <c r="J79" s="16">
        <v>0.41499999999999998</v>
      </c>
      <c r="K79" s="16">
        <v>0.98699999999999999</v>
      </c>
      <c r="O79" s="24">
        <f t="shared" si="12"/>
        <v>2269.318181818182</v>
      </c>
      <c r="P79">
        <f t="shared" si="13"/>
        <v>4812.0481927710844</v>
      </c>
      <c r="Q79">
        <f t="shared" si="14"/>
        <v>2023.3029381965553</v>
      </c>
      <c r="S79" s="16">
        <v>0.58944885052082496</v>
      </c>
      <c r="T79" s="16">
        <v>0.34187934335469899</v>
      </c>
      <c r="U79" s="16">
        <v>0.82173036119906995</v>
      </c>
      <c r="V79" s="24">
        <f t="shared" si="15"/>
        <v>3387.9105850074889</v>
      </c>
      <c r="W79" s="16">
        <f t="shared" si="16"/>
        <v>-0.60562168594297106</v>
      </c>
      <c r="X79" s="16">
        <f t="shared" si="17"/>
        <v>0.24280340947007609</v>
      </c>
      <c r="Y79" s="16">
        <f t="shared" si="18"/>
        <v>0.32489057784566056</v>
      </c>
      <c r="AB79" s="16">
        <f t="shared" si="19"/>
        <v>-0.13043396229812776</v>
      </c>
    </row>
    <row r="80" spans="1:28" x14ac:dyDescent="0.35">
      <c r="A80" t="s">
        <v>163</v>
      </c>
      <c r="B80" t="s">
        <v>167</v>
      </c>
      <c r="C80">
        <v>2023</v>
      </c>
      <c r="D80">
        <v>5583</v>
      </c>
      <c r="E80">
        <v>5237</v>
      </c>
      <c r="F80">
        <v>6083</v>
      </c>
      <c r="G80" s="16">
        <f t="shared" si="10"/>
        <v>0.91780371527206972</v>
      </c>
      <c r="H80" s="16">
        <f t="shared" si="11"/>
        <v>0.86092388624034188</v>
      </c>
      <c r="I80" s="16">
        <v>0.90100000000000002</v>
      </c>
      <c r="J80" s="16">
        <v>0.66900000000000004</v>
      </c>
      <c r="K80" s="16">
        <v>0.97599999999999998</v>
      </c>
      <c r="O80" s="24">
        <f t="shared" si="12"/>
        <v>6196.4483906770256</v>
      </c>
      <c r="P80">
        <f t="shared" si="13"/>
        <v>8345.2914798206275</v>
      </c>
      <c r="Q80">
        <f t="shared" si="14"/>
        <v>5720.2868852459014</v>
      </c>
      <c r="S80" s="16">
        <v>0.71965339817863705</v>
      </c>
      <c r="T80" s="16">
        <v>0.48272943666034002</v>
      </c>
      <c r="U80" s="16">
        <v>0.88584397557505301</v>
      </c>
      <c r="V80" s="24">
        <f t="shared" si="15"/>
        <v>7757.9012537562585</v>
      </c>
      <c r="W80" s="16">
        <f t="shared" si="16"/>
        <v>-0.37190390922581418</v>
      </c>
      <c r="X80" s="16">
        <f t="shared" si="17"/>
        <v>-1.865007244402854E-2</v>
      </c>
      <c r="Y80" s="16">
        <f t="shared" si="18"/>
        <v>5.9627340909764681E-2</v>
      </c>
      <c r="AB80" s="16">
        <f t="shared" si="19"/>
        <v>-0.27534132068983369</v>
      </c>
    </row>
    <row r="81" spans="1:28" x14ac:dyDescent="0.35">
      <c r="A81" t="s">
        <v>163</v>
      </c>
      <c r="B81" t="s">
        <v>168</v>
      </c>
      <c r="C81">
        <v>2023</v>
      </c>
      <c r="D81">
        <v>4523</v>
      </c>
      <c r="E81">
        <v>4362</v>
      </c>
      <c r="F81">
        <v>5518</v>
      </c>
      <c r="G81" s="16">
        <f t="shared" si="10"/>
        <v>0.81968104385646978</v>
      </c>
      <c r="H81" s="16">
        <f t="shared" si="11"/>
        <v>0.79050380572671253</v>
      </c>
      <c r="I81" s="16">
        <v>0.64600000000000002</v>
      </c>
      <c r="J81" s="16">
        <v>0.434</v>
      </c>
      <c r="K81" s="16">
        <v>0.81299999999999994</v>
      </c>
      <c r="O81" s="24">
        <f t="shared" si="12"/>
        <v>7001.5479876160989</v>
      </c>
      <c r="P81">
        <f t="shared" si="13"/>
        <v>10421.658986175114</v>
      </c>
      <c r="Q81">
        <f t="shared" si="14"/>
        <v>5563.3456334563352</v>
      </c>
      <c r="S81" s="16">
        <v>0.64093663983774896</v>
      </c>
      <c r="T81" s="16">
        <v>0.35504104479785498</v>
      </c>
      <c r="U81" s="16">
        <v>0.86031013080961405</v>
      </c>
      <c r="V81" s="24">
        <f t="shared" si="15"/>
        <v>7056.8597874900443</v>
      </c>
      <c r="W81" s="16">
        <f t="shared" si="16"/>
        <v>-0.88866599966928495</v>
      </c>
      <c r="X81" s="16">
        <f t="shared" si="17"/>
        <v>-0.26885610504097479</v>
      </c>
      <c r="Y81" s="16">
        <f t="shared" si="18"/>
        <v>-8.2177661211191074E-3</v>
      </c>
      <c r="AB81" s="16">
        <f t="shared" si="19"/>
        <v>-0.27887999048387901</v>
      </c>
    </row>
    <row r="82" spans="1:28" x14ac:dyDescent="0.35">
      <c r="A82" t="s">
        <v>163</v>
      </c>
      <c r="B82" t="s">
        <v>169</v>
      </c>
      <c r="C82">
        <v>2023</v>
      </c>
      <c r="D82">
        <v>5082</v>
      </c>
      <c r="E82">
        <v>4771</v>
      </c>
      <c r="F82">
        <v>4944</v>
      </c>
      <c r="G82" s="16">
        <f t="shared" si="10"/>
        <v>1.0279126213592233</v>
      </c>
      <c r="H82" s="16">
        <f t="shared" si="11"/>
        <v>0.96500809061488668</v>
      </c>
      <c r="I82" s="16">
        <v>0.6</v>
      </c>
      <c r="J82" s="16">
        <v>0.32500000000000001</v>
      </c>
      <c r="K82" s="16">
        <v>0.82399999999999995</v>
      </c>
      <c r="O82" s="24">
        <f t="shared" si="12"/>
        <v>8470</v>
      </c>
      <c r="P82">
        <f t="shared" si="13"/>
        <v>15636.923076923076</v>
      </c>
      <c r="Q82">
        <f t="shared" si="14"/>
        <v>6167.4757281553402</v>
      </c>
      <c r="S82" s="16">
        <v>0.68582852344970002</v>
      </c>
      <c r="T82" s="16">
        <v>0.44320363654241002</v>
      </c>
      <c r="U82" s="16">
        <v>0.88066754984513196</v>
      </c>
      <c r="V82" s="24">
        <f t="shared" si="15"/>
        <v>7410.0155158867838</v>
      </c>
      <c r="W82" s="16">
        <f t="shared" si="16"/>
        <v>-2.1628080657206867</v>
      </c>
      <c r="X82" s="16">
        <f t="shared" si="17"/>
        <v>-0.7131877022653722</v>
      </c>
      <c r="Y82" s="16">
        <f t="shared" si="18"/>
        <v>-0.24746677349420312</v>
      </c>
      <c r="AB82" s="16">
        <f t="shared" si="19"/>
        <v>-0.49878954609360515</v>
      </c>
    </row>
    <row r="83" spans="1:28" x14ac:dyDescent="0.35">
      <c r="A83" t="s">
        <v>163</v>
      </c>
      <c r="B83" t="s">
        <v>170</v>
      </c>
      <c r="C83">
        <v>2023</v>
      </c>
      <c r="D83">
        <v>10402</v>
      </c>
      <c r="E83">
        <v>10043</v>
      </c>
      <c r="F83">
        <v>11754</v>
      </c>
      <c r="G83" s="16">
        <f t="shared" si="10"/>
        <v>0.88497532754806874</v>
      </c>
      <c r="H83" s="16">
        <f t="shared" si="11"/>
        <v>0.85443253360558102</v>
      </c>
      <c r="I83" s="16">
        <v>0.748</v>
      </c>
      <c r="J83" s="16">
        <v>0.42399999999999999</v>
      </c>
      <c r="K83" s="16">
        <v>0.92300000000000004</v>
      </c>
      <c r="O83" s="24">
        <f t="shared" si="12"/>
        <v>13906.417112299465</v>
      </c>
      <c r="P83">
        <f t="shared" si="13"/>
        <v>24533.018867924529</v>
      </c>
      <c r="Q83">
        <f t="shared" si="14"/>
        <v>11269.772481040087</v>
      </c>
      <c r="S83" s="16">
        <v>0.75105019044628296</v>
      </c>
      <c r="T83" s="16">
        <v>0.52824860756018699</v>
      </c>
      <c r="U83" s="16">
        <v>0.91444442581009</v>
      </c>
      <c r="V83" s="24">
        <f t="shared" si="15"/>
        <v>13849.939900579757</v>
      </c>
      <c r="W83" s="16">
        <f t="shared" si="16"/>
        <v>-1.0872059611982754</v>
      </c>
      <c r="X83" s="16">
        <f t="shared" si="17"/>
        <v>-0.18312209565249829</v>
      </c>
      <c r="Y83" s="16">
        <f t="shared" si="18"/>
        <v>4.1196828225277621E-2</v>
      </c>
      <c r="AB83" s="16">
        <f t="shared" si="19"/>
        <v>-0.17831716016502949</v>
      </c>
    </row>
    <row r="84" spans="1:28" x14ac:dyDescent="0.35">
      <c r="A84" t="s">
        <v>163</v>
      </c>
      <c r="B84" t="s">
        <v>171</v>
      </c>
      <c r="C84">
        <v>2023</v>
      </c>
      <c r="D84">
        <v>5711</v>
      </c>
      <c r="E84">
        <v>5258</v>
      </c>
      <c r="F84">
        <v>6113</v>
      </c>
      <c r="G84" s="16">
        <f t="shared" si="10"/>
        <v>0.93423850809749709</v>
      </c>
      <c r="H84" s="16">
        <f t="shared" si="11"/>
        <v>0.86013414035661706</v>
      </c>
      <c r="I84" s="16">
        <v>0.29299999999999998</v>
      </c>
      <c r="J84" s="16">
        <v>0.11</v>
      </c>
      <c r="K84" s="16">
        <v>0.58099999999999996</v>
      </c>
      <c r="O84" s="24">
        <f t="shared" si="12"/>
        <v>19491.467576791809</v>
      </c>
      <c r="P84">
        <f t="shared" si="13"/>
        <v>51918.181818181816</v>
      </c>
      <c r="Q84">
        <f t="shared" si="14"/>
        <v>9829.6041308089516</v>
      </c>
      <c r="S84" s="16">
        <v>0.61930975005698696</v>
      </c>
      <c r="T84" s="16">
        <v>0.32453021249943598</v>
      </c>
      <c r="U84" s="16">
        <v>0.84958398867058005</v>
      </c>
      <c r="V84" s="24">
        <f t="shared" si="15"/>
        <v>9221.5567403459918</v>
      </c>
      <c r="W84" s="16">
        <f t="shared" si="16"/>
        <v>-7.4930773463408826</v>
      </c>
      <c r="X84" s="16">
        <f t="shared" si="17"/>
        <v>-2.1885273313907754</v>
      </c>
      <c r="Y84" s="16">
        <f t="shared" si="18"/>
        <v>-0.60798366281841187</v>
      </c>
      <c r="AB84" s="16">
        <f t="shared" si="19"/>
        <v>-0.50851574355406381</v>
      </c>
    </row>
    <row r="85" spans="1:28" x14ac:dyDescent="0.35">
      <c r="A85" t="s">
        <v>163</v>
      </c>
      <c r="B85" t="s">
        <v>172</v>
      </c>
      <c r="C85">
        <v>2023</v>
      </c>
      <c r="D85">
        <v>4431</v>
      </c>
      <c r="E85">
        <v>4185</v>
      </c>
      <c r="F85">
        <v>4930</v>
      </c>
      <c r="G85" s="16">
        <f t="shared" si="10"/>
        <v>0.89878296146044623</v>
      </c>
      <c r="H85" s="16">
        <f t="shared" si="11"/>
        <v>0.84888438133874244</v>
      </c>
      <c r="I85" s="16">
        <v>0.63300000000000001</v>
      </c>
      <c r="J85" s="16">
        <v>0.44900000000000001</v>
      </c>
      <c r="K85" s="16">
        <v>0.78500000000000003</v>
      </c>
      <c r="O85" s="24">
        <f t="shared" si="12"/>
        <v>7000</v>
      </c>
      <c r="P85">
        <f t="shared" si="13"/>
        <v>9868.5968819599111</v>
      </c>
      <c r="Q85">
        <f t="shared" si="14"/>
        <v>5644.5859872611463</v>
      </c>
      <c r="S85" s="16">
        <v>0.63785422038615902</v>
      </c>
      <c r="T85" s="16">
        <v>0.38008453437672801</v>
      </c>
      <c r="U85" s="16">
        <v>0.84297243850445203</v>
      </c>
      <c r="V85" s="24">
        <f t="shared" si="15"/>
        <v>6946.7283563906785</v>
      </c>
      <c r="W85" s="16">
        <f t="shared" si="16"/>
        <v>-1.0017437894442009</v>
      </c>
      <c r="X85" s="16">
        <f t="shared" si="17"/>
        <v>-0.41987829614604461</v>
      </c>
      <c r="Y85" s="16">
        <f t="shared" si="18"/>
        <v>-0.14494644772031365</v>
      </c>
      <c r="AB85" s="16">
        <f t="shared" si="19"/>
        <v>-0.40907268892305854</v>
      </c>
    </row>
    <row r="86" spans="1:28" x14ac:dyDescent="0.35">
      <c r="A86" t="s">
        <v>163</v>
      </c>
      <c r="B86" t="s">
        <v>173</v>
      </c>
      <c r="C86">
        <v>2023</v>
      </c>
      <c r="D86">
        <v>6887</v>
      </c>
      <c r="E86">
        <v>6528</v>
      </c>
      <c r="F86">
        <v>7430</v>
      </c>
      <c r="G86" s="16">
        <f t="shared" si="10"/>
        <v>0.92691790040376854</v>
      </c>
      <c r="H86" s="16">
        <f t="shared" si="11"/>
        <v>0.87860026917900402</v>
      </c>
      <c r="I86" s="16">
        <v>0.85899999999999999</v>
      </c>
      <c r="J86" s="16">
        <v>0.61399999999999999</v>
      </c>
      <c r="K86" s="16">
        <v>0.95899999999999996</v>
      </c>
      <c r="O86" s="24">
        <f t="shared" si="12"/>
        <v>8017.4621653084987</v>
      </c>
      <c r="P86">
        <f t="shared" si="13"/>
        <v>11216.612377850162</v>
      </c>
      <c r="Q86">
        <f t="shared" si="14"/>
        <v>7181.4389989572473</v>
      </c>
      <c r="S86" s="16">
        <v>0.72086196762871502</v>
      </c>
      <c r="T86" s="16">
        <v>0.46624267005770897</v>
      </c>
      <c r="U86" s="16">
        <v>0.90814647418683003</v>
      </c>
      <c r="V86" s="24">
        <f t="shared" si="15"/>
        <v>9553.8401375992653</v>
      </c>
      <c r="W86" s="16">
        <f t="shared" si="16"/>
        <v>-0.50963827427323849</v>
      </c>
      <c r="X86" s="16">
        <f t="shared" si="17"/>
        <v>-7.9066240283781786E-2</v>
      </c>
      <c r="Y86" s="16">
        <f t="shared" si="18"/>
        <v>3.345370135164908E-2</v>
      </c>
      <c r="AB86" s="16">
        <f t="shared" si="19"/>
        <v>-0.28584658648711514</v>
      </c>
    </row>
    <row r="87" spans="1:28" x14ac:dyDescent="0.35">
      <c r="A87" t="s">
        <v>163</v>
      </c>
      <c r="B87" t="s">
        <v>174</v>
      </c>
      <c r="C87">
        <v>2023</v>
      </c>
      <c r="D87">
        <v>4611</v>
      </c>
      <c r="E87">
        <v>4276</v>
      </c>
      <c r="F87">
        <v>5013</v>
      </c>
      <c r="G87" s="16">
        <f t="shared" si="10"/>
        <v>0.91980849790544583</v>
      </c>
      <c r="H87" s="16">
        <f t="shared" si="11"/>
        <v>0.85298224615998408</v>
      </c>
      <c r="I87" s="16">
        <v>0.45300000000000001</v>
      </c>
      <c r="J87" s="16">
        <v>0.21099999999999999</v>
      </c>
      <c r="K87" s="16">
        <v>0.72</v>
      </c>
      <c r="O87" s="24">
        <f t="shared" si="12"/>
        <v>10178.807947019866</v>
      </c>
      <c r="P87">
        <f t="shared" si="13"/>
        <v>21853.080568720379</v>
      </c>
      <c r="Q87">
        <f t="shared" si="14"/>
        <v>6404.166666666667</v>
      </c>
      <c r="S87" s="16">
        <v>0.68828766182256695</v>
      </c>
      <c r="T87" s="16">
        <v>0.42135150047675801</v>
      </c>
      <c r="U87" s="16">
        <v>0.87557254645690397</v>
      </c>
      <c r="V87" s="24">
        <f t="shared" si="15"/>
        <v>6699.2338461947693</v>
      </c>
      <c r="W87" s="16">
        <f t="shared" si="16"/>
        <v>-3.3592819805945302</v>
      </c>
      <c r="X87" s="16">
        <f t="shared" si="17"/>
        <v>-1.0304823353321098</v>
      </c>
      <c r="Y87" s="16">
        <f t="shared" si="18"/>
        <v>-0.27751180264645264</v>
      </c>
      <c r="AB87" s="16">
        <f t="shared" si="19"/>
        <v>-0.33637220151501485</v>
      </c>
    </row>
    <row r="88" spans="1:28" x14ac:dyDescent="0.35">
      <c r="A88" t="s">
        <v>163</v>
      </c>
      <c r="B88" t="s">
        <v>175</v>
      </c>
      <c r="C88">
        <v>2023</v>
      </c>
      <c r="D88">
        <v>5005</v>
      </c>
      <c r="E88">
        <v>4568</v>
      </c>
      <c r="F88">
        <v>5786</v>
      </c>
      <c r="G88" s="16">
        <f t="shared" si="10"/>
        <v>0.86501901140684412</v>
      </c>
      <c r="H88" s="16">
        <f t="shared" si="11"/>
        <v>0.78949187694434841</v>
      </c>
      <c r="I88" s="16">
        <v>0.627</v>
      </c>
      <c r="J88" s="16">
        <v>0.317</v>
      </c>
      <c r="K88" s="16">
        <v>0.85899999999999999</v>
      </c>
      <c r="O88" s="24">
        <f t="shared" si="12"/>
        <v>7982.4561403508769</v>
      </c>
      <c r="P88">
        <f t="shared" si="13"/>
        <v>15788.643533123028</v>
      </c>
      <c r="Q88">
        <f t="shared" si="14"/>
        <v>5826.5424912689177</v>
      </c>
      <c r="S88" s="16">
        <v>0.66041698028472695</v>
      </c>
      <c r="T88" s="16">
        <v>0.42518355148051501</v>
      </c>
      <c r="U88" s="16">
        <v>0.86349346684788897</v>
      </c>
      <c r="V88" s="24">
        <f t="shared" si="15"/>
        <v>7578.5452970064216</v>
      </c>
      <c r="W88" s="16">
        <f t="shared" si="16"/>
        <v>-1.7287665974979307</v>
      </c>
      <c r="X88" s="16">
        <f t="shared" si="17"/>
        <v>-0.37961564817678484</v>
      </c>
      <c r="Y88" s="16">
        <f t="shared" si="18"/>
        <v>-7.0069981453366277E-3</v>
      </c>
      <c r="AB88" s="16">
        <f t="shared" si="19"/>
        <v>-0.3098073447988976</v>
      </c>
    </row>
    <row r="89" spans="1:28" x14ac:dyDescent="0.35">
      <c r="A89" t="s">
        <v>163</v>
      </c>
      <c r="B89" t="s">
        <v>176</v>
      </c>
      <c r="C89">
        <v>2023</v>
      </c>
      <c r="D89">
        <v>11490</v>
      </c>
      <c r="E89">
        <v>10733</v>
      </c>
      <c r="F89">
        <v>12147</v>
      </c>
      <c r="G89" s="16">
        <f t="shared" si="10"/>
        <v>0.94591257100518644</v>
      </c>
      <c r="H89" s="16">
        <f t="shared" si="11"/>
        <v>0.88359265662303454</v>
      </c>
      <c r="I89" s="16">
        <v>0.872</v>
      </c>
      <c r="J89" s="16">
        <v>0.66300000000000003</v>
      </c>
      <c r="K89" s="16">
        <v>0.96</v>
      </c>
      <c r="O89" s="24">
        <f t="shared" si="12"/>
        <v>13176.605504587156</v>
      </c>
      <c r="P89">
        <f t="shared" si="13"/>
        <v>17330.316742081446</v>
      </c>
      <c r="Q89">
        <f t="shared" si="14"/>
        <v>11968.75</v>
      </c>
      <c r="S89" s="16">
        <v>0.68562953443032104</v>
      </c>
      <c r="T89" s="16">
        <v>0.40286756782697197</v>
      </c>
      <c r="U89" s="16">
        <v>0.88946789025661099</v>
      </c>
      <c r="V89" s="24">
        <f t="shared" si="15"/>
        <v>16758.321255146722</v>
      </c>
      <c r="W89" s="16">
        <f t="shared" si="16"/>
        <v>-0.42671579337132182</v>
      </c>
      <c r="X89" s="16">
        <f t="shared" si="17"/>
        <v>-8.4762122712369825E-2</v>
      </c>
      <c r="Y89" s="16">
        <f t="shared" si="18"/>
        <v>1.4674405202930764E-2</v>
      </c>
      <c r="AB89" s="16">
        <f t="shared" si="19"/>
        <v>-0.37962634849318533</v>
      </c>
    </row>
    <row r="90" spans="1:28" x14ac:dyDescent="0.35">
      <c r="A90" t="s">
        <v>177</v>
      </c>
      <c r="B90" t="s">
        <v>178</v>
      </c>
      <c r="C90">
        <v>2023</v>
      </c>
      <c r="D90">
        <v>7218</v>
      </c>
      <c r="E90">
        <v>6789</v>
      </c>
      <c r="F90">
        <v>7344</v>
      </c>
      <c r="G90" s="16">
        <f t="shared" si="10"/>
        <v>0.98284313725490191</v>
      </c>
      <c r="H90" s="16">
        <f t="shared" si="11"/>
        <v>0.92442810457516345</v>
      </c>
      <c r="I90" s="16">
        <v>0.97099999999999997</v>
      </c>
      <c r="J90" s="16">
        <v>0.80900000000000005</v>
      </c>
      <c r="K90" s="16">
        <v>0.996</v>
      </c>
      <c r="O90" s="24">
        <f t="shared" si="12"/>
        <v>7433.5736354273949</v>
      </c>
      <c r="P90">
        <f t="shared" si="13"/>
        <v>8922.1260815821988</v>
      </c>
      <c r="Q90">
        <f t="shared" si="14"/>
        <v>7246.9879518072294</v>
      </c>
      <c r="S90" s="16">
        <v>0.91408321714747398</v>
      </c>
      <c r="T90" s="16">
        <v>0.76934563369339604</v>
      </c>
      <c r="U90" s="16">
        <v>0.97979876750190897</v>
      </c>
      <c r="V90" s="24">
        <f t="shared" si="15"/>
        <v>7896.4364125673264</v>
      </c>
      <c r="W90" s="16">
        <f t="shared" si="16"/>
        <v>-0.21488644901718393</v>
      </c>
      <c r="X90" s="16">
        <f t="shared" si="17"/>
        <v>-1.2196845782597351E-2</v>
      </c>
      <c r="Y90" s="16">
        <f t="shared" si="18"/>
        <v>1.3209701551303191E-2</v>
      </c>
      <c r="AB90" s="16">
        <f t="shared" si="19"/>
        <v>-7.5222823061999788E-2</v>
      </c>
    </row>
    <row r="91" spans="1:28" x14ac:dyDescent="0.35">
      <c r="A91" t="s">
        <v>177</v>
      </c>
      <c r="B91" t="s">
        <v>179</v>
      </c>
      <c r="C91">
        <v>2023</v>
      </c>
      <c r="D91">
        <v>5407</v>
      </c>
      <c r="E91">
        <v>5224</v>
      </c>
      <c r="F91">
        <v>5862</v>
      </c>
      <c r="G91" s="16">
        <f t="shared" si="10"/>
        <v>0.92238143978164444</v>
      </c>
      <c r="H91" s="16">
        <f t="shared" si="11"/>
        <v>0.89116342545206417</v>
      </c>
      <c r="I91" s="16">
        <v>1</v>
      </c>
      <c r="J91" s="16"/>
      <c r="K91" s="16"/>
      <c r="O91" s="24">
        <f t="shared" si="12"/>
        <v>5407</v>
      </c>
      <c r="P91" t="e">
        <f t="shared" si="13"/>
        <v>#DIV/0!</v>
      </c>
      <c r="Q91" t="e">
        <f t="shared" si="14"/>
        <v>#DIV/0!</v>
      </c>
      <c r="S91" s="16">
        <v>0.864713583429775</v>
      </c>
      <c r="T91" s="16">
        <v>0.69272487757094903</v>
      </c>
      <c r="U91" s="16">
        <v>0.96362163174036797</v>
      </c>
      <c r="V91" s="24">
        <f t="shared" si="15"/>
        <v>6252.9375085722968</v>
      </c>
      <c r="W91" s="16" t="e">
        <f t="shared" si="16"/>
        <v>#DIV/0!</v>
      </c>
      <c r="X91" s="16">
        <f t="shared" si="17"/>
        <v>7.7618560218355503E-2</v>
      </c>
      <c r="Y91" s="16" t="e">
        <f t="shared" si="18"/>
        <v>#DIV/0!</v>
      </c>
      <c r="AB91" s="16">
        <f t="shared" si="19"/>
        <v>-6.6690124287324598E-2</v>
      </c>
    </row>
    <row r="92" spans="1:28" x14ac:dyDescent="0.35">
      <c r="A92" t="s">
        <v>177</v>
      </c>
      <c r="B92" t="s">
        <v>180</v>
      </c>
      <c r="C92">
        <v>2023</v>
      </c>
      <c r="D92">
        <v>8237</v>
      </c>
      <c r="E92">
        <v>7797</v>
      </c>
      <c r="F92">
        <v>7680</v>
      </c>
      <c r="G92" s="16">
        <f t="shared" si="10"/>
        <v>1.0725260416666667</v>
      </c>
      <c r="H92" s="16">
        <f t="shared" si="11"/>
        <v>1.0152343749999999</v>
      </c>
      <c r="I92" s="16">
        <v>0.89200000000000002</v>
      </c>
      <c r="J92" s="16">
        <v>0.67100000000000004</v>
      </c>
      <c r="K92" s="16">
        <v>0.97099999999999997</v>
      </c>
      <c r="O92" s="24">
        <f t="shared" si="12"/>
        <v>9234.3049327354256</v>
      </c>
      <c r="P92">
        <f t="shared" si="13"/>
        <v>12275.707898658718</v>
      </c>
      <c r="Q92">
        <f t="shared" si="14"/>
        <v>8483.0072090628219</v>
      </c>
      <c r="S92" s="16">
        <v>0.73349880973029002</v>
      </c>
      <c r="T92" s="16">
        <v>0.47174389823485302</v>
      </c>
      <c r="U92" s="16">
        <v>0.91609663982061895</v>
      </c>
      <c r="V92" s="24">
        <f t="shared" si="15"/>
        <v>11229.738740855997</v>
      </c>
      <c r="W92" s="16">
        <f t="shared" si="16"/>
        <v>-0.59839946597118732</v>
      </c>
      <c r="X92" s="16">
        <f t="shared" si="17"/>
        <v>-0.20238345478325853</v>
      </c>
      <c r="Y92" s="16">
        <f t="shared" si="18"/>
        <v>-0.1045582303467216</v>
      </c>
      <c r="AB92" s="16">
        <f t="shared" si="19"/>
        <v>-0.46220556521562461</v>
      </c>
    </row>
    <row r="93" spans="1:28" x14ac:dyDescent="0.35">
      <c r="A93" t="s">
        <v>177</v>
      </c>
      <c r="B93" t="s">
        <v>181</v>
      </c>
      <c r="C93">
        <v>2023</v>
      </c>
      <c r="D93">
        <v>9316</v>
      </c>
      <c r="E93">
        <v>8990</v>
      </c>
      <c r="F93">
        <v>9444</v>
      </c>
      <c r="G93" s="16">
        <f t="shared" si="10"/>
        <v>0.98644642100804747</v>
      </c>
      <c r="H93" s="16">
        <f t="shared" si="11"/>
        <v>0.95192714951291824</v>
      </c>
      <c r="I93" s="16">
        <v>1</v>
      </c>
      <c r="J93" s="16"/>
      <c r="K93" s="16"/>
      <c r="O93" s="24">
        <f t="shared" si="12"/>
        <v>9316</v>
      </c>
      <c r="P93" t="e">
        <f t="shared" si="13"/>
        <v>#DIV/0!</v>
      </c>
      <c r="Q93" t="e">
        <f t="shared" si="14"/>
        <v>#DIV/0!</v>
      </c>
      <c r="S93" s="16">
        <v>0.93228906668670097</v>
      </c>
      <c r="T93" s="16">
        <v>0.81487493687383195</v>
      </c>
      <c r="U93" s="16">
        <v>0.98482257365750303</v>
      </c>
      <c r="V93" s="24">
        <f t="shared" si="15"/>
        <v>9992.6088730274405</v>
      </c>
      <c r="W93" s="16" t="e">
        <f t="shared" si="16"/>
        <v>#DIV/0!</v>
      </c>
      <c r="X93" s="16">
        <f t="shared" si="17"/>
        <v>1.3553578991952562E-2</v>
      </c>
      <c r="Y93" s="16" t="e">
        <f t="shared" si="18"/>
        <v>#DIV/0!</v>
      </c>
      <c r="AB93" s="16">
        <f t="shared" si="19"/>
        <v>-5.8090732002058505E-2</v>
      </c>
    </row>
    <row r="94" spans="1:28" x14ac:dyDescent="0.35">
      <c r="A94" t="s">
        <v>177</v>
      </c>
      <c r="B94" t="s">
        <v>182</v>
      </c>
      <c r="C94">
        <v>2023</v>
      </c>
      <c r="D94">
        <v>8373</v>
      </c>
      <c r="E94">
        <v>7884</v>
      </c>
      <c r="F94">
        <v>8270</v>
      </c>
      <c r="G94" s="16">
        <f t="shared" si="10"/>
        <v>1.0124546553808949</v>
      </c>
      <c r="H94" s="16">
        <f t="shared" si="11"/>
        <v>0.95332527206771467</v>
      </c>
      <c r="I94" s="16">
        <v>0.93700000000000006</v>
      </c>
      <c r="J94" s="16">
        <v>0.624</v>
      </c>
      <c r="K94" s="16">
        <v>0.99299999999999999</v>
      </c>
      <c r="O94" s="24">
        <f t="shared" si="12"/>
        <v>8935.965848452508</v>
      </c>
      <c r="P94">
        <f t="shared" si="13"/>
        <v>13418.26923076923</v>
      </c>
      <c r="Q94">
        <f t="shared" si="14"/>
        <v>8432.0241691842893</v>
      </c>
      <c r="S94" s="16">
        <v>0.92779614092242901</v>
      </c>
      <c r="T94" s="16">
        <v>0.80761543533039204</v>
      </c>
      <c r="U94" s="16">
        <v>0.98402007202507502</v>
      </c>
      <c r="V94" s="24">
        <f t="shared" si="15"/>
        <v>9024.6117985309102</v>
      </c>
      <c r="W94" s="16">
        <f t="shared" si="16"/>
        <v>-0.62252348618733133</v>
      </c>
      <c r="X94" s="16">
        <f t="shared" si="17"/>
        <v>-8.0527913960400002E-2</v>
      </c>
      <c r="Y94" s="16">
        <f t="shared" si="18"/>
        <v>-1.9591797966661349E-2</v>
      </c>
      <c r="AB94" s="16">
        <f t="shared" si="19"/>
        <v>-9.1246892204463137E-2</v>
      </c>
    </row>
    <row r="95" spans="1:28" x14ac:dyDescent="0.35">
      <c r="A95" t="s">
        <v>177</v>
      </c>
      <c r="B95" t="s">
        <v>183</v>
      </c>
      <c r="C95">
        <v>2023</v>
      </c>
      <c r="D95">
        <v>4821</v>
      </c>
      <c r="E95">
        <v>4543</v>
      </c>
      <c r="F95">
        <v>7647</v>
      </c>
      <c r="G95" s="16">
        <f t="shared" si="10"/>
        <v>0.63044331110239304</v>
      </c>
      <c r="H95" s="16">
        <f t="shared" si="11"/>
        <v>0.5940891853014254</v>
      </c>
      <c r="I95" s="16">
        <v>0.81699999999999995</v>
      </c>
      <c r="J95" s="16">
        <v>0.59799999999999998</v>
      </c>
      <c r="K95" s="16">
        <v>0.93</v>
      </c>
      <c r="O95" s="24">
        <f t="shared" si="12"/>
        <v>5900.8567931456555</v>
      </c>
      <c r="P95">
        <f t="shared" si="13"/>
        <v>8061.8729096989973</v>
      </c>
      <c r="Q95">
        <f t="shared" si="14"/>
        <v>5183.8709677419356</v>
      </c>
      <c r="S95" s="16">
        <v>0.86886756961965905</v>
      </c>
      <c r="T95" s="16">
        <v>0.69542157052933795</v>
      </c>
      <c r="U95" s="16">
        <v>0.96631305034899495</v>
      </c>
      <c r="V95" s="24">
        <f t="shared" si="15"/>
        <v>5548.6016149853085</v>
      </c>
      <c r="W95" s="16">
        <f t="shared" si="16"/>
        <v>-5.4253028599319644E-2</v>
      </c>
      <c r="X95" s="16">
        <f t="shared" si="17"/>
        <v>0.22834356046218707</v>
      </c>
      <c r="Y95" s="16">
        <f t="shared" si="18"/>
        <v>0.32210396655656653</v>
      </c>
      <c r="AB95" s="16">
        <f t="shared" si="19"/>
        <v>0.27440805348694802</v>
      </c>
    </row>
    <row r="96" spans="1:28" x14ac:dyDescent="0.35">
      <c r="A96" t="s">
        <v>177</v>
      </c>
      <c r="B96" t="s">
        <v>184</v>
      </c>
      <c r="C96">
        <v>2023</v>
      </c>
      <c r="D96">
        <v>4997</v>
      </c>
      <c r="E96">
        <v>4684</v>
      </c>
      <c r="F96">
        <v>6551</v>
      </c>
      <c r="G96" s="16">
        <f t="shared" si="10"/>
        <v>0.76278430773927641</v>
      </c>
      <c r="H96" s="16">
        <f t="shared" si="11"/>
        <v>0.71500534269577165</v>
      </c>
      <c r="I96" s="16">
        <v>0.88300000000000001</v>
      </c>
      <c r="J96" s="16">
        <v>0.66700000000000004</v>
      </c>
      <c r="K96" s="16">
        <v>0.96599999999999997</v>
      </c>
      <c r="O96" s="24">
        <f t="shared" si="12"/>
        <v>5659.1166477916195</v>
      </c>
      <c r="P96">
        <f t="shared" si="13"/>
        <v>7491.7541229385306</v>
      </c>
      <c r="Q96">
        <f t="shared" si="14"/>
        <v>5172.8778467908905</v>
      </c>
      <c r="S96" s="16">
        <v>0.77355225769216696</v>
      </c>
      <c r="T96" s="16">
        <v>0.53908758590850703</v>
      </c>
      <c r="U96" s="16">
        <v>0.927029926661597</v>
      </c>
      <c r="V96" s="24">
        <f t="shared" si="15"/>
        <v>6459.8092117372407</v>
      </c>
      <c r="W96" s="16">
        <f t="shared" si="16"/>
        <v>-0.14360465927927502</v>
      </c>
      <c r="X96" s="16">
        <f t="shared" si="17"/>
        <v>0.13614461184679905</v>
      </c>
      <c r="Y96" s="16">
        <f t="shared" si="18"/>
        <v>0.21036821145002435</v>
      </c>
      <c r="AB96" s="16">
        <f t="shared" si="19"/>
        <v>1.3920132538964932E-2</v>
      </c>
    </row>
    <row r="97" spans="1:28" x14ac:dyDescent="0.35">
      <c r="A97" t="s">
        <v>177</v>
      </c>
      <c r="B97" t="s">
        <v>185</v>
      </c>
      <c r="C97">
        <v>2023</v>
      </c>
      <c r="D97">
        <v>5936</v>
      </c>
      <c r="E97">
        <v>5544</v>
      </c>
      <c r="F97">
        <v>5155</v>
      </c>
      <c r="G97" s="16">
        <f t="shared" si="10"/>
        <v>1.1515033947623667</v>
      </c>
      <c r="H97" s="16">
        <f t="shared" si="11"/>
        <v>1.0754607177497575</v>
      </c>
      <c r="I97" s="16">
        <v>0.93300000000000005</v>
      </c>
      <c r="J97" s="16">
        <v>0.65400000000000003</v>
      </c>
      <c r="K97" s="16">
        <v>0.99</v>
      </c>
      <c r="O97" s="24">
        <f t="shared" si="12"/>
        <v>6362.2722400857447</v>
      </c>
      <c r="P97">
        <f t="shared" si="13"/>
        <v>9076.4525993883781</v>
      </c>
      <c r="Q97">
        <f t="shared" si="14"/>
        <v>5995.9595959595963</v>
      </c>
      <c r="S97" s="16">
        <v>0.82438467776245805</v>
      </c>
      <c r="T97" s="16">
        <v>0.61940728748908203</v>
      </c>
      <c r="U97" s="16">
        <v>0.94679367697621897</v>
      </c>
      <c r="V97" s="24">
        <f t="shared" si="15"/>
        <v>7200.5219894569973</v>
      </c>
      <c r="W97" s="16">
        <f t="shared" si="16"/>
        <v>-0.76070855468251752</v>
      </c>
      <c r="X97" s="16">
        <f t="shared" si="17"/>
        <v>-0.23419442096716678</v>
      </c>
      <c r="Y97" s="16">
        <f t="shared" si="18"/>
        <v>-0.16313474218420879</v>
      </c>
      <c r="AB97" s="16">
        <f t="shared" si="19"/>
        <v>-0.39680348971037777</v>
      </c>
    </row>
    <row r="98" spans="1:28" x14ac:dyDescent="0.35">
      <c r="A98" t="s">
        <v>177</v>
      </c>
      <c r="B98" t="s">
        <v>186</v>
      </c>
      <c r="C98">
        <v>2023</v>
      </c>
      <c r="D98">
        <v>3067</v>
      </c>
      <c r="E98">
        <v>2818</v>
      </c>
      <c r="F98">
        <v>3012</v>
      </c>
      <c r="G98" s="16">
        <f t="shared" si="10"/>
        <v>1.0182602921646746</v>
      </c>
      <c r="H98" s="16">
        <f t="shared" si="11"/>
        <v>0.93559096945551123</v>
      </c>
      <c r="I98" s="16">
        <v>0.77500000000000002</v>
      </c>
      <c r="J98" s="16">
        <v>0.53500000000000003</v>
      </c>
      <c r="K98" s="16">
        <v>0.91100000000000003</v>
      </c>
      <c r="O98" s="24">
        <f t="shared" si="12"/>
        <v>3957.4193548387098</v>
      </c>
      <c r="P98">
        <f t="shared" si="13"/>
        <v>5732.7102803738317</v>
      </c>
      <c r="Q98">
        <f t="shared" si="14"/>
        <v>3366.6300768386386</v>
      </c>
      <c r="S98" s="16">
        <v>0.87442321423338898</v>
      </c>
      <c r="T98" s="16">
        <v>0.68234129498682305</v>
      </c>
      <c r="U98" s="16">
        <v>0.96944183885482504</v>
      </c>
      <c r="V98" s="24">
        <f t="shared" si="15"/>
        <v>3507.4549143675854</v>
      </c>
      <c r="W98" s="16">
        <f t="shared" si="16"/>
        <v>-0.90329026572836379</v>
      </c>
      <c r="X98" s="16">
        <f t="shared" si="17"/>
        <v>-0.31388424795441888</v>
      </c>
      <c r="Y98" s="16">
        <f t="shared" si="18"/>
        <v>-0.11773906933553739</v>
      </c>
      <c r="AB98" s="16">
        <f t="shared" si="19"/>
        <v>-0.16449366346865385</v>
      </c>
    </row>
    <row r="99" spans="1:28" x14ac:dyDescent="0.35">
      <c r="A99" t="s">
        <v>177</v>
      </c>
      <c r="B99" t="s">
        <v>187</v>
      </c>
      <c r="C99">
        <v>2023</v>
      </c>
      <c r="D99">
        <v>14040</v>
      </c>
      <c r="E99">
        <v>12749</v>
      </c>
      <c r="F99">
        <v>14667</v>
      </c>
      <c r="G99" s="16">
        <f t="shared" si="10"/>
        <v>0.95725097156882799</v>
      </c>
      <c r="H99" s="16">
        <f t="shared" si="11"/>
        <v>0.86923024476716437</v>
      </c>
      <c r="I99" s="16">
        <v>1</v>
      </c>
      <c r="J99" s="16"/>
      <c r="K99" s="16"/>
      <c r="O99" s="24">
        <f t="shared" si="12"/>
        <v>14040</v>
      </c>
      <c r="P99" t="e">
        <f t="shared" si="13"/>
        <v>#DIV/0!</v>
      </c>
      <c r="Q99" t="e">
        <f t="shared" si="14"/>
        <v>#DIV/0!</v>
      </c>
      <c r="S99" s="16">
        <v>0.86543736048511</v>
      </c>
      <c r="T99" s="16">
        <v>0.667821950138071</v>
      </c>
      <c r="U99" s="16">
        <v>0.96823724491426999</v>
      </c>
      <c r="V99" s="24">
        <f t="shared" si="15"/>
        <v>16223.011209187982</v>
      </c>
      <c r="W99" s="16" t="e">
        <f t="shared" si="16"/>
        <v>#DIV/0!</v>
      </c>
      <c r="X99" s="16">
        <f t="shared" si="17"/>
        <v>4.2749028431172016E-2</v>
      </c>
      <c r="Y99" s="16" t="e">
        <f t="shared" si="18"/>
        <v>#DIV/0!</v>
      </c>
      <c r="AB99" s="16">
        <f t="shared" si="19"/>
        <v>-0.1060892622341298</v>
      </c>
    </row>
    <row r="100" spans="1:28" x14ac:dyDescent="0.35">
      <c r="A100" t="s">
        <v>177</v>
      </c>
      <c r="B100" t="s">
        <v>188</v>
      </c>
      <c r="C100">
        <v>2023</v>
      </c>
      <c r="D100">
        <v>3090</v>
      </c>
      <c r="E100">
        <v>2806</v>
      </c>
      <c r="F100">
        <v>5070</v>
      </c>
      <c r="G100" s="16">
        <f t="shared" si="10"/>
        <v>0.60946745562130178</v>
      </c>
      <c r="H100" s="16">
        <f t="shared" si="11"/>
        <v>0.55345167652859961</v>
      </c>
      <c r="I100" s="16">
        <v>0.56699999999999995</v>
      </c>
      <c r="J100" s="16">
        <v>0.55300000000000005</v>
      </c>
      <c r="K100" s="16">
        <v>0.59599999999999997</v>
      </c>
      <c r="O100" s="24">
        <f t="shared" si="12"/>
        <v>5449.7354497354499</v>
      </c>
      <c r="P100">
        <f t="shared" si="13"/>
        <v>5587.7034358047013</v>
      </c>
      <c r="Q100">
        <f t="shared" si="14"/>
        <v>5184.5637583892621</v>
      </c>
      <c r="S100" s="16">
        <v>0.70275525888309098</v>
      </c>
      <c r="T100" s="16">
        <v>0.431548035478928</v>
      </c>
      <c r="U100" s="16">
        <v>0.90248946418639397</v>
      </c>
      <c r="V100" s="24">
        <f t="shared" si="15"/>
        <v>4396.9788357201696</v>
      </c>
      <c r="W100" s="16">
        <f t="shared" si="16"/>
        <v>-0.10211113132242629</v>
      </c>
      <c r="X100" s="16">
        <f t="shared" si="17"/>
        <v>-7.4898510795946741E-2</v>
      </c>
      <c r="Y100" s="16">
        <f t="shared" si="18"/>
        <v>-2.2596402049164133E-2</v>
      </c>
      <c r="AB100" s="16">
        <f t="shared" si="19"/>
        <v>0.13274579177116969</v>
      </c>
    </row>
    <row r="101" spans="1:28" x14ac:dyDescent="0.35">
      <c r="A101" t="s">
        <v>177</v>
      </c>
      <c r="B101" t="s">
        <v>189</v>
      </c>
      <c r="C101">
        <v>2023</v>
      </c>
      <c r="D101">
        <v>6421</v>
      </c>
      <c r="E101">
        <v>6123</v>
      </c>
      <c r="F101">
        <v>5830</v>
      </c>
      <c r="G101" s="16">
        <f t="shared" si="10"/>
        <v>1.1013722126929675</v>
      </c>
      <c r="H101" s="16">
        <f t="shared" si="11"/>
        <v>1.0502572898799314</v>
      </c>
      <c r="I101" s="16">
        <v>0.91600000000000004</v>
      </c>
      <c r="J101" s="16">
        <v>0.90900000000000003</v>
      </c>
      <c r="K101" s="16">
        <v>0.92200000000000004</v>
      </c>
      <c r="O101" s="24">
        <f t="shared" si="12"/>
        <v>7009.8253275109164</v>
      </c>
      <c r="P101">
        <f t="shared" si="13"/>
        <v>7063.8063806380633</v>
      </c>
      <c r="Q101">
        <f t="shared" si="14"/>
        <v>6964.2082429501079</v>
      </c>
      <c r="S101" s="16">
        <v>0.81412986182877201</v>
      </c>
      <c r="T101" s="16">
        <v>0.56809853495649298</v>
      </c>
      <c r="U101" s="16">
        <v>0.94896410819879096</v>
      </c>
      <c r="V101" s="24">
        <f t="shared" si="15"/>
        <v>7886.9481406523646</v>
      </c>
      <c r="W101" s="16">
        <f t="shared" si="16"/>
        <v>-0.21163059702196627</v>
      </c>
      <c r="X101" s="16">
        <f t="shared" si="17"/>
        <v>-0.20237141123686386</v>
      </c>
      <c r="Y101" s="16">
        <f t="shared" si="18"/>
        <v>-0.19454686843055025</v>
      </c>
      <c r="AB101" s="16">
        <f t="shared" si="19"/>
        <v>-0.35282129342236102</v>
      </c>
    </row>
    <row r="102" spans="1:28" x14ac:dyDescent="0.35">
      <c r="A102" t="s">
        <v>177</v>
      </c>
      <c r="B102" t="s">
        <v>190</v>
      </c>
      <c r="C102">
        <v>2023</v>
      </c>
      <c r="D102">
        <v>5945</v>
      </c>
      <c r="E102">
        <v>5497</v>
      </c>
      <c r="F102">
        <v>6598</v>
      </c>
      <c r="G102" s="16">
        <f t="shared" si="10"/>
        <v>0.90103061533798123</v>
      </c>
      <c r="H102" s="16">
        <f t="shared" si="11"/>
        <v>0.83313125189451354</v>
      </c>
      <c r="I102" s="16">
        <v>0.96699999999999997</v>
      </c>
      <c r="J102" s="16">
        <v>0.80400000000000005</v>
      </c>
      <c r="K102" s="16">
        <v>0.995</v>
      </c>
      <c r="O102" s="24">
        <f t="shared" si="12"/>
        <v>6147.880041365047</v>
      </c>
      <c r="P102">
        <f t="shared" si="13"/>
        <v>7394.2786069651738</v>
      </c>
      <c r="Q102">
        <f t="shared" si="14"/>
        <v>5974.8743718592968</v>
      </c>
      <c r="S102" s="16">
        <v>0.79251020607073897</v>
      </c>
      <c r="T102" s="16">
        <v>0.54170619895635197</v>
      </c>
      <c r="U102" s="16">
        <v>0.94020247502778298</v>
      </c>
      <c r="V102" s="24">
        <f t="shared" si="15"/>
        <v>7501.4806805773214</v>
      </c>
      <c r="W102" s="16">
        <f t="shared" si="16"/>
        <v>-0.12068484494773778</v>
      </c>
      <c r="X102" s="16">
        <f t="shared" si="17"/>
        <v>6.8220666661860122E-2</v>
      </c>
      <c r="Y102" s="16">
        <f t="shared" si="18"/>
        <v>9.4441592625144455E-2</v>
      </c>
      <c r="AB102" s="16">
        <f t="shared" si="19"/>
        <v>-0.13693250690774803</v>
      </c>
    </row>
    <row r="103" spans="1:28" x14ac:dyDescent="0.35">
      <c r="A103" t="s">
        <v>177</v>
      </c>
      <c r="B103" t="s">
        <v>191</v>
      </c>
      <c r="C103">
        <v>2023</v>
      </c>
      <c r="D103">
        <v>8401</v>
      </c>
      <c r="E103">
        <v>7570</v>
      </c>
      <c r="F103">
        <v>8417</v>
      </c>
      <c r="G103" s="16">
        <f t="shared" si="10"/>
        <v>0.99809908518474511</v>
      </c>
      <c r="H103" s="16">
        <f t="shared" si="11"/>
        <v>0.89937032196744682</v>
      </c>
      <c r="I103" s="16">
        <v>1</v>
      </c>
      <c r="J103" s="16"/>
      <c r="K103" s="16"/>
      <c r="O103" s="24">
        <f t="shared" si="12"/>
        <v>8401</v>
      </c>
      <c r="P103" t="e">
        <f t="shared" si="13"/>
        <v>#DIV/0!</v>
      </c>
      <c r="Q103" t="e">
        <f t="shared" si="14"/>
        <v>#DIV/0!</v>
      </c>
      <c r="S103" s="16">
        <v>0.87660836888569205</v>
      </c>
      <c r="T103" s="16">
        <v>0.68505659686669196</v>
      </c>
      <c r="U103" s="16">
        <v>0.96560871930706604</v>
      </c>
      <c r="V103" s="24">
        <f t="shared" si="15"/>
        <v>9583.5270323496916</v>
      </c>
      <c r="W103" s="16" t="e">
        <f t="shared" si="16"/>
        <v>#DIV/0!</v>
      </c>
      <c r="X103" s="16">
        <f t="shared" si="17"/>
        <v>1.9009148152548414E-3</v>
      </c>
      <c r="Y103" s="16" t="e">
        <f t="shared" si="18"/>
        <v>#DIV/0!</v>
      </c>
      <c r="AB103" s="16">
        <f t="shared" si="19"/>
        <v>-0.13859178238679953</v>
      </c>
    </row>
    <row r="104" spans="1:28" x14ac:dyDescent="0.35">
      <c r="A104" t="s">
        <v>177</v>
      </c>
      <c r="B104" t="s">
        <v>192</v>
      </c>
      <c r="C104">
        <v>2023</v>
      </c>
      <c r="D104">
        <v>4555</v>
      </c>
      <c r="E104">
        <v>4199</v>
      </c>
      <c r="F104">
        <v>5587</v>
      </c>
      <c r="G104" s="16">
        <f t="shared" si="10"/>
        <v>0.81528548415965629</v>
      </c>
      <c r="H104" s="16">
        <f t="shared" si="11"/>
        <v>0.75156613567209596</v>
      </c>
      <c r="I104" s="16">
        <v>0.94099999999999995</v>
      </c>
      <c r="J104" s="16">
        <v>0.68</v>
      </c>
      <c r="K104" s="16">
        <v>0.99199999999999999</v>
      </c>
      <c r="O104" s="24">
        <f t="shared" si="12"/>
        <v>4840.5951115834223</v>
      </c>
      <c r="P104">
        <f t="shared" si="13"/>
        <v>6698.5294117647054</v>
      </c>
      <c r="Q104">
        <f t="shared" si="14"/>
        <v>4591.7338709677424</v>
      </c>
      <c r="S104" s="16">
        <v>0.780497249119948</v>
      </c>
      <c r="T104" s="16">
        <v>0.53758203980264196</v>
      </c>
      <c r="U104" s="16">
        <v>0.93051684075380003</v>
      </c>
      <c r="V104" s="24">
        <f t="shared" si="15"/>
        <v>5836.0231315818264</v>
      </c>
      <c r="W104" s="16">
        <f t="shared" si="16"/>
        <v>-0.19894924141125925</v>
      </c>
      <c r="X104" s="16">
        <f t="shared" si="17"/>
        <v>0.13359672246582741</v>
      </c>
      <c r="Y104" s="16">
        <f t="shared" si="18"/>
        <v>0.17813963290357215</v>
      </c>
      <c r="AB104" s="16">
        <f t="shared" si="19"/>
        <v>-4.4571886805410132E-2</v>
      </c>
    </row>
    <row r="105" spans="1:28" x14ac:dyDescent="0.35">
      <c r="A105" t="s">
        <v>177</v>
      </c>
      <c r="B105" t="s">
        <v>193</v>
      </c>
      <c r="C105">
        <v>2023</v>
      </c>
      <c r="D105">
        <v>4858</v>
      </c>
      <c r="E105">
        <v>4431</v>
      </c>
      <c r="F105">
        <v>5965</v>
      </c>
      <c r="G105" s="16">
        <f t="shared" si="10"/>
        <v>0.81441743503772002</v>
      </c>
      <c r="H105" s="16">
        <f t="shared" si="11"/>
        <v>0.74283319362950539</v>
      </c>
      <c r="I105" s="16">
        <v>0.92700000000000005</v>
      </c>
      <c r="J105" s="16">
        <v>0.745</v>
      </c>
      <c r="K105" s="16">
        <v>0.98199999999999998</v>
      </c>
      <c r="O105" s="24">
        <f t="shared" si="12"/>
        <v>5240.5609492988133</v>
      </c>
      <c r="P105">
        <f t="shared" si="13"/>
        <v>6520.8053691275172</v>
      </c>
      <c r="Q105">
        <f t="shared" si="14"/>
        <v>4947.0468431771897</v>
      </c>
      <c r="S105" s="16">
        <v>0.78300901355442598</v>
      </c>
      <c r="T105" s="16">
        <v>0.53966733494678298</v>
      </c>
      <c r="U105" s="16">
        <v>0.93865316979408897</v>
      </c>
      <c r="V105" s="24">
        <f t="shared" si="15"/>
        <v>6204.2708524482732</v>
      </c>
      <c r="W105" s="16">
        <f t="shared" si="16"/>
        <v>-9.3177765151302133E-2</v>
      </c>
      <c r="X105" s="16">
        <f t="shared" si="17"/>
        <v>0.12144829014269685</v>
      </c>
      <c r="Y105" s="16">
        <f t="shared" si="18"/>
        <v>0.17065434313877792</v>
      </c>
      <c r="AB105" s="16">
        <f t="shared" si="19"/>
        <v>-4.0112464785963656E-2</v>
      </c>
    </row>
    <row r="106" spans="1:28" x14ac:dyDescent="0.35">
      <c r="A106" t="s">
        <v>177</v>
      </c>
      <c r="B106" t="s">
        <v>194</v>
      </c>
      <c r="C106">
        <v>2023</v>
      </c>
      <c r="D106">
        <v>1243</v>
      </c>
      <c r="E106">
        <v>1148</v>
      </c>
      <c r="F106">
        <v>2237</v>
      </c>
      <c r="G106" s="16">
        <f t="shared" si="10"/>
        <v>0.55565489494859188</v>
      </c>
      <c r="H106" s="16">
        <f t="shared" si="11"/>
        <v>0.51318730442556992</v>
      </c>
      <c r="I106" s="16">
        <v>0.89</v>
      </c>
      <c r="J106" s="16">
        <v>0.72099999999999997</v>
      </c>
      <c r="K106" s="16">
        <v>0.96199999999999997</v>
      </c>
      <c r="O106" s="24">
        <f t="shared" si="12"/>
        <v>1396.629213483146</v>
      </c>
      <c r="P106">
        <f t="shared" si="13"/>
        <v>1723.9944521497921</v>
      </c>
      <c r="Q106">
        <f t="shared" si="14"/>
        <v>1292.0997920997922</v>
      </c>
      <c r="S106" s="16">
        <v>0.746408605045493</v>
      </c>
      <c r="T106" s="16">
        <v>0.45407739959569099</v>
      </c>
      <c r="U106" s="16">
        <v>0.91051181127928404</v>
      </c>
      <c r="V106" s="24">
        <f t="shared" si="15"/>
        <v>1665.3077035791143</v>
      </c>
      <c r="W106" s="16">
        <f t="shared" si="16"/>
        <v>0.22932746886464367</v>
      </c>
      <c r="X106" s="16">
        <f t="shared" si="17"/>
        <v>0.37566865736113275</v>
      </c>
      <c r="Y106" s="16">
        <f t="shared" si="18"/>
        <v>0.42239615909709777</v>
      </c>
      <c r="AB106" s="16">
        <f t="shared" si="19"/>
        <v>0.25556204578492875</v>
      </c>
    </row>
    <row r="107" spans="1:28" x14ac:dyDescent="0.35">
      <c r="A107" t="s">
        <v>177</v>
      </c>
      <c r="B107" t="s">
        <v>195</v>
      </c>
      <c r="C107">
        <v>2023</v>
      </c>
      <c r="D107">
        <v>9741</v>
      </c>
      <c r="E107">
        <v>9349</v>
      </c>
      <c r="F107">
        <v>10702</v>
      </c>
      <c r="G107" s="16">
        <f t="shared" si="10"/>
        <v>0.91020370024294528</v>
      </c>
      <c r="H107" s="16">
        <f t="shared" si="11"/>
        <v>0.87357503270416748</v>
      </c>
      <c r="I107" s="16">
        <v>0.95499999999999996</v>
      </c>
      <c r="J107" s="16">
        <v>0.72399999999999998</v>
      </c>
      <c r="K107" s="16">
        <v>0.99399999999999999</v>
      </c>
      <c r="O107" s="24">
        <f t="shared" si="12"/>
        <v>10200</v>
      </c>
      <c r="P107">
        <f t="shared" si="13"/>
        <v>13454.419889502762</v>
      </c>
      <c r="Q107">
        <f t="shared" si="14"/>
        <v>9799.7987927565391</v>
      </c>
      <c r="S107" s="16">
        <v>0.84590062339160399</v>
      </c>
      <c r="T107" s="16">
        <v>0.65603765196414199</v>
      </c>
      <c r="U107" s="16">
        <v>0.95423048892821305</v>
      </c>
      <c r="V107" s="24">
        <f t="shared" si="15"/>
        <v>11515.53708631146</v>
      </c>
      <c r="W107" s="16">
        <f t="shared" si="16"/>
        <v>-0.25718743127478622</v>
      </c>
      <c r="X107" s="16">
        <f t="shared" si="17"/>
        <v>4.6907120164455245E-2</v>
      </c>
      <c r="Y107" s="16">
        <f t="shared" si="18"/>
        <v>8.4302112431644635E-2</v>
      </c>
      <c r="AB107" s="16">
        <f t="shared" si="19"/>
        <v>-7.6017294553490974E-2</v>
      </c>
    </row>
    <row r="108" spans="1:28" x14ac:dyDescent="0.35">
      <c r="A108" t="s">
        <v>177</v>
      </c>
      <c r="B108" t="s">
        <v>196</v>
      </c>
      <c r="C108">
        <v>2023</v>
      </c>
      <c r="D108">
        <v>6712</v>
      </c>
      <c r="E108">
        <v>6393</v>
      </c>
      <c r="F108">
        <v>6653</v>
      </c>
      <c r="G108" s="16">
        <f t="shared" si="10"/>
        <v>1.0088681797685255</v>
      </c>
      <c r="H108" s="16">
        <f t="shared" si="11"/>
        <v>0.96091988576581988</v>
      </c>
      <c r="I108" s="16">
        <v>1</v>
      </c>
      <c r="J108" s="16"/>
      <c r="K108" s="16"/>
      <c r="O108" s="24">
        <f t="shared" si="12"/>
        <v>6712</v>
      </c>
      <c r="P108" t="e">
        <f t="shared" si="13"/>
        <v>#DIV/0!</v>
      </c>
      <c r="Q108" t="e">
        <f t="shared" si="14"/>
        <v>#DIV/0!</v>
      </c>
      <c r="S108" s="16">
        <v>0.85659849737050997</v>
      </c>
      <c r="T108" s="16">
        <v>0.66111633827734995</v>
      </c>
      <c r="U108" s="16">
        <v>0.96291065924638497</v>
      </c>
      <c r="V108" s="24">
        <f t="shared" si="15"/>
        <v>7835.6429769649903</v>
      </c>
      <c r="W108" s="16" t="e">
        <f t="shared" si="16"/>
        <v>#DIV/0!</v>
      </c>
      <c r="X108" s="16">
        <f t="shared" si="17"/>
        <v>-8.868179768525478E-3</v>
      </c>
      <c r="Y108" s="16" t="e">
        <f t="shared" si="18"/>
        <v>#DIV/0!</v>
      </c>
      <c r="AB108" s="16">
        <f t="shared" si="19"/>
        <v>-0.17776085630016389</v>
      </c>
    </row>
    <row r="109" spans="1:28" x14ac:dyDescent="0.35">
      <c r="A109" t="s">
        <v>177</v>
      </c>
      <c r="B109" t="s">
        <v>197</v>
      </c>
      <c r="C109">
        <v>2023</v>
      </c>
      <c r="D109">
        <v>5282</v>
      </c>
      <c r="E109">
        <v>4539</v>
      </c>
      <c r="F109">
        <v>6151</v>
      </c>
      <c r="G109" s="16">
        <f t="shared" si="10"/>
        <v>0.85872215899853688</v>
      </c>
      <c r="H109" s="16">
        <f t="shared" si="11"/>
        <v>0.73792879206633066</v>
      </c>
      <c r="I109" s="16">
        <v>0.92700000000000005</v>
      </c>
      <c r="J109" s="16">
        <v>0.76700000000000002</v>
      </c>
      <c r="K109" s="16">
        <v>0.98</v>
      </c>
      <c r="O109" s="24">
        <f t="shared" si="12"/>
        <v>5697.9503775620278</v>
      </c>
      <c r="P109">
        <f t="shared" si="13"/>
        <v>6886.5710560625812</v>
      </c>
      <c r="Q109">
        <f t="shared" si="14"/>
        <v>5389.7959183673474</v>
      </c>
      <c r="S109" s="16">
        <v>0.76195572546180901</v>
      </c>
      <c r="T109" s="16">
        <v>0.515106711147158</v>
      </c>
      <c r="U109" s="16">
        <v>0.92607414978217795</v>
      </c>
      <c r="V109" s="24">
        <f t="shared" si="15"/>
        <v>6932.1613100271215</v>
      </c>
      <c r="W109" s="16">
        <f t="shared" si="16"/>
        <v>-0.11958560495245996</v>
      </c>
      <c r="X109" s="16">
        <f t="shared" si="17"/>
        <v>7.3654628912042303E-2</v>
      </c>
      <c r="Y109" s="16">
        <f t="shared" si="18"/>
        <v>0.1237528989810848</v>
      </c>
      <c r="AB109" s="16">
        <f t="shared" si="19"/>
        <v>-0.1269974491996621</v>
      </c>
    </row>
    <row r="110" spans="1:28" x14ac:dyDescent="0.35">
      <c r="A110" t="s">
        <v>177</v>
      </c>
      <c r="B110" t="s">
        <v>198</v>
      </c>
      <c r="C110">
        <v>2023</v>
      </c>
      <c r="D110">
        <v>5725</v>
      </c>
      <c r="E110">
        <v>5263</v>
      </c>
      <c r="F110">
        <v>5825</v>
      </c>
      <c r="G110" s="16">
        <f t="shared" si="10"/>
        <v>0.98283261802575106</v>
      </c>
      <c r="H110" s="16">
        <f t="shared" si="11"/>
        <v>0.90351931330472102</v>
      </c>
      <c r="I110" s="16">
        <v>0.94799999999999995</v>
      </c>
      <c r="J110" s="16">
        <v>0.67900000000000005</v>
      </c>
      <c r="K110" s="16">
        <v>0.99399999999999999</v>
      </c>
      <c r="O110" s="24">
        <f t="shared" si="12"/>
        <v>6039.0295358649792</v>
      </c>
      <c r="P110">
        <f t="shared" si="13"/>
        <v>8431.5169366715745</v>
      </c>
      <c r="Q110">
        <f t="shared" si="14"/>
        <v>5759.5573440643866</v>
      </c>
      <c r="S110" s="16">
        <v>0.84037971678769197</v>
      </c>
      <c r="T110" s="16">
        <v>0.627198578317539</v>
      </c>
      <c r="U110" s="16">
        <v>0.95326572815136501</v>
      </c>
      <c r="V110" s="24">
        <f t="shared" si="15"/>
        <v>6812.3966888248051</v>
      </c>
      <c r="W110" s="16">
        <f t="shared" si="16"/>
        <v>-0.4474707187419012</v>
      </c>
      <c r="X110" s="16">
        <f t="shared" si="17"/>
        <v>-3.6743267959653075E-2</v>
      </c>
      <c r="Y110" s="16">
        <f t="shared" si="18"/>
        <v>1.1234790718560241E-2</v>
      </c>
      <c r="AB110" s="16">
        <f t="shared" si="19"/>
        <v>-0.16951016117164036</v>
      </c>
    </row>
    <row r="111" spans="1:28" x14ac:dyDescent="0.35">
      <c r="A111" t="s">
        <v>177</v>
      </c>
      <c r="B111" t="s">
        <v>199</v>
      </c>
      <c r="C111">
        <v>2023</v>
      </c>
      <c r="D111">
        <v>10457</v>
      </c>
      <c r="E111">
        <v>9953</v>
      </c>
      <c r="F111">
        <v>10647</v>
      </c>
      <c r="G111" s="16">
        <f t="shared" si="10"/>
        <v>0.98215459753921297</v>
      </c>
      <c r="H111" s="16">
        <f t="shared" si="11"/>
        <v>0.93481731943270407</v>
      </c>
      <c r="I111" s="16">
        <v>0.876</v>
      </c>
      <c r="J111" s="16">
        <v>0.70899999999999996</v>
      </c>
      <c r="K111" s="16">
        <v>0.95399999999999996</v>
      </c>
      <c r="O111" s="24">
        <f t="shared" si="12"/>
        <v>11937.214611872147</v>
      </c>
      <c r="P111">
        <f t="shared" si="13"/>
        <v>14748.942172073343</v>
      </c>
      <c r="Q111">
        <f t="shared" si="14"/>
        <v>10961.215932914047</v>
      </c>
      <c r="S111" s="16">
        <v>0.80210847979046695</v>
      </c>
      <c r="T111" s="16">
        <v>0.58427646457834004</v>
      </c>
      <c r="U111" s="16">
        <v>0.94410179474061395</v>
      </c>
      <c r="V111" s="24">
        <f t="shared" si="15"/>
        <v>13036.889976193319</v>
      </c>
      <c r="W111" s="16">
        <f t="shared" si="16"/>
        <v>-0.38526741542907322</v>
      </c>
      <c r="X111" s="16">
        <f t="shared" si="17"/>
        <v>-0.12118104741919289</v>
      </c>
      <c r="Y111" s="16">
        <f t="shared" si="18"/>
        <v>-2.9512156749699144E-2</v>
      </c>
      <c r="AB111" s="16">
        <f t="shared" si="19"/>
        <v>-0.22446604453774011</v>
      </c>
    </row>
    <row r="112" spans="1:28" x14ac:dyDescent="0.35">
      <c r="A112" t="s">
        <v>177</v>
      </c>
      <c r="B112" t="s">
        <v>200</v>
      </c>
      <c r="C112">
        <v>2023</v>
      </c>
      <c r="D112">
        <v>1677</v>
      </c>
      <c r="E112">
        <v>1462</v>
      </c>
      <c r="F112">
        <v>4243</v>
      </c>
      <c r="G112" s="16">
        <f t="shared" si="10"/>
        <v>0.39523921753476315</v>
      </c>
      <c r="H112" s="16">
        <f t="shared" si="11"/>
        <v>0.34456752297902427</v>
      </c>
      <c r="I112" s="16">
        <v>0.871</v>
      </c>
      <c r="J112" s="16">
        <v>0.85699999999999998</v>
      </c>
      <c r="K112" s="16">
        <v>0.88400000000000001</v>
      </c>
      <c r="O112" s="24">
        <f t="shared" si="12"/>
        <v>1925.3731343283582</v>
      </c>
      <c r="P112">
        <f t="shared" si="13"/>
        <v>1956.8261376896151</v>
      </c>
      <c r="Q112">
        <f t="shared" si="14"/>
        <v>1897.0588235294117</v>
      </c>
      <c r="S112" s="16">
        <v>0.71748548353048203</v>
      </c>
      <c r="T112" s="16">
        <v>0.45211188916276501</v>
      </c>
      <c r="U112" s="16">
        <v>0.90275204630610795</v>
      </c>
      <c r="V112" s="24">
        <f t="shared" si="15"/>
        <v>2337.3295188469879</v>
      </c>
      <c r="W112" s="16">
        <f t="shared" si="16"/>
        <v>0.53881071466188657</v>
      </c>
      <c r="X112" s="16">
        <f t="shared" si="17"/>
        <v>0.54622363084412962</v>
      </c>
      <c r="Y112" s="16">
        <f t="shared" si="18"/>
        <v>0.55289681274348057</v>
      </c>
      <c r="AB112" s="16">
        <f t="shared" si="19"/>
        <v>0.44913280253429466</v>
      </c>
    </row>
    <row r="113" spans="1:28" x14ac:dyDescent="0.35">
      <c r="A113" t="s">
        <v>177</v>
      </c>
      <c r="B113" t="s">
        <v>201</v>
      </c>
      <c r="C113">
        <v>2023</v>
      </c>
      <c r="D113">
        <v>7514</v>
      </c>
      <c r="E113">
        <v>7092</v>
      </c>
      <c r="F113">
        <v>8108</v>
      </c>
      <c r="G113" s="16">
        <f t="shared" si="10"/>
        <v>0.92673902318697587</v>
      </c>
      <c r="H113" s="16">
        <f t="shared" si="11"/>
        <v>0.87469166255550079</v>
      </c>
      <c r="I113" s="16">
        <v>0.94599999999999995</v>
      </c>
      <c r="J113" s="16">
        <v>0.68899999999999995</v>
      </c>
      <c r="K113" s="16">
        <v>0.99299999999999999</v>
      </c>
      <c r="O113" s="24">
        <f t="shared" si="12"/>
        <v>7942.9175475687107</v>
      </c>
      <c r="P113">
        <f t="shared" si="13"/>
        <v>10905.660377358492</v>
      </c>
      <c r="Q113">
        <f t="shared" si="14"/>
        <v>7566.968781470292</v>
      </c>
      <c r="S113" s="16">
        <v>0.87928872468878805</v>
      </c>
      <c r="T113" s="16">
        <v>0.73627637386754197</v>
      </c>
      <c r="U113" s="16">
        <v>0.96998325786719797</v>
      </c>
      <c r="V113" s="24">
        <f t="shared" si="15"/>
        <v>8545.5434478128609</v>
      </c>
      <c r="W113" s="16">
        <f t="shared" si="16"/>
        <v>-0.34504938053262113</v>
      </c>
      <c r="X113" s="16">
        <f t="shared" si="17"/>
        <v>2.0360440605733759E-2</v>
      </c>
      <c r="Y113" s="16">
        <f t="shared" si="18"/>
        <v>6.672807332630834E-2</v>
      </c>
      <c r="AB113" s="16">
        <f t="shared" si="19"/>
        <v>-5.3964411422405142E-2</v>
      </c>
    </row>
    <row r="114" spans="1:28" x14ac:dyDescent="0.35">
      <c r="A114" t="s">
        <v>177</v>
      </c>
      <c r="B114" t="s">
        <v>202</v>
      </c>
      <c r="C114">
        <v>2023</v>
      </c>
      <c r="D114">
        <v>4635</v>
      </c>
      <c r="E114">
        <v>4103</v>
      </c>
      <c r="F114">
        <v>4412</v>
      </c>
      <c r="G114" s="16">
        <f t="shared" si="10"/>
        <v>1.0505439709882141</v>
      </c>
      <c r="H114" s="16">
        <f t="shared" si="11"/>
        <v>0.92996373526745235</v>
      </c>
      <c r="I114" s="16">
        <v>0.96199999999999997</v>
      </c>
      <c r="J114" s="16">
        <v>0.76800000000000002</v>
      </c>
      <c r="K114" s="16">
        <v>0.995</v>
      </c>
      <c r="O114" s="24">
        <f t="shared" si="12"/>
        <v>4818.0873180873186</v>
      </c>
      <c r="P114">
        <f t="shared" si="13"/>
        <v>6035.15625</v>
      </c>
      <c r="Q114">
        <f t="shared" si="14"/>
        <v>4658.291457286432</v>
      </c>
      <c r="S114" s="16">
        <v>0.62153918585690704</v>
      </c>
      <c r="T114" s="16">
        <v>0.35473085856103498</v>
      </c>
      <c r="U114" s="16">
        <v>0.84005015429569996</v>
      </c>
      <c r="V114" s="24">
        <f t="shared" si="15"/>
        <v>7457.2932897381088</v>
      </c>
      <c r="W114" s="16">
        <f t="shared" si="16"/>
        <v>-0.36789579555757024</v>
      </c>
      <c r="X114" s="16">
        <f t="shared" si="17"/>
        <v>-9.2041549883798424E-2</v>
      </c>
      <c r="Y114" s="16">
        <f t="shared" si="18"/>
        <v>-5.5823086420315499E-2</v>
      </c>
      <c r="AB114" s="16">
        <f t="shared" si="19"/>
        <v>-0.69022966675841091</v>
      </c>
    </row>
    <row r="115" spans="1:28" x14ac:dyDescent="0.35">
      <c r="A115" t="s">
        <v>177</v>
      </c>
      <c r="B115" t="s">
        <v>203</v>
      </c>
      <c r="C115">
        <v>2023</v>
      </c>
      <c r="D115">
        <v>5801</v>
      </c>
      <c r="E115">
        <v>5283</v>
      </c>
      <c r="F115">
        <v>6718</v>
      </c>
      <c r="G115" s="16">
        <f t="shared" si="10"/>
        <v>0.86350104197677879</v>
      </c>
      <c r="H115" s="16">
        <f t="shared" si="11"/>
        <v>0.78639476034534084</v>
      </c>
      <c r="I115" s="16">
        <v>1</v>
      </c>
      <c r="J115" s="16"/>
      <c r="K115" s="16"/>
      <c r="O115" s="24">
        <f t="shared" si="12"/>
        <v>5801</v>
      </c>
      <c r="P115" t="e">
        <f t="shared" si="13"/>
        <v>#DIV/0!</v>
      </c>
      <c r="Q115" t="e">
        <f t="shared" si="14"/>
        <v>#DIV/0!</v>
      </c>
      <c r="S115" s="16">
        <v>0.73208365577754098</v>
      </c>
      <c r="T115" s="16">
        <v>0.49062423317526299</v>
      </c>
      <c r="U115" s="16">
        <v>0.90699589257437596</v>
      </c>
      <c r="V115" s="24">
        <f t="shared" si="15"/>
        <v>7923.9578075797881</v>
      </c>
      <c r="W115" s="16" t="e">
        <f t="shared" si="16"/>
        <v>#DIV/0!</v>
      </c>
      <c r="X115" s="16">
        <f t="shared" si="17"/>
        <v>0.13649895802322121</v>
      </c>
      <c r="Y115" s="16" t="e">
        <f t="shared" si="18"/>
        <v>#DIV/0!</v>
      </c>
      <c r="AB115" s="16">
        <f t="shared" si="19"/>
        <v>-0.17951143310208217</v>
      </c>
    </row>
    <row r="116" spans="1:28" x14ac:dyDescent="0.35">
      <c r="A116" t="s">
        <v>177</v>
      </c>
      <c r="B116" t="s">
        <v>204</v>
      </c>
      <c r="C116">
        <v>2023</v>
      </c>
      <c r="D116">
        <v>3614</v>
      </c>
      <c r="E116">
        <v>3327</v>
      </c>
      <c r="F116">
        <v>4125</v>
      </c>
      <c r="G116" s="16">
        <f t="shared" si="10"/>
        <v>0.87612121212121208</v>
      </c>
      <c r="H116" s="16">
        <f t="shared" si="11"/>
        <v>0.80654545454545457</v>
      </c>
      <c r="I116" s="16">
        <v>0.71899999999999997</v>
      </c>
      <c r="J116" s="16">
        <v>0.54400000000000004</v>
      </c>
      <c r="K116" s="16">
        <v>0.84599999999999997</v>
      </c>
      <c r="O116" s="24">
        <f t="shared" si="12"/>
        <v>5026.4255910987486</v>
      </c>
      <c r="P116">
        <f t="shared" si="13"/>
        <v>6643.3823529411757</v>
      </c>
      <c r="Q116">
        <f t="shared" si="14"/>
        <v>4271.8676122931447</v>
      </c>
      <c r="S116" s="16">
        <v>0.76885642794556197</v>
      </c>
      <c r="T116" s="16">
        <v>0.52607925098052</v>
      </c>
      <c r="U116" s="16">
        <v>0.92653478355154895</v>
      </c>
      <c r="V116" s="24">
        <f t="shared" si="15"/>
        <v>4700.4874624731438</v>
      </c>
      <c r="W116" s="16">
        <f t="shared" si="16"/>
        <v>-0.61051693404634566</v>
      </c>
      <c r="X116" s="16">
        <f t="shared" si="17"/>
        <v>-0.21852741602393905</v>
      </c>
      <c r="Y116" s="16">
        <f t="shared" si="18"/>
        <v>-3.5604269646822957E-2</v>
      </c>
      <c r="AB116" s="16">
        <f t="shared" si="19"/>
        <v>-0.13951211211470152</v>
      </c>
    </row>
    <row r="117" spans="1:28" x14ac:dyDescent="0.35">
      <c r="A117" t="s">
        <v>177</v>
      </c>
      <c r="B117" t="s">
        <v>205</v>
      </c>
      <c r="C117">
        <v>2023</v>
      </c>
      <c r="D117">
        <v>4329</v>
      </c>
      <c r="E117">
        <v>3619</v>
      </c>
      <c r="F117">
        <v>6030</v>
      </c>
      <c r="G117" s="16">
        <f t="shared" si="10"/>
        <v>0.71791044776119406</v>
      </c>
      <c r="H117" s="16">
        <f t="shared" si="11"/>
        <v>0.60016583747927033</v>
      </c>
      <c r="I117" s="16">
        <v>0.85399999999999998</v>
      </c>
      <c r="J117" s="16">
        <v>0.59199999999999997</v>
      </c>
      <c r="K117" s="16">
        <v>0.95899999999999996</v>
      </c>
      <c r="O117" s="24">
        <f t="shared" si="12"/>
        <v>5069.0866510538644</v>
      </c>
      <c r="P117">
        <f t="shared" si="13"/>
        <v>7312.5</v>
      </c>
      <c r="Q117">
        <f t="shared" si="14"/>
        <v>4514.0771637122007</v>
      </c>
      <c r="S117" s="16">
        <v>0.69601171751716995</v>
      </c>
      <c r="T117" s="16">
        <v>0.41032008953300902</v>
      </c>
      <c r="U117" s="16">
        <v>0.88704080969385002</v>
      </c>
      <c r="V117" s="24">
        <f t="shared" si="15"/>
        <v>6219.7228739805059</v>
      </c>
      <c r="W117" s="16">
        <f t="shared" si="16"/>
        <v>-0.21268656716417911</v>
      </c>
      <c r="X117" s="16">
        <f t="shared" si="17"/>
        <v>0.15935544758642381</v>
      </c>
      <c r="Y117" s="16">
        <f t="shared" si="18"/>
        <v>0.25139682193827517</v>
      </c>
      <c r="AB117" s="16">
        <f t="shared" si="19"/>
        <v>-3.1463163180846757E-2</v>
      </c>
    </row>
    <row r="118" spans="1:28" x14ac:dyDescent="0.35">
      <c r="A118" t="s">
        <v>177</v>
      </c>
      <c r="B118" t="s">
        <v>206</v>
      </c>
      <c r="C118">
        <v>2023</v>
      </c>
      <c r="D118">
        <v>4927</v>
      </c>
      <c r="E118">
        <v>4503</v>
      </c>
      <c r="F118">
        <v>4546</v>
      </c>
      <c r="G118" s="16">
        <f t="shared" si="10"/>
        <v>1.0838099428068633</v>
      </c>
      <c r="H118" s="16">
        <f t="shared" si="11"/>
        <v>0.99054113506379238</v>
      </c>
      <c r="I118" s="16">
        <v>0.92900000000000005</v>
      </c>
      <c r="J118" s="16">
        <v>0.78700000000000003</v>
      </c>
      <c r="K118" s="16">
        <v>0.97899999999999998</v>
      </c>
      <c r="O118" s="24">
        <f t="shared" si="12"/>
        <v>5303.5522066738422</v>
      </c>
      <c r="P118">
        <f t="shared" si="13"/>
        <v>6260.4828462515879</v>
      </c>
      <c r="Q118">
        <f t="shared" si="14"/>
        <v>5032.6864147088863</v>
      </c>
      <c r="S118" s="16">
        <v>0.61590342105597196</v>
      </c>
      <c r="T118" s="16">
        <v>0.330267086297511</v>
      </c>
      <c r="U118" s="16">
        <v>0.85565321832454</v>
      </c>
      <c r="V118" s="24">
        <f t="shared" si="15"/>
        <v>7999.6308374982136</v>
      </c>
      <c r="W118" s="16">
        <f t="shared" si="16"/>
        <v>-0.37714096925903828</v>
      </c>
      <c r="X118" s="16">
        <f t="shared" si="17"/>
        <v>-0.16664148848962654</v>
      </c>
      <c r="Y118" s="16">
        <f t="shared" si="18"/>
        <v>-0.10705816425624425</v>
      </c>
      <c r="AB118" s="16">
        <f t="shared" si="19"/>
        <v>-0.75970761933528674</v>
      </c>
    </row>
    <row r="119" spans="1:28" x14ac:dyDescent="0.35">
      <c r="A119" t="s">
        <v>177</v>
      </c>
      <c r="B119" t="s">
        <v>207</v>
      </c>
      <c r="C119">
        <v>2023</v>
      </c>
      <c r="D119">
        <v>8388</v>
      </c>
      <c r="E119">
        <v>7986</v>
      </c>
      <c r="F119">
        <v>8775</v>
      </c>
      <c r="G119" s="16">
        <f t="shared" si="10"/>
        <v>0.95589743589743592</v>
      </c>
      <c r="H119" s="16">
        <f t="shared" si="11"/>
        <v>0.91008547008547014</v>
      </c>
      <c r="I119" s="16">
        <v>0.86699999999999999</v>
      </c>
      <c r="J119" s="16">
        <v>0.68500000000000005</v>
      </c>
      <c r="K119" s="16">
        <v>0.95199999999999996</v>
      </c>
      <c r="O119" s="24">
        <f t="shared" si="12"/>
        <v>9674.740484429065</v>
      </c>
      <c r="P119">
        <f t="shared" si="13"/>
        <v>12245.255474452553</v>
      </c>
      <c r="Q119">
        <f t="shared" si="14"/>
        <v>8810.9243697478996</v>
      </c>
      <c r="S119" s="16">
        <v>0.82384540866235501</v>
      </c>
      <c r="T119" s="16">
        <v>0.61715143004502404</v>
      </c>
      <c r="U119" s="16">
        <v>0.94946484616722604</v>
      </c>
      <c r="V119" s="24">
        <f t="shared" si="15"/>
        <v>10181.52181441329</v>
      </c>
      <c r="W119" s="16">
        <f t="shared" si="16"/>
        <v>-0.39547070933932232</v>
      </c>
      <c r="X119" s="16">
        <f t="shared" si="17"/>
        <v>-0.10253452814006438</v>
      </c>
      <c r="Y119" s="16">
        <f t="shared" si="18"/>
        <v>-4.0939452704159109E-3</v>
      </c>
      <c r="AB119" s="16">
        <f t="shared" si="19"/>
        <v>-0.16028738625792485</v>
      </c>
    </row>
    <row r="120" spans="1:28" x14ac:dyDescent="0.35">
      <c r="A120" t="s">
        <v>177</v>
      </c>
      <c r="B120" t="s">
        <v>208</v>
      </c>
      <c r="C120">
        <v>2023</v>
      </c>
      <c r="D120">
        <v>4514</v>
      </c>
      <c r="E120">
        <v>4283</v>
      </c>
      <c r="F120">
        <v>4323</v>
      </c>
      <c r="G120" s="16">
        <f t="shared" si="10"/>
        <v>1.0441822808235022</v>
      </c>
      <c r="H120" s="16">
        <f t="shared" si="11"/>
        <v>0.9907471663196854</v>
      </c>
      <c r="I120" s="16">
        <v>0.93500000000000005</v>
      </c>
      <c r="J120" s="16">
        <v>0.623</v>
      </c>
      <c r="K120" s="16">
        <v>0.99199999999999999</v>
      </c>
      <c r="O120" s="24">
        <f t="shared" si="12"/>
        <v>4827.8074866310162</v>
      </c>
      <c r="P120">
        <f t="shared" si="13"/>
        <v>7245.585874799358</v>
      </c>
      <c r="Q120">
        <f t="shared" si="14"/>
        <v>4550.4032258064517</v>
      </c>
      <c r="S120" s="16">
        <v>0.858988605079687</v>
      </c>
      <c r="T120" s="16">
        <v>0.65553212347727297</v>
      </c>
      <c r="U120" s="16">
        <v>0.96179967481169504</v>
      </c>
      <c r="V120" s="24">
        <f t="shared" si="15"/>
        <v>5255.017323054295</v>
      </c>
      <c r="W120" s="16">
        <f t="shared" si="16"/>
        <v>-0.67605502539887996</v>
      </c>
      <c r="X120" s="16">
        <f t="shared" si="17"/>
        <v>-0.11677249285936069</v>
      </c>
      <c r="Y120" s="16">
        <f t="shared" si="18"/>
        <v>-5.260310566885304E-2</v>
      </c>
      <c r="AB120" s="16">
        <f t="shared" si="19"/>
        <v>-0.21559503193483578</v>
      </c>
    </row>
    <row r="121" spans="1:28" x14ac:dyDescent="0.35">
      <c r="A121" t="s">
        <v>177</v>
      </c>
      <c r="B121" t="s">
        <v>209</v>
      </c>
      <c r="C121">
        <v>2023</v>
      </c>
      <c r="D121">
        <v>9205</v>
      </c>
      <c r="E121">
        <v>8721</v>
      </c>
      <c r="F121">
        <v>9634</v>
      </c>
      <c r="G121" s="16">
        <f t="shared" si="10"/>
        <v>0.95547020967407104</v>
      </c>
      <c r="H121" s="16">
        <f t="shared" si="11"/>
        <v>0.90523147187045883</v>
      </c>
      <c r="I121" s="16">
        <v>0.80400000000000005</v>
      </c>
      <c r="J121" s="16">
        <v>0.59899999999999998</v>
      </c>
      <c r="K121" s="16">
        <v>0.91800000000000004</v>
      </c>
      <c r="O121" s="24">
        <f t="shared" si="12"/>
        <v>11449.004975124377</v>
      </c>
      <c r="P121">
        <f t="shared" si="13"/>
        <v>15367.278797996662</v>
      </c>
      <c r="Q121">
        <f t="shared" si="14"/>
        <v>10027.233115468409</v>
      </c>
      <c r="S121" s="16">
        <v>0.82340225743141704</v>
      </c>
      <c r="T121" s="16">
        <v>0.60694985382890498</v>
      </c>
      <c r="U121" s="16">
        <v>0.95542632530891203</v>
      </c>
      <c r="V121" s="24">
        <f t="shared" si="15"/>
        <v>11179.226091406124</v>
      </c>
      <c r="W121" s="16">
        <f t="shared" si="16"/>
        <v>-0.59510886423050258</v>
      </c>
      <c r="X121" s="16">
        <f t="shared" si="17"/>
        <v>-0.18839578317670511</v>
      </c>
      <c r="Y121" s="16">
        <f t="shared" si="18"/>
        <v>-4.0817221867179662E-2</v>
      </c>
      <c r="AB121" s="16">
        <f t="shared" si="19"/>
        <v>-0.16039299267242313</v>
      </c>
    </row>
    <row r="122" spans="1:28" x14ac:dyDescent="0.35">
      <c r="A122" t="s">
        <v>177</v>
      </c>
      <c r="B122" t="s">
        <v>210</v>
      </c>
      <c r="C122">
        <v>2023</v>
      </c>
      <c r="D122">
        <v>7752</v>
      </c>
      <c r="E122">
        <v>6994</v>
      </c>
      <c r="F122">
        <v>9117</v>
      </c>
      <c r="G122" s="16">
        <f t="shared" si="10"/>
        <v>0.85027969726883845</v>
      </c>
      <c r="H122" s="16">
        <f t="shared" si="11"/>
        <v>0.76713831304157065</v>
      </c>
      <c r="I122" s="16">
        <v>0.94499999999999995</v>
      </c>
      <c r="J122" s="16">
        <v>0.71399999999999997</v>
      </c>
      <c r="K122" s="16">
        <v>0.99199999999999999</v>
      </c>
      <c r="O122" s="24">
        <f t="shared" si="12"/>
        <v>8203.1746031746043</v>
      </c>
      <c r="P122">
        <f t="shared" si="13"/>
        <v>10857.142857142857</v>
      </c>
      <c r="Q122">
        <f t="shared" si="14"/>
        <v>7814.5161290322585</v>
      </c>
      <c r="S122" s="16">
        <v>0.77930002671438003</v>
      </c>
      <c r="T122" s="16">
        <v>0.53977321774993003</v>
      </c>
      <c r="U122" s="16">
        <v>0.93435997410073501</v>
      </c>
      <c r="V122" s="24">
        <f t="shared" si="15"/>
        <v>9947.3883411544812</v>
      </c>
      <c r="W122" s="16">
        <f t="shared" si="16"/>
        <v>-0.19086792334571206</v>
      </c>
      <c r="X122" s="16">
        <f t="shared" si="17"/>
        <v>0.10023312458323963</v>
      </c>
      <c r="Y122" s="16">
        <f t="shared" si="18"/>
        <v>0.14286320839834832</v>
      </c>
      <c r="AB122" s="16">
        <f t="shared" si="19"/>
        <v>-9.1081314155367021E-2</v>
      </c>
    </row>
    <row r="123" spans="1:28" x14ac:dyDescent="0.35">
      <c r="A123" t="s">
        <v>177</v>
      </c>
      <c r="B123" t="s">
        <v>211</v>
      </c>
      <c r="C123">
        <v>2023</v>
      </c>
      <c r="D123">
        <v>9083</v>
      </c>
      <c r="E123">
        <v>8658</v>
      </c>
      <c r="F123">
        <v>9626</v>
      </c>
      <c r="G123" s="16">
        <f t="shared" si="10"/>
        <v>0.9435902763349262</v>
      </c>
      <c r="H123" s="16">
        <f t="shared" si="11"/>
        <v>0.89943901932266779</v>
      </c>
      <c r="I123" s="16">
        <v>1</v>
      </c>
      <c r="J123" s="16"/>
      <c r="K123" s="16"/>
      <c r="O123" s="24">
        <f t="shared" si="12"/>
        <v>9083</v>
      </c>
      <c r="P123" t="e">
        <f t="shared" si="13"/>
        <v>#DIV/0!</v>
      </c>
      <c r="Q123" t="e">
        <f t="shared" si="14"/>
        <v>#DIV/0!</v>
      </c>
      <c r="S123" s="16">
        <v>0.81079220019030795</v>
      </c>
      <c r="T123" s="16">
        <v>0.57533981322660599</v>
      </c>
      <c r="U123" s="16">
        <v>0.94962100818651995</v>
      </c>
      <c r="V123" s="24">
        <f t="shared" si="15"/>
        <v>11202.62380159559</v>
      </c>
      <c r="W123" s="16" t="e">
        <f t="shared" si="16"/>
        <v>#DIV/0!</v>
      </c>
      <c r="X123" s="16">
        <f t="shared" si="17"/>
        <v>5.6409723665073762E-2</v>
      </c>
      <c r="Y123" s="16" t="e">
        <f t="shared" si="18"/>
        <v>#DIV/0!</v>
      </c>
      <c r="AB123" s="16">
        <f t="shared" si="19"/>
        <v>-0.16378805335503735</v>
      </c>
    </row>
    <row r="124" spans="1:28" x14ac:dyDescent="0.35">
      <c r="A124" t="s">
        <v>177</v>
      </c>
      <c r="B124" t="s">
        <v>212</v>
      </c>
      <c r="C124">
        <v>2023</v>
      </c>
      <c r="D124">
        <v>5460</v>
      </c>
      <c r="E124">
        <v>5205</v>
      </c>
      <c r="F124">
        <v>8155</v>
      </c>
      <c r="G124" s="16">
        <f t="shared" si="10"/>
        <v>0.66952789699570814</v>
      </c>
      <c r="H124" s="16">
        <f t="shared" si="11"/>
        <v>0.63825873697118329</v>
      </c>
      <c r="I124" s="16">
        <v>0.88600000000000001</v>
      </c>
      <c r="J124" s="16">
        <v>0.67500000000000004</v>
      </c>
      <c r="K124" s="16">
        <v>0.96699999999999997</v>
      </c>
      <c r="O124" s="24">
        <f t="shared" si="12"/>
        <v>6162.5282167042888</v>
      </c>
      <c r="P124">
        <f t="shared" si="13"/>
        <v>8088.8888888888887</v>
      </c>
      <c r="Q124">
        <f t="shared" si="14"/>
        <v>5646.3288521199584</v>
      </c>
      <c r="S124" s="16">
        <v>0.85297205417416599</v>
      </c>
      <c r="T124" s="16">
        <v>0.66055533931169796</v>
      </c>
      <c r="U124" s="16">
        <v>0.96117116764756205</v>
      </c>
      <c r="V124" s="24">
        <f t="shared" si="15"/>
        <v>6401.147579549116</v>
      </c>
      <c r="W124" s="16">
        <f t="shared" si="16"/>
        <v>8.1068192656175743E-3</v>
      </c>
      <c r="X124" s="16">
        <f t="shared" si="17"/>
        <v>0.24432517269107434</v>
      </c>
      <c r="Y124" s="16">
        <f t="shared" si="18"/>
        <v>0.30762368459595851</v>
      </c>
      <c r="AB124" s="16">
        <f t="shared" si="19"/>
        <v>0.21506467448815253</v>
      </c>
    </row>
    <row r="125" spans="1:28" x14ac:dyDescent="0.35">
      <c r="A125" t="s">
        <v>177</v>
      </c>
      <c r="B125" t="s">
        <v>213</v>
      </c>
      <c r="C125">
        <v>2023</v>
      </c>
      <c r="D125">
        <v>4796</v>
      </c>
      <c r="E125">
        <v>4535</v>
      </c>
      <c r="F125">
        <v>4888</v>
      </c>
      <c r="G125" s="16">
        <f t="shared" si="10"/>
        <v>0.98117839607201307</v>
      </c>
      <c r="H125" s="16">
        <f t="shared" si="11"/>
        <v>0.92778232405891981</v>
      </c>
      <c r="I125" s="16">
        <v>0.91800000000000004</v>
      </c>
      <c r="J125" s="16">
        <v>0.74</v>
      </c>
      <c r="K125" s="16">
        <v>0.97799999999999998</v>
      </c>
      <c r="O125" s="24">
        <f t="shared" si="12"/>
        <v>5224.4008714596948</v>
      </c>
      <c r="P125">
        <f t="shared" si="13"/>
        <v>6481.0810810810808</v>
      </c>
      <c r="Q125">
        <f t="shared" si="14"/>
        <v>4903.8854805725969</v>
      </c>
      <c r="S125" s="16">
        <v>0.81454278375289102</v>
      </c>
      <c r="T125" s="16">
        <v>0.59453903200425495</v>
      </c>
      <c r="U125" s="16">
        <v>0.94495913969091105</v>
      </c>
      <c r="V125" s="24">
        <f t="shared" si="15"/>
        <v>5887.9657344738926</v>
      </c>
      <c r="W125" s="16">
        <f t="shared" si="16"/>
        <v>-0.32591675144866628</v>
      </c>
      <c r="X125" s="16">
        <f t="shared" si="17"/>
        <v>-6.8821782213521851E-2</v>
      </c>
      <c r="Y125" s="16">
        <f t="shared" si="18"/>
        <v>-3.2498937341646607E-3</v>
      </c>
      <c r="AB125" s="16">
        <f t="shared" si="19"/>
        <v>-0.20457564125897965</v>
      </c>
    </row>
    <row r="126" spans="1:28" x14ac:dyDescent="0.35">
      <c r="A126" t="s">
        <v>214</v>
      </c>
      <c r="B126" t="s">
        <v>215</v>
      </c>
      <c r="C126">
        <v>2023</v>
      </c>
      <c r="D126">
        <v>6592</v>
      </c>
      <c r="E126">
        <v>6128</v>
      </c>
      <c r="F126">
        <v>6915</v>
      </c>
      <c r="G126" s="16">
        <f t="shared" si="10"/>
        <v>0.95328994938539402</v>
      </c>
      <c r="H126" s="16">
        <f t="shared" si="11"/>
        <v>0.8861894432393348</v>
      </c>
      <c r="I126" s="16">
        <v>0.95099999999999996</v>
      </c>
      <c r="J126" s="16">
        <v>0.63400000000000001</v>
      </c>
      <c r="K126" s="16">
        <v>0.995</v>
      </c>
      <c r="O126" s="24">
        <f t="shared" si="12"/>
        <v>6931.6508937960043</v>
      </c>
      <c r="P126">
        <f t="shared" si="13"/>
        <v>10397.476340694006</v>
      </c>
      <c r="Q126">
        <f t="shared" si="14"/>
        <v>6625.1256281407032</v>
      </c>
      <c r="S126" s="16">
        <v>0.887758481722981</v>
      </c>
      <c r="T126" s="16">
        <v>0.74927056520132895</v>
      </c>
      <c r="U126" s="16">
        <v>0.97391991918099097</v>
      </c>
      <c r="V126" s="24">
        <f t="shared" si="15"/>
        <v>7425.4429957189514</v>
      </c>
      <c r="W126" s="16">
        <f t="shared" si="16"/>
        <v>-0.50361190754794005</v>
      </c>
      <c r="X126" s="16">
        <f t="shared" si="17"/>
        <v>-2.4079383652934653E-3</v>
      </c>
      <c r="Y126" s="16">
        <f t="shared" si="18"/>
        <v>4.1919648858900482E-2</v>
      </c>
      <c r="AB126" s="16">
        <f t="shared" si="19"/>
        <v>-7.3816774507440536E-2</v>
      </c>
    </row>
    <row r="127" spans="1:28" x14ac:dyDescent="0.35">
      <c r="A127" t="s">
        <v>214</v>
      </c>
      <c r="B127" t="s">
        <v>216</v>
      </c>
      <c r="C127">
        <v>2023</v>
      </c>
      <c r="D127">
        <v>2961</v>
      </c>
      <c r="E127">
        <v>2778</v>
      </c>
      <c r="F127">
        <v>4237</v>
      </c>
      <c r="G127" s="16">
        <f t="shared" si="10"/>
        <v>0.69884352135945249</v>
      </c>
      <c r="H127" s="16">
        <f t="shared" si="11"/>
        <v>0.65565258437573759</v>
      </c>
      <c r="I127" s="16">
        <v>0.85299999999999998</v>
      </c>
      <c r="J127" s="16">
        <v>0.57299999999999995</v>
      </c>
      <c r="K127" s="16">
        <v>0.96199999999999997</v>
      </c>
      <c r="O127" s="24">
        <f t="shared" si="12"/>
        <v>3471.277842907386</v>
      </c>
      <c r="P127">
        <f t="shared" si="13"/>
        <v>5167.5392670157071</v>
      </c>
      <c r="Q127">
        <f t="shared" si="14"/>
        <v>3077.9625779625781</v>
      </c>
      <c r="S127" s="16">
        <v>0.89224730362501203</v>
      </c>
      <c r="T127" s="16">
        <v>0.72321555635146595</v>
      </c>
      <c r="U127" s="16">
        <v>0.97134824257465002</v>
      </c>
      <c r="V127" s="24">
        <f t="shared" si="15"/>
        <v>3318.5866608619422</v>
      </c>
      <c r="W127" s="16">
        <f t="shared" si="16"/>
        <v>-0.219622201325397</v>
      </c>
      <c r="X127" s="16">
        <f t="shared" si="17"/>
        <v>0.18072271821869579</v>
      </c>
      <c r="Y127" s="16">
        <f t="shared" si="18"/>
        <v>0.27355143309828228</v>
      </c>
      <c r="AB127" s="16">
        <f t="shared" si="19"/>
        <v>0.21676028773614769</v>
      </c>
    </row>
    <row r="128" spans="1:28" x14ac:dyDescent="0.35">
      <c r="A128" t="s">
        <v>214</v>
      </c>
      <c r="B128" t="s">
        <v>217</v>
      </c>
      <c r="C128">
        <v>2023</v>
      </c>
      <c r="D128">
        <v>5853</v>
      </c>
      <c r="E128">
        <v>5402</v>
      </c>
      <c r="F128">
        <v>9214</v>
      </c>
      <c r="G128" s="16">
        <f t="shared" si="10"/>
        <v>0.63522899934881705</v>
      </c>
      <c r="H128" s="16">
        <f t="shared" si="11"/>
        <v>0.58628174517039289</v>
      </c>
      <c r="I128" s="16">
        <v>0.86699999999999999</v>
      </c>
      <c r="J128" s="16">
        <v>0.69399999999999995</v>
      </c>
      <c r="K128" s="16">
        <v>0.95</v>
      </c>
      <c r="O128" s="24">
        <f t="shared" si="12"/>
        <v>6750.8650519031144</v>
      </c>
      <c r="P128">
        <f t="shared" si="13"/>
        <v>8433.7175792507205</v>
      </c>
      <c r="Q128">
        <f t="shared" si="14"/>
        <v>6161.0526315789475</v>
      </c>
      <c r="S128" s="16">
        <v>0.91380898130432797</v>
      </c>
      <c r="T128" s="16">
        <v>0.75558352631993697</v>
      </c>
      <c r="U128" s="16">
        <v>0.981910942931421</v>
      </c>
      <c r="V128" s="24">
        <f t="shared" si="15"/>
        <v>6405.0585185163127</v>
      </c>
      <c r="W128" s="16">
        <f t="shared" si="16"/>
        <v>8.4684438978649829E-2</v>
      </c>
      <c r="X128" s="16">
        <f t="shared" si="17"/>
        <v>0.26732526026664705</v>
      </c>
      <c r="Y128" s="16">
        <f t="shared" si="18"/>
        <v>0.33133789542229786</v>
      </c>
      <c r="AB128" s="16">
        <f t="shared" si="19"/>
        <v>0.30485581522505834</v>
      </c>
    </row>
    <row r="129" spans="1:28" x14ac:dyDescent="0.35">
      <c r="A129" t="s">
        <v>214</v>
      </c>
      <c r="B129" t="s">
        <v>218</v>
      </c>
      <c r="C129">
        <v>2023</v>
      </c>
      <c r="D129">
        <v>3588</v>
      </c>
      <c r="E129">
        <v>3471</v>
      </c>
      <c r="F129">
        <v>4095</v>
      </c>
      <c r="G129" s="16">
        <f t="shared" si="10"/>
        <v>0.87619047619047619</v>
      </c>
      <c r="H129" s="16">
        <f t="shared" si="11"/>
        <v>0.84761904761904761</v>
      </c>
      <c r="I129" s="16">
        <v>1</v>
      </c>
      <c r="J129" s="16"/>
      <c r="K129" s="16"/>
      <c r="O129" s="24">
        <f t="shared" si="12"/>
        <v>3588</v>
      </c>
      <c r="P129" t="e">
        <f t="shared" si="13"/>
        <v>#DIV/0!</v>
      </c>
      <c r="Q129" t="e">
        <f t="shared" si="14"/>
        <v>#DIV/0!</v>
      </c>
      <c r="S129" s="16">
        <v>0.89462439319255005</v>
      </c>
      <c r="T129" s="16">
        <v>0.75153826144719604</v>
      </c>
      <c r="U129" s="16">
        <v>0.97347019433252902</v>
      </c>
      <c r="V129" s="24">
        <f t="shared" si="15"/>
        <v>4010.6216947605121</v>
      </c>
      <c r="W129" s="16" t="e">
        <f t="shared" si="16"/>
        <v>#DIV/0!</v>
      </c>
      <c r="X129" s="16">
        <f t="shared" si="17"/>
        <v>0.12380952380952381</v>
      </c>
      <c r="Y129" s="16" t="e">
        <f t="shared" si="18"/>
        <v>#DIV/0!</v>
      </c>
      <c r="AB129" s="16">
        <f t="shared" si="19"/>
        <v>2.0605202744685684E-2</v>
      </c>
    </row>
    <row r="130" spans="1:28" x14ac:dyDescent="0.35">
      <c r="A130" t="s">
        <v>214</v>
      </c>
      <c r="B130" t="s">
        <v>219</v>
      </c>
      <c r="C130">
        <v>2023</v>
      </c>
      <c r="D130">
        <v>3241</v>
      </c>
      <c r="E130">
        <v>3056</v>
      </c>
      <c r="F130">
        <v>3815</v>
      </c>
      <c r="G130" s="16">
        <f t="shared" si="10"/>
        <v>0.84954128440366972</v>
      </c>
      <c r="H130" s="16">
        <f t="shared" si="11"/>
        <v>0.80104849279161205</v>
      </c>
      <c r="I130" s="16">
        <v>0.872</v>
      </c>
      <c r="J130" s="16">
        <v>0.66100000000000003</v>
      </c>
      <c r="K130" s="16">
        <v>0.96</v>
      </c>
      <c r="O130" s="24">
        <f t="shared" si="12"/>
        <v>3716.7431192660551</v>
      </c>
      <c r="P130">
        <f t="shared" si="13"/>
        <v>4903.1770045385774</v>
      </c>
      <c r="Q130">
        <f t="shared" si="14"/>
        <v>3376.041666666667</v>
      </c>
      <c r="S130" s="16">
        <v>0.91379277415860005</v>
      </c>
      <c r="T130" s="16">
        <v>0.76968084755672095</v>
      </c>
      <c r="U130" s="16">
        <v>0.97681432687726599</v>
      </c>
      <c r="V130" s="24">
        <f t="shared" si="15"/>
        <v>3546.7559950714649</v>
      </c>
      <c r="W130" s="16">
        <f t="shared" si="16"/>
        <v>-0.28523643631417495</v>
      </c>
      <c r="X130" s="16">
        <f t="shared" si="17"/>
        <v>2.575540779395671E-2</v>
      </c>
      <c r="Y130" s="16">
        <f t="shared" si="18"/>
        <v>0.11506116207951063</v>
      </c>
      <c r="AB130" s="16">
        <f t="shared" si="19"/>
        <v>7.0312976390179582E-2</v>
      </c>
    </row>
    <row r="131" spans="1:28" x14ac:dyDescent="0.35">
      <c r="A131" t="s">
        <v>214</v>
      </c>
      <c r="B131" t="s">
        <v>220</v>
      </c>
      <c r="C131">
        <v>2023</v>
      </c>
      <c r="D131">
        <v>3637</v>
      </c>
      <c r="E131">
        <v>3325</v>
      </c>
      <c r="F131">
        <v>4378</v>
      </c>
      <c r="G131" s="16">
        <f t="shared" si="10"/>
        <v>0.83074463225216999</v>
      </c>
      <c r="H131" s="16">
        <f t="shared" si="11"/>
        <v>0.75947921425308362</v>
      </c>
      <c r="I131" s="16">
        <v>0.72199999999999998</v>
      </c>
      <c r="J131" s="16">
        <v>0.45800000000000002</v>
      </c>
      <c r="K131" s="16">
        <v>0.88800000000000001</v>
      </c>
      <c r="O131" s="24">
        <f t="shared" si="12"/>
        <v>5037.3961218836566</v>
      </c>
      <c r="P131">
        <f t="shared" si="13"/>
        <v>7941.0480349344971</v>
      </c>
      <c r="Q131">
        <f t="shared" si="14"/>
        <v>4095.7207207207207</v>
      </c>
      <c r="S131" s="16">
        <v>0.90703742572758095</v>
      </c>
      <c r="T131" s="16">
        <v>0.76396018464193105</v>
      </c>
      <c r="U131" s="16">
        <v>0.97378007466418803</v>
      </c>
      <c r="V131" s="24">
        <f t="shared" si="15"/>
        <v>4009.7573670486386</v>
      </c>
      <c r="W131" s="16">
        <f t="shared" si="16"/>
        <v>-0.81385290884753247</v>
      </c>
      <c r="X131" s="16">
        <f t="shared" si="17"/>
        <v>-0.15061583414427973</v>
      </c>
      <c r="Y131" s="16">
        <f t="shared" si="18"/>
        <v>6.4476765481790613E-2</v>
      </c>
      <c r="AB131" s="16">
        <f t="shared" si="19"/>
        <v>8.4112067828086209E-2</v>
      </c>
    </row>
    <row r="132" spans="1:28" x14ac:dyDescent="0.35">
      <c r="A132" t="s">
        <v>214</v>
      </c>
      <c r="B132" t="s">
        <v>221</v>
      </c>
      <c r="C132">
        <v>2023</v>
      </c>
      <c r="D132">
        <v>2328</v>
      </c>
      <c r="E132">
        <v>2122</v>
      </c>
      <c r="F132">
        <v>2880</v>
      </c>
      <c r="G132" s="16">
        <f t="shared" si="10"/>
        <v>0.80833333333333335</v>
      </c>
      <c r="H132" s="16">
        <f t="shared" si="11"/>
        <v>0.7368055555555556</v>
      </c>
      <c r="I132" s="16">
        <v>0.97299999999999998</v>
      </c>
      <c r="J132" s="16">
        <v>0.82599999999999996</v>
      </c>
      <c r="K132" s="16">
        <v>0.996</v>
      </c>
      <c r="O132" s="24">
        <f t="shared" si="12"/>
        <v>2392.6002055498461</v>
      </c>
      <c r="P132">
        <f t="shared" si="13"/>
        <v>2818.4019370460051</v>
      </c>
      <c r="Q132">
        <f t="shared" si="14"/>
        <v>2337.3493975903616</v>
      </c>
      <c r="S132" s="16">
        <v>0.85213346329679496</v>
      </c>
      <c r="T132" s="16">
        <v>0.66750943176091604</v>
      </c>
      <c r="U132" s="16">
        <v>0.95621947686381603</v>
      </c>
      <c r="V132" s="24">
        <f t="shared" si="15"/>
        <v>2731.9664116854028</v>
      </c>
      <c r="W132" s="16">
        <f t="shared" si="16"/>
        <v>2.1388216303470466E-2</v>
      </c>
      <c r="X132" s="16">
        <f t="shared" si="17"/>
        <v>0.16923603973963677</v>
      </c>
      <c r="Y132" s="16">
        <f t="shared" si="18"/>
        <v>0.18842034805890223</v>
      </c>
      <c r="AB132" s="16">
        <f t="shared" si="19"/>
        <v>5.1400551498124024E-2</v>
      </c>
    </row>
    <row r="133" spans="1:28" x14ac:dyDescent="0.35">
      <c r="A133" t="s">
        <v>214</v>
      </c>
      <c r="B133" t="s">
        <v>222</v>
      </c>
      <c r="C133">
        <v>2023</v>
      </c>
      <c r="D133">
        <v>4573</v>
      </c>
      <c r="E133">
        <v>4392</v>
      </c>
      <c r="F133">
        <v>5054</v>
      </c>
      <c r="G133" s="16">
        <f t="shared" si="10"/>
        <v>0.90482785912148789</v>
      </c>
      <c r="H133" s="16">
        <f t="shared" si="11"/>
        <v>0.86901464186782751</v>
      </c>
      <c r="I133" s="16">
        <v>0.78800000000000003</v>
      </c>
      <c r="J133" s="16">
        <v>0.51100000000000001</v>
      </c>
      <c r="K133" s="16">
        <v>0.93</v>
      </c>
      <c r="O133" s="24">
        <f t="shared" si="12"/>
        <v>5803.2994923857868</v>
      </c>
      <c r="P133">
        <f t="shared" si="13"/>
        <v>8949.1193737769081</v>
      </c>
      <c r="Q133">
        <f t="shared" si="14"/>
        <v>4917.2043010752686</v>
      </c>
      <c r="S133" s="16">
        <v>0.85283952918360595</v>
      </c>
      <c r="T133" s="16">
        <v>0.66855490069213097</v>
      </c>
      <c r="U133" s="16">
        <v>0.96486095439423702</v>
      </c>
      <c r="V133" s="24">
        <f t="shared" si="15"/>
        <v>5362.0872901817484</v>
      </c>
      <c r="W133" s="16">
        <f t="shared" si="16"/>
        <v>-0.77070031139234429</v>
      </c>
      <c r="X133" s="16">
        <f t="shared" si="17"/>
        <v>-0.14825870446889333</v>
      </c>
      <c r="Y133" s="16">
        <f t="shared" si="18"/>
        <v>2.7066818148937747E-2</v>
      </c>
      <c r="AB133" s="16">
        <f t="shared" si="19"/>
        <v>-6.095909975895298E-2</v>
      </c>
    </row>
    <row r="134" spans="1:28" x14ac:dyDescent="0.35">
      <c r="A134" t="s">
        <v>214</v>
      </c>
      <c r="B134" t="s">
        <v>223</v>
      </c>
      <c r="C134">
        <v>2023</v>
      </c>
      <c r="D134">
        <v>7039</v>
      </c>
      <c r="E134">
        <v>6746</v>
      </c>
      <c r="F134">
        <v>7162</v>
      </c>
      <c r="G134" s="16">
        <f t="shared" ref="G134:G197" si="20">D134/F134</f>
        <v>0.98282602624965099</v>
      </c>
      <c r="H134" s="16">
        <f t="shared" ref="H134:H197" si="21">E134/F134</f>
        <v>0.94191566601507959</v>
      </c>
      <c r="I134" s="16">
        <v>0.77600000000000002</v>
      </c>
      <c r="J134" s="16">
        <v>0.39600000000000002</v>
      </c>
      <c r="K134" s="16">
        <v>0.94799999999999995</v>
      </c>
      <c r="O134" s="24">
        <f t="shared" ref="O134:O197" si="22">D134/I134</f>
        <v>9070.8762886597942</v>
      </c>
      <c r="P134">
        <f t="shared" ref="P134:P197" si="23">D134/J134</f>
        <v>17775.252525252523</v>
      </c>
      <c r="Q134">
        <f t="shared" ref="Q134:Q197" si="24">D134/K134</f>
        <v>7425.1054852320676</v>
      </c>
      <c r="S134" s="16">
        <v>0.90001332604645601</v>
      </c>
      <c r="T134" s="16">
        <v>0.77109257547999599</v>
      </c>
      <c r="U134" s="16">
        <v>0.971553537302704</v>
      </c>
      <c r="V134" s="24">
        <f t="shared" ref="V134:V197" si="25">D134/S134</f>
        <v>7820.9953078368835</v>
      </c>
      <c r="W134" s="16">
        <f t="shared" ref="W134:W197" si="26">(F134-P134)/F134</f>
        <v>-1.4818839046708354</v>
      </c>
      <c r="X134" s="16">
        <f t="shared" ref="X134:X197" si="27">(F134-O134)/F134</f>
        <v>-0.26652838434233372</v>
      </c>
      <c r="Y134" s="16">
        <f t="shared" ref="Y134:Y197" si="28">(F134-Q134)/F134</f>
        <v>-3.6736314609336448E-2</v>
      </c>
      <c r="AB134" s="16">
        <f t="shared" ref="AB134:AB197" si="29">(F134-V134)/F134</f>
        <v>-9.201274893003121E-2</v>
      </c>
    </row>
    <row r="135" spans="1:28" x14ac:dyDescent="0.35">
      <c r="A135" t="s">
        <v>214</v>
      </c>
      <c r="B135" t="s">
        <v>224</v>
      </c>
      <c r="C135">
        <v>2023</v>
      </c>
      <c r="D135">
        <v>3267</v>
      </c>
      <c r="E135">
        <v>3020</v>
      </c>
      <c r="F135">
        <v>3456</v>
      </c>
      <c r="G135" s="16">
        <f t="shared" si="20"/>
        <v>0.9453125</v>
      </c>
      <c r="H135" s="16">
        <f t="shared" si="21"/>
        <v>0.87384259259259256</v>
      </c>
      <c r="I135" s="16">
        <v>0.78400000000000003</v>
      </c>
      <c r="J135" s="16">
        <v>0.61899999999999999</v>
      </c>
      <c r="K135" s="16">
        <v>0.89100000000000001</v>
      </c>
      <c r="O135" s="24">
        <f t="shared" si="22"/>
        <v>4167.091836734694</v>
      </c>
      <c r="P135">
        <f t="shared" si="23"/>
        <v>5277.8675282714057</v>
      </c>
      <c r="Q135">
        <f t="shared" si="24"/>
        <v>3666.6666666666665</v>
      </c>
      <c r="S135" s="16">
        <v>0.83092844105366304</v>
      </c>
      <c r="T135" s="16">
        <v>0.63290676986015904</v>
      </c>
      <c r="U135" s="16">
        <v>0.949114292432509</v>
      </c>
      <c r="V135" s="24">
        <f t="shared" si="25"/>
        <v>3931.7465121993705</v>
      </c>
      <c r="W135" s="16">
        <f t="shared" si="26"/>
        <v>-0.52716074313408734</v>
      </c>
      <c r="X135" s="16">
        <f t="shared" si="27"/>
        <v>-0.20575573979591841</v>
      </c>
      <c r="Y135" s="16">
        <f t="shared" si="28"/>
        <v>-6.0956790123456749E-2</v>
      </c>
      <c r="AB135" s="16">
        <f t="shared" si="29"/>
        <v>-0.13765813431694748</v>
      </c>
    </row>
    <row r="136" spans="1:28" x14ac:dyDescent="0.35">
      <c r="A136" t="s">
        <v>214</v>
      </c>
      <c r="B136" t="s">
        <v>225</v>
      </c>
      <c r="C136">
        <v>2023</v>
      </c>
      <c r="D136">
        <v>2333</v>
      </c>
      <c r="E136">
        <v>2210</v>
      </c>
      <c r="F136">
        <v>3011</v>
      </c>
      <c r="G136" s="16">
        <f t="shared" si="20"/>
        <v>0.77482563932248427</v>
      </c>
      <c r="H136" s="16">
        <f t="shared" si="21"/>
        <v>0.73397542344735967</v>
      </c>
      <c r="I136" s="16">
        <v>0.93100000000000005</v>
      </c>
      <c r="J136" s="16">
        <v>0.65300000000000002</v>
      </c>
      <c r="K136" s="16">
        <v>0.99</v>
      </c>
      <c r="O136" s="24">
        <f t="shared" si="22"/>
        <v>2505.9076262083781</v>
      </c>
      <c r="P136">
        <f t="shared" si="23"/>
        <v>3572.7411944869832</v>
      </c>
      <c r="Q136">
        <f t="shared" si="24"/>
        <v>2356.5656565656568</v>
      </c>
      <c r="S136" s="16">
        <v>0.84637953608717198</v>
      </c>
      <c r="T136" s="16">
        <v>0.59376318047045495</v>
      </c>
      <c r="U136" s="16">
        <v>0.95470594878279402</v>
      </c>
      <c r="V136" s="24">
        <f t="shared" si="25"/>
        <v>2756.4466064308472</v>
      </c>
      <c r="W136" s="16">
        <f t="shared" si="26"/>
        <v>-0.18656300049385027</v>
      </c>
      <c r="X136" s="16">
        <f t="shared" si="27"/>
        <v>0.16774904476639715</v>
      </c>
      <c r="Y136" s="16">
        <f t="shared" si="28"/>
        <v>0.21734783906819768</v>
      </c>
      <c r="AB136" s="16">
        <f t="shared" si="29"/>
        <v>8.4541146984109208E-2</v>
      </c>
    </row>
    <row r="137" spans="1:28" x14ac:dyDescent="0.35">
      <c r="A137" t="s">
        <v>214</v>
      </c>
      <c r="B137" t="s">
        <v>226</v>
      </c>
      <c r="C137">
        <v>2023</v>
      </c>
      <c r="D137">
        <v>6327</v>
      </c>
      <c r="E137">
        <v>5834</v>
      </c>
      <c r="F137">
        <v>7952</v>
      </c>
      <c r="G137" s="16">
        <f t="shared" si="20"/>
        <v>0.79564889336016098</v>
      </c>
      <c r="H137" s="16">
        <f t="shared" si="21"/>
        <v>0.73365191146881292</v>
      </c>
      <c r="I137" s="16">
        <v>0.97</v>
      </c>
      <c r="J137" s="16">
        <v>0.79</v>
      </c>
      <c r="K137" s="16">
        <v>0.997</v>
      </c>
      <c r="O137" s="24">
        <f t="shared" si="22"/>
        <v>6522.6804123711345</v>
      </c>
      <c r="P137">
        <f t="shared" si="23"/>
        <v>8008.8607594936702</v>
      </c>
      <c r="Q137">
        <f t="shared" si="24"/>
        <v>6346.0381143430295</v>
      </c>
      <c r="S137" s="16">
        <v>0.89434585861073801</v>
      </c>
      <c r="T137" s="16">
        <v>0.77241573200486602</v>
      </c>
      <c r="U137" s="16">
        <v>0.97553814072997702</v>
      </c>
      <c r="V137" s="24">
        <f t="shared" si="25"/>
        <v>7074.4443428499317</v>
      </c>
      <c r="W137" s="16">
        <f t="shared" si="26"/>
        <v>-7.1504979242543046E-3</v>
      </c>
      <c r="X137" s="16">
        <f t="shared" si="27"/>
        <v>0.17974340890705048</v>
      </c>
      <c r="Y137" s="16">
        <f t="shared" si="28"/>
        <v>0.20195697757255665</v>
      </c>
      <c r="AB137" s="16">
        <f t="shared" si="29"/>
        <v>0.11035659672410315</v>
      </c>
    </row>
    <row r="138" spans="1:28" x14ac:dyDescent="0.35">
      <c r="A138" t="s">
        <v>214</v>
      </c>
      <c r="B138" t="s">
        <v>227</v>
      </c>
      <c r="C138">
        <v>2023</v>
      </c>
      <c r="D138">
        <v>3722</v>
      </c>
      <c r="E138">
        <v>3608</v>
      </c>
      <c r="F138">
        <v>4207</v>
      </c>
      <c r="G138" s="16">
        <f t="shared" si="20"/>
        <v>0.88471594960779654</v>
      </c>
      <c r="H138" s="16">
        <f t="shared" si="21"/>
        <v>0.85761825528880442</v>
      </c>
      <c r="I138" s="16">
        <v>0.95499999999999996</v>
      </c>
      <c r="J138" s="16">
        <v>0.74399999999999999</v>
      </c>
      <c r="K138" s="16">
        <v>0.99399999999999999</v>
      </c>
      <c r="O138" s="24">
        <f t="shared" si="22"/>
        <v>3897.3821989528797</v>
      </c>
      <c r="P138">
        <f t="shared" si="23"/>
        <v>5002.688172043011</v>
      </c>
      <c r="Q138">
        <f t="shared" si="24"/>
        <v>3744.4668008048288</v>
      </c>
      <c r="S138" s="16">
        <v>0.88270485729110304</v>
      </c>
      <c r="T138" s="16">
        <v>0.68597337222825205</v>
      </c>
      <c r="U138" s="16">
        <v>0.96875308621817302</v>
      </c>
      <c r="V138" s="24">
        <f t="shared" si="25"/>
        <v>4216.5849312558375</v>
      </c>
      <c r="W138" s="16">
        <f t="shared" si="26"/>
        <v>-0.18913434087069433</v>
      </c>
      <c r="X138" s="16">
        <f t="shared" si="27"/>
        <v>7.3595864285029788E-2</v>
      </c>
      <c r="Y138" s="16">
        <f t="shared" si="28"/>
        <v>0.10994371266821278</v>
      </c>
      <c r="AB138" s="16">
        <f t="shared" si="29"/>
        <v>-2.2783292740284158E-3</v>
      </c>
    </row>
    <row r="139" spans="1:28" x14ac:dyDescent="0.35">
      <c r="A139" t="s">
        <v>214</v>
      </c>
      <c r="B139" t="s">
        <v>228</v>
      </c>
      <c r="C139">
        <v>2023</v>
      </c>
      <c r="D139">
        <v>2119</v>
      </c>
      <c r="E139">
        <v>1999</v>
      </c>
      <c r="F139">
        <v>3262</v>
      </c>
      <c r="G139" s="16">
        <f t="shared" si="20"/>
        <v>0.64960147148988345</v>
      </c>
      <c r="H139" s="16">
        <f t="shared" si="21"/>
        <v>0.61281422440220723</v>
      </c>
      <c r="I139" s="16">
        <v>0.93300000000000005</v>
      </c>
      <c r="J139" s="16">
        <v>0.745</v>
      </c>
      <c r="K139" s="16">
        <v>0.98499999999999999</v>
      </c>
      <c r="O139" s="24">
        <f t="shared" si="22"/>
        <v>2271.1682743837082</v>
      </c>
      <c r="P139">
        <f t="shared" si="23"/>
        <v>2844.2953020134228</v>
      </c>
      <c r="Q139">
        <f t="shared" si="24"/>
        <v>2151.2690355329951</v>
      </c>
      <c r="S139" s="16">
        <v>0.89590733519129195</v>
      </c>
      <c r="T139" s="16">
        <v>0.708733368822837</v>
      </c>
      <c r="U139" s="16">
        <v>0.97049138189330497</v>
      </c>
      <c r="V139" s="24">
        <f t="shared" si="25"/>
        <v>2365.1999674135454</v>
      </c>
      <c r="W139" s="16">
        <f t="shared" si="26"/>
        <v>0.12805171612096175</v>
      </c>
      <c r="X139" s="16">
        <f t="shared" si="27"/>
        <v>0.30374976260462655</v>
      </c>
      <c r="Y139" s="16">
        <f t="shared" si="28"/>
        <v>0.34050612031483901</v>
      </c>
      <c r="AB139" s="16">
        <f t="shared" si="29"/>
        <v>0.27492336989161698</v>
      </c>
    </row>
    <row r="140" spans="1:28" x14ac:dyDescent="0.35">
      <c r="A140" t="s">
        <v>214</v>
      </c>
      <c r="B140" t="s">
        <v>229</v>
      </c>
      <c r="C140">
        <v>2023</v>
      </c>
      <c r="D140">
        <v>3446</v>
      </c>
      <c r="E140">
        <v>3269</v>
      </c>
      <c r="F140">
        <v>4241</v>
      </c>
      <c r="G140" s="16">
        <f t="shared" si="20"/>
        <v>0.81254421127092669</v>
      </c>
      <c r="H140" s="16">
        <f t="shared" si="21"/>
        <v>0.7708087715161519</v>
      </c>
      <c r="I140" s="16">
        <v>1</v>
      </c>
      <c r="J140" s="16"/>
      <c r="K140" s="16"/>
      <c r="O140" s="24">
        <f t="shared" si="22"/>
        <v>3446</v>
      </c>
      <c r="P140" t="e">
        <f t="shared" si="23"/>
        <v>#DIV/0!</v>
      </c>
      <c r="Q140" t="e">
        <f t="shared" si="24"/>
        <v>#DIV/0!</v>
      </c>
      <c r="S140" s="16">
        <v>0.86247510437296504</v>
      </c>
      <c r="T140" s="16">
        <v>0.676952319043022</v>
      </c>
      <c r="U140" s="16">
        <v>0.96236018169634596</v>
      </c>
      <c r="V140" s="24">
        <f t="shared" si="25"/>
        <v>3995.4776462855748</v>
      </c>
      <c r="W140" s="16" t="e">
        <f t="shared" si="26"/>
        <v>#DIV/0!</v>
      </c>
      <c r="X140" s="16">
        <f t="shared" si="27"/>
        <v>0.18745578872907334</v>
      </c>
      <c r="Y140" s="16" t="e">
        <f t="shared" si="28"/>
        <v>#DIV/0!</v>
      </c>
      <c r="AB140" s="16">
        <f t="shared" si="29"/>
        <v>5.7892561592649189E-2</v>
      </c>
    </row>
    <row r="141" spans="1:28" x14ac:dyDescent="0.35">
      <c r="A141" t="s">
        <v>214</v>
      </c>
      <c r="B141" t="s">
        <v>230</v>
      </c>
      <c r="C141">
        <v>2023</v>
      </c>
      <c r="D141">
        <v>5133</v>
      </c>
      <c r="E141">
        <v>4851</v>
      </c>
      <c r="F141">
        <v>5822</v>
      </c>
      <c r="G141" s="16">
        <f t="shared" si="20"/>
        <v>0.88165578838886982</v>
      </c>
      <c r="H141" s="16">
        <f t="shared" si="21"/>
        <v>0.83321882514599799</v>
      </c>
      <c r="I141" s="16">
        <v>0.83599999999999997</v>
      </c>
      <c r="J141" s="16">
        <v>0.498</v>
      </c>
      <c r="K141" s="16">
        <v>0.96299999999999997</v>
      </c>
      <c r="O141" s="24">
        <f t="shared" si="22"/>
        <v>6139.9521531100481</v>
      </c>
      <c r="P141">
        <f t="shared" si="23"/>
        <v>10307.22891566265</v>
      </c>
      <c r="Q141">
        <f t="shared" si="24"/>
        <v>5330.2180685358253</v>
      </c>
      <c r="S141" s="16">
        <v>0.90746761102031404</v>
      </c>
      <c r="T141" s="16">
        <v>0.77853138792440801</v>
      </c>
      <c r="U141" s="16">
        <v>0.97747762646277803</v>
      </c>
      <c r="V141" s="24">
        <f t="shared" si="25"/>
        <v>5656.4002259305935</v>
      </c>
      <c r="W141" s="16">
        <f t="shared" si="26"/>
        <v>-0.7703931493752405</v>
      </c>
      <c r="X141" s="16">
        <f t="shared" si="27"/>
        <v>-5.4612187068026133E-2</v>
      </c>
      <c r="Y141" s="16">
        <f t="shared" si="28"/>
        <v>8.4469586304392774E-2</v>
      </c>
      <c r="AB141" s="16">
        <f t="shared" si="29"/>
        <v>2.8443794927757903E-2</v>
      </c>
    </row>
    <row r="142" spans="1:28" x14ac:dyDescent="0.35">
      <c r="A142" t="s">
        <v>214</v>
      </c>
      <c r="B142" t="s">
        <v>231</v>
      </c>
      <c r="C142">
        <v>2023</v>
      </c>
      <c r="D142">
        <v>8103</v>
      </c>
      <c r="E142">
        <v>5520</v>
      </c>
      <c r="F142">
        <v>7661</v>
      </c>
      <c r="G142" s="16">
        <f t="shared" si="20"/>
        <v>1.0576948179088892</v>
      </c>
      <c r="H142" s="16">
        <f t="shared" si="21"/>
        <v>0.72053256754992823</v>
      </c>
      <c r="I142" s="16">
        <v>0.68700000000000006</v>
      </c>
      <c r="J142" s="16">
        <v>0.52300000000000002</v>
      </c>
      <c r="K142" s="16">
        <v>0.81499999999999995</v>
      </c>
      <c r="O142" s="24">
        <f t="shared" si="22"/>
        <v>11794.75982532751</v>
      </c>
      <c r="P142">
        <f t="shared" si="23"/>
        <v>15493.307839388144</v>
      </c>
      <c r="Q142">
        <f t="shared" si="24"/>
        <v>9942.3312883435592</v>
      </c>
      <c r="S142" s="16">
        <v>0.90593775675747601</v>
      </c>
      <c r="T142" s="16">
        <v>0.76636920556295296</v>
      </c>
      <c r="U142" s="16">
        <v>0.972274933410196</v>
      </c>
      <c r="V142" s="24">
        <f t="shared" si="25"/>
        <v>8944.3230945602518</v>
      </c>
      <c r="W142" s="16">
        <f t="shared" si="26"/>
        <v>-1.0223610285064801</v>
      </c>
      <c r="X142" s="16">
        <f t="shared" si="27"/>
        <v>-0.53958488778586478</v>
      </c>
      <c r="Y142" s="16">
        <f t="shared" si="28"/>
        <v>-0.29778505264894389</v>
      </c>
      <c r="AB142" s="16">
        <f t="shared" si="29"/>
        <v>-0.16751378339123504</v>
      </c>
    </row>
    <row r="143" spans="1:28" x14ac:dyDescent="0.35">
      <c r="A143" t="s">
        <v>214</v>
      </c>
      <c r="B143" t="s">
        <v>232</v>
      </c>
      <c r="C143">
        <v>2023</v>
      </c>
      <c r="D143">
        <v>3771</v>
      </c>
      <c r="E143">
        <v>3156</v>
      </c>
      <c r="F143">
        <v>4330</v>
      </c>
      <c r="G143" s="16">
        <f t="shared" si="20"/>
        <v>0.87090069284064664</v>
      </c>
      <c r="H143" s="16">
        <f t="shared" si="21"/>
        <v>0.72886836027713631</v>
      </c>
      <c r="I143" s="16">
        <v>0.98199999999999998</v>
      </c>
      <c r="J143" s="16">
        <v>0.85499999999999998</v>
      </c>
      <c r="K143" s="16">
        <v>0.998</v>
      </c>
      <c r="O143" s="24">
        <f t="shared" si="22"/>
        <v>3840.122199592668</v>
      </c>
      <c r="P143">
        <f t="shared" si="23"/>
        <v>4410.5263157894742</v>
      </c>
      <c r="Q143">
        <f t="shared" si="24"/>
        <v>3778.5571142284571</v>
      </c>
      <c r="S143" s="16">
        <v>0.85484560419371503</v>
      </c>
      <c r="T143" s="16">
        <v>0.68634176134884095</v>
      </c>
      <c r="U143" s="16">
        <v>0.96284552289403902</v>
      </c>
      <c r="V143" s="24">
        <f t="shared" si="25"/>
        <v>4411.3229119974048</v>
      </c>
      <c r="W143" s="16">
        <f t="shared" si="26"/>
        <v>-1.8597301568007901E-2</v>
      </c>
      <c r="X143" s="16">
        <f t="shared" si="27"/>
        <v>0.11313575067143926</v>
      </c>
      <c r="Y143" s="16">
        <f t="shared" si="28"/>
        <v>0.12735401518973277</v>
      </c>
      <c r="AB143" s="16">
        <f t="shared" si="29"/>
        <v>-1.8781272978615437E-2</v>
      </c>
    </row>
    <row r="144" spans="1:28" x14ac:dyDescent="0.35">
      <c r="A144" t="s">
        <v>214</v>
      </c>
      <c r="B144" t="s">
        <v>233</v>
      </c>
      <c r="C144">
        <v>2023</v>
      </c>
      <c r="D144">
        <v>2636</v>
      </c>
      <c r="E144">
        <v>2545</v>
      </c>
      <c r="F144">
        <v>2891</v>
      </c>
      <c r="G144" s="16">
        <f t="shared" si="20"/>
        <v>0.9117952265652024</v>
      </c>
      <c r="H144" s="16">
        <f t="shared" si="21"/>
        <v>0.88031822898650991</v>
      </c>
      <c r="I144" s="16">
        <v>0.95799999999999996</v>
      </c>
      <c r="J144" s="16">
        <v>0.73799999999999999</v>
      </c>
      <c r="K144" s="16">
        <v>0.995</v>
      </c>
      <c r="O144" s="24">
        <f t="shared" si="22"/>
        <v>2751.5657620041757</v>
      </c>
      <c r="P144">
        <f t="shared" si="23"/>
        <v>3571.8157181571814</v>
      </c>
      <c r="Q144">
        <f t="shared" si="24"/>
        <v>2649.2462311557788</v>
      </c>
      <c r="S144" s="16">
        <v>0.88793757537973905</v>
      </c>
      <c r="T144" s="16">
        <v>0.75934296996214401</v>
      </c>
      <c r="U144" s="16">
        <v>0.97204027605216703</v>
      </c>
      <c r="V144" s="24">
        <f t="shared" si="25"/>
        <v>2968.6771605229987</v>
      </c>
      <c r="W144" s="16">
        <f t="shared" si="26"/>
        <v>-0.2354948869447186</v>
      </c>
      <c r="X144" s="16">
        <f t="shared" si="27"/>
        <v>4.8230452437158192E-2</v>
      </c>
      <c r="Y144" s="16">
        <f t="shared" si="28"/>
        <v>8.3622887874168522E-2</v>
      </c>
      <c r="AB144" s="16">
        <f t="shared" si="29"/>
        <v>-2.6868613117605931E-2</v>
      </c>
    </row>
    <row r="145" spans="1:28" x14ac:dyDescent="0.35">
      <c r="A145" t="s">
        <v>214</v>
      </c>
      <c r="B145" t="s">
        <v>234</v>
      </c>
      <c r="C145">
        <v>2023</v>
      </c>
      <c r="D145">
        <v>3351</v>
      </c>
      <c r="E145">
        <v>2907</v>
      </c>
      <c r="F145">
        <v>4402</v>
      </c>
      <c r="G145" s="16">
        <f t="shared" si="20"/>
        <v>0.7612448886869605</v>
      </c>
      <c r="H145" s="16">
        <f t="shared" si="21"/>
        <v>0.66038164470695138</v>
      </c>
      <c r="I145" s="16">
        <v>0.754</v>
      </c>
      <c r="J145" s="16">
        <v>0.48899999999999999</v>
      </c>
      <c r="K145" s="16">
        <v>0.90800000000000003</v>
      </c>
      <c r="O145" s="24">
        <f t="shared" si="22"/>
        <v>4444.2970822281168</v>
      </c>
      <c r="P145">
        <f t="shared" si="23"/>
        <v>6852.7607361963192</v>
      </c>
      <c r="Q145">
        <f t="shared" si="24"/>
        <v>3690.5286343612333</v>
      </c>
      <c r="S145" s="16">
        <v>0.88990673195554004</v>
      </c>
      <c r="T145" s="16">
        <v>0.72341064141450995</v>
      </c>
      <c r="U145" s="16">
        <v>0.97237802327932699</v>
      </c>
      <c r="V145" s="24">
        <f t="shared" si="25"/>
        <v>3765.5631536085702</v>
      </c>
      <c r="W145" s="16">
        <f t="shared" si="26"/>
        <v>-0.55673801367476583</v>
      </c>
      <c r="X145" s="16">
        <f t="shared" si="27"/>
        <v>-9.6086056856239839E-3</v>
      </c>
      <c r="Y145" s="16">
        <f t="shared" si="28"/>
        <v>0.16162457193066029</v>
      </c>
      <c r="AB145" s="16">
        <f t="shared" si="29"/>
        <v>0.14457902007983411</v>
      </c>
    </row>
    <row r="146" spans="1:28" x14ac:dyDescent="0.35">
      <c r="A146" t="s">
        <v>214</v>
      </c>
      <c r="B146" t="s">
        <v>235</v>
      </c>
      <c r="C146">
        <v>2023</v>
      </c>
      <c r="D146">
        <v>10193</v>
      </c>
      <c r="E146">
        <v>9075</v>
      </c>
      <c r="F146">
        <v>10902</v>
      </c>
      <c r="G146" s="16">
        <f t="shared" si="20"/>
        <v>0.93496606127316084</v>
      </c>
      <c r="H146" s="16">
        <f t="shared" si="21"/>
        <v>0.8324160704457898</v>
      </c>
      <c r="I146" s="16">
        <v>0.78</v>
      </c>
      <c r="J146" s="16">
        <v>0.379</v>
      </c>
      <c r="K146" s="16">
        <v>0.95399999999999996</v>
      </c>
      <c r="O146" s="24">
        <f t="shared" si="22"/>
        <v>13067.948717948717</v>
      </c>
      <c r="P146">
        <f t="shared" si="23"/>
        <v>26894.459102902376</v>
      </c>
      <c r="Q146">
        <f t="shared" si="24"/>
        <v>10684.486373165619</v>
      </c>
      <c r="S146" s="16">
        <v>0.92044432030433798</v>
      </c>
      <c r="T146" s="16">
        <v>0.76197727784150604</v>
      </c>
      <c r="U146" s="16">
        <v>0.98337723769099095</v>
      </c>
      <c r="V146" s="24">
        <f t="shared" si="25"/>
        <v>11073.999562113395</v>
      </c>
      <c r="W146" s="16">
        <f t="shared" si="26"/>
        <v>-1.4669289215650685</v>
      </c>
      <c r="X146" s="16">
        <f t="shared" si="27"/>
        <v>-0.19867443752969335</v>
      </c>
      <c r="Y146" s="16">
        <f t="shared" si="28"/>
        <v>1.9951717743017912E-2</v>
      </c>
      <c r="AB146" s="16">
        <f t="shared" si="29"/>
        <v>-1.577688150003622E-2</v>
      </c>
    </row>
    <row r="147" spans="1:28" x14ac:dyDescent="0.35">
      <c r="A147" t="s">
        <v>214</v>
      </c>
      <c r="B147" t="s">
        <v>236</v>
      </c>
      <c r="C147">
        <v>2023</v>
      </c>
      <c r="D147">
        <v>5364</v>
      </c>
      <c r="E147">
        <v>4951</v>
      </c>
      <c r="F147">
        <v>5764</v>
      </c>
      <c r="G147" s="16">
        <f t="shared" si="20"/>
        <v>0.93060374739764051</v>
      </c>
      <c r="H147" s="16">
        <f t="shared" si="21"/>
        <v>0.85895211658570436</v>
      </c>
      <c r="I147" s="16">
        <v>0.93300000000000005</v>
      </c>
      <c r="J147" s="16">
        <v>0.64600000000000002</v>
      </c>
      <c r="K147" s="16">
        <v>0.99099999999999999</v>
      </c>
      <c r="O147" s="24">
        <f t="shared" si="22"/>
        <v>5749.1961414790994</v>
      </c>
      <c r="P147">
        <f t="shared" si="23"/>
        <v>8303.4055727554169</v>
      </c>
      <c r="Q147">
        <f t="shared" si="24"/>
        <v>5412.714429868819</v>
      </c>
      <c r="S147" s="16">
        <v>0.89131112157942105</v>
      </c>
      <c r="T147" s="16">
        <v>0.73487692619407696</v>
      </c>
      <c r="U147" s="16">
        <v>0.97561576155406404</v>
      </c>
      <c r="V147" s="24">
        <f t="shared" si="25"/>
        <v>6018.1006049771768</v>
      </c>
      <c r="W147" s="16">
        <f t="shared" si="26"/>
        <v>-0.4405630764669356</v>
      </c>
      <c r="X147" s="16">
        <f t="shared" si="27"/>
        <v>2.5683307635150201E-3</v>
      </c>
      <c r="Y147" s="16">
        <f t="shared" si="28"/>
        <v>6.0944755400968248E-2</v>
      </c>
      <c r="AB147" s="16">
        <f t="shared" si="29"/>
        <v>-4.4084074423521302E-2</v>
      </c>
    </row>
    <row r="148" spans="1:28" x14ac:dyDescent="0.35">
      <c r="A148" t="s">
        <v>214</v>
      </c>
      <c r="B148" t="s">
        <v>237</v>
      </c>
      <c r="C148">
        <v>2023</v>
      </c>
      <c r="D148">
        <v>6751</v>
      </c>
      <c r="E148">
        <v>6347</v>
      </c>
      <c r="F148">
        <v>7205</v>
      </c>
      <c r="G148" s="16">
        <f t="shared" si="20"/>
        <v>0.93698820263705762</v>
      </c>
      <c r="H148" s="16">
        <f t="shared" si="21"/>
        <v>0.88091603053435119</v>
      </c>
      <c r="I148" s="16">
        <v>0.73299999999999998</v>
      </c>
      <c r="J148" s="16">
        <v>0.35799999999999998</v>
      </c>
      <c r="K148" s="16">
        <v>0.93100000000000005</v>
      </c>
      <c r="O148" s="24">
        <f t="shared" si="22"/>
        <v>9210.0954979536164</v>
      </c>
      <c r="P148">
        <f t="shared" si="23"/>
        <v>18857.541899441341</v>
      </c>
      <c r="Q148">
        <f t="shared" si="24"/>
        <v>7251.3426423200854</v>
      </c>
      <c r="S148" s="16">
        <v>0.87586733559804997</v>
      </c>
      <c r="T148" s="16">
        <v>0.67566227684453295</v>
      </c>
      <c r="U148" s="16">
        <v>0.96618841400410405</v>
      </c>
      <c r="V148" s="24">
        <f t="shared" si="25"/>
        <v>7707.7882980878121</v>
      </c>
      <c r="W148" s="16">
        <f t="shared" si="26"/>
        <v>-1.617285482226418</v>
      </c>
      <c r="X148" s="16">
        <f t="shared" si="27"/>
        <v>-0.27829222733568582</v>
      </c>
      <c r="Y148" s="16">
        <f t="shared" si="28"/>
        <v>-6.4320114254108754E-3</v>
      </c>
      <c r="AB148" s="16">
        <f t="shared" si="29"/>
        <v>-6.9783247479224444E-2</v>
      </c>
    </row>
    <row r="149" spans="1:28" x14ac:dyDescent="0.35">
      <c r="A149" t="s">
        <v>214</v>
      </c>
      <c r="B149" t="s">
        <v>238</v>
      </c>
      <c r="C149">
        <v>2023</v>
      </c>
      <c r="D149">
        <v>5552</v>
      </c>
      <c r="E149">
        <v>5080</v>
      </c>
      <c r="F149">
        <v>5665</v>
      </c>
      <c r="G149" s="16">
        <f t="shared" si="20"/>
        <v>0.98005295675198589</v>
      </c>
      <c r="H149" s="16">
        <f t="shared" si="21"/>
        <v>0.89673433362753752</v>
      </c>
      <c r="I149" s="16">
        <v>0.87</v>
      </c>
      <c r="J149" s="16">
        <v>0.64700000000000002</v>
      </c>
      <c r="K149" s="16">
        <v>0.96099999999999997</v>
      </c>
      <c r="O149" s="24">
        <f t="shared" si="22"/>
        <v>6381.6091954022986</v>
      </c>
      <c r="P149">
        <f t="shared" si="23"/>
        <v>8581.1437403400305</v>
      </c>
      <c r="Q149">
        <f t="shared" si="24"/>
        <v>5777.3152965660774</v>
      </c>
      <c r="S149" s="16">
        <v>0.86201272783171301</v>
      </c>
      <c r="T149" s="16">
        <v>0.68769990283690896</v>
      </c>
      <c r="U149" s="16">
        <v>0.96800490257654903</v>
      </c>
      <c r="V149" s="24">
        <f t="shared" si="25"/>
        <v>6440.7401662912489</v>
      </c>
      <c r="W149" s="16">
        <f t="shared" si="26"/>
        <v>-0.51476500270786063</v>
      </c>
      <c r="X149" s="16">
        <f t="shared" si="27"/>
        <v>-0.12649765143906419</v>
      </c>
      <c r="Y149" s="16">
        <f t="shared" si="28"/>
        <v>-1.9826177681567071E-2</v>
      </c>
      <c r="AB149" s="16">
        <f t="shared" si="29"/>
        <v>-0.13693559863923194</v>
      </c>
    </row>
    <row r="150" spans="1:28" x14ac:dyDescent="0.35">
      <c r="A150" t="s">
        <v>214</v>
      </c>
      <c r="B150" t="s">
        <v>239</v>
      </c>
      <c r="C150">
        <v>2023</v>
      </c>
      <c r="D150">
        <v>3190</v>
      </c>
      <c r="E150">
        <v>2957</v>
      </c>
      <c r="F150">
        <v>4038</v>
      </c>
      <c r="G150" s="16">
        <f t="shared" si="20"/>
        <v>0.7899950470529965</v>
      </c>
      <c r="H150" s="16">
        <f t="shared" si="21"/>
        <v>0.7322932144626052</v>
      </c>
      <c r="I150" s="16">
        <v>0.83599999999999997</v>
      </c>
      <c r="J150" s="16">
        <v>0.66500000000000004</v>
      </c>
      <c r="K150" s="16">
        <v>0.92900000000000005</v>
      </c>
      <c r="O150" s="24">
        <f t="shared" si="22"/>
        <v>3815.7894736842109</v>
      </c>
      <c r="P150">
        <f t="shared" si="23"/>
        <v>4796.9924812030076</v>
      </c>
      <c r="Q150">
        <f t="shared" si="24"/>
        <v>3433.7997847147467</v>
      </c>
      <c r="S150" s="16">
        <v>0.88004609636833298</v>
      </c>
      <c r="T150" s="16">
        <v>0.72579857263954595</v>
      </c>
      <c r="U150" s="16">
        <v>0.96806930917335599</v>
      </c>
      <c r="V150" s="24">
        <f t="shared" si="25"/>
        <v>3624.8101243379219</v>
      </c>
      <c r="W150" s="16">
        <f t="shared" si="26"/>
        <v>-0.18796247677142339</v>
      </c>
      <c r="X150" s="16">
        <f t="shared" si="27"/>
        <v>5.5029848022731337E-2</v>
      </c>
      <c r="Y150" s="16">
        <f t="shared" si="28"/>
        <v>0.1496285822895625</v>
      </c>
      <c r="AB150" s="16">
        <f t="shared" si="29"/>
        <v>0.10232537782617089</v>
      </c>
    </row>
    <row r="151" spans="1:28" x14ac:dyDescent="0.35">
      <c r="A151" t="s">
        <v>214</v>
      </c>
      <c r="B151" t="s">
        <v>240</v>
      </c>
      <c r="C151">
        <v>2023</v>
      </c>
      <c r="D151">
        <v>4582</v>
      </c>
      <c r="E151">
        <v>4047</v>
      </c>
      <c r="F151">
        <v>4387</v>
      </c>
      <c r="G151" s="16">
        <f t="shared" si="20"/>
        <v>1.0444495099156599</v>
      </c>
      <c r="H151" s="16">
        <f t="shared" si="21"/>
        <v>0.92249829040346476</v>
      </c>
      <c r="I151" s="16">
        <v>0.94199999999999995</v>
      </c>
      <c r="J151" s="16">
        <v>0.78700000000000003</v>
      </c>
      <c r="K151" s="16">
        <v>0.98599999999999999</v>
      </c>
      <c r="O151" s="24">
        <f t="shared" si="22"/>
        <v>4864.1188959660303</v>
      </c>
      <c r="P151">
        <f t="shared" si="23"/>
        <v>5822.1092757306224</v>
      </c>
      <c r="Q151">
        <f t="shared" si="24"/>
        <v>4647.0588235294117</v>
      </c>
      <c r="S151" s="16">
        <v>0.90173695056340297</v>
      </c>
      <c r="T151" s="16">
        <v>0.75312036697384499</v>
      </c>
      <c r="U151" s="16">
        <v>0.97295182240714795</v>
      </c>
      <c r="V151" s="24">
        <f t="shared" si="25"/>
        <v>5081.3044725927866</v>
      </c>
      <c r="W151" s="16">
        <f t="shared" si="26"/>
        <v>-0.32712771272637847</v>
      </c>
      <c r="X151" s="16">
        <f t="shared" si="27"/>
        <v>-0.10875744152405524</v>
      </c>
      <c r="Y151" s="16">
        <f t="shared" si="28"/>
        <v>-5.9279421821156079E-2</v>
      </c>
      <c r="AB151" s="16">
        <f t="shared" si="29"/>
        <v>-0.15826406943076968</v>
      </c>
    </row>
    <row r="152" spans="1:28" x14ac:dyDescent="0.35">
      <c r="A152" t="s">
        <v>214</v>
      </c>
      <c r="B152" t="s">
        <v>241</v>
      </c>
      <c r="C152">
        <v>2023</v>
      </c>
      <c r="D152">
        <v>5764</v>
      </c>
      <c r="E152">
        <v>5417</v>
      </c>
      <c r="F152">
        <v>6187</v>
      </c>
      <c r="G152" s="16">
        <f t="shared" si="20"/>
        <v>0.93163083885566511</v>
      </c>
      <c r="H152" s="16">
        <f t="shared" si="21"/>
        <v>0.87554549862615161</v>
      </c>
      <c r="I152" s="16">
        <v>0.88</v>
      </c>
      <c r="J152" s="16">
        <v>0.65700000000000003</v>
      </c>
      <c r="K152" s="16">
        <v>0.96599999999999997</v>
      </c>
      <c r="O152" s="24">
        <f t="shared" si="22"/>
        <v>6550</v>
      </c>
      <c r="P152">
        <f t="shared" si="23"/>
        <v>8773.2115677321144</v>
      </c>
      <c r="Q152">
        <f t="shared" si="24"/>
        <v>5966.8737060041412</v>
      </c>
      <c r="S152" s="16">
        <v>0.92818305041978</v>
      </c>
      <c r="T152" s="16">
        <v>0.78153383252929698</v>
      </c>
      <c r="U152" s="16">
        <v>0.98565060157634199</v>
      </c>
      <c r="V152" s="24">
        <f t="shared" si="25"/>
        <v>6209.9819614171729</v>
      </c>
      <c r="W152" s="16">
        <f t="shared" si="26"/>
        <v>-0.41800736507711561</v>
      </c>
      <c r="X152" s="16">
        <f t="shared" si="27"/>
        <v>-5.8671407790528526E-2</v>
      </c>
      <c r="Y152" s="16">
        <f t="shared" si="28"/>
        <v>3.5578841764321766E-2</v>
      </c>
      <c r="AB152" s="16">
        <f t="shared" si="29"/>
        <v>-3.714556556840617E-3</v>
      </c>
    </row>
    <row r="153" spans="1:28" x14ac:dyDescent="0.35">
      <c r="A153" t="s">
        <v>214</v>
      </c>
      <c r="B153" t="s">
        <v>242</v>
      </c>
      <c r="C153">
        <v>2023</v>
      </c>
      <c r="D153">
        <v>4602</v>
      </c>
      <c r="E153">
        <v>4307</v>
      </c>
      <c r="F153">
        <v>6213</v>
      </c>
      <c r="G153" s="16">
        <f t="shared" si="20"/>
        <v>0.7407049734427813</v>
      </c>
      <c r="H153" s="16">
        <f t="shared" si="21"/>
        <v>0.69322388540157731</v>
      </c>
      <c r="I153" s="16">
        <v>0.747</v>
      </c>
      <c r="J153" s="16">
        <v>0.48699999999999999</v>
      </c>
      <c r="K153" s="16">
        <v>0.90200000000000002</v>
      </c>
      <c r="O153" s="24">
        <f t="shared" si="22"/>
        <v>6160.6425702811248</v>
      </c>
      <c r="P153">
        <f t="shared" si="23"/>
        <v>9449.691991786447</v>
      </c>
      <c r="Q153">
        <f t="shared" si="24"/>
        <v>5101.9955654101996</v>
      </c>
      <c r="S153" s="16">
        <v>0.90658483901868503</v>
      </c>
      <c r="T153" s="16">
        <v>0.76188895903575105</v>
      </c>
      <c r="U153" s="16">
        <v>0.97456951501251299</v>
      </c>
      <c r="V153" s="24">
        <f t="shared" si="25"/>
        <v>5076.1934260684802</v>
      </c>
      <c r="W153" s="16">
        <f t="shared" si="26"/>
        <v>-0.52095477092973552</v>
      </c>
      <c r="X153" s="16">
        <f t="shared" si="27"/>
        <v>8.4270770511629175E-3</v>
      </c>
      <c r="Y153" s="16">
        <f t="shared" si="28"/>
        <v>0.17881931990822475</v>
      </c>
      <c r="AB153" s="16">
        <f t="shared" si="29"/>
        <v>0.1829722475344471</v>
      </c>
    </row>
    <row r="154" spans="1:28" x14ac:dyDescent="0.35">
      <c r="A154" t="s">
        <v>214</v>
      </c>
      <c r="B154" t="s">
        <v>243</v>
      </c>
      <c r="C154">
        <v>2023</v>
      </c>
      <c r="D154">
        <v>3956</v>
      </c>
      <c r="E154">
        <v>3713</v>
      </c>
      <c r="F154">
        <v>4375</v>
      </c>
      <c r="G154" s="16">
        <f t="shared" si="20"/>
        <v>0.90422857142857138</v>
      </c>
      <c r="H154" s="16">
        <f t="shared" si="21"/>
        <v>0.84868571428571427</v>
      </c>
      <c r="I154" s="16">
        <v>0.84499999999999997</v>
      </c>
      <c r="J154" s="16">
        <v>0.55900000000000005</v>
      </c>
      <c r="K154" s="16">
        <v>0.95899999999999996</v>
      </c>
      <c r="O154" s="24">
        <f t="shared" si="22"/>
        <v>4681.6568047337278</v>
      </c>
      <c r="P154">
        <f t="shared" si="23"/>
        <v>7076.9230769230762</v>
      </c>
      <c r="Q154">
        <f t="shared" si="24"/>
        <v>4125.1303441084465</v>
      </c>
      <c r="S154" s="16">
        <v>0.88985978704104596</v>
      </c>
      <c r="T154" s="16">
        <v>0.74227022394942699</v>
      </c>
      <c r="U154" s="16">
        <v>0.96932180282749902</v>
      </c>
      <c r="V154" s="24">
        <f t="shared" si="25"/>
        <v>4445.644198795022</v>
      </c>
      <c r="W154" s="16">
        <f t="shared" si="26"/>
        <v>-0.61758241758241739</v>
      </c>
      <c r="X154" s="16">
        <f t="shared" si="27"/>
        <v>-7.0092983939137779E-2</v>
      </c>
      <c r="Y154" s="16">
        <f t="shared" si="28"/>
        <v>5.7113064203783662E-2</v>
      </c>
      <c r="AB154" s="16">
        <f t="shared" si="29"/>
        <v>-1.6147245438862177E-2</v>
      </c>
    </row>
    <row r="155" spans="1:28" x14ac:dyDescent="0.35">
      <c r="A155" t="s">
        <v>214</v>
      </c>
      <c r="B155" t="s">
        <v>244</v>
      </c>
      <c r="C155">
        <v>2023</v>
      </c>
      <c r="D155">
        <v>2471</v>
      </c>
      <c r="E155">
        <v>2346</v>
      </c>
      <c r="F155">
        <v>3648</v>
      </c>
      <c r="G155" s="16">
        <f t="shared" si="20"/>
        <v>0.67735745614035092</v>
      </c>
      <c r="H155" s="16">
        <f t="shared" si="21"/>
        <v>0.64309210526315785</v>
      </c>
      <c r="I155" s="16">
        <v>1</v>
      </c>
      <c r="J155" s="16"/>
      <c r="K155" s="16"/>
      <c r="O155" s="24">
        <f t="shared" si="22"/>
        <v>2471</v>
      </c>
      <c r="P155" t="e">
        <f t="shared" si="23"/>
        <v>#DIV/0!</v>
      </c>
      <c r="Q155" t="e">
        <f t="shared" si="24"/>
        <v>#DIV/0!</v>
      </c>
      <c r="S155" s="16">
        <v>0.85538928488214505</v>
      </c>
      <c r="T155" s="16">
        <v>0.64443046604481102</v>
      </c>
      <c r="U155" s="16">
        <v>0.95608694737061395</v>
      </c>
      <c r="V155" s="24">
        <f t="shared" si="25"/>
        <v>2888.7432233155137</v>
      </c>
      <c r="W155" s="16" t="e">
        <f t="shared" si="26"/>
        <v>#DIV/0!</v>
      </c>
      <c r="X155" s="16">
        <f t="shared" si="27"/>
        <v>0.32264254385964913</v>
      </c>
      <c r="Y155" s="16" t="e">
        <f t="shared" si="28"/>
        <v>#DIV/0!</v>
      </c>
      <c r="AB155" s="16">
        <f t="shared" si="29"/>
        <v>0.20812959887184385</v>
      </c>
    </row>
    <row r="156" spans="1:28" x14ac:dyDescent="0.35">
      <c r="A156" t="s">
        <v>214</v>
      </c>
      <c r="B156" t="s">
        <v>245</v>
      </c>
      <c r="C156">
        <v>2023</v>
      </c>
      <c r="D156">
        <v>2939</v>
      </c>
      <c r="E156">
        <v>2839</v>
      </c>
      <c r="F156">
        <v>3272</v>
      </c>
      <c r="G156" s="16">
        <f t="shared" si="20"/>
        <v>0.89822738386308065</v>
      </c>
      <c r="H156" s="16">
        <f t="shared" si="21"/>
        <v>0.86766503667481665</v>
      </c>
      <c r="I156" s="16">
        <v>0.89300000000000002</v>
      </c>
      <c r="J156" s="16">
        <v>0.69599999999999995</v>
      </c>
      <c r="K156" s="16">
        <v>0.96799999999999997</v>
      </c>
      <c r="O156" s="24">
        <f t="shared" si="22"/>
        <v>3291.1534154535275</v>
      </c>
      <c r="P156">
        <f t="shared" si="23"/>
        <v>4222.7011494252874</v>
      </c>
      <c r="Q156">
        <f t="shared" si="24"/>
        <v>3036.1570247933887</v>
      </c>
      <c r="S156" s="16">
        <v>0.90915528200479601</v>
      </c>
      <c r="T156" s="16">
        <v>0.75547511082029795</v>
      </c>
      <c r="U156" s="16">
        <v>0.97402681690832404</v>
      </c>
      <c r="V156" s="24">
        <f t="shared" si="25"/>
        <v>3232.6710938962528</v>
      </c>
      <c r="W156" s="16">
        <f t="shared" si="26"/>
        <v>-0.29055658601017342</v>
      </c>
      <c r="X156" s="16">
        <f t="shared" si="27"/>
        <v>-5.8537333293176919E-3</v>
      </c>
      <c r="Y156" s="16">
        <f t="shared" si="28"/>
        <v>7.2079148901776066E-2</v>
      </c>
      <c r="AB156" s="16">
        <f t="shared" si="29"/>
        <v>1.2019836828773582E-2</v>
      </c>
    </row>
    <row r="157" spans="1:28" x14ac:dyDescent="0.35">
      <c r="A157" t="s">
        <v>246</v>
      </c>
      <c r="B157" t="s">
        <v>247</v>
      </c>
      <c r="C157">
        <v>2023</v>
      </c>
      <c r="D157">
        <v>6117</v>
      </c>
      <c r="E157">
        <v>5854</v>
      </c>
      <c r="F157">
        <v>6719</v>
      </c>
      <c r="G157" s="16">
        <f t="shared" si="20"/>
        <v>0.91040333382943894</v>
      </c>
      <c r="H157" s="16">
        <f t="shared" si="21"/>
        <v>0.8712606042565858</v>
      </c>
      <c r="I157" s="16">
        <v>0.67300000000000004</v>
      </c>
      <c r="J157" s="16">
        <v>0.26600000000000001</v>
      </c>
      <c r="K157" s="16">
        <v>0.92100000000000004</v>
      </c>
      <c r="O157" s="24">
        <f t="shared" si="22"/>
        <v>9089.1530460624072</v>
      </c>
      <c r="P157">
        <f t="shared" si="23"/>
        <v>22996.24060150376</v>
      </c>
      <c r="Q157">
        <f t="shared" si="24"/>
        <v>6641.6938110749179</v>
      </c>
      <c r="S157" s="16">
        <v>0.68970085398800096</v>
      </c>
      <c r="T157" s="16">
        <v>0.444118356431354</v>
      </c>
      <c r="U157" s="16">
        <v>0.88989923437934104</v>
      </c>
      <c r="V157" s="24">
        <f t="shared" si="25"/>
        <v>8869.0625285298265</v>
      </c>
      <c r="W157" s="16">
        <f t="shared" si="26"/>
        <v>-2.422568924170823</v>
      </c>
      <c r="X157" s="16">
        <f t="shared" si="27"/>
        <v>-0.35275383927108306</v>
      </c>
      <c r="Y157" s="16">
        <f t="shared" si="28"/>
        <v>1.1505609305712471E-2</v>
      </c>
      <c r="AB157" s="16">
        <f t="shared" si="29"/>
        <v>-0.31999739969189261</v>
      </c>
    </row>
    <row r="158" spans="1:28" x14ac:dyDescent="0.35">
      <c r="A158" t="s">
        <v>246</v>
      </c>
      <c r="B158" t="s">
        <v>248</v>
      </c>
      <c r="C158">
        <v>2023</v>
      </c>
      <c r="D158">
        <v>13020</v>
      </c>
      <c r="E158">
        <v>12254</v>
      </c>
      <c r="F158">
        <v>15701</v>
      </c>
      <c r="G158" s="16">
        <f t="shared" si="20"/>
        <v>0.8292465448060633</v>
      </c>
      <c r="H158" s="16">
        <f t="shared" si="21"/>
        <v>0.7804598433220814</v>
      </c>
      <c r="I158" s="16">
        <v>0.69799999999999995</v>
      </c>
      <c r="J158" s="16">
        <v>0.50600000000000001</v>
      </c>
      <c r="K158" s="16">
        <v>0.83899999999999997</v>
      </c>
      <c r="O158" s="24">
        <f t="shared" si="22"/>
        <v>18653.29512893983</v>
      </c>
      <c r="P158">
        <f t="shared" si="23"/>
        <v>25731.225296442688</v>
      </c>
      <c r="Q158">
        <f t="shared" si="24"/>
        <v>15518.474374255065</v>
      </c>
      <c r="S158" s="16">
        <v>0.70338824374162501</v>
      </c>
      <c r="T158" s="16">
        <v>0.41276107628976499</v>
      </c>
      <c r="U158" s="16">
        <v>0.91284362871121105</v>
      </c>
      <c r="V158" s="24">
        <f t="shared" si="25"/>
        <v>18510.403203131478</v>
      </c>
      <c r="W158" s="16">
        <f t="shared" si="26"/>
        <v>-0.63882716364834646</v>
      </c>
      <c r="X158" s="16">
        <f t="shared" si="27"/>
        <v>-0.18803229914908795</v>
      </c>
      <c r="Y158" s="16">
        <f t="shared" si="28"/>
        <v>1.1625095582761263E-2</v>
      </c>
      <c r="AB158" s="16">
        <f t="shared" si="29"/>
        <v>-0.17893148227065017</v>
      </c>
    </row>
    <row r="159" spans="1:28" x14ac:dyDescent="0.35">
      <c r="A159" t="s">
        <v>246</v>
      </c>
      <c r="B159" t="s">
        <v>249</v>
      </c>
      <c r="C159">
        <v>2023</v>
      </c>
      <c r="D159">
        <v>7656</v>
      </c>
      <c r="E159">
        <v>7013</v>
      </c>
      <c r="F159">
        <v>7915</v>
      </c>
      <c r="G159" s="16">
        <f t="shared" si="20"/>
        <v>0.96727732154137713</v>
      </c>
      <c r="H159" s="16">
        <f t="shared" si="21"/>
        <v>0.88603916614024003</v>
      </c>
      <c r="I159" s="16">
        <v>0.78400000000000003</v>
      </c>
      <c r="J159" s="16">
        <v>0.60399999999999998</v>
      </c>
      <c r="K159" s="16">
        <v>0.89600000000000002</v>
      </c>
      <c r="O159" s="24">
        <f t="shared" si="22"/>
        <v>9765.3061224489793</v>
      </c>
      <c r="P159">
        <f t="shared" si="23"/>
        <v>12675.496688741723</v>
      </c>
      <c r="Q159">
        <f t="shared" si="24"/>
        <v>8544.6428571428569</v>
      </c>
      <c r="S159" s="16">
        <v>0.69403524159795105</v>
      </c>
      <c r="T159" s="16">
        <v>0.39250279221550499</v>
      </c>
      <c r="U159" s="16">
        <v>0.91615903635577001</v>
      </c>
      <c r="V159" s="24">
        <f t="shared" si="25"/>
        <v>11031.140122470983</v>
      </c>
      <c r="W159" s="16">
        <f t="shared" si="26"/>
        <v>-0.60145251910824049</v>
      </c>
      <c r="X159" s="16">
        <f t="shared" si="27"/>
        <v>-0.23377209380277691</v>
      </c>
      <c r="Y159" s="16">
        <f t="shared" si="28"/>
        <v>-7.9550582077429807E-2</v>
      </c>
      <c r="AB159" s="16">
        <f t="shared" si="29"/>
        <v>-0.3937005840140218</v>
      </c>
    </row>
    <row r="160" spans="1:28" x14ac:dyDescent="0.35">
      <c r="A160" t="s">
        <v>246</v>
      </c>
      <c r="B160" t="s">
        <v>250</v>
      </c>
      <c r="C160">
        <v>2023</v>
      </c>
      <c r="D160">
        <v>7891</v>
      </c>
      <c r="E160">
        <v>7701</v>
      </c>
      <c r="F160">
        <v>8870</v>
      </c>
      <c r="G160" s="16">
        <f t="shared" si="20"/>
        <v>0.88962795941375428</v>
      </c>
      <c r="H160" s="16">
        <f t="shared" si="21"/>
        <v>0.86820744081172496</v>
      </c>
      <c r="I160" s="16">
        <v>0.88600000000000001</v>
      </c>
      <c r="J160" s="16">
        <v>0.64300000000000002</v>
      </c>
      <c r="K160" s="16">
        <v>0.97099999999999997</v>
      </c>
      <c r="O160" s="24">
        <f t="shared" si="22"/>
        <v>8906.3205417607223</v>
      </c>
      <c r="P160">
        <f t="shared" si="23"/>
        <v>12272.161741835147</v>
      </c>
      <c r="Q160">
        <f t="shared" si="24"/>
        <v>8126.6735324407828</v>
      </c>
      <c r="S160" s="16">
        <v>0.74389033790105896</v>
      </c>
      <c r="T160" s="16">
        <v>0.48604248151384499</v>
      </c>
      <c r="U160" s="16">
        <v>0.92121956746990796</v>
      </c>
      <c r="V160" s="24">
        <f t="shared" si="25"/>
        <v>10607.746327590481</v>
      </c>
      <c r="W160" s="16">
        <f t="shared" si="26"/>
        <v>-0.38355825725311693</v>
      </c>
      <c r="X160" s="16">
        <f t="shared" si="27"/>
        <v>-4.0947623180070279E-3</v>
      </c>
      <c r="Y160" s="16">
        <f t="shared" si="28"/>
        <v>8.3802307503857643E-2</v>
      </c>
      <c r="AB160" s="16">
        <f t="shared" si="29"/>
        <v>-0.19591277650400013</v>
      </c>
    </row>
    <row r="161" spans="1:28" x14ac:dyDescent="0.35">
      <c r="A161" t="s">
        <v>246</v>
      </c>
      <c r="B161" t="s">
        <v>251</v>
      </c>
      <c r="C161">
        <v>2023</v>
      </c>
      <c r="D161">
        <v>8157</v>
      </c>
      <c r="E161">
        <v>7859</v>
      </c>
      <c r="F161">
        <v>10480</v>
      </c>
      <c r="G161" s="16">
        <f t="shared" si="20"/>
        <v>0.77833969465648856</v>
      </c>
      <c r="H161" s="16">
        <f t="shared" si="21"/>
        <v>0.74990458015267181</v>
      </c>
      <c r="I161" s="16">
        <v>0.55900000000000005</v>
      </c>
      <c r="J161" s="16">
        <v>0.248</v>
      </c>
      <c r="K161" s="16">
        <v>0.83</v>
      </c>
      <c r="O161" s="24">
        <f t="shared" si="22"/>
        <v>14592.128801431125</v>
      </c>
      <c r="P161">
        <f t="shared" si="23"/>
        <v>32891.129032258068</v>
      </c>
      <c r="Q161">
        <f t="shared" si="24"/>
        <v>9827.7108433734938</v>
      </c>
      <c r="S161" s="16">
        <v>0.69015481070382401</v>
      </c>
      <c r="T161" s="16">
        <v>0.39285015917149402</v>
      </c>
      <c r="U161" s="16">
        <v>0.90472327069433101</v>
      </c>
      <c r="V161" s="24">
        <f t="shared" si="25"/>
        <v>11819.087360532114</v>
      </c>
      <c r="W161" s="16">
        <f t="shared" si="26"/>
        <v>-2.1384665107116478</v>
      </c>
      <c r="X161" s="16">
        <f t="shared" si="27"/>
        <v>-0.39237870242663403</v>
      </c>
      <c r="Y161" s="16">
        <f t="shared" si="28"/>
        <v>6.2241331739170437E-2</v>
      </c>
      <c r="AB161" s="16">
        <f t="shared" si="29"/>
        <v>-0.1277755115011559</v>
      </c>
    </row>
    <row r="162" spans="1:28" x14ac:dyDescent="0.35">
      <c r="A162" t="s">
        <v>246</v>
      </c>
      <c r="B162" t="s">
        <v>252</v>
      </c>
      <c r="C162">
        <v>2023</v>
      </c>
      <c r="D162">
        <v>10578</v>
      </c>
      <c r="E162">
        <v>10211</v>
      </c>
      <c r="F162">
        <v>11846</v>
      </c>
      <c r="G162" s="16">
        <f t="shared" si="20"/>
        <v>0.89295964882660817</v>
      </c>
      <c r="H162" s="16">
        <f t="shared" si="21"/>
        <v>0.8619787269964545</v>
      </c>
      <c r="I162" s="16">
        <v>0.67600000000000005</v>
      </c>
      <c r="J162" s="16">
        <v>0.36799999999999999</v>
      </c>
      <c r="K162" s="16">
        <v>0.88200000000000001</v>
      </c>
      <c r="O162" s="24">
        <f t="shared" si="22"/>
        <v>15647.928994082838</v>
      </c>
      <c r="P162">
        <f t="shared" si="23"/>
        <v>28744.565217391304</v>
      </c>
      <c r="Q162">
        <f t="shared" si="24"/>
        <v>11993.197278911564</v>
      </c>
      <c r="S162" s="16">
        <v>0.68738247807546304</v>
      </c>
      <c r="T162" s="16">
        <v>0.38201214440430997</v>
      </c>
      <c r="U162" s="16">
        <v>0.91658032640556697</v>
      </c>
      <c r="V162" s="24">
        <f t="shared" si="25"/>
        <v>15388.81239687159</v>
      </c>
      <c r="W162" s="16">
        <f t="shared" si="26"/>
        <v>-1.4265207848549133</v>
      </c>
      <c r="X162" s="16">
        <f t="shared" si="27"/>
        <v>-0.32094622607486395</v>
      </c>
      <c r="Y162" s="16">
        <f t="shared" si="28"/>
        <v>-1.2425905699102175E-2</v>
      </c>
      <c r="AB162" s="16">
        <f t="shared" si="29"/>
        <v>-0.2990724630146539</v>
      </c>
    </row>
    <row r="163" spans="1:28" x14ac:dyDescent="0.35">
      <c r="A163" t="s">
        <v>246</v>
      </c>
      <c r="B163" t="s">
        <v>253</v>
      </c>
      <c r="C163">
        <v>2023</v>
      </c>
      <c r="D163">
        <v>13030</v>
      </c>
      <c r="E163">
        <v>12341</v>
      </c>
      <c r="F163">
        <v>16345</v>
      </c>
      <c r="G163" s="16">
        <f t="shared" si="20"/>
        <v>0.79718568369531972</v>
      </c>
      <c r="H163" s="16">
        <f t="shared" si="21"/>
        <v>0.75503211991434693</v>
      </c>
      <c r="I163" s="16">
        <v>0.94699999999999995</v>
      </c>
      <c r="J163" s="16">
        <v>0.68899999999999995</v>
      </c>
      <c r="K163" s="16">
        <v>0.99299999999999999</v>
      </c>
      <c r="O163" s="24">
        <f t="shared" si="22"/>
        <v>13759.239704329462</v>
      </c>
      <c r="P163">
        <f t="shared" si="23"/>
        <v>18911.465892597971</v>
      </c>
      <c r="Q163">
        <f t="shared" si="24"/>
        <v>13121.852970795569</v>
      </c>
      <c r="S163" s="16">
        <v>0.68426923317033705</v>
      </c>
      <c r="T163" s="16">
        <v>0.38031004133031499</v>
      </c>
      <c r="U163" s="16">
        <v>0.914240995144735</v>
      </c>
      <c r="V163" s="24">
        <f t="shared" si="25"/>
        <v>19042.212287742019</v>
      </c>
      <c r="W163" s="16">
        <f t="shared" si="26"/>
        <v>-0.157018408846618</v>
      </c>
      <c r="X163" s="16">
        <f t="shared" si="27"/>
        <v>0.15819885565436145</v>
      </c>
      <c r="Y163" s="16">
        <f t="shared" si="28"/>
        <v>0.19719467905808691</v>
      </c>
      <c r="AB163" s="16">
        <f t="shared" si="29"/>
        <v>-0.16501757649079343</v>
      </c>
    </row>
    <row r="164" spans="1:28" x14ac:dyDescent="0.35">
      <c r="A164" t="s">
        <v>246</v>
      </c>
      <c r="B164" t="s">
        <v>254</v>
      </c>
      <c r="C164">
        <v>2023</v>
      </c>
      <c r="D164">
        <v>8738</v>
      </c>
      <c r="E164">
        <v>8294</v>
      </c>
      <c r="F164">
        <v>8770</v>
      </c>
      <c r="G164" s="16">
        <f t="shared" si="20"/>
        <v>0.99635119726339794</v>
      </c>
      <c r="H164" s="16">
        <f t="shared" si="21"/>
        <v>0.94572405929304448</v>
      </c>
      <c r="I164" s="16">
        <v>0.77900000000000003</v>
      </c>
      <c r="J164" s="16">
        <v>0.442</v>
      </c>
      <c r="K164" s="16">
        <v>0.94</v>
      </c>
      <c r="O164" s="24">
        <f t="shared" si="22"/>
        <v>11216.944801026957</v>
      </c>
      <c r="P164">
        <f t="shared" si="23"/>
        <v>19769.23076923077</v>
      </c>
      <c r="Q164">
        <f t="shared" si="24"/>
        <v>9295.7446808510649</v>
      </c>
      <c r="S164" s="16">
        <v>0.715553858763467</v>
      </c>
      <c r="T164" s="16">
        <v>0.453376027437351</v>
      </c>
      <c r="U164" s="16">
        <v>0.90501862628686303</v>
      </c>
      <c r="V164" s="24">
        <f t="shared" si="25"/>
        <v>12211.519640324415</v>
      </c>
      <c r="W164" s="16">
        <f t="shared" si="26"/>
        <v>-1.2541882291027102</v>
      </c>
      <c r="X164" s="16">
        <f t="shared" si="27"/>
        <v>-0.27901309019691645</v>
      </c>
      <c r="Y164" s="16">
        <f t="shared" si="28"/>
        <v>-5.9948082195104321E-2</v>
      </c>
      <c r="AB164" s="16">
        <f t="shared" si="29"/>
        <v>-0.39241957130266997</v>
      </c>
    </row>
    <row r="165" spans="1:28" x14ac:dyDescent="0.35">
      <c r="A165" t="s">
        <v>246</v>
      </c>
      <c r="B165" t="s">
        <v>255</v>
      </c>
      <c r="C165">
        <v>2023</v>
      </c>
      <c r="D165">
        <v>9238</v>
      </c>
      <c r="E165">
        <v>8747</v>
      </c>
      <c r="F165">
        <v>11213</v>
      </c>
      <c r="G165" s="16">
        <f t="shared" si="20"/>
        <v>0.82386515651475967</v>
      </c>
      <c r="H165" s="16">
        <f t="shared" si="21"/>
        <v>0.78007669669134039</v>
      </c>
      <c r="I165" s="16">
        <v>0.875</v>
      </c>
      <c r="J165" s="16">
        <v>0.65700000000000003</v>
      </c>
      <c r="K165" s="16">
        <v>0.96199999999999997</v>
      </c>
      <c r="O165" s="24">
        <f t="shared" si="22"/>
        <v>10557.714285714286</v>
      </c>
      <c r="P165">
        <f t="shared" si="23"/>
        <v>14060.882800608828</v>
      </c>
      <c r="Q165">
        <f t="shared" si="24"/>
        <v>9602.9106029106024</v>
      </c>
      <c r="S165" s="16">
        <v>0.68382369589404102</v>
      </c>
      <c r="T165" s="16">
        <v>0.378378796260189</v>
      </c>
      <c r="U165" s="16">
        <v>0.91418078319155904</v>
      </c>
      <c r="V165" s="24">
        <f t="shared" si="25"/>
        <v>13509.330044379501</v>
      </c>
      <c r="W165" s="16">
        <f t="shared" si="26"/>
        <v>-0.25398045131622471</v>
      </c>
      <c r="X165" s="16">
        <f t="shared" si="27"/>
        <v>5.8439821125988924E-2</v>
      </c>
      <c r="Y165" s="16">
        <f t="shared" si="28"/>
        <v>0.14359131339422079</v>
      </c>
      <c r="AB165" s="16">
        <f t="shared" si="29"/>
        <v>-0.20479176352265241</v>
      </c>
    </row>
    <row r="166" spans="1:28" x14ac:dyDescent="0.35">
      <c r="A166" t="s">
        <v>246</v>
      </c>
      <c r="B166" t="s">
        <v>256</v>
      </c>
      <c r="C166">
        <v>2023</v>
      </c>
      <c r="D166">
        <v>9008</v>
      </c>
      <c r="E166">
        <v>8817</v>
      </c>
      <c r="F166">
        <v>9066</v>
      </c>
      <c r="G166" s="16">
        <f t="shared" si="20"/>
        <v>0.9936024707699096</v>
      </c>
      <c r="H166" s="16">
        <f t="shared" si="21"/>
        <v>0.97253474520185312</v>
      </c>
      <c r="I166" s="16">
        <v>0.5</v>
      </c>
      <c r="J166" s="16">
        <v>0.28499999999999998</v>
      </c>
      <c r="K166" s="16">
        <v>0.71499999999999997</v>
      </c>
      <c r="O166" s="24">
        <f t="shared" si="22"/>
        <v>18016</v>
      </c>
      <c r="P166">
        <f t="shared" si="23"/>
        <v>31607.017543859653</v>
      </c>
      <c r="Q166">
        <f t="shared" si="24"/>
        <v>12598.601398601399</v>
      </c>
      <c r="S166" s="16">
        <v>0.65939340377949096</v>
      </c>
      <c r="T166" s="16">
        <v>0.37866482062900397</v>
      </c>
      <c r="U166" s="16">
        <v>0.87337408123314897</v>
      </c>
      <c r="V166" s="24">
        <f t="shared" si="25"/>
        <v>13661.040508394868</v>
      </c>
      <c r="W166" s="16">
        <f t="shared" si="26"/>
        <v>-2.4863244588417883</v>
      </c>
      <c r="X166" s="16">
        <f t="shared" si="27"/>
        <v>-0.98720494153981908</v>
      </c>
      <c r="Y166" s="16">
        <f t="shared" si="28"/>
        <v>-0.3896538052726008</v>
      </c>
      <c r="AB166" s="16">
        <f t="shared" si="29"/>
        <v>-0.50684320630872137</v>
      </c>
    </row>
    <row r="167" spans="1:28" x14ac:dyDescent="0.35">
      <c r="A167" t="s">
        <v>246</v>
      </c>
      <c r="B167" t="s">
        <v>257</v>
      </c>
      <c r="C167">
        <v>2023</v>
      </c>
      <c r="D167">
        <v>10719</v>
      </c>
      <c r="E167">
        <v>10345</v>
      </c>
      <c r="F167">
        <v>11274</v>
      </c>
      <c r="G167" s="16">
        <f t="shared" si="20"/>
        <v>0.95077168706758919</v>
      </c>
      <c r="H167" s="16">
        <f t="shared" si="21"/>
        <v>0.91759801312755007</v>
      </c>
      <c r="I167" s="16">
        <v>0.94599999999999995</v>
      </c>
      <c r="J167" s="16">
        <v>0.67500000000000004</v>
      </c>
      <c r="K167" s="16">
        <v>0.99299999999999999</v>
      </c>
      <c r="O167" s="24">
        <f t="shared" si="22"/>
        <v>11330.866807610993</v>
      </c>
      <c r="P167">
        <f t="shared" si="23"/>
        <v>15879.999999999998</v>
      </c>
      <c r="Q167">
        <f t="shared" si="24"/>
        <v>10794.561933534744</v>
      </c>
      <c r="S167" s="16">
        <v>0.68603360775342204</v>
      </c>
      <c r="T167" s="16">
        <v>0.37589607163480698</v>
      </c>
      <c r="U167" s="16">
        <v>0.91878494327898397</v>
      </c>
      <c r="V167" s="24">
        <f t="shared" si="25"/>
        <v>15624.598968411883</v>
      </c>
      <c r="W167" s="16">
        <f t="shared" si="26"/>
        <v>-0.40855064750753933</v>
      </c>
      <c r="X167" s="16">
        <f t="shared" si="27"/>
        <v>-5.0440666676417794E-3</v>
      </c>
      <c r="Y167" s="16">
        <f t="shared" si="28"/>
        <v>4.2525994896687624E-2</v>
      </c>
      <c r="AB167" s="16">
        <f t="shared" si="29"/>
        <v>-0.38589666209081808</v>
      </c>
    </row>
    <row r="168" spans="1:28" x14ac:dyDescent="0.35">
      <c r="A168" t="s">
        <v>246</v>
      </c>
      <c r="B168" t="s">
        <v>258</v>
      </c>
      <c r="C168">
        <v>2023</v>
      </c>
      <c r="D168">
        <v>10803</v>
      </c>
      <c r="E168">
        <v>10140</v>
      </c>
      <c r="F168">
        <v>12106</v>
      </c>
      <c r="G168" s="16">
        <f t="shared" si="20"/>
        <v>0.89236742111349743</v>
      </c>
      <c r="H168" s="16">
        <f t="shared" si="21"/>
        <v>0.83760118949281348</v>
      </c>
      <c r="I168" s="16">
        <v>0.88900000000000001</v>
      </c>
      <c r="J168" s="16">
        <v>0.67200000000000004</v>
      </c>
      <c r="K168" s="16">
        <v>0.96899999999999997</v>
      </c>
      <c r="O168" s="24">
        <f t="shared" si="22"/>
        <v>12151.85601799775</v>
      </c>
      <c r="P168">
        <f t="shared" si="23"/>
        <v>16075.892857142857</v>
      </c>
      <c r="Q168">
        <f t="shared" si="24"/>
        <v>11148.606811145512</v>
      </c>
      <c r="S168" s="16">
        <v>0.69869763328718104</v>
      </c>
      <c r="T168" s="16">
        <v>0.40186004575784001</v>
      </c>
      <c r="U168" s="16">
        <v>0.91303630930597302</v>
      </c>
      <c r="V168" s="24">
        <f t="shared" si="25"/>
        <v>15461.623863207957</v>
      </c>
      <c r="W168" s="16">
        <f t="shared" si="26"/>
        <v>-0.32792770999032356</v>
      </c>
      <c r="X168" s="16">
        <f t="shared" si="27"/>
        <v>-3.7878752682760876E-3</v>
      </c>
      <c r="Y168" s="16">
        <f t="shared" si="28"/>
        <v>7.9084188737360686E-2</v>
      </c>
      <c r="AB168" s="16">
        <f t="shared" si="29"/>
        <v>-0.27718683819659318</v>
      </c>
    </row>
    <row r="169" spans="1:28" x14ac:dyDescent="0.35">
      <c r="A169" t="s">
        <v>246</v>
      </c>
      <c r="B169" t="s">
        <v>259</v>
      </c>
      <c r="C169">
        <v>2023</v>
      </c>
      <c r="D169">
        <v>6822</v>
      </c>
      <c r="E169">
        <v>6603</v>
      </c>
      <c r="F169">
        <v>6881</v>
      </c>
      <c r="G169" s="16">
        <f t="shared" si="20"/>
        <v>0.99142566487429151</v>
      </c>
      <c r="H169" s="16">
        <f t="shared" si="21"/>
        <v>0.95959889550937361</v>
      </c>
      <c r="I169" s="16">
        <v>0.76100000000000001</v>
      </c>
      <c r="J169" s="16">
        <v>0.57199999999999995</v>
      </c>
      <c r="K169" s="16">
        <v>0.88400000000000001</v>
      </c>
      <c r="O169" s="24">
        <f t="shared" si="22"/>
        <v>8964.5203679369242</v>
      </c>
      <c r="P169">
        <f t="shared" si="23"/>
        <v>11926.573426573428</v>
      </c>
      <c r="Q169">
        <f t="shared" si="24"/>
        <v>7717.1945701357463</v>
      </c>
      <c r="S169" s="16">
        <v>0.72654138127228196</v>
      </c>
      <c r="T169" s="16">
        <v>0.45329698336964003</v>
      </c>
      <c r="U169" s="16">
        <v>0.91427983208382702</v>
      </c>
      <c r="V169" s="24">
        <f t="shared" si="25"/>
        <v>9389.6922816064016</v>
      </c>
      <c r="W169" s="16">
        <f t="shared" si="26"/>
        <v>-0.7332616518781323</v>
      </c>
      <c r="X169" s="16">
        <f t="shared" si="27"/>
        <v>-0.3027932521344171</v>
      </c>
      <c r="Y169" s="16">
        <f t="shared" si="28"/>
        <v>-0.12152224533290892</v>
      </c>
      <c r="AB169" s="16">
        <f t="shared" si="29"/>
        <v>-0.36458251440290679</v>
      </c>
    </row>
    <row r="170" spans="1:28" x14ac:dyDescent="0.35">
      <c r="A170" t="s">
        <v>246</v>
      </c>
      <c r="B170" t="s">
        <v>260</v>
      </c>
      <c r="C170">
        <v>2023</v>
      </c>
      <c r="D170">
        <v>10379</v>
      </c>
      <c r="E170">
        <v>9889</v>
      </c>
      <c r="F170">
        <v>12283</v>
      </c>
      <c r="G170" s="16">
        <f t="shared" si="20"/>
        <v>0.84498900919970688</v>
      </c>
      <c r="H170" s="16">
        <f t="shared" si="21"/>
        <v>0.80509647480257263</v>
      </c>
      <c r="I170" s="16">
        <v>0.872</v>
      </c>
      <c r="J170" s="16">
        <v>0.53100000000000003</v>
      </c>
      <c r="K170" s="16">
        <v>0.97599999999999998</v>
      </c>
      <c r="O170" s="24">
        <f t="shared" si="22"/>
        <v>11902.522935779816</v>
      </c>
      <c r="P170">
        <f t="shared" si="23"/>
        <v>19546.139359698682</v>
      </c>
      <c r="Q170">
        <f t="shared" si="24"/>
        <v>10634.22131147541</v>
      </c>
      <c r="S170" s="16">
        <v>0.70460686422422503</v>
      </c>
      <c r="T170" s="16">
        <v>0.41430509922728698</v>
      </c>
      <c r="U170" s="16">
        <v>0.91222859585569904</v>
      </c>
      <c r="V170" s="24">
        <f t="shared" si="25"/>
        <v>14730.199955442275</v>
      </c>
      <c r="W170" s="16">
        <f t="shared" si="26"/>
        <v>-0.59131640150603937</v>
      </c>
      <c r="X170" s="16">
        <f t="shared" si="27"/>
        <v>3.0975906881070082E-2</v>
      </c>
      <c r="Y170" s="16">
        <f t="shared" si="28"/>
        <v>0.13423257254128385</v>
      </c>
      <c r="AB170" s="16">
        <f t="shared" si="29"/>
        <v>-0.19923471101866602</v>
      </c>
    </row>
    <row r="171" spans="1:28" x14ac:dyDescent="0.35">
      <c r="A171" t="s">
        <v>246</v>
      </c>
      <c r="B171" t="s">
        <v>261</v>
      </c>
      <c r="C171">
        <v>2023</v>
      </c>
      <c r="D171">
        <v>5827</v>
      </c>
      <c r="E171">
        <v>5510</v>
      </c>
      <c r="F171">
        <v>6487</v>
      </c>
      <c r="G171" s="16">
        <f t="shared" si="20"/>
        <v>0.89825805457067986</v>
      </c>
      <c r="H171" s="16">
        <f t="shared" si="21"/>
        <v>0.84939108987205181</v>
      </c>
      <c r="I171" s="16">
        <v>0.70599999999999996</v>
      </c>
      <c r="J171" s="16">
        <v>0.49099999999999999</v>
      </c>
      <c r="K171" s="16">
        <v>0.85699999999999998</v>
      </c>
      <c r="O171" s="24">
        <f t="shared" si="22"/>
        <v>8253.5410764872522</v>
      </c>
      <c r="P171">
        <f t="shared" si="23"/>
        <v>11867.617107942973</v>
      </c>
      <c r="Q171">
        <f t="shared" si="24"/>
        <v>6799.2998833138854</v>
      </c>
      <c r="S171" s="16">
        <v>0.66490649296695803</v>
      </c>
      <c r="T171" s="16">
        <v>0.37961422095541503</v>
      </c>
      <c r="U171" s="16">
        <v>0.87986699677326896</v>
      </c>
      <c r="V171" s="24">
        <f t="shared" si="25"/>
        <v>8763.6382884436171</v>
      </c>
      <c r="W171" s="16">
        <f t="shared" si="26"/>
        <v>-0.82944613965515235</v>
      </c>
      <c r="X171" s="16">
        <f t="shared" si="27"/>
        <v>-0.2723201906100281</v>
      </c>
      <c r="Y171" s="16">
        <f t="shared" si="28"/>
        <v>-4.8142420735915736E-2</v>
      </c>
      <c r="AB171" s="16">
        <f t="shared" si="29"/>
        <v>-0.35095395228050208</v>
      </c>
    </row>
    <row r="172" spans="1:28" x14ac:dyDescent="0.35">
      <c r="A172" t="s">
        <v>246</v>
      </c>
      <c r="B172" t="s">
        <v>262</v>
      </c>
      <c r="C172">
        <v>2023</v>
      </c>
      <c r="D172">
        <v>12364</v>
      </c>
      <c r="E172">
        <v>12085</v>
      </c>
      <c r="F172">
        <v>14625</v>
      </c>
      <c r="G172" s="16">
        <f t="shared" si="20"/>
        <v>0.84540170940170944</v>
      </c>
      <c r="H172" s="16">
        <f t="shared" si="21"/>
        <v>0.82632478632478634</v>
      </c>
      <c r="I172" s="16">
        <v>0.61</v>
      </c>
      <c r="J172" s="16">
        <v>0.315</v>
      </c>
      <c r="K172" s="16">
        <v>0.84199999999999997</v>
      </c>
      <c r="O172" s="24">
        <f t="shared" si="22"/>
        <v>20268.852459016394</v>
      </c>
      <c r="P172">
        <f t="shared" si="23"/>
        <v>39250.793650793654</v>
      </c>
      <c r="Q172">
        <f t="shared" si="24"/>
        <v>14684.085510688836</v>
      </c>
      <c r="S172" s="16">
        <v>0.69172987771646099</v>
      </c>
      <c r="T172" s="16">
        <v>0.38809289377735001</v>
      </c>
      <c r="U172" s="16">
        <v>0.91057941707747403</v>
      </c>
      <c r="V172" s="24">
        <f t="shared" si="25"/>
        <v>17874.029152558862</v>
      </c>
      <c r="W172" s="16">
        <f t="shared" si="26"/>
        <v>-1.6838149504816173</v>
      </c>
      <c r="X172" s="16">
        <f t="shared" si="27"/>
        <v>-0.3859044416421466</v>
      </c>
      <c r="Y172" s="16">
        <f t="shared" si="28"/>
        <v>-4.0400349188947499E-3</v>
      </c>
      <c r="AB172" s="16">
        <f t="shared" si="29"/>
        <v>-0.22215583949120424</v>
      </c>
    </row>
    <row r="173" spans="1:28" x14ac:dyDescent="0.35">
      <c r="A173" t="s">
        <v>246</v>
      </c>
      <c r="B173" t="s">
        <v>263</v>
      </c>
      <c r="C173">
        <v>2023</v>
      </c>
      <c r="D173">
        <v>12165</v>
      </c>
      <c r="E173">
        <v>11521</v>
      </c>
      <c r="F173">
        <v>12867</v>
      </c>
      <c r="G173" s="16">
        <f t="shared" si="20"/>
        <v>0.94544182793191889</v>
      </c>
      <c r="H173" s="16">
        <f t="shared" si="21"/>
        <v>0.89539131110592984</v>
      </c>
      <c r="I173" s="16">
        <v>0.85199999999999998</v>
      </c>
      <c r="J173" s="16">
        <v>0.56000000000000005</v>
      </c>
      <c r="K173" s="16">
        <v>0.96299999999999997</v>
      </c>
      <c r="O173" s="24">
        <f t="shared" si="22"/>
        <v>14278.169014084508</v>
      </c>
      <c r="P173">
        <f t="shared" si="23"/>
        <v>21723.214285714283</v>
      </c>
      <c r="Q173">
        <f t="shared" si="24"/>
        <v>12632.398753894082</v>
      </c>
      <c r="S173" s="16">
        <v>0.70636896476725797</v>
      </c>
      <c r="T173" s="16">
        <v>0.41764242550715103</v>
      </c>
      <c r="U173" s="16">
        <v>0.91314240662981905</v>
      </c>
      <c r="V173" s="24">
        <f t="shared" si="25"/>
        <v>17221.877810002956</v>
      </c>
      <c r="W173" s="16">
        <f t="shared" si="26"/>
        <v>-0.68828897844985482</v>
      </c>
      <c r="X173" s="16">
        <f t="shared" si="27"/>
        <v>-0.10967350696234612</v>
      </c>
      <c r="Y173" s="16">
        <f t="shared" si="28"/>
        <v>1.8232785117425827E-2</v>
      </c>
      <c r="AB173" s="16">
        <f t="shared" si="29"/>
        <v>-0.33845323774018465</v>
      </c>
    </row>
    <row r="174" spans="1:28" x14ac:dyDescent="0.35">
      <c r="A174" t="s">
        <v>246</v>
      </c>
      <c r="B174" t="s">
        <v>264</v>
      </c>
      <c r="C174">
        <v>2023</v>
      </c>
      <c r="D174">
        <v>11697</v>
      </c>
      <c r="E174">
        <v>11222</v>
      </c>
      <c r="F174">
        <v>12276</v>
      </c>
      <c r="G174" s="16">
        <f t="shared" si="20"/>
        <v>0.9528347996089932</v>
      </c>
      <c r="H174" s="16">
        <f t="shared" si="21"/>
        <v>0.91414141414141414</v>
      </c>
      <c r="I174" s="16">
        <v>0.76400000000000001</v>
      </c>
      <c r="J174" s="16">
        <v>0.47899999999999998</v>
      </c>
      <c r="K174" s="16">
        <v>0.92</v>
      </c>
      <c r="O174" s="24">
        <f t="shared" si="22"/>
        <v>15310.209424083769</v>
      </c>
      <c r="P174">
        <f t="shared" si="23"/>
        <v>24419.624217118999</v>
      </c>
      <c r="Q174">
        <f t="shared" si="24"/>
        <v>12714.130434782608</v>
      </c>
      <c r="S174" s="16">
        <v>0.65166660221453798</v>
      </c>
      <c r="T174" s="16">
        <v>0.38005796449937101</v>
      </c>
      <c r="U174" s="16">
        <v>0.87678492530958296</v>
      </c>
      <c r="V174" s="24">
        <f t="shared" si="25"/>
        <v>17949.362389065904</v>
      </c>
      <c r="W174" s="16">
        <f t="shared" si="26"/>
        <v>-0.98921670064507972</v>
      </c>
      <c r="X174" s="16">
        <f t="shared" si="27"/>
        <v>-0.24716596807459829</v>
      </c>
      <c r="Y174" s="16">
        <f t="shared" si="28"/>
        <v>-3.5689999574992512E-2</v>
      </c>
      <c r="AB174" s="16">
        <f t="shared" si="29"/>
        <v>-0.46215073224714104</v>
      </c>
    </row>
    <row r="175" spans="1:28" x14ac:dyDescent="0.35">
      <c r="A175" t="s">
        <v>246</v>
      </c>
      <c r="B175" t="s">
        <v>265</v>
      </c>
      <c r="C175">
        <v>2023</v>
      </c>
      <c r="D175">
        <v>7115</v>
      </c>
      <c r="E175">
        <v>6830</v>
      </c>
      <c r="F175">
        <v>7922</v>
      </c>
      <c r="G175" s="16">
        <f t="shared" si="20"/>
        <v>0.89813178490280232</v>
      </c>
      <c r="H175" s="16">
        <f t="shared" si="21"/>
        <v>0.86215602120676593</v>
      </c>
      <c r="I175" s="16">
        <v>0.88500000000000001</v>
      </c>
      <c r="J175" s="16">
        <v>0.63600000000000001</v>
      </c>
      <c r="K175" s="16">
        <v>0.97099999999999997</v>
      </c>
      <c r="O175" s="24">
        <f t="shared" si="22"/>
        <v>8039.5480225988704</v>
      </c>
      <c r="P175">
        <f t="shared" si="23"/>
        <v>11187.106918238993</v>
      </c>
      <c r="Q175">
        <f t="shared" si="24"/>
        <v>7327.4974253347063</v>
      </c>
      <c r="S175" s="16">
        <v>0.68791969321639801</v>
      </c>
      <c r="T175" s="16">
        <v>0.40589323640300801</v>
      </c>
      <c r="U175" s="16">
        <v>0.90226098147213296</v>
      </c>
      <c r="V175" s="24">
        <f t="shared" si="25"/>
        <v>10342.777027843922</v>
      </c>
      <c r="W175" s="16">
        <f t="shared" si="26"/>
        <v>-0.41215689450126142</v>
      </c>
      <c r="X175" s="16">
        <f t="shared" si="27"/>
        <v>-1.4838175031415095E-2</v>
      </c>
      <c r="Y175" s="16">
        <f t="shared" si="28"/>
        <v>7.5044505764364264E-2</v>
      </c>
      <c r="AB175" s="16">
        <f t="shared" si="29"/>
        <v>-0.30557649934914444</v>
      </c>
    </row>
    <row r="176" spans="1:28" x14ac:dyDescent="0.35">
      <c r="A176" t="s">
        <v>266</v>
      </c>
      <c r="B176" t="s">
        <v>267</v>
      </c>
      <c r="C176">
        <v>2023</v>
      </c>
      <c r="D176">
        <v>8477</v>
      </c>
      <c r="E176">
        <v>7735</v>
      </c>
      <c r="F176">
        <v>9366</v>
      </c>
      <c r="G176" s="16">
        <f t="shared" si="20"/>
        <v>0.90508221225710017</v>
      </c>
      <c r="H176" s="16">
        <f t="shared" si="21"/>
        <v>0.82585949177877427</v>
      </c>
      <c r="I176" s="16">
        <v>0.81499999999999995</v>
      </c>
      <c r="J176" s="16">
        <v>0.55500000000000005</v>
      </c>
      <c r="K176" s="16">
        <v>0.93899999999999995</v>
      </c>
      <c r="O176" s="24">
        <f t="shared" si="22"/>
        <v>10401.226993865032</v>
      </c>
      <c r="P176">
        <f t="shared" si="23"/>
        <v>15273.873873873872</v>
      </c>
      <c r="Q176">
        <f t="shared" si="24"/>
        <v>9027.6890308839193</v>
      </c>
      <c r="S176" s="16">
        <v>0.78897475208640699</v>
      </c>
      <c r="T176" s="16">
        <v>0.56998763272381903</v>
      </c>
      <c r="U176" s="16">
        <v>0.92222189557983703</v>
      </c>
      <c r="V176" s="24">
        <f t="shared" si="25"/>
        <v>10744.3235383426</v>
      </c>
      <c r="W176" s="16">
        <f t="shared" si="26"/>
        <v>-0.63077876082360373</v>
      </c>
      <c r="X176" s="16">
        <f t="shared" si="27"/>
        <v>-0.11053032178785303</v>
      </c>
      <c r="Y176" s="16">
        <f t="shared" si="28"/>
        <v>3.612117970489865E-2</v>
      </c>
      <c r="AB176" s="16">
        <f t="shared" si="29"/>
        <v>-0.14716245337845399</v>
      </c>
    </row>
    <row r="177" spans="1:28" x14ac:dyDescent="0.35">
      <c r="A177" t="s">
        <v>266</v>
      </c>
      <c r="B177" t="s">
        <v>268</v>
      </c>
      <c r="C177">
        <v>2023</v>
      </c>
      <c r="D177">
        <v>5701</v>
      </c>
      <c r="E177">
        <v>5405</v>
      </c>
      <c r="F177">
        <v>6405</v>
      </c>
      <c r="G177" s="16">
        <f t="shared" si="20"/>
        <v>0.89008587041373921</v>
      </c>
      <c r="H177" s="16">
        <f t="shared" si="21"/>
        <v>0.84387197501951605</v>
      </c>
      <c r="I177" s="16">
        <v>1</v>
      </c>
      <c r="J177" s="16"/>
      <c r="K177" s="16"/>
      <c r="O177" s="24">
        <f t="shared" si="22"/>
        <v>5701</v>
      </c>
      <c r="P177" t="e">
        <f t="shared" si="23"/>
        <v>#DIV/0!</v>
      </c>
      <c r="Q177" t="e">
        <f t="shared" si="24"/>
        <v>#DIV/0!</v>
      </c>
      <c r="S177" s="16">
        <v>0.867196773646982</v>
      </c>
      <c r="T177" s="16">
        <v>0.68678835143638095</v>
      </c>
      <c r="U177" s="16">
        <v>0.96386888994441999</v>
      </c>
      <c r="V177" s="24">
        <f t="shared" si="25"/>
        <v>6574.0558235987628</v>
      </c>
      <c r="W177" s="16" t="e">
        <f t="shared" si="26"/>
        <v>#DIV/0!</v>
      </c>
      <c r="X177" s="16">
        <f t="shared" si="27"/>
        <v>0.10991412958626073</v>
      </c>
      <c r="Y177" s="16" t="e">
        <f t="shared" si="28"/>
        <v>#DIV/0!</v>
      </c>
      <c r="AB177" s="16">
        <f t="shared" si="29"/>
        <v>-2.6394351849923933E-2</v>
      </c>
    </row>
    <row r="178" spans="1:28" x14ac:dyDescent="0.35">
      <c r="A178" t="s">
        <v>266</v>
      </c>
      <c r="B178" t="s">
        <v>269</v>
      </c>
      <c r="C178">
        <v>2023</v>
      </c>
      <c r="D178">
        <v>9897</v>
      </c>
      <c r="E178">
        <v>9464</v>
      </c>
      <c r="F178">
        <v>11203</v>
      </c>
      <c r="G178" s="16">
        <f t="shared" si="20"/>
        <v>0.88342408283495488</v>
      </c>
      <c r="H178" s="16">
        <f t="shared" si="21"/>
        <v>0.84477372132464523</v>
      </c>
      <c r="I178" s="16">
        <v>0.90800000000000003</v>
      </c>
      <c r="J178" s="16">
        <v>0.73</v>
      </c>
      <c r="K178" s="16">
        <v>0.97299999999999998</v>
      </c>
      <c r="O178" s="24">
        <f t="shared" si="22"/>
        <v>10899.77973568282</v>
      </c>
      <c r="P178">
        <f t="shared" si="23"/>
        <v>13557.534246575342</v>
      </c>
      <c r="Q178">
        <f t="shared" si="24"/>
        <v>10171.63412127441</v>
      </c>
      <c r="S178" s="16">
        <v>0.84634335086042101</v>
      </c>
      <c r="T178" s="16">
        <v>0.66527420706093199</v>
      </c>
      <c r="U178" s="16">
        <v>0.950295955380142</v>
      </c>
      <c r="V178" s="24">
        <f t="shared" si="25"/>
        <v>11693.83559277494</v>
      </c>
      <c r="W178" s="16">
        <f t="shared" si="26"/>
        <v>-0.21016997648623958</v>
      </c>
      <c r="X178" s="16">
        <f t="shared" si="27"/>
        <v>2.7065988067230241E-2</v>
      </c>
      <c r="Y178" s="16">
        <f t="shared" si="28"/>
        <v>9.2061579820190129E-2</v>
      </c>
      <c r="AB178" s="16">
        <f t="shared" si="29"/>
        <v>-4.381287090734088E-2</v>
      </c>
    </row>
    <row r="179" spans="1:28" x14ac:dyDescent="0.35">
      <c r="A179" t="s">
        <v>266</v>
      </c>
      <c r="B179" t="s">
        <v>270</v>
      </c>
      <c r="C179">
        <v>2023</v>
      </c>
      <c r="D179">
        <v>5072</v>
      </c>
      <c r="E179">
        <v>4869</v>
      </c>
      <c r="F179">
        <v>6745</v>
      </c>
      <c r="G179" s="16">
        <f t="shared" si="20"/>
        <v>0.75196441808747216</v>
      </c>
      <c r="H179" s="16">
        <f t="shared" si="21"/>
        <v>0.72186805040770941</v>
      </c>
      <c r="I179" s="16">
        <v>0.81699999999999995</v>
      </c>
      <c r="J179" s="16">
        <v>0.53200000000000003</v>
      </c>
      <c r="K179" s="16">
        <v>0.94599999999999995</v>
      </c>
      <c r="O179" s="24">
        <f t="shared" si="22"/>
        <v>6208.0783353733177</v>
      </c>
      <c r="P179">
        <f t="shared" si="23"/>
        <v>9533.8345864661642</v>
      </c>
      <c r="Q179">
        <f t="shared" si="24"/>
        <v>5361.5221987315017</v>
      </c>
      <c r="S179" s="16">
        <v>0.85093873942492204</v>
      </c>
      <c r="T179" s="16">
        <v>0.67144356400442695</v>
      </c>
      <c r="U179" s="16">
        <v>0.95012171443010995</v>
      </c>
      <c r="V179" s="24">
        <f t="shared" si="25"/>
        <v>5960.4760777817428</v>
      </c>
      <c r="W179" s="16">
        <f t="shared" si="26"/>
        <v>-0.41346695129224081</v>
      </c>
      <c r="X179" s="16">
        <f t="shared" si="27"/>
        <v>7.9602915437610416E-2</v>
      </c>
      <c r="Y179" s="16">
        <f t="shared" si="28"/>
        <v>0.20511160878702717</v>
      </c>
      <c r="AB179" s="16">
        <f t="shared" si="29"/>
        <v>0.1163119232347305</v>
      </c>
    </row>
    <row r="180" spans="1:28" x14ac:dyDescent="0.35">
      <c r="A180" t="s">
        <v>266</v>
      </c>
      <c r="B180" t="s">
        <v>271</v>
      </c>
      <c r="C180">
        <v>2023</v>
      </c>
      <c r="D180">
        <v>6153</v>
      </c>
      <c r="E180">
        <v>5918</v>
      </c>
      <c r="F180">
        <v>7219</v>
      </c>
      <c r="G180" s="16">
        <f t="shared" si="20"/>
        <v>0.85233411829893335</v>
      </c>
      <c r="H180" s="16">
        <f t="shared" si="21"/>
        <v>0.81978113312093093</v>
      </c>
      <c r="I180" s="16">
        <v>0.78300000000000003</v>
      </c>
      <c r="J180" s="16">
        <v>0.57099999999999995</v>
      </c>
      <c r="K180" s="16">
        <v>0.90700000000000003</v>
      </c>
      <c r="O180" s="24">
        <f t="shared" si="22"/>
        <v>7858.2375478927197</v>
      </c>
      <c r="P180">
        <f t="shared" si="23"/>
        <v>10775.83187390543</v>
      </c>
      <c r="Q180">
        <f t="shared" si="24"/>
        <v>6783.9029768467472</v>
      </c>
      <c r="S180" s="16">
        <v>0.78694213676311298</v>
      </c>
      <c r="T180" s="16">
        <v>0.54108357361210901</v>
      </c>
      <c r="U180" s="16">
        <v>0.93761697994140403</v>
      </c>
      <c r="V180" s="24">
        <f t="shared" si="25"/>
        <v>7818.8722048978161</v>
      </c>
      <c r="W180" s="16">
        <f t="shared" si="26"/>
        <v>-0.49270423519953321</v>
      </c>
      <c r="X180" s="16">
        <f t="shared" si="27"/>
        <v>-8.85493209437207E-2</v>
      </c>
      <c r="Y180" s="16">
        <f t="shared" si="28"/>
        <v>6.0271093385961053E-2</v>
      </c>
      <c r="AB180" s="16">
        <f t="shared" si="29"/>
        <v>-8.3096302105252262E-2</v>
      </c>
    </row>
    <row r="181" spans="1:28" x14ac:dyDescent="0.35">
      <c r="A181" t="s">
        <v>266</v>
      </c>
      <c r="B181" t="s">
        <v>272</v>
      </c>
      <c r="C181">
        <v>2023</v>
      </c>
      <c r="D181">
        <v>9246</v>
      </c>
      <c r="E181">
        <v>8367</v>
      </c>
      <c r="F181">
        <v>12165</v>
      </c>
      <c r="G181" s="16">
        <f t="shared" si="20"/>
        <v>0.76004932182490748</v>
      </c>
      <c r="H181" s="16">
        <f t="shared" si="21"/>
        <v>0.68779284833538845</v>
      </c>
      <c r="I181" s="16">
        <v>0.76400000000000001</v>
      </c>
      <c r="J181" s="16">
        <v>0.54700000000000004</v>
      </c>
      <c r="K181" s="16">
        <v>0.89600000000000002</v>
      </c>
      <c r="O181" s="24">
        <f t="shared" si="22"/>
        <v>12102.094240837696</v>
      </c>
      <c r="P181">
        <f t="shared" si="23"/>
        <v>16903.107861060329</v>
      </c>
      <c r="Q181">
        <f t="shared" si="24"/>
        <v>10319.196428571428</v>
      </c>
      <c r="S181" s="16">
        <v>0.81910106628289303</v>
      </c>
      <c r="T181" s="16">
        <v>0.611137897949245</v>
      </c>
      <c r="U181" s="16">
        <v>0.94214509387696299</v>
      </c>
      <c r="V181" s="24">
        <f t="shared" si="25"/>
        <v>11287.984328916387</v>
      </c>
      <c r="W181" s="16">
        <f t="shared" si="26"/>
        <v>-0.38948687719361519</v>
      </c>
      <c r="X181" s="16">
        <f t="shared" si="27"/>
        <v>5.1710447317964729E-3</v>
      </c>
      <c r="Y181" s="16">
        <f t="shared" si="28"/>
        <v>0.15173066760613008</v>
      </c>
      <c r="AB181" s="16">
        <f t="shared" si="29"/>
        <v>7.2093355617230806E-2</v>
      </c>
    </row>
    <row r="182" spans="1:28" x14ac:dyDescent="0.35">
      <c r="A182" t="s">
        <v>266</v>
      </c>
      <c r="B182" t="s">
        <v>273</v>
      </c>
      <c r="C182">
        <v>2023</v>
      </c>
      <c r="D182">
        <v>7984</v>
      </c>
      <c r="E182">
        <v>7477</v>
      </c>
      <c r="F182">
        <v>8653</v>
      </c>
      <c r="G182" s="16">
        <f t="shared" si="20"/>
        <v>0.92268577372009708</v>
      </c>
      <c r="H182" s="16">
        <f t="shared" si="21"/>
        <v>0.86409337801918407</v>
      </c>
      <c r="I182" s="16">
        <v>1</v>
      </c>
      <c r="J182" s="16"/>
      <c r="K182" s="16"/>
      <c r="O182" s="24">
        <f t="shared" si="22"/>
        <v>7984</v>
      </c>
      <c r="P182" t="e">
        <f t="shared" si="23"/>
        <v>#DIV/0!</v>
      </c>
      <c r="Q182" t="e">
        <f t="shared" si="24"/>
        <v>#DIV/0!</v>
      </c>
      <c r="S182" s="16">
        <v>0.80737444958731297</v>
      </c>
      <c r="T182" s="16">
        <v>0.58103286145677602</v>
      </c>
      <c r="U182" s="16">
        <v>0.93727310533703401</v>
      </c>
      <c r="V182" s="24">
        <f t="shared" si="25"/>
        <v>9888.8440228459021</v>
      </c>
      <c r="W182" s="16" t="e">
        <f t="shared" si="26"/>
        <v>#DIV/0!</v>
      </c>
      <c r="X182" s="16">
        <f t="shared" si="27"/>
        <v>7.731422627990292E-2</v>
      </c>
      <c r="Y182" s="16" t="e">
        <f t="shared" si="28"/>
        <v>#DIV/0!</v>
      </c>
      <c r="AB182" s="16">
        <f t="shared" si="29"/>
        <v>-0.14282260751715037</v>
      </c>
    </row>
    <row r="183" spans="1:28" x14ac:dyDescent="0.35">
      <c r="A183" t="s">
        <v>266</v>
      </c>
      <c r="B183" t="s">
        <v>274</v>
      </c>
      <c r="C183">
        <v>2023</v>
      </c>
      <c r="D183">
        <v>4644</v>
      </c>
      <c r="E183">
        <v>4485</v>
      </c>
      <c r="F183">
        <v>5203</v>
      </c>
      <c r="G183" s="16">
        <f t="shared" si="20"/>
        <v>0.8925619834710744</v>
      </c>
      <c r="H183" s="16">
        <f t="shared" si="21"/>
        <v>0.86200269075533342</v>
      </c>
      <c r="I183" s="16">
        <v>1</v>
      </c>
      <c r="J183" s="16"/>
      <c r="K183" s="16"/>
      <c r="O183" s="24">
        <f t="shared" si="22"/>
        <v>4644</v>
      </c>
      <c r="P183" t="e">
        <f t="shared" si="23"/>
        <v>#DIV/0!</v>
      </c>
      <c r="Q183" t="e">
        <f t="shared" si="24"/>
        <v>#DIV/0!</v>
      </c>
      <c r="S183" s="16">
        <v>0.92290831054247002</v>
      </c>
      <c r="T183" s="16">
        <v>0.81222899282183103</v>
      </c>
      <c r="U183" s="16">
        <v>0.97688860193768401</v>
      </c>
      <c r="V183" s="24">
        <f t="shared" si="25"/>
        <v>5031.919148360832</v>
      </c>
      <c r="W183" s="16" t="e">
        <f t="shared" si="26"/>
        <v>#DIV/0!</v>
      </c>
      <c r="X183" s="16">
        <f t="shared" si="27"/>
        <v>0.10743801652892562</v>
      </c>
      <c r="Y183" s="16" t="e">
        <f t="shared" si="28"/>
        <v>#DIV/0!</v>
      </c>
      <c r="AB183" s="16">
        <f t="shared" si="29"/>
        <v>3.2881193857230068E-2</v>
      </c>
    </row>
    <row r="184" spans="1:28" x14ac:dyDescent="0.35">
      <c r="A184" t="s">
        <v>266</v>
      </c>
      <c r="B184" t="s">
        <v>275</v>
      </c>
      <c r="C184">
        <v>2023</v>
      </c>
      <c r="D184">
        <v>5982</v>
      </c>
      <c r="E184">
        <v>5728</v>
      </c>
      <c r="F184">
        <v>7070</v>
      </c>
      <c r="G184" s="16">
        <f t="shared" si="20"/>
        <v>0.84611032531824615</v>
      </c>
      <c r="H184" s="16">
        <f t="shared" si="21"/>
        <v>0.81018387553041016</v>
      </c>
      <c r="I184" s="16">
        <v>0.90800000000000003</v>
      </c>
      <c r="J184" s="16">
        <v>0.66300000000000003</v>
      </c>
      <c r="K184" s="16">
        <v>0.98</v>
      </c>
      <c r="O184" s="24">
        <f t="shared" si="22"/>
        <v>6588.1057268722461</v>
      </c>
      <c r="P184">
        <f t="shared" si="23"/>
        <v>9022.6244343891394</v>
      </c>
      <c r="Q184">
        <f t="shared" si="24"/>
        <v>6104.0816326530612</v>
      </c>
      <c r="S184" s="16">
        <v>0.87758878648491401</v>
      </c>
      <c r="T184" s="16">
        <v>0.72810543711259501</v>
      </c>
      <c r="U184" s="16">
        <v>0.96612166672479605</v>
      </c>
      <c r="V184" s="24">
        <f t="shared" si="25"/>
        <v>6816.4043252651936</v>
      </c>
      <c r="W184" s="16">
        <f t="shared" si="26"/>
        <v>-0.27618450274245254</v>
      </c>
      <c r="X184" s="16">
        <f t="shared" si="27"/>
        <v>6.8160434671535208E-2</v>
      </c>
      <c r="Y184" s="16">
        <f t="shared" si="28"/>
        <v>0.13662211702219784</v>
      </c>
      <c r="AB184" s="16">
        <f t="shared" si="29"/>
        <v>3.5869260924300761E-2</v>
      </c>
    </row>
    <row r="185" spans="1:28" x14ac:dyDescent="0.35">
      <c r="A185" t="s">
        <v>266</v>
      </c>
      <c r="B185" t="s">
        <v>276</v>
      </c>
      <c r="C185">
        <v>2023</v>
      </c>
      <c r="D185">
        <v>3814</v>
      </c>
      <c r="E185">
        <v>3695</v>
      </c>
      <c r="F185">
        <v>4307</v>
      </c>
      <c r="G185" s="16">
        <f t="shared" si="20"/>
        <v>0.88553517529602976</v>
      </c>
      <c r="H185" s="16">
        <f t="shared" si="21"/>
        <v>0.8579057348502438</v>
      </c>
      <c r="I185" s="16">
        <v>1</v>
      </c>
      <c r="J185" s="16"/>
      <c r="K185" s="16"/>
      <c r="O185" s="24">
        <f t="shared" si="22"/>
        <v>3814</v>
      </c>
      <c r="P185" t="e">
        <f t="shared" si="23"/>
        <v>#DIV/0!</v>
      </c>
      <c r="Q185" t="e">
        <f t="shared" si="24"/>
        <v>#DIV/0!</v>
      </c>
      <c r="S185" s="16">
        <v>0.86303523191032605</v>
      </c>
      <c r="T185" s="16">
        <v>0.677896212096185</v>
      </c>
      <c r="U185" s="16">
        <v>0.96018882524615501</v>
      </c>
      <c r="V185" s="24">
        <f t="shared" si="25"/>
        <v>4419.2865586237094</v>
      </c>
      <c r="W185" s="16" t="e">
        <f t="shared" si="26"/>
        <v>#DIV/0!</v>
      </c>
      <c r="X185" s="16">
        <f t="shared" si="27"/>
        <v>0.11446482470397028</v>
      </c>
      <c r="Y185" s="16" t="e">
        <f t="shared" si="28"/>
        <v>#DIV/0!</v>
      </c>
      <c r="AB185" s="16">
        <f t="shared" si="29"/>
        <v>-2.6070712473580084E-2</v>
      </c>
    </row>
    <row r="186" spans="1:28" x14ac:dyDescent="0.35">
      <c r="A186" t="s">
        <v>266</v>
      </c>
      <c r="B186" t="s">
        <v>277</v>
      </c>
      <c r="C186">
        <v>2023</v>
      </c>
      <c r="D186">
        <v>6892</v>
      </c>
      <c r="E186">
        <v>6865</v>
      </c>
      <c r="F186">
        <v>7687</v>
      </c>
      <c r="G186" s="16">
        <f t="shared" si="20"/>
        <v>0.89657863926109016</v>
      </c>
      <c r="H186" s="16">
        <f t="shared" si="21"/>
        <v>0.89306621568882527</v>
      </c>
      <c r="I186" s="16">
        <v>0.69</v>
      </c>
      <c r="J186" s="16">
        <v>0.45600000000000002</v>
      </c>
      <c r="K186" s="16">
        <v>0.85599999999999998</v>
      </c>
      <c r="O186" s="24">
        <f t="shared" si="22"/>
        <v>9988.4057971014499</v>
      </c>
      <c r="P186">
        <f t="shared" si="23"/>
        <v>15114.035087719298</v>
      </c>
      <c r="Q186">
        <f t="shared" si="24"/>
        <v>8051.401869158879</v>
      </c>
      <c r="S186" s="16">
        <v>0.88823104132192099</v>
      </c>
      <c r="T186" s="16">
        <v>0.74616626876225101</v>
      </c>
      <c r="U186" s="16">
        <v>0.97031963498837104</v>
      </c>
      <c r="V186" s="24">
        <f t="shared" si="25"/>
        <v>7759.2424486121254</v>
      </c>
      <c r="W186" s="16">
        <f t="shared" si="26"/>
        <v>-0.96618122644975901</v>
      </c>
      <c r="X186" s="16">
        <f t="shared" si="27"/>
        <v>-0.29938933226244957</v>
      </c>
      <c r="Y186" s="16">
        <f t="shared" si="28"/>
        <v>-4.7404952407815663E-2</v>
      </c>
      <c r="AB186" s="16">
        <f t="shared" si="29"/>
        <v>-9.3980029416060058E-3</v>
      </c>
    </row>
    <row r="187" spans="1:28" x14ac:dyDescent="0.35">
      <c r="A187" t="s">
        <v>266</v>
      </c>
      <c r="B187" t="s">
        <v>278</v>
      </c>
      <c r="C187">
        <v>2023</v>
      </c>
      <c r="D187">
        <v>6901</v>
      </c>
      <c r="E187">
        <v>6530</v>
      </c>
      <c r="F187">
        <v>8131</v>
      </c>
      <c r="G187" s="16">
        <f t="shared" si="20"/>
        <v>0.84872709383839628</v>
      </c>
      <c r="H187" s="16">
        <f t="shared" si="21"/>
        <v>0.80309924978477432</v>
      </c>
      <c r="I187" s="16">
        <v>0.56200000000000006</v>
      </c>
      <c r="J187" s="16">
        <v>0.438</v>
      </c>
      <c r="K187" s="16">
        <v>0.67900000000000005</v>
      </c>
      <c r="O187" s="24">
        <f t="shared" si="22"/>
        <v>12279.359430604982</v>
      </c>
      <c r="P187">
        <f t="shared" si="23"/>
        <v>15755.707762557078</v>
      </c>
      <c r="Q187">
        <f t="shared" si="24"/>
        <v>10163.475699558174</v>
      </c>
      <c r="S187" s="16">
        <v>0.720906588817397</v>
      </c>
      <c r="T187" s="16">
        <v>0.48611208227152902</v>
      </c>
      <c r="U187" s="16">
        <v>0.89468070976273295</v>
      </c>
      <c r="V187" s="24">
        <f t="shared" si="25"/>
        <v>9572.6687854534212</v>
      </c>
      <c r="W187" s="16">
        <f t="shared" si="26"/>
        <v>-0.93773309095524271</v>
      </c>
      <c r="X187" s="16">
        <f t="shared" si="27"/>
        <v>-0.51019055843131</v>
      </c>
      <c r="Y187" s="16">
        <f t="shared" si="28"/>
        <v>-0.24996626485772647</v>
      </c>
      <c r="AB187" s="16">
        <f t="shared" si="29"/>
        <v>-0.1773052251203322</v>
      </c>
    </row>
    <row r="188" spans="1:28" x14ac:dyDescent="0.35">
      <c r="A188" t="s">
        <v>266</v>
      </c>
      <c r="B188" t="s">
        <v>279</v>
      </c>
      <c r="C188">
        <v>2023</v>
      </c>
      <c r="D188">
        <v>3464</v>
      </c>
      <c r="E188">
        <v>3279</v>
      </c>
      <c r="F188">
        <v>4245</v>
      </c>
      <c r="G188" s="16">
        <f t="shared" si="20"/>
        <v>0.8160188457008245</v>
      </c>
      <c r="H188" s="16">
        <f t="shared" si="21"/>
        <v>0.77243816254416964</v>
      </c>
      <c r="I188" s="16">
        <v>0.72</v>
      </c>
      <c r="J188" s="16">
        <v>0.44900000000000001</v>
      </c>
      <c r="K188" s="16">
        <v>0.89100000000000001</v>
      </c>
      <c r="O188" s="24">
        <f t="shared" si="22"/>
        <v>4811.1111111111113</v>
      </c>
      <c r="P188">
        <f t="shared" si="23"/>
        <v>7714.9220489977724</v>
      </c>
      <c r="Q188">
        <f t="shared" si="24"/>
        <v>3887.7665544332212</v>
      </c>
      <c r="S188" s="16">
        <v>0.85142803940047695</v>
      </c>
      <c r="T188" s="16">
        <v>0.67995337668455502</v>
      </c>
      <c r="U188" s="16">
        <v>0.95043415306982504</v>
      </c>
      <c r="V188" s="24">
        <f t="shared" si="25"/>
        <v>4068.4589180773692</v>
      </c>
      <c r="W188" s="16">
        <f t="shared" si="26"/>
        <v>-0.81741391024682508</v>
      </c>
      <c r="X188" s="16">
        <f t="shared" si="27"/>
        <v>-0.13335950791781184</v>
      </c>
      <c r="Y188" s="16">
        <f t="shared" si="28"/>
        <v>8.41539329957076E-2</v>
      </c>
      <c r="AB188" s="16">
        <f t="shared" si="29"/>
        <v>4.1588005164341774E-2</v>
      </c>
    </row>
    <row r="189" spans="1:28" x14ac:dyDescent="0.35">
      <c r="A189" t="s">
        <v>266</v>
      </c>
      <c r="B189" t="s">
        <v>280</v>
      </c>
      <c r="C189">
        <v>2023</v>
      </c>
      <c r="D189">
        <v>4400</v>
      </c>
      <c r="E189">
        <v>3980</v>
      </c>
      <c r="F189">
        <v>4943</v>
      </c>
      <c r="G189" s="16">
        <f t="shared" si="20"/>
        <v>0.8901476835929597</v>
      </c>
      <c r="H189" s="16">
        <f t="shared" si="21"/>
        <v>0.80517904106817717</v>
      </c>
      <c r="I189" s="16">
        <v>0.96499999999999997</v>
      </c>
      <c r="J189" s="16">
        <v>0.81799999999999995</v>
      </c>
      <c r="K189" s="16">
        <v>0.99399999999999999</v>
      </c>
      <c r="O189" s="24">
        <f t="shared" si="22"/>
        <v>4559.5854922279796</v>
      </c>
      <c r="P189">
        <f t="shared" si="23"/>
        <v>5378.9731051344743</v>
      </c>
      <c r="Q189">
        <f t="shared" si="24"/>
        <v>4426.5593561368205</v>
      </c>
      <c r="S189" s="16">
        <v>0.865373549650019</v>
      </c>
      <c r="T189" s="16">
        <v>0.68369889112690296</v>
      </c>
      <c r="U189" s="16">
        <v>0.96536177875088502</v>
      </c>
      <c r="V189" s="24">
        <f t="shared" si="25"/>
        <v>5084.5094604283686</v>
      </c>
      <c r="W189" s="16">
        <f t="shared" si="26"/>
        <v>-8.8200102191882318E-2</v>
      </c>
      <c r="X189" s="16">
        <f t="shared" si="27"/>
        <v>7.7567167261181555E-2</v>
      </c>
      <c r="Y189" s="16">
        <f t="shared" si="28"/>
        <v>0.10447919155637862</v>
      </c>
      <c r="AB189" s="16">
        <f t="shared" si="29"/>
        <v>-2.8628254183364066E-2</v>
      </c>
    </row>
    <row r="190" spans="1:28" x14ac:dyDescent="0.35">
      <c r="A190" t="s">
        <v>281</v>
      </c>
      <c r="B190" t="s">
        <v>282</v>
      </c>
      <c r="C190">
        <v>2023</v>
      </c>
      <c r="D190">
        <v>7012</v>
      </c>
      <c r="E190">
        <v>6787</v>
      </c>
      <c r="F190">
        <v>7806</v>
      </c>
      <c r="G190" s="16">
        <f t="shared" si="20"/>
        <v>0.8982833717653087</v>
      </c>
      <c r="H190" s="16">
        <f t="shared" si="21"/>
        <v>0.86945939021265695</v>
      </c>
      <c r="I190" s="16">
        <v>0.876</v>
      </c>
      <c r="J190" s="16">
        <v>0.72</v>
      </c>
      <c r="K190" s="16">
        <v>0.95099999999999996</v>
      </c>
      <c r="O190" s="24">
        <f t="shared" si="22"/>
        <v>8004.566210045662</v>
      </c>
      <c r="P190">
        <f t="shared" si="23"/>
        <v>9738.8888888888887</v>
      </c>
      <c r="Q190">
        <f t="shared" si="24"/>
        <v>7373.2912723449008</v>
      </c>
      <c r="S190" s="16">
        <v>0.76774375051928301</v>
      </c>
      <c r="T190" s="16">
        <v>0.50550361685827905</v>
      </c>
      <c r="U190" s="16">
        <v>0.926353085474794</v>
      </c>
      <c r="V190" s="24">
        <f t="shared" si="25"/>
        <v>9133.25571879583</v>
      </c>
      <c r="W190" s="16">
        <f t="shared" si="26"/>
        <v>-0.24761579411848433</v>
      </c>
      <c r="X190" s="16">
        <f t="shared" si="27"/>
        <v>-2.5437639001493983E-2</v>
      </c>
      <c r="Y190" s="16">
        <f t="shared" si="28"/>
        <v>5.5432837260453394E-2</v>
      </c>
      <c r="AB190" s="16">
        <f t="shared" si="29"/>
        <v>-0.1700301971298783</v>
      </c>
    </row>
    <row r="191" spans="1:28" x14ac:dyDescent="0.35">
      <c r="A191" t="s">
        <v>281</v>
      </c>
      <c r="B191" t="s">
        <v>283</v>
      </c>
      <c r="C191">
        <v>2023</v>
      </c>
      <c r="D191">
        <v>8204</v>
      </c>
      <c r="E191">
        <v>7423</v>
      </c>
      <c r="F191">
        <v>9203</v>
      </c>
      <c r="G191" s="16">
        <f t="shared" si="20"/>
        <v>0.89144844072585028</v>
      </c>
      <c r="H191" s="16">
        <f t="shared" si="21"/>
        <v>0.80658480930131482</v>
      </c>
      <c r="I191" s="16">
        <v>1</v>
      </c>
      <c r="J191" s="16"/>
      <c r="K191" s="16"/>
      <c r="O191" s="24">
        <f t="shared" si="22"/>
        <v>8204</v>
      </c>
      <c r="P191" t="e">
        <f t="shared" si="23"/>
        <v>#DIV/0!</v>
      </c>
      <c r="Q191" t="e">
        <f t="shared" si="24"/>
        <v>#DIV/0!</v>
      </c>
      <c r="S191" s="16">
        <v>0.77910805528021798</v>
      </c>
      <c r="T191" s="16">
        <v>0.53845852432413899</v>
      </c>
      <c r="U191" s="16">
        <v>0.940187838107713</v>
      </c>
      <c r="V191" s="24">
        <f t="shared" si="25"/>
        <v>10529.989960185057</v>
      </c>
      <c r="W191" s="16" t="e">
        <f t="shared" si="26"/>
        <v>#DIV/0!</v>
      </c>
      <c r="X191" s="16">
        <f t="shared" si="27"/>
        <v>0.10855155927414974</v>
      </c>
      <c r="Y191" s="16" t="e">
        <f t="shared" si="28"/>
        <v>#DIV/0!</v>
      </c>
      <c r="AB191" s="16">
        <f t="shared" si="29"/>
        <v>-0.14419102033956943</v>
      </c>
    </row>
    <row r="192" spans="1:28" x14ac:dyDescent="0.35">
      <c r="A192" t="s">
        <v>281</v>
      </c>
      <c r="B192" t="s">
        <v>284</v>
      </c>
      <c r="C192">
        <v>2023</v>
      </c>
      <c r="D192">
        <v>10653</v>
      </c>
      <c r="E192">
        <v>10150</v>
      </c>
      <c r="F192">
        <v>12145</v>
      </c>
      <c r="G192" s="16">
        <f t="shared" si="20"/>
        <v>0.87715109098394406</v>
      </c>
      <c r="H192" s="16">
        <f t="shared" si="21"/>
        <v>0.83573487031700289</v>
      </c>
      <c r="I192" s="16">
        <v>1</v>
      </c>
      <c r="J192" s="16"/>
      <c r="K192" s="16"/>
      <c r="O192" s="24">
        <f t="shared" si="22"/>
        <v>10653</v>
      </c>
      <c r="P192" t="e">
        <f t="shared" si="23"/>
        <v>#DIV/0!</v>
      </c>
      <c r="Q192" t="e">
        <f t="shared" si="24"/>
        <v>#DIV/0!</v>
      </c>
      <c r="S192" s="16">
        <v>0.83059336452124199</v>
      </c>
      <c r="T192" s="16">
        <v>0.61013257537071297</v>
      </c>
      <c r="U192" s="16">
        <v>0.94677460736783703</v>
      </c>
      <c r="V192" s="24">
        <f t="shared" si="25"/>
        <v>12825.770653899264</v>
      </c>
      <c r="W192" s="16" t="e">
        <f t="shared" si="26"/>
        <v>#DIV/0!</v>
      </c>
      <c r="X192" s="16">
        <f t="shared" si="27"/>
        <v>0.122848909016056</v>
      </c>
      <c r="Y192" s="16" t="e">
        <f t="shared" si="28"/>
        <v>#DIV/0!</v>
      </c>
      <c r="AB192" s="16">
        <f t="shared" si="29"/>
        <v>-5.6053573808090923E-2</v>
      </c>
    </row>
    <row r="193" spans="1:28" x14ac:dyDescent="0.35">
      <c r="A193" t="s">
        <v>281</v>
      </c>
      <c r="B193" t="s">
        <v>285</v>
      </c>
      <c r="C193">
        <v>2023</v>
      </c>
      <c r="D193">
        <v>8467</v>
      </c>
      <c r="E193">
        <v>8158</v>
      </c>
      <c r="F193">
        <v>9564</v>
      </c>
      <c r="G193" s="16">
        <f t="shared" si="20"/>
        <v>0.88529903805938936</v>
      </c>
      <c r="H193" s="16">
        <f t="shared" si="21"/>
        <v>0.85299038059389376</v>
      </c>
      <c r="I193" s="16">
        <v>1</v>
      </c>
      <c r="J193" s="16"/>
      <c r="K193" s="16"/>
      <c r="O193" s="24">
        <f t="shared" si="22"/>
        <v>8467</v>
      </c>
      <c r="P193" t="e">
        <f t="shared" si="23"/>
        <v>#DIV/0!</v>
      </c>
      <c r="Q193" t="e">
        <f t="shared" si="24"/>
        <v>#DIV/0!</v>
      </c>
      <c r="S193" s="16">
        <v>0.83215213391014298</v>
      </c>
      <c r="T193" s="16">
        <v>0.61979757422585502</v>
      </c>
      <c r="U193" s="16">
        <v>0.95197169278344995</v>
      </c>
      <c r="V193" s="24">
        <f t="shared" si="25"/>
        <v>10174.822192926418</v>
      </c>
      <c r="W193" s="16" t="e">
        <f t="shared" si="26"/>
        <v>#DIV/0!</v>
      </c>
      <c r="X193" s="16">
        <f t="shared" si="27"/>
        <v>0.11470096194061062</v>
      </c>
      <c r="Y193" s="16" t="e">
        <f t="shared" si="28"/>
        <v>#DIV/0!</v>
      </c>
      <c r="AB193" s="16">
        <f t="shared" si="29"/>
        <v>-6.3866812309328544E-2</v>
      </c>
    </row>
    <row r="194" spans="1:28" x14ac:dyDescent="0.35">
      <c r="A194" t="s">
        <v>281</v>
      </c>
      <c r="B194" t="s">
        <v>286</v>
      </c>
      <c r="C194">
        <v>2023</v>
      </c>
      <c r="D194">
        <v>8072</v>
      </c>
      <c r="E194">
        <v>7747</v>
      </c>
      <c r="F194">
        <v>10994</v>
      </c>
      <c r="G194" s="16">
        <f t="shared" si="20"/>
        <v>0.73421866472621433</v>
      </c>
      <c r="H194" s="16">
        <f t="shared" si="21"/>
        <v>0.70465708568309993</v>
      </c>
      <c r="I194" s="16">
        <v>0.90900000000000003</v>
      </c>
      <c r="J194" s="16">
        <v>0.59199999999999997</v>
      </c>
      <c r="K194" s="16">
        <v>0.98599999999999999</v>
      </c>
      <c r="O194" s="24">
        <f t="shared" si="22"/>
        <v>8880.0880088008798</v>
      </c>
      <c r="P194">
        <f t="shared" si="23"/>
        <v>13635.135135135135</v>
      </c>
      <c r="Q194">
        <f t="shared" si="24"/>
        <v>8186.6125760649093</v>
      </c>
      <c r="S194" s="16">
        <v>0.93908168160837602</v>
      </c>
      <c r="T194" s="16">
        <v>0.83674869183224299</v>
      </c>
      <c r="U194" s="16">
        <v>0.98550611959752799</v>
      </c>
      <c r="V194" s="24">
        <f t="shared" si="25"/>
        <v>8595.6314110770345</v>
      </c>
      <c r="W194" s="16">
        <f t="shared" si="26"/>
        <v>-0.24023423095644306</v>
      </c>
      <c r="X194" s="16">
        <f t="shared" si="27"/>
        <v>0.19227869667083139</v>
      </c>
      <c r="Y194" s="16">
        <f t="shared" si="28"/>
        <v>0.25535632380708484</v>
      </c>
      <c r="AB194" s="16">
        <f t="shared" si="29"/>
        <v>0.21815250035682787</v>
      </c>
    </row>
    <row r="195" spans="1:28" x14ac:dyDescent="0.35">
      <c r="A195" t="s">
        <v>281</v>
      </c>
      <c r="B195" t="s">
        <v>287</v>
      </c>
      <c r="C195">
        <v>2023</v>
      </c>
      <c r="D195">
        <v>10154</v>
      </c>
      <c r="E195">
        <v>9777</v>
      </c>
      <c r="F195">
        <v>12770</v>
      </c>
      <c r="G195" s="16">
        <f t="shared" si="20"/>
        <v>0.79514487079091623</v>
      </c>
      <c r="H195" s="16">
        <f t="shared" si="21"/>
        <v>0.76562255285826153</v>
      </c>
      <c r="I195" s="16">
        <v>1</v>
      </c>
      <c r="J195" s="16"/>
      <c r="K195" s="16"/>
      <c r="O195" s="24">
        <f t="shared" si="22"/>
        <v>10154</v>
      </c>
      <c r="P195" t="e">
        <f t="shared" si="23"/>
        <v>#DIV/0!</v>
      </c>
      <c r="Q195" t="e">
        <f t="shared" si="24"/>
        <v>#DIV/0!</v>
      </c>
      <c r="S195" s="16">
        <v>0.888291023525554</v>
      </c>
      <c r="T195" s="16">
        <v>0.72673516680387196</v>
      </c>
      <c r="U195" s="16">
        <v>0.97409033881068197</v>
      </c>
      <c r="V195" s="24">
        <f t="shared" si="25"/>
        <v>11430.938432429059</v>
      </c>
      <c r="W195" s="16" t="e">
        <f t="shared" si="26"/>
        <v>#DIV/0!</v>
      </c>
      <c r="X195" s="16">
        <f t="shared" si="27"/>
        <v>0.2048551292090838</v>
      </c>
      <c r="Y195" s="16" t="e">
        <f t="shared" si="28"/>
        <v>#DIV/0!</v>
      </c>
      <c r="AB195" s="16">
        <f t="shared" si="29"/>
        <v>0.10485995047540653</v>
      </c>
    </row>
    <row r="196" spans="1:28" x14ac:dyDescent="0.35">
      <c r="A196" t="s">
        <v>281</v>
      </c>
      <c r="B196" t="s">
        <v>288</v>
      </c>
      <c r="C196">
        <v>2023</v>
      </c>
      <c r="D196">
        <v>8513</v>
      </c>
      <c r="E196">
        <v>8262</v>
      </c>
      <c r="F196">
        <v>9199</v>
      </c>
      <c r="G196" s="16">
        <f t="shared" si="20"/>
        <v>0.92542667681269708</v>
      </c>
      <c r="H196" s="16">
        <f t="shared" si="21"/>
        <v>0.89814110229372757</v>
      </c>
      <c r="I196" s="16">
        <v>0.98399999999999999</v>
      </c>
      <c r="J196" s="16">
        <v>0.88500000000000001</v>
      </c>
      <c r="K196" s="16">
        <v>0.998</v>
      </c>
      <c r="O196" s="24">
        <f t="shared" si="22"/>
        <v>8651.4227642276419</v>
      </c>
      <c r="P196">
        <f t="shared" si="23"/>
        <v>9619.2090395480227</v>
      </c>
      <c r="Q196">
        <f t="shared" si="24"/>
        <v>8530.0601202404814</v>
      </c>
      <c r="S196" s="16">
        <v>0.76718780169907497</v>
      </c>
      <c r="T196" s="16">
        <v>0.492654234469587</v>
      </c>
      <c r="U196" s="16">
        <v>0.92898725170670604</v>
      </c>
      <c r="V196" s="24">
        <f t="shared" si="25"/>
        <v>11096.370381732393</v>
      </c>
      <c r="W196" s="16">
        <f t="shared" si="26"/>
        <v>-4.5679860805307393E-2</v>
      </c>
      <c r="X196" s="16">
        <f t="shared" si="27"/>
        <v>5.9525734946446147E-2</v>
      </c>
      <c r="Y196" s="16">
        <f t="shared" si="28"/>
        <v>7.2718760708720354E-2</v>
      </c>
      <c r="AB196" s="16">
        <f t="shared" si="29"/>
        <v>-0.20625833044161246</v>
      </c>
    </row>
    <row r="197" spans="1:28" x14ac:dyDescent="0.35">
      <c r="A197" t="s">
        <v>281</v>
      </c>
      <c r="B197" t="s">
        <v>289</v>
      </c>
      <c r="C197">
        <v>2023</v>
      </c>
      <c r="D197">
        <v>6977</v>
      </c>
      <c r="E197">
        <v>6723</v>
      </c>
      <c r="F197">
        <v>8260</v>
      </c>
      <c r="G197" s="16">
        <f t="shared" si="20"/>
        <v>0.84467312348668278</v>
      </c>
      <c r="H197" s="16">
        <f t="shared" si="21"/>
        <v>0.81392251815980632</v>
      </c>
      <c r="I197" s="16">
        <v>1</v>
      </c>
      <c r="J197" s="16"/>
      <c r="K197" s="16"/>
      <c r="O197" s="24">
        <f t="shared" si="22"/>
        <v>6977</v>
      </c>
      <c r="P197" t="e">
        <f t="shared" si="23"/>
        <v>#DIV/0!</v>
      </c>
      <c r="Q197" t="e">
        <f t="shared" si="24"/>
        <v>#DIV/0!</v>
      </c>
      <c r="S197" s="16">
        <v>0.79244111944885198</v>
      </c>
      <c r="T197" s="16">
        <v>0.59491588655479899</v>
      </c>
      <c r="U197" s="16">
        <v>0.93062129410528305</v>
      </c>
      <c r="V197" s="24">
        <f t="shared" si="25"/>
        <v>8804.439634395234</v>
      </c>
      <c r="W197" s="16" t="e">
        <f t="shared" si="26"/>
        <v>#DIV/0!</v>
      </c>
      <c r="X197" s="16">
        <f t="shared" si="27"/>
        <v>0.1553268765133172</v>
      </c>
      <c r="Y197" s="16" t="e">
        <f t="shared" si="28"/>
        <v>#DIV/0!</v>
      </c>
      <c r="AB197" s="16">
        <f t="shared" si="29"/>
        <v>-6.5912788667703864E-2</v>
      </c>
    </row>
    <row r="198" spans="1:28" x14ac:dyDescent="0.35">
      <c r="A198" t="s">
        <v>281</v>
      </c>
      <c r="B198" t="s">
        <v>290</v>
      </c>
      <c r="C198">
        <v>2023</v>
      </c>
      <c r="D198">
        <v>7952</v>
      </c>
      <c r="E198">
        <v>7302</v>
      </c>
      <c r="F198">
        <v>10290</v>
      </c>
      <c r="G198" s="16">
        <f t="shared" ref="G198:G261" si="30">D198/F198</f>
        <v>0.77278911564625852</v>
      </c>
      <c r="H198" s="16">
        <f t="shared" ref="H198:H261" si="31">E198/F198</f>
        <v>0.70962099125364431</v>
      </c>
      <c r="I198" s="16">
        <v>0.94199999999999995</v>
      </c>
      <c r="J198" s="16">
        <v>0.79200000000000004</v>
      </c>
      <c r="K198" s="16">
        <v>0.98599999999999999</v>
      </c>
      <c r="O198" s="24">
        <f t="shared" ref="O198:O261" si="32">D198/I198</f>
        <v>8441.6135881104037</v>
      </c>
      <c r="P198">
        <f t="shared" ref="P198:P261" si="33">D198/J198</f>
        <v>10040.404040404041</v>
      </c>
      <c r="Q198">
        <f t="shared" ref="Q198:Q261" si="34">D198/K198</f>
        <v>8064.9087221095333</v>
      </c>
      <c r="S198" s="16">
        <v>0.84378372489534503</v>
      </c>
      <c r="T198" s="16">
        <v>0.59725951971513103</v>
      </c>
      <c r="U198" s="16">
        <v>0.95878764889477497</v>
      </c>
      <c r="V198" s="24">
        <f t="shared" ref="V198:V261" si="35">D198/S198</f>
        <v>9424.2159043613829</v>
      </c>
      <c r="W198" s="16">
        <f t="shared" ref="W198:W261" si="36">(F198-P198)/F198</f>
        <v>2.4256167113309947E-2</v>
      </c>
      <c r="X198" s="16">
        <f t="shared" ref="X198:X261" si="37">(F198-O198)/F198</f>
        <v>0.17962938891055358</v>
      </c>
      <c r="Y198" s="16">
        <f t="shared" ref="Y198:Y261" si="38">(F198-Q198)/F198</f>
        <v>0.21623821942570134</v>
      </c>
      <c r="AB198" s="16">
        <f t="shared" ref="AB198:AB261" si="39">(F198-V198)/F198</f>
        <v>8.4138396077610991E-2</v>
      </c>
    </row>
    <row r="199" spans="1:28" x14ac:dyDescent="0.35">
      <c r="A199" t="s">
        <v>281</v>
      </c>
      <c r="B199" t="s">
        <v>291</v>
      </c>
      <c r="C199">
        <v>2023</v>
      </c>
      <c r="D199">
        <v>7771</v>
      </c>
      <c r="E199">
        <v>7245</v>
      </c>
      <c r="F199">
        <v>11263</v>
      </c>
      <c r="G199" s="16">
        <f t="shared" si="30"/>
        <v>0.68995827044304359</v>
      </c>
      <c r="H199" s="16">
        <f t="shared" si="31"/>
        <v>0.6432566811684276</v>
      </c>
      <c r="I199" s="16">
        <v>0.94099999999999995</v>
      </c>
      <c r="J199" s="16">
        <v>0.624</v>
      </c>
      <c r="K199" s="16">
        <v>0.99399999999999999</v>
      </c>
      <c r="O199" s="24">
        <f t="shared" si="32"/>
        <v>8258.2359192348576</v>
      </c>
      <c r="P199">
        <f t="shared" si="33"/>
        <v>12453.525641025641</v>
      </c>
      <c r="Q199">
        <f t="shared" si="34"/>
        <v>7817.9074446680079</v>
      </c>
      <c r="S199" s="16">
        <v>0.85138119539171497</v>
      </c>
      <c r="T199" s="16">
        <v>0.60646178919511895</v>
      </c>
      <c r="U199" s="16">
        <v>0.96159569271571799</v>
      </c>
      <c r="V199" s="24">
        <f t="shared" si="35"/>
        <v>9127.5213054530923</v>
      </c>
      <c r="W199" s="16">
        <f t="shared" si="36"/>
        <v>-0.1057023564792365</v>
      </c>
      <c r="X199" s="16">
        <f t="shared" si="37"/>
        <v>0.26678185925287601</v>
      </c>
      <c r="Y199" s="16">
        <f t="shared" si="38"/>
        <v>0.3058769915059924</v>
      </c>
      <c r="AB199" s="16">
        <f t="shared" si="39"/>
        <v>0.18960123364529058</v>
      </c>
    </row>
    <row r="200" spans="1:28" x14ac:dyDescent="0.35">
      <c r="A200" t="s">
        <v>281</v>
      </c>
      <c r="B200" t="s">
        <v>292</v>
      </c>
      <c r="C200">
        <v>2023</v>
      </c>
      <c r="D200">
        <v>7679</v>
      </c>
      <c r="E200">
        <v>7520</v>
      </c>
      <c r="F200">
        <v>8679</v>
      </c>
      <c r="G200" s="16">
        <f t="shared" si="30"/>
        <v>0.88477935245996087</v>
      </c>
      <c r="H200" s="16">
        <f t="shared" si="31"/>
        <v>0.86645926950109464</v>
      </c>
      <c r="I200" s="16">
        <v>1</v>
      </c>
      <c r="J200" s="16"/>
      <c r="K200" s="16"/>
      <c r="O200" s="24">
        <f t="shared" si="32"/>
        <v>7679</v>
      </c>
      <c r="P200" t="e">
        <f t="shared" si="33"/>
        <v>#DIV/0!</v>
      </c>
      <c r="Q200" t="e">
        <f t="shared" si="34"/>
        <v>#DIV/0!</v>
      </c>
      <c r="S200" s="16">
        <v>0.83509614998186299</v>
      </c>
      <c r="T200" s="16">
        <v>0.59532039255930402</v>
      </c>
      <c r="U200" s="16">
        <v>0.95177413768465702</v>
      </c>
      <c r="V200" s="24">
        <f t="shared" si="35"/>
        <v>9195.3483442197357</v>
      </c>
      <c r="W200" s="16" t="e">
        <f t="shared" si="36"/>
        <v>#DIV/0!</v>
      </c>
      <c r="X200" s="16">
        <f t="shared" si="37"/>
        <v>0.11522064754003918</v>
      </c>
      <c r="Y200" s="16" t="e">
        <f t="shared" si="38"/>
        <v>#DIV/0!</v>
      </c>
      <c r="AB200" s="16">
        <f t="shared" si="39"/>
        <v>-5.9493990577224994E-2</v>
      </c>
    </row>
    <row r="201" spans="1:28" x14ac:dyDescent="0.35">
      <c r="A201" t="s">
        <v>281</v>
      </c>
      <c r="B201" t="s">
        <v>293</v>
      </c>
      <c r="C201">
        <v>2023</v>
      </c>
      <c r="D201">
        <v>4195</v>
      </c>
      <c r="E201">
        <v>4082</v>
      </c>
      <c r="F201">
        <v>4774</v>
      </c>
      <c r="G201" s="16">
        <f t="shared" si="30"/>
        <v>0.87871805613741094</v>
      </c>
      <c r="H201" s="16">
        <f t="shared" si="31"/>
        <v>0.85504817762882279</v>
      </c>
      <c r="I201" s="16">
        <v>0.95799999999999996</v>
      </c>
      <c r="J201" s="16">
        <v>0.70099999999999996</v>
      </c>
      <c r="K201" s="16">
        <v>0.996</v>
      </c>
      <c r="O201" s="24">
        <f t="shared" si="32"/>
        <v>4378.9144050104387</v>
      </c>
      <c r="P201">
        <f t="shared" si="33"/>
        <v>5984.3081312410841</v>
      </c>
      <c r="Q201">
        <f t="shared" si="34"/>
        <v>4211.8473895582329</v>
      </c>
      <c r="S201" s="16">
        <v>0.91156681787375704</v>
      </c>
      <c r="T201" s="16">
        <v>0.78030408134583296</v>
      </c>
      <c r="U201" s="16">
        <v>0.97495214734115698</v>
      </c>
      <c r="V201" s="24">
        <f t="shared" si="35"/>
        <v>4601.9665456723169</v>
      </c>
      <c r="W201" s="16">
        <f t="shared" si="36"/>
        <v>-0.25352076481798996</v>
      </c>
      <c r="X201" s="16">
        <f t="shared" si="37"/>
        <v>8.2757770211470738E-2</v>
      </c>
      <c r="Y201" s="16">
        <f t="shared" si="38"/>
        <v>0.11775295568533035</v>
      </c>
      <c r="AB201" s="16">
        <f t="shared" si="39"/>
        <v>3.6035495250876223E-2</v>
      </c>
    </row>
    <row r="202" spans="1:28" x14ac:dyDescent="0.35">
      <c r="A202" t="s">
        <v>281</v>
      </c>
      <c r="B202" t="s">
        <v>294</v>
      </c>
      <c r="C202">
        <v>2023</v>
      </c>
      <c r="D202">
        <v>5419</v>
      </c>
      <c r="E202">
        <v>4884</v>
      </c>
      <c r="F202">
        <v>9029</v>
      </c>
      <c r="G202" s="16">
        <f t="shared" si="30"/>
        <v>0.60017720677815922</v>
      </c>
      <c r="H202" s="16">
        <f t="shared" si="31"/>
        <v>0.54092369033115517</v>
      </c>
      <c r="I202" s="16">
        <v>0.96699999999999997</v>
      </c>
      <c r="J202" s="16">
        <v>0.78</v>
      </c>
      <c r="K202" s="16">
        <v>0.996</v>
      </c>
      <c r="O202" s="24">
        <f t="shared" si="32"/>
        <v>5603.9296794208894</v>
      </c>
      <c r="P202">
        <f t="shared" si="33"/>
        <v>6947.4358974358975</v>
      </c>
      <c r="Q202">
        <f t="shared" si="34"/>
        <v>5440.7630522088357</v>
      </c>
      <c r="S202" s="16">
        <v>0.88562658663676497</v>
      </c>
      <c r="T202" s="16">
        <v>0.72763250170644</v>
      </c>
      <c r="U202" s="16">
        <v>0.971974653441664</v>
      </c>
      <c r="V202" s="24">
        <f t="shared" si="35"/>
        <v>6118.8316631042762</v>
      </c>
      <c r="W202" s="16">
        <f t="shared" si="36"/>
        <v>0.23054204259210351</v>
      </c>
      <c r="X202" s="16">
        <f t="shared" si="37"/>
        <v>0.37934104779921479</v>
      </c>
      <c r="Y202" s="16">
        <f t="shared" si="38"/>
        <v>0.39741244299381595</v>
      </c>
      <c r="AB202" s="16">
        <f t="shared" si="39"/>
        <v>0.32231347180149783</v>
      </c>
    </row>
    <row r="203" spans="1:28" x14ac:dyDescent="0.35">
      <c r="A203" t="s">
        <v>281</v>
      </c>
      <c r="B203" t="s">
        <v>295</v>
      </c>
      <c r="C203">
        <v>2023</v>
      </c>
      <c r="D203">
        <v>8371</v>
      </c>
      <c r="E203">
        <v>7782</v>
      </c>
      <c r="F203">
        <v>12067</v>
      </c>
      <c r="G203" s="16">
        <f t="shared" si="30"/>
        <v>0.69371011850501363</v>
      </c>
      <c r="H203" s="16">
        <f t="shared" si="31"/>
        <v>0.64489931217369689</v>
      </c>
      <c r="I203" s="16">
        <v>0.94</v>
      </c>
      <c r="J203" s="16">
        <v>0.74399999999999999</v>
      </c>
      <c r="K203" s="16">
        <v>0.98799999999999999</v>
      </c>
      <c r="O203" s="24">
        <f t="shared" si="32"/>
        <v>8905.3191489361707</v>
      </c>
      <c r="P203">
        <f t="shared" si="33"/>
        <v>11251.344086021505</v>
      </c>
      <c r="Q203">
        <f t="shared" si="34"/>
        <v>8472.6720647773273</v>
      </c>
      <c r="S203" s="16">
        <v>0.83639384030430397</v>
      </c>
      <c r="T203" s="16">
        <v>0.61992274278840598</v>
      </c>
      <c r="U203" s="16">
        <v>0.95220408595233896</v>
      </c>
      <c r="V203" s="24">
        <f t="shared" si="35"/>
        <v>10008.44290885068</v>
      </c>
      <c r="W203" s="16">
        <f t="shared" si="36"/>
        <v>6.7593926740573046E-2</v>
      </c>
      <c r="X203" s="16">
        <f t="shared" si="37"/>
        <v>0.2620105122287088</v>
      </c>
      <c r="Y203" s="16">
        <f t="shared" si="38"/>
        <v>0.29786425252528986</v>
      </c>
      <c r="AB203" s="16">
        <f t="shared" si="39"/>
        <v>0.17059394142283249</v>
      </c>
    </row>
    <row r="204" spans="1:28" x14ac:dyDescent="0.35">
      <c r="A204" t="s">
        <v>281</v>
      </c>
      <c r="B204" t="s">
        <v>296</v>
      </c>
      <c r="C204">
        <v>2023</v>
      </c>
      <c r="D204">
        <v>9122</v>
      </c>
      <c r="E204">
        <v>8730</v>
      </c>
      <c r="F204">
        <v>10501</v>
      </c>
      <c r="G204" s="16">
        <f t="shared" si="30"/>
        <v>0.86867917341205603</v>
      </c>
      <c r="H204" s="16">
        <f t="shared" si="31"/>
        <v>0.83134939529568608</v>
      </c>
      <c r="I204" s="16">
        <v>0.95199999999999996</v>
      </c>
      <c r="J204" s="16">
        <v>0.71899999999999997</v>
      </c>
      <c r="K204" s="16">
        <v>0.99399999999999999</v>
      </c>
      <c r="O204" s="24">
        <f t="shared" si="32"/>
        <v>9581.9327731092435</v>
      </c>
      <c r="P204">
        <f t="shared" si="33"/>
        <v>12687.065368567455</v>
      </c>
      <c r="Q204">
        <f t="shared" si="34"/>
        <v>9177.0623742454736</v>
      </c>
      <c r="S204" s="16">
        <v>0.74541217006432403</v>
      </c>
      <c r="T204" s="16">
        <v>0.49206970628294799</v>
      </c>
      <c r="U204" s="16">
        <v>0.90470984359842899</v>
      </c>
      <c r="V204" s="24">
        <f t="shared" si="35"/>
        <v>12237.524910832664</v>
      </c>
      <c r="W204" s="16">
        <f t="shared" si="36"/>
        <v>-0.20817687539924343</v>
      </c>
      <c r="X204" s="16">
        <f t="shared" si="37"/>
        <v>8.7521876668008425E-2</v>
      </c>
      <c r="Y204" s="16">
        <f t="shared" si="38"/>
        <v>0.12607729032992346</v>
      </c>
      <c r="AB204" s="16">
        <f t="shared" si="39"/>
        <v>-0.16536757554829676</v>
      </c>
    </row>
    <row r="205" spans="1:28" x14ac:dyDescent="0.35">
      <c r="A205" t="s">
        <v>281</v>
      </c>
      <c r="B205" t="s">
        <v>297</v>
      </c>
      <c r="C205">
        <v>2023</v>
      </c>
      <c r="D205">
        <v>6331</v>
      </c>
      <c r="E205">
        <v>5950</v>
      </c>
      <c r="F205">
        <v>7556</v>
      </c>
      <c r="G205" s="16">
        <f t="shared" si="30"/>
        <v>0.8378771836950768</v>
      </c>
      <c r="H205" s="16">
        <f t="shared" si="31"/>
        <v>0.78745367919534148</v>
      </c>
      <c r="I205" s="16">
        <v>0.56699999999999995</v>
      </c>
      <c r="J205" s="16">
        <v>0.22500000000000001</v>
      </c>
      <c r="K205" s="16">
        <v>0.85499999999999998</v>
      </c>
      <c r="O205" s="24">
        <f t="shared" si="32"/>
        <v>11165.7848324515</v>
      </c>
      <c r="P205">
        <f t="shared" si="33"/>
        <v>28137.777777777777</v>
      </c>
      <c r="Q205">
        <f t="shared" si="34"/>
        <v>7404.6783625730995</v>
      </c>
      <c r="S205" s="16">
        <v>0.69561974453854603</v>
      </c>
      <c r="T205" s="16">
        <v>0.42707206725226099</v>
      </c>
      <c r="U205" s="16">
        <v>0.890973908185274</v>
      </c>
      <c r="V205" s="24">
        <f t="shared" si="35"/>
        <v>9101.2367744101375</v>
      </c>
      <c r="W205" s="16">
        <f t="shared" si="36"/>
        <v>-2.7238985942003411</v>
      </c>
      <c r="X205" s="16">
        <f t="shared" si="37"/>
        <v>-0.47773753738108787</v>
      </c>
      <c r="Y205" s="16">
        <f t="shared" si="38"/>
        <v>2.0026685736752311E-2</v>
      </c>
      <c r="AB205" s="16">
        <f t="shared" si="39"/>
        <v>-0.20450460222474026</v>
      </c>
    </row>
    <row r="206" spans="1:28" x14ac:dyDescent="0.35">
      <c r="A206" t="s">
        <v>281</v>
      </c>
      <c r="B206" t="s">
        <v>298</v>
      </c>
      <c r="C206">
        <v>2023</v>
      </c>
      <c r="D206">
        <v>6672</v>
      </c>
      <c r="E206">
        <v>6427</v>
      </c>
      <c r="F206">
        <v>9569</v>
      </c>
      <c r="G206" s="16">
        <f t="shared" si="30"/>
        <v>0.69725154143588675</v>
      </c>
      <c r="H206" s="16">
        <f t="shared" si="31"/>
        <v>0.67164803009718888</v>
      </c>
      <c r="I206" s="16">
        <v>1</v>
      </c>
      <c r="J206" s="16"/>
      <c r="K206" s="16"/>
      <c r="O206" s="24">
        <f t="shared" si="32"/>
        <v>6672</v>
      </c>
      <c r="P206" t="e">
        <f t="shared" si="33"/>
        <v>#DIV/0!</v>
      </c>
      <c r="Q206" t="e">
        <f t="shared" si="34"/>
        <v>#DIV/0!</v>
      </c>
      <c r="S206" s="16">
        <v>0.82245482869479902</v>
      </c>
      <c r="T206" s="16">
        <v>0.58900366428011597</v>
      </c>
      <c r="U206" s="16">
        <v>0.94803105521212505</v>
      </c>
      <c r="V206" s="24">
        <f t="shared" si="35"/>
        <v>8112.2996269450823</v>
      </c>
      <c r="W206" s="16" t="e">
        <f t="shared" si="36"/>
        <v>#DIV/0!</v>
      </c>
      <c r="X206" s="16">
        <f t="shared" si="37"/>
        <v>0.30274845856411331</v>
      </c>
      <c r="Y206" s="16" t="e">
        <f t="shared" si="38"/>
        <v>#DIV/0!</v>
      </c>
      <c r="AB206" s="16">
        <f t="shared" si="39"/>
        <v>0.1522312021167225</v>
      </c>
    </row>
    <row r="207" spans="1:28" x14ac:dyDescent="0.35">
      <c r="A207" t="s">
        <v>281</v>
      </c>
      <c r="B207" t="s">
        <v>299</v>
      </c>
      <c r="C207">
        <v>2023</v>
      </c>
      <c r="D207">
        <v>4791</v>
      </c>
      <c r="E207">
        <v>4484</v>
      </c>
      <c r="F207">
        <v>5353</v>
      </c>
      <c r="G207" s="16">
        <f t="shared" si="30"/>
        <v>0.89501214272370633</v>
      </c>
      <c r="H207" s="16">
        <f t="shared" si="31"/>
        <v>0.83766112460302633</v>
      </c>
      <c r="I207" s="16">
        <v>0.93600000000000005</v>
      </c>
      <c r="J207" s="16">
        <v>0.623</v>
      </c>
      <c r="K207" s="16">
        <v>0.99199999999999999</v>
      </c>
      <c r="O207" s="24">
        <f t="shared" si="32"/>
        <v>5118.5897435897432</v>
      </c>
      <c r="P207">
        <f t="shared" si="33"/>
        <v>7690.2086677367579</v>
      </c>
      <c r="Q207">
        <f t="shared" si="34"/>
        <v>4829.6370967741932</v>
      </c>
      <c r="S207" s="16">
        <v>0.75930885769793199</v>
      </c>
      <c r="T207" s="16">
        <v>0.526891199981946</v>
      </c>
      <c r="U207" s="16">
        <v>0.91216675120215696</v>
      </c>
      <c r="V207" s="24">
        <f t="shared" si="35"/>
        <v>6309.6853822110343</v>
      </c>
      <c r="W207" s="16">
        <f t="shared" si="36"/>
        <v>-0.43661660148267473</v>
      </c>
      <c r="X207" s="16">
        <f t="shared" si="37"/>
        <v>4.3790445808006132E-2</v>
      </c>
      <c r="Y207" s="16">
        <f t="shared" si="38"/>
        <v>9.7770017415618679E-2</v>
      </c>
      <c r="AB207" s="16">
        <f t="shared" si="39"/>
        <v>-0.17871948107809346</v>
      </c>
    </row>
    <row r="208" spans="1:28" x14ac:dyDescent="0.35">
      <c r="A208" t="s">
        <v>281</v>
      </c>
      <c r="B208" t="s">
        <v>300</v>
      </c>
      <c r="C208">
        <v>2023</v>
      </c>
      <c r="D208">
        <v>6526</v>
      </c>
      <c r="E208">
        <v>5359</v>
      </c>
      <c r="F208">
        <v>7835</v>
      </c>
      <c r="G208" s="16">
        <f t="shared" si="30"/>
        <v>0.83292916400765793</v>
      </c>
      <c r="H208" s="16">
        <f t="shared" si="31"/>
        <v>0.6839821314613912</v>
      </c>
      <c r="I208" s="16">
        <v>0.95299999999999996</v>
      </c>
      <c r="J208" s="16">
        <v>0.77200000000000002</v>
      </c>
      <c r="K208" s="16">
        <v>0.99199999999999999</v>
      </c>
      <c r="O208" s="24">
        <f t="shared" si="32"/>
        <v>6847.8488982161598</v>
      </c>
      <c r="P208">
        <f t="shared" si="33"/>
        <v>8453.3678756476675</v>
      </c>
      <c r="Q208">
        <f t="shared" si="34"/>
        <v>6578.6290322580644</v>
      </c>
      <c r="S208" s="16">
        <v>0.91219833681352003</v>
      </c>
      <c r="T208" s="16">
        <v>0.77225132269521102</v>
      </c>
      <c r="U208" s="16">
        <v>0.97859172492949997</v>
      </c>
      <c r="V208" s="24">
        <f t="shared" si="35"/>
        <v>7154.1459095360142</v>
      </c>
      <c r="W208" s="16">
        <f t="shared" si="36"/>
        <v>-7.8923787574686335E-2</v>
      </c>
      <c r="X208" s="16">
        <f t="shared" si="37"/>
        <v>0.12599248267821828</v>
      </c>
      <c r="Y208" s="16">
        <f t="shared" si="38"/>
        <v>0.16035366531486095</v>
      </c>
      <c r="AB208" s="16">
        <f t="shared" si="39"/>
        <v>8.6899054302997547E-2</v>
      </c>
    </row>
    <row r="209" spans="1:28" x14ac:dyDescent="0.35">
      <c r="A209" t="s">
        <v>281</v>
      </c>
      <c r="B209" t="s">
        <v>301</v>
      </c>
      <c r="C209">
        <v>2023</v>
      </c>
      <c r="D209">
        <v>4559</v>
      </c>
      <c r="E209">
        <v>4253</v>
      </c>
      <c r="F209">
        <v>5651</v>
      </c>
      <c r="G209" s="16">
        <f t="shared" si="30"/>
        <v>0.80675986551052914</v>
      </c>
      <c r="H209" s="16">
        <f t="shared" si="31"/>
        <v>0.75261015749424875</v>
      </c>
      <c r="I209" s="16">
        <v>0.83599999999999997</v>
      </c>
      <c r="J209" s="16">
        <v>0.52900000000000003</v>
      </c>
      <c r="K209" s="16">
        <v>0.95799999999999996</v>
      </c>
      <c r="O209" s="24">
        <f t="shared" si="32"/>
        <v>5453.3492822966509</v>
      </c>
      <c r="P209">
        <f t="shared" si="33"/>
        <v>8618.1474480151228</v>
      </c>
      <c r="Q209">
        <f t="shared" si="34"/>
        <v>4758.8726513569936</v>
      </c>
      <c r="S209" s="16">
        <v>0.92450431565514501</v>
      </c>
      <c r="T209" s="16">
        <v>0.79653546374888395</v>
      </c>
      <c r="U209" s="16">
        <v>0.98327351603770696</v>
      </c>
      <c r="V209" s="24">
        <f t="shared" si="35"/>
        <v>4931.291204161972</v>
      </c>
      <c r="W209" s="16">
        <f t="shared" si="36"/>
        <v>-0.52506590833748412</v>
      </c>
      <c r="X209" s="16">
        <f t="shared" si="37"/>
        <v>3.4976237427596722E-2</v>
      </c>
      <c r="Y209" s="16">
        <f t="shared" si="38"/>
        <v>0.15787070405999051</v>
      </c>
      <c r="AB209" s="16">
        <f t="shared" si="39"/>
        <v>0.12735954624633303</v>
      </c>
    </row>
    <row r="210" spans="1:28" x14ac:dyDescent="0.35">
      <c r="A210" t="s">
        <v>281</v>
      </c>
      <c r="B210" t="s">
        <v>302</v>
      </c>
      <c r="C210">
        <v>2023</v>
      </c>
      <c r="D210">
        <v>5995</v>
      </c>
      <c r="E210">
        <v>5669</v>
      </c>
      <c r="F210">
        <v>6616</v>
      </c>
      <c r="G210" s="16">
        <f t="shared" si="30"/>
        <v>0.90613663845223702</v>
      </c>
      <c r="H210" s="16">
        <f t="shared" si="31"/>
        <v>0.85686215235792018</v>
      </c>
      <c r="I210" s="16">
        <v>1</v>
      </c>
      <c r="J210" s="16"/>
      <c r="K210" s="16"/>
      <c r="O210" s="24">
        <f t="shared" si="32"/>
        <v>5995</v>
      </c>
      <c r="P210" t="e">
        <f t="shared" si="33"/>
        <v>#DIV/0!</v>
      </c>
      <c r="Q210" t="e">
        <f t="shared" si="34"/>
        <v>#DIV/0!</v>
      </c>
      <c r="S210" s="16">
        <v>0.81230206277091699</v>
      </c>
      <c r="T210" s="16">
        <v>0.57951041034501405</v>
      </c>
      <c r="U210" s="16">
        <v>0.94754188199133305</v>
      </c>
      <c r="V210" s="24">
        <f t="shared" si="35"/>
        <v>7380.2594807526566</v>
      </c>
      <c r="W210" s="16" t="e">
        <f t="shared" si="36"/>
        <v>#DIV/0!</v>
      </c>
      <c r="X210" s="16">
        <f t="shared" si="37"/>
        <v>9.3863361547762994E-2</v>
      </c>
      <c r="Y210" s="16" t="e">
        <f t="shared" si="38"/>
        <v>#DIV/0!</v>
      </c>
      <c r="AB210" s="16">
        <f t="shared" si="39"/>
        <v>-0.11551685017422259</v>
      </c>
    </row>
    <row r="211" spans="1:28" x14ac:dyDescent="0.35">
      <c r="A211" t="s">
        <v>281</v>
      </c>
      <c r="B211" t="s">
        <v>303</v>
      </c>
      <c r="C211">
        <v>2023</v>
      </c>
      <c r="D211">
        <v>3830</v>
      </c>
      <c r="E211">
        <v>3689</v>
      </c>
      <c r="F211">
        <v>4866</v>
      </c>
      <c r="G211" s="16">
        <f t="shared" si="30"/>
        <v>0.78709412248253185</v>
      </c>
      <c r="H211" s="16">
        <f t="shared" si="31"/>
        <v>0.7581175503493629</v>
      </c>
      <c r="I211" s="16">
        <v>0.96499999999999997</v>
      </c>
      <c r="J211" s="16">
        <v>0.66600000000000004</v>
      </c>
      <c r="K211" s="16">
        <v>0.997</v>
      </c>
      <c r="O211" s="24">
        <f t="shared" si="32"/>
        <v>3968.9119170984459</v>
      </c>
      <c r="P211">
        <f t="shared" si="33"/>
        <v>5750.7507507507507</v>
      </c>
      <c r="Q211">
        <f t="shared" si="34"/>
        <v>3841.5245737211635</v>
      </c>
      <c r="S211" s="16">
        <v>0.78616080596870497</v>
      </c>
      <c r="T211" s="16">
        <v>0.56333661064617402</v>
      </c>
      <c r="U211" s="16">
        <v>0.92350577797229805</v>
      </c>
      <c r="V211" s="24">
        <f t="shared" si="35"/>
        <v>4871.7768310526317</v>
      </c>
      <c r="W211" s="16">
        <f t="shared" si="36"/>
        <v>-0.18182300673052831</v>
      </c>
      <c r="X211" s="16">
        <f t="shared" si="37"/>
        <v>0.1843584222978944</v>
      </c>
      <c r="Y211" s="16">
        <f t="shared" si="38"/>
        <v>0.21053748998743044</v>
      </c>
      <c r="AB211" s="16">
        <f t="shared" si="39"/>
        <v>-1.1871827070759717E-3</v>
      </c>
    </row>
    <row r="212" spans="1:28" x14ac:dyDescent="0.35">
      <c r="A212" t="s">
        <v>281</v>
      </c>
      <c r="B212" t="s">
        <v>304</v>
      </c>
      <c r="C212">
        <v>2023</v>
      </c>
      <c r="D212">
        <v>11118</v>
      </c>
      <c r="E212">
        <v>10975</v>
      </c>
      <c r="F212">
        <v>12672</v>
      </c>
      <c r="G212" s="16">
        <f t="shared" si="30"/>
        <v>0.8773674242424242</v>
      </c>
      <c r="H212" s="16">
        <f t="shared" si="31"/>
        <v>0.86608270202020199</v>
      </c>
      <c r="I212" s="16">
        <v>1</v>
      </c>
      <c r="J212" s="16"/>
      <c r="K212" s="16"/>
      <c r="O212" s="24">
        <f t="shared" si="32"/>
        <v>11118</v>
      </c>
      <c r="P212" t="e">
        <f t="shared" si="33"/>
        <v>#DIV/0!</v>
      </c>
      <c r="Q212" t="e">
        <f t="shared" si="34"/>
        <v>#DIV/0!</v>
      </c>
      <c r="S212" s="16">
        <v>0.79532226484348501</v>
      </c>
      <c r="T212" s="16">
        <v>0.55168285196575995</v>
      </c>
      <c r="U212" s="16">
        <v>0.93054229592721904</v>
      </c>
      <c r="V212" s="24">
        <f t="shared" si="35"/>
        <v>13979.238972000816</v>
      </c>
      <c r="W212" s="16" t="e">
        <f t="shared" si="36"/>
        <v>#DIV/0!</v>
      </c>
      <c r="X212" s="16">
        <f t="shared" si="37"/>
        <v>0.12263257575757576</v>
      </c>
      <c r="Y212" s="16" t="e">
        <f t="shared" si="38"/>
        <v>#DIV/0!</v>
      </c>
      <c r="AB212" s="16">
        <f t="shared" si="39"/>
        <v>-0.10315964109854923</v>
      </c>
    </row>
    <row r="213" spans="1:28" x14ac:dyDescent="0.35">
      <c r="A213" t="s">
        <v>281</v>
      </c>
      <c r="B213" t="s">
        <v>305</v>
      </c>
      <c r="C213">
        <v>2023</v>
      </c>
      <c r="D213">
        <v>8977</v>
      </c>
      <c r="E213">
        <v>8622</v>
      </c>
      <c r="F213">
        <v>9946</v>
      </c>
      <c r="G213" s="16">
        <f t="shared" si="30"/>
        <v>0.90257389905489649</v>
      </c>
      <c r="H213" s="16">
        <f t="shared" si="31"/>
        <v>0.86688115825457468</v>
      </c>
      <c r="I213" s="16">
        <v>0.65300000000000002</v>
      </c>
      <c r="J213" s="16">
        <v>0.49099999999999999</v>
      </c>
      <c r="K213" s="16">
        <v>0.78600000000000003</v>
      </c>
      <c r="O213" s="24">
        <f t="shared" si="32"/>
        <v>13747.320061255743</v>
      </c>
      <c r="P213">
        <f t="shared" si="33"/>
        <v>18283.095723014256</v>
      </c>
      <c r="Q213">
        <f t="shared" si="34"/>
        <v>11421.119592875317</v>
      </c>
      <c r="S213" s="16">
        <v>0.76514305931550897</v>
      </c>
      <c r="T213" s="16">
        <v>0.53968828886331799</v>
      </c>
      <c r="U213" s="16">
        <v>0.92291744102681805</v>
      </c>
      <c r="V213" s="24">
        <f t="shared" si="35"/>
        <v>11732.446489197398</v>
      </c>
      <c r="W213" s="16">
        <f t="shared" si="36"/>
        <v>-0.83823604695498244</v>
      </c>
      <c r="X213" s="16">
        <f t="shared" si="37"/>
        <v>-0.3821958637900405</v>
      </c>
      <c r="Y213" s="16">
        <f t="shared" si="38"/>
        <v>-0.14831284867035158</v>
      </c>
      <c r="AB213" s="16">
        <f t="shared" si="39"/>
        <v>-0.17961456758469721</v>
      </c>
    </row>
    <row r="214" spans="1:28" x14ac:dyDescent="0.35">
      <c r="A214" t="s">
        <v>306</v>
      </c>
      <c r="B214" t="s">
        <v>307</v>
      </c>
      <c r="C214">
        <v>2023</v>
      </c>
      <c r="D214">
        <v>3702</v>
      </c>
      <c r="E214">
        <v>3021</v>
      </c>
      <c r="F214">
        <v>6869</v>
      </c>
      <c r="G214" s="16">
        <f t="shared" si="30"/>
        <v>0.53894307759499205</v>
      </c>
      <c r="H214" s="16">
        <f t="shared" si="31"/>
        <v>0.43980200902605909</v>
      </c>
      <c r="I214" s="16">
        <v>1</v>
      </c>
      <c r="J214" s="16"/>
      <c r="K214" s="16"/>
      <c r="O214" s="24">
        <f t="shared" si="32"/>
        <v>3702</v>
      </c>
      <c r="P214" t="e">
        <f t="shared" si="33"/>
        <v>#DIV/0!</v>
      </c>
      <c r="Q214" t="e">
        <f t="shared" si="34"/>
        <v>#DIV/0!</v>
      </c>
      <c r="S214" s="16">
        <v>0.90799301540020705</v>
      </c>
      <c r="T214" s="16">
        <v>0.781365962572655</v>
      </c>
      <c r="U214" s="16">
        <v>0.97889031048501396</v>
      </c>
      <c r="V214" s="24">
        <f t="shared" si="35"/>
        <v>4077.1238734345397</v>
      </c>
      <c r="W214" s="16" t="e">
        <f t="shared" si="36"/>
        <v>#DIV/0!</v>
      </c>
      <c r="X214" s="16">
        <f t="shared" si="37"/>
        <v>0.46105692240500801</v>
      </c>
      <c r="Y214" s="16" t="e">
        <f t="shared" si="38"/>
        <v>#DIV/0!</v>
      </c>
      <c r="AB214" s="16">
        <f t="shared" si="39"/>
        <v>0.406445789280166</v>
      </c>
    </row>
    <row r="215" spans="1:28" x14ac:dyDescent="0.35">
      <c r="A215" t="s">
        <v>306</v>
      </c>
      <c r="B215" t="s">
        <v>308</v>
      </c>
      <c r="C215">
        <v>2023</v>
      </c>
      <c r="D215">
        <v>7037</v>
      </c>
      <c r="E215">
        <v>6699</v>
      </c>
      <c r="F215">
        <v>7491</v>
      </c>
      <c r="G215" s="16">
        <f t="shared" si="30"/>
        <v>0.93939393939393945</v>
      </c>
      <c r="H215" s="16">
        <f t="shared" si="31"/>
        <v>0.89427312775330392</v>
      </c>
      <c r="I215" s="16">
        <v>1</v>
      </c>
      <c r="J215" s="16"/>
      <c r="K215" s="16"/>
      <c r="O215" s="24">
        <f t="shared" si="32"/>
        <v>7037</v>
      </c>
      <c r="P215" t="e">
        <f t="shared" si="33"/>
        <v>#DIV/0!</v>
      </c>
      <c r="Q215" t="e">
        <f t="shared" si="34"/>
        <v>#DIV/0!</v>
      </c>
      <c r="S215" s="16">
        <v>0.91388244585851497</v>
      </c>
      <c r="T215" s="16">
        <v>0.79354158969242505</v>
      </c>
      <c r="U215" s="16">
        <v>0.97857005517995099</v>
      </c>
      <c r="V215" s="24">
        <f t="shared" si="35"/>
        <v>7700.1150770429076</v>
      </c>
      <c r="W215" s="16" t="e">
        <f t="shared" si="36"/>
        <v>#DIV/0!</v>
      </c>
      <c r="X215" s="16">
        <f t="shared" si="37"/>
        <v>6.0606060606060608E-2</v>
      </c>
      <c r="Y215" s="16" t="e">
        <f t="shared" si="38"/>
        <v>#DIV/0!</v>
      </c>
      <c r="AB215" s="16">
        <f t="shared" si="39"/>
        <v>-2.7915508883047339E-2</v>
      </c>
    </row>
    <row r="216" spans="1:28" x14ac:dyDescent="0.35">
      <c r="A216" t="s">
        <v>306</v>
      </c>
      <c r="B216" t="s">
        <v>309</v>
      </c>
      <c r="C216">
        <v>2023</v>
      </c>
      <c r="D216">
        <v>17783</v>
      </c>
      <c r="E216">
        <v>16879</v>
      </c>
      <c r="F216">
        <v>21929</v>
      </c>
      <c r="G216" s="16">
        <f t="shared" si="30"/>
        <v>0.81093529116694785</v>
      </c>
      <c r="H216" s="16">
        <f t="shared" si="31"/>
        <v>0.76971134114642714</v>
      </c>
      <c r="I216" s="16">
        <v>0.91300000000000003</v>
      </c>
      <c r="J216" s="16">
        <v>0.72199999999999998</v>
      </c>
      <c r="K216" s="16">
        <v>0.97699999999999998</v>
      </c>
      <c r="O216" s="24">
        <f t="shared" si="32"/>
        <v>19477.546549835704</v>
      </c>
      <c r="P216">
        <f t="shared" si="33"/>
        <v>24630.193905817174</v>
      </c>
      <c r="Q216">
        <f t="shared" si="34"/>
        <v>18201.637666325485</v>
      </c>
      <c r="S216" s="16">
        <v>0.90588513627657896</v>
      </c>
      <c r="T216" s="16">
        <v>0.78212698693707305</v>
      </c>
      <c r="U216" s="16">
        <v>0.976320444696681</v>
      </c>
      <c r="V216" s="24">
        <f t="shared" si="35"/>
        <v>19630.524100541825</v>
      </c>
      <c r="W216" s="16">
        <f t="shared" si="36"/>
        <v>-0.12317907363843193</v>
      </c>
      <c r="X216" s="16">
        <f t="shared" si="37"/>
        <v>0.1117904806495643</v>
      </c>
      <c r="Y216" s="16">
        <f t="shared" si="38"/>
        <v>0.16997411344222332</v>
      </c>
      <c r="AB216" s="16">
        <f t="shared" si="39"/>
        <v>0.10481444203831343</v>
      </c>
    </row>
    <row r="217" spans="1:28" x14ac:dyDescent="0.35">
      <c r="A217" t="s">
        <v>306</v>
      </c>
      <c r="B217" t="s">
        <v>310</v>
      </c>
      <c r="C217">
        <v>2023</v>
      </c>
      <c r="D217">
        <v>16072</v>
      </c>
      <c r="E217">
        <v>15039</v>
      </c>
      <c r="F217">
        <v>15470</v>
      </c>
      <c r="G217" s="16">
        <f t="shared" si="30"/>
        <v>1.0389140271493214</v>
      </c>
      <c r="H217" s="16">
        <f t="shared" si="31"/>
        <v>0.97213962508080154</v>
      </c>
      <c r="I217" s="16">
        <v>0.94899999999999995</v>
      </c>
      <c r="J217" s="16">
        <v>0.77100000000000002</v>
      </c>
      <c r="K217" s="16">
        <v>0.99</v>
      </c>
      <c r="O217" s="24">
        <f t="shared" si="32"/>
        <v>16935.721812434142</v>
      </c>
      <c r="P217">
        <f t="shared" si="33"/>
        <v>20845.654993514916</v>
      </c>
      <c r="Q217">
        <f t="shared" si="34"/>
        <v>16234.343434343435</v>
      </c>
      <c r="S217" s="16">
        <v>0.88937676745324901</v>
      </c>
      <c r="T217" s="16">
        <v>0.73979385091610494</v>
      </c>
      <c r="U217" s="16">
        <v>0.96992960083283097</v>
      </c>
      <c r="V217" s="24">
        <f t="shared" si="35"/>
        <v>18071.081445069161</v>
      </c>
      <c r="W217" s="16">
        <f t="shared" si="36"/>
        <v>-0.34748901056980713</v>
      </c>
      <c r="X217" s="16">
        <f t="shared" si="37"/>
        <v>-9.4746077080422861E-2</v>
      </c>
      <c r="Y217" s="16">
        <f t="shared" si="38"/>
        <v>-4.940810823163766E-2</v>
      </c>
      <c r="AB217" s="16">
        <f t="shared" si="39"/>
        <v>-0.16813713284222118</v>
      </c>
    </row>
    <row r="218" spans="1:28" x14ac:dyDescent="0.35">
      <c r="A218" t="s">
        <v>306</v>
      </c>
      <c r="B218" t="s">
        <v>311</v>
      </c>
      <c r="C218">
        <v>2023</v>
      </c>
      <c r="D218">
        <v>11376</v>
      </c>
      <c r="E218">
        <v>9230</v>
      </c>
      <c r="F218">
        <v>10346</v>
      </c>
      <c r="G218" s="16">
        <f t="shared" si="30"/>
        <v>1.099555383723178</v>
      </c>
      <c r="H218" s="16">
        <f t="shared" si="31"/>
        <v>0.8921322250144984</v>
      </c>
      <c r="I218" s="16">
        <v>0.95699999999999996</v>
      </c>
      <c r="J218" s="16">
        <v>0.74199999999999999</v>
      </c>
      <c r="K218" s="16">
        <v>0.99399999999999999</v>
      </c>
      <c r="O218" s="24">
        <f t="shared" si="32"/>
        <v>11887.147335423198</v>
      </c>
      <c r="P218">
        <f t="shared" si="33"/>
        <v>15331.536388140163</v>
      </c>
      <c r="Q218">
        <f t="shared" si="34"/>
        <v>11444.668008048289</v>
      </c>
      <c r="S218" s="16">
        <v>0.91146614093832401</v>
      </c>
      <c r="T218" s="16">
        <v>0.78144031068526698</v>
      </c>
      <c r="U218" s="16">
        <v>0.97642538565828696</v>
      </c>
      <c r="V218" s="24">
        <f t="shared" si="35"/>
        <v>12480.99022997035</v>
      </c>
      <c r="W218" s="16">
        <f t="shared" si="36"/>
        <v>-0.48188057105549609</v>
      </c>
      <c r="X218" s="16">
        <f t="shared" si="37"/>
        <v>-0.14896069354564068</v>
      </c>
      <c r="Y218" s="16">
        <f t="shared" si="38"/>
        <v>-0.1061925389569195</v>
      </c>
      <c r="AB218" s="16">
        <f t="shared" si="39"/>
        <v>-0.20635900154362555</v>
      </c>
    </row>
    <row r="219" spans="1:28" x14ac:dyDescent="0.35">
      <c r="A219" t="s">
        <v>306</v>
      </c>
      <c r="B219" t="s">
        <v>312</v>
      </c>
      <c r="C219">
        <v>2023</v>
      </c>
      <c r="D219">
        <v>14118</v>
      </c>
      <c r="E219">
        <v>13407</v>
      </c>
      <c r="F219">
        <v>15524</v>
      </c>
      <c r="G219" s="16">
        <f t="shared" si="30"/>
        <v>0.90943055913424375</v>
      </c>
      <c r="H219" s="16">
        <f t="shared" si="31"/>
        <v>0.86363050760113369</v>
      </c>
      <c r="I219" s="16">
        <v>1</v>
      </c>
      <c r="J219" s="16"/>
      <c r="K219" s="16"/>
      <c r="O219" s="24">
        <f t="shared" si="32"/>
        <v>14118</v>
      </c>
      <c r="P219" t="e">
        <f t="shared" si="33"/>
        <v>#DIV/0!</v>
      </c>
      <c r="Q219" t="e">
        <f t="shared" si="34"/>
        <v>#DIV/0!</v>
      </c>
      <c r="S219" s="16">
        <v>0.91190187298509295</v>
      </c>
      <c r="T219" s="16">
        <v>0.77968489274823205</v>
      </c>
      <c r="U219" s="16">
        <v>0.97708216833480299</v>
      </c>
      <c r="V219" s="24">
        <f t="shared" si="35"/>
        <v>15481.928942403641</v>
      </c>
      <c r="W219" s="16" t="e">
        <f t="shared" si="36"/>
        <v>#DIV/0!</v>
      </c>
      <c r="X219" s="16">
        <f t="shared" si="37"/>
        <v>9.0569440865756246E-2</v>
      </c>
      <c r="Y219" s="16" t="e">
        <f t="shared" si="38"/>
        <v>#DIV/0!</v>
      </c>
      <c r="AB219" s="16">
        <f t="shared" si="39"/>
        <v>2.7100655498813781E-3</v>
      </c>
    </row>
    <row r="220" spans="1:28" x14ac:dyDescent="0.35">
      <c r="A220" t="s">
        <v>306</v>
      </c>
      <c r="B220" t="s">
        <v>313</v>
      </c>
      <c r="C220">
        <v>2023</v>
      </c>
      <c r="D220">
        <v>2541</v>
      </c>
      <c r="E220">
        <v>2461</v>
      </c>
      <c r="F220">
        <v>4383</v>
      </c>
      <c r="G220" s="16">
        <f t="shared" si="30"/>
        <v>0.57973990417522248</v>
      </c>
      <c r="H220" s="16">
        <f t="shared" si="31"/>
        <v>0.56148756559434176</v>
      </c>
      <c r="I220" s="16">
        <v>0.94399999999999995</v>
      </c>
      <c r="J220" s="16">
        <v>0.71599999999999997</v>
      </c>
      <c r="K220" s="16">
        <v>0.99099999999999999</v>
      </c>
      <c r="O220" s="24">
        <f t="shared" si="32"/>
        <v>2691.7372881355932</v>
      </c>
      <c r="P220">
        <f t="shared" si="33"/>
        <v>3548.882681564246</v>
      </c>
      <c r="Q220">
        <f t="shared" si="34"/>
        <v>2564.0766902119071</v>
      </c>
      <c r="S220" s="16">
        <v>0.91650150307988199</v>
      </c>
      <c r="T220" s="16">
        <v>0.79295325462775901</v>
      </c>
      <c r="U220" s="16">
        <v>0.97835846279238703</v>
      </c>
      <c r="V220" s="24">
        <f t="shared" si="35"/>
        <v>2772.4995446936296</v>
      </c>
      <c r="W220" s="16">
        <f t="shared" si="36"/>
        <v>0.19030739640332056</v>
      </c>
      <c r="X220" s="16">
        <f t="shared" si="37"/>
        <v>0.38586874557709488</v>
      </c>
      <c r="Y220" s="16">
        <f t="shared" si="38"/>
        <v>0.41499505128635472</v>
      </c>
      <c r="AB220" s="16">
        <f t="shared" si="39"/>
        <v>0.3674424949364295</v>
      </c>
    </row>
    <row r="221" spans="1:28" x14ac:dyDescent="0.35">
      <c r="A221" t="s">
        <v>306</v>
      </c>
      <c r="B221" t="s">
        <v>314</v>
      </c>
      <c r="C221">
        <v>2023</v>
      </c>
      <c r="D221">
        <v>8950</v>
      </c>
      <c r="E221">
        <v>8332</v>
      </c>
      <c r="F221">
        <v>7352</v>
      </c>
      <c r="G221" s="16">
        <f t="shared" si="30"/>
        <v>1.2173558215451579</v>
      </c>
      <c r="H221" s="16">
        <f t="shared" si="31"/>
        <v>1.1332970620239391</v>
      </c>
      <c r="I221" s="16">
        <v>1</v>
      </c>
      <c r="J221" s="16"/>
      <c r="K221" s="16"/>
      <c r="O221" s="24">
        <f t="shared" si="32"/>
        <v>8950</v>
      </c>
      <c r="P221" t="e">
        <f t="shared" si="33"/>
        <v>#DIV/0!</v>
      </c>
      <c r="Q221" t="e">
        <f t="shared" si="34"/>
        <v>#DIV/0!</v>
      </c>
      <c r="S221" s="16">
        <v>0.91103697516285398</v>
      </c>
      <c r="T221" s="16">
        <v>0.77285685273494398</v>
      </c>
      <c r="U221" s="16">
        <v>0.97704219351113797</v>
      </c>
      <c r="V221" s="24">
        <f t="shared" si="35"/>
        <v>9823.9700956156339</v>
      </c>
      <c r="W221" s="16" t="e">
        <f t="shared" si="36"/>
        <v>#DIV/0!</v>
      </c>
      <c r="X221" s="16">
        <f t="shared" si="37"/>
        <v>-0.21735582154515778</v>
      </c>
      <c r="Y221" s="16" t="e">
        <f t="shared" si="38"/>
        <v>#DIV/0!</v>
      </c>
      <c r="AB221" s="16">
        <f t="shared" si="39"/>
        <v>-0.33623097056795892</v>
      </c>
    </row>
    <row r="222" spans="1:28" x14ac:dyDescent="0.35">
      <c r="A222" t="s">
        <v>306</v>
      </c>
      <c r="B222" t="s">
        <v>315</v>
      </c>
      <c r="C222">
        <v>2023</v>
      </c>
      <c r="D222">
        <v>8199</v>
      </c>
      <c r="E222">
        <v>7806</v>
      </c>
      <c r="F222">
        <v>9474</v>
      </c>
      <c r="G222" s="16">
        <f t="shared" si="30"/>
        <v>0.8654211526282457</v>
      </c>
      <c r="H222" s="16">
        <f t="shared" si="31"/>
        <v>0.82393920202659909</v>
      </c>
      <c r="I222" s="16">
        <v>0.97299999999999998</v>
      </c>
      <c r="J222" s="16">
        <v>0.82299999999999995</v>
      </c>
      <c r="K222" s="16">
        <v>0.996</v>
      </c>
      <c r="O222" s="24">
        <f t="shared" si="32"/>
        <v>8426.5159301130534</v>
      </c>
      <c r="P222">
        <f t="shared" si="33"/>
        <v>9962.3329283110579</v>
      </c>
      <c r="Q222">
        <f t="shared" si="34"/>
        <v>8231.9277108433744</v>
      </c>
      <c r="S222" s="16">
        <v>0.91114564894897798</v>
      </c>
      <c r="T222" s="16">
        <v>0.77392813388750203</v>
      </c>
      <c r="U222" s="16">
        <v>0.97715614690156505</v>
      </c>
      <c r="V222" s="24">
        <f t="shared" si="35"/>
        <v>8998.5613271134935</v>
      </c>
      <c r="W222" s="16">
        <f t="shared" si="36"/>
        <v>-5.1544535392765246E-2</v>
      </c>
      <c r="X222" s="16">
        <f t="shared" si="37"/>
        <v>0.11056407746326226</v>
      </c>
      <c r="Y222" s="16">
        <f t="shared" si="38"/>
        <v>0.13110326041340781</v>
      </c>
      <c r="AB222" s="16">
        <f t="shared" si="39"/>
        <v>5.018352046511574E-2</v>
      </c>
    </row>
    <row r="223" spans="1:28" x14ac:dyDescent="0.35">
      <c r="A223" t="s">
        <v>306</v>
      </c>
      <c r="B223" t="s">
        <v>316</v>
      </c>
      <c r="C223">
        <v>2023</v>
      </c>
      <c r="D223">
        <v>6789</v>
      </c>
      <c r="E223">
        <v>6303</v>
      </c>
      <c r="F223">
        <v>6631</v>
      </c>
      <c r="G223" s="16">
        <f t="shared" si="30"/>
        <v>1.0238274770019604</v>
      </c>
      <c r="H223" s="16">
        <f t="shared" si="31"/>
        <v>0.95053536419846174</v>
      </c>
      <c r="I223" s="16">
        <v>1</v>
      </c>
      <c r="J223" s="16"/>
      <c r="K223" s="16"/>
      <c r="O223" s="24">
        <f t="shared" si="32"/>
        <v>6789</v>
      </c>
      <c r="P223" t="e">
        <f t="shared" si="33"/>
        <v>#DIV/0!</v>
      </c>
      <c r="Q223" t="e">
        <f t="shared" si="34"/>
        <v>#DIV/0!</v>
      </c>
      <c r="S223" s="16">
        <v>0.91106442588280401</v>
      </c>
      <c r="T223" s="16">
        <v>0.77312745560943597</v>
      </c>
      <c r="U223" s="16">
        <v>0.97707097784560903</v>
      </c>
      <c r="V223" s="24">
        <f t="shared" si="35"/>
        <v>7451.7232888569752</v>
      </c>
      <c r="W223" s="16" t="e">
        <f t="shared" si="36"/>
        <v>#DIV/0!</v>
      </c>
      <c r="X223" s="16">
        <f t="shared" si="37"/>
        <v>-2.3827477001960487E-2</v>
      </c>
      <c r="Y223" s="16" t="e">
        <f t="shared" si="38"/>
        <v>#DIV/0!</v>
      </c>
      <c r="AB223" s="16">
        <f t="shared" si="39"/>
        <v>-0.12377066639375285</v>
      </c>
    </row>
    <row r="224" spans="1:28" x14ac:dyDescent="0.35">
      <c r="A224" t="s">
        <v>306</v>
      </c>
      <c r="B224" t="s">
        <v>317</v>
      </c>
      <c r="C224">
        <v>2023</v>
      </c>
      <c r="D224">
        <v>10934</v>
      </c>
      <c r="E224">
        <v>10233</v>
      </c>
      <c r="F224">
        <v>12848</v>
      </c>
      <c r="G224" s="16">
        <f t="shared" si="30"/>
        <v>0.85102739726027399</v>
      </c>
      <c r="H224" s="16">
        <f t="shared" si="31"/>
        <v>0.79646637608966375</v>
      </c>
      <c r="I224" s="16">
        <v>0.97699999999999998</v>
      </c>
      <c r="J224" s="16">
        <v>0.84299999999999997</v>
      </c>
      <c r="K224" s="16">
        <v>0.997</v>
      </c>
      <c r="O224" s="24">
        <f t="shared" si="32"/>
        <v>11191.402251791198</v>
      </c>
      <c r="P224">
        <f t="shared" si="33"/>
        <v>12970.344009489918</v>
      </c>
      <c r="Q224">
        <f t="shared" si="34"/>
        <v>10966.900702106319</v>
      </c>
      <c r="S224" s="16">
        <v>0.90759399591822698</v>
      </c>
      <c r="T224" s="16">
        <v>0.77138356020041998</v>
      </c>
      <c r="U224" s="16">
        <v>0.97559532445475705</v>
      </c>
      <c r="V224" s="24">
        <f t="shared" si="35"/>
        <v>12047.237034592656</v>
      </c>
      <c r="W224" s="16">
        <f t="shared" si="36"/>
        <v>-9.5224166788541315E-3</v>
      </c>
      <c r="X224" s="16">
        <f t="shared" si="37"/>
        <v>0.12893818090043602</v>
      </c>
      <c r="Y224" s="16">
        <f t="shared" si="38"/>
        <v>0.1464118382544895</v>
      </c>
      <c r="AB224" s="16">
        <f t="shared" si="39"/>
        <v>6.2325884605179356E-2</v>
      </c>
    </row>
    <row r="225" spans="1:28" x14ac:dyDescent="0.35">
      <c r="A225" t="s">
        <v>306</v>
      </c>
      <c r="B225" t="s">
        <v>318</v>
      </c>
      <c r="C225">
        <v>2023</v>
      </c>
      <c r="D225">
        <v>15217</v>
      </c>
      <c r="E225">
        <v>14495</v>
      </c>
      <c r="F225">
        <v>11790</v>
      </c>
      <c r="G225" s="16">
        <f t="shared" si="30"/>
        <v>1.2906700593723495</v>
      </c>
      <c r="H225" s="16">
        <f t="shared" si="31"/>
        <v>1.2294317217981341</v>
      </c>
      <c r="I225" s="16">
        <v>1</v>
      </c>
      <c r="J225" s="16"/>
      <c r="K225" s="16"/>
      <c r="O225" s="24">
        <f t="shared" si="32"/>
        <v>15217</v>
      </c>
      <c r="P225" t="e">
        <f t="shared" si="33"/>
        <v>#DIV/0!</v>
      </c>
      <c r="Q225" t="e">
        <f t="shared" si="34"/>
        <v>#DIV/0!</v>
      </c>
      <c r="S225" s="16">
        <v>0.91648051968933897</v>
      </c>
      <c r="T225" s="16">
        <v>0.79424929897063301</v>
      </c>
      <c r="U225" s="16">
        <v>0.97807259333819896</v>
      </c>
      <c r="V225" s="24">
        <f t="shared" si="35"/>
        <v>16603.73534743339</v>
      </c>
      <c r="W225" s="16" t="e">
        <f t="shared" si="36"/>
        <v>#DIV/0!</v>
      </c>
      <c r="X225" s="16">
        <f t="shared" si="37"/>
        <v>-0.29067005937234947</v>
      </c>
      <c r="Y225" s="16" t="e">
        <f t="shared" si="38"/>
        <v>#DIV/0!</v>
      </c>
      <c r="AB225" s="16">
        <f t="shared" si="39"/>
        <v>-0.40828968171614849</v>
      </c>
    </row>
    <row r="226" spans="1:28" x14ac:dyDescent="0.35">
      <c r="A226" t="s">
        <v>306</v>
      </c>
      <c r="B226" t="s">
        <v>319</v>
      </c>
      <c r="C226">
        <v>2023</v>
      </c>
      <c r="D226">
        <v>10605</v>
      </c>
      <c r="E226">
        <v>9625</v>
      </c>
      <c r="F226">
        <v>10911</v>
      </c>
      <c r="G226" s="16">
        <f t="shared" si="30"/>
        <v>0.97195490789111905</v>
      </c>
      <c r="H226" s="16">
        <f t="shared" si="31"/>
        <v>0.8821372926404546</v>
      </c>
      <c r="I226" s="16">
        <v>0.88100000000000001</v>
      </c>
      <c r="J226" s="16">
        <v>0.61499999999999999</v>
      </c>
      <c r="K226" s="16">
        <v>0.97199999999999998</v>
      </c>
      <c r="O226" s="24">
        <f t="shared" si="32"/>
        <v>12037.457434733258</v>
      </c>
      <c r="P226">
        <f t="shared" si="33"/>
        <v>17243.90243902439</v>
      </c>
      <c r="Q226">
        <f t="shared" si="34"/>
        <v>10910.493827160493</v>
      </c>
      <c r="S226" s="16">
        <v>0.91526765288167</v>
      </c>
      <c r="T226" s="16">
        <v>0.79619232178126698</v>
      </c>
      <c r="U226" s="16">
        <v>0.97802047928987801</v>
      </c>
      <c r="V226" s="24">
        <f t="shared" si="35"/>
        <v>11586.774608073101</v>
      </c>
      <c r="W226" s="16">
        <f t="shared" si="36"/>
        <v>-0.58041448437580334</v>
      </c>
      <c r="X226" s="16">
        <f t="shared" si="37"/>
        <v>-0.10324053109094108</v>
      </c>
      <c r="Y226" s="16">
        <f t="shared" si="38"/>
        <v>4.6391058519538936E-5</v>
      </c>
      <c r="AB226" s="16">
        <f t="shared" si="39"/>
        <v>-6.1935167085794267E-2</v>
      </c>
    </row>
    <row r="227" spans="1:28" x14ac:dyDescent="0.35">
      <c r="A227" t="s">
        <v>306</v>
      </c>
      <c r="B227" t="s">
        <v>320</v>
      </c>
      <c r="C227">
        <v>2023</v>
      </c>
      <c r="D227">
        <v>7859</v>
      </c>
      <c r="E227">
        <v>6714</v>
      </c>
      <c r="F227">
        <v>10865</v>
      </c>
      <c r="G227" s="16">
        <f t="shared" si="30"/>
        <v>0.72333179935572944</v>
      </c>
      <c r="H227" s="16">
        <f t="shared" si="31"/>
        <v>0.6179475379659457</v>
      </c>
      <c r="I227" s="16">
        <v>0.94799999999999995</v>
      </c>
      <c r="J227" s="16">
        <v>0.79900000000000004</v>
      </c>
      <c r="K227" s="16">
        <v>0.98799999999999999</v>
      </c>
      <c r="O227" s="24">
        <f t="shared" si="32"/>
        <v>8290.0843881856545</v>
      </c>
      <c r="P227">
        <f t="shared" si="33"/>
        <v>9836.0450563203995</v>
      </c>
      <c r="Q227">
        <f t="shared" si="34"/>
        <v>7954.4534412955463</v>
      </c>
      <c r="S227" s="16">
        <v>0.92553656331713297</v>
      </c>
      <c r="T227" s="16">
        <v>0.81143099066375701</v>
      </c>
      <c r="U227" s="16">
        <v>0.98177260564658198</v>
      </c>
      <c r="V227" s="24">
        <f t="shared" si="35"/>
        <v>8491.2906863811622</v>
      </c>
      <c r="W227" s="16">
        <f t="shared" si="36"/>
        <v>9.4703630343267425E-2</v>
      </c>
      <c r="X227" s="16">
        <f t="shared" si="37"/>
        <v>0.23699177283150902</v>
      </c>
      <c r="Y227" s="16">
        <f t="shared" si="38"/>
        <v>0.26788279417436295</v>
      </c>
      <c r="AB227" s="16">
        <f t="shared" si="39"/>
        <v>0.21847301551945125</v>
      </c>
    </row>
    <row r="228" spans="1:28" x14ac:dyDescent="0.35">
      <c r="A228" t="s">
        <v>306</v>
      </c>
      <c r="B228" t="s">
        <v>321</v>
      </c>
      <c r="C228">
        <v>2023</v>
      </c>
      <c r="D228">
        <v>7714</v>
      </c>
      <c r="E228">
        <v>7199</v>
      </c>
      <c r="F228">
        <v>9003</v>
      </c>
      <c r="G228" s="16">
        <f t="shared" si="30"/>
        <v>0.85682550261024104</v>
      </c>
      <c r="H228" s="16">
        <f t="shared" si="31"/>
        <v>0.79962234810618682</v>
      </c>
      <c r="I228" s="16">
        <v>1</v>
      </c>
      <c r="J228" s="16"/>
      <c r="K228" s="16"/>
      <c r="O228" s="24">
        <f t="shared" si="32"/>
        <v>7714</v>
      </c>
      <c r="P228" t="e">
        <f t="shared" si="33"/>
        <v>#DIV/0!</v>
      </c>
      <c r="Q228" t="e">
        <f t="shared" si="34"/>
        <v>#DIV/0!</v>
      </c>
      <c r="S228" s="16">
        <v>0.91392848302274698</v>
      </c>
      <c r="T228" s="16">
        <v>0.79386081773309802</v>
      </c>
      <c r="U228" s="16">
        <v>0.97854377443126495</v>
      </c>
      <c r="V228" s="24">
        <f t="shared" si="35"/>
        <v>8440.4853807450545</v>
      </c>
      <c r="W228" s="16" t="e">
        <f t="shared" si="36"/>
        <v>#DIV/0!</v>
      </c>
      <c r="X228" s="16">
        <f t="shared" si="37"/>
        <v>0.14317449738975896</v>
      </c>
      <c r="Y228" s="16" t="e">
        <f t="shared" si="38"/>
        <v>#DIV/0!</v>
      </c>
      <c r="AB228" s="16">
        <f t="shared" si="39"/>
        <v>6.2480797429184214E-2</v>
      </c>
    </row>
    <row r="229" spans="1:28" x14ac:dyDescent="0.35">
      <c r="A229" t="s">
        <v>306</v>
      </c>
      <c r="B229" t="s">
        <v>322</v>
      </c>
      <c r="C229">
        <v>2023</v>
      </c>
      <c r="D229">
        <v>3613</v>
      </c>
      <c r="E229">
        <v>3295</v>
      </c>
      <c r="F229">
        <v>3796</v>
      </c>
      <c r="G229" s="16">
        <f t="shared" si="30"/>
        <v>0.95179135932560588</v>
      </c>
      <c r="H229" s="16">
        <f t="shared" si="31"/>
        <v>0.86801896733403583</v>
      </c>
      <c r="I229" s="16">
        <v>1</v>
      </c>
      <c r="J229" s="16"/>
      <c r="K229" s="16"/>
      <c r="O229" s="24">
        <f t="shared" si="32"/>
        <v>3613</v>
      </c>
      <c r="P229" t="e">
        <f t="shared" si="33"/>
        <v>#DIV/0!</v>
      </c>
      <c r="Q229" t="e">
        <f t="shared" si="34"/>
        <v>#DIV/0!</v>
      </c>
      <c r="S229" s="16">
        <v>0.90822349288161897</v>
      </c>
      <c r="T229" s="16">
        <v>0.78190507711888602</v>
      </c>
      <c r="U229" s="16">
        <v>0.97889824243012602</v>
      </c>
      <c r="V229" s="24">
        <f t="shared" si="35"/>
        <v>3978.0957311912775</v>
      </c>
      <c r="W229" s="16" t="e">
        <f t="shared" si="36"/>
        <v>#DIV/0!</v>
      </c>
      <c r="X229" s="16">
        <f t="shared" si="37"/>
        <v>4.82086406743941E-2</v>
      </c>
      <c r="Y229" s="16" t="e">
        <f t="shared" si="38"/>
        <v>#DIV/0!</v>
      </c>
      <c r="AB229" s="16">
        <f t="shared" si="39"/>
        <v>-4.7970424444488284E-2</v>
      </c>
    </row>
    <row r="230" spans="1:28" x14ac:dyDescent="0.35">
      <c r="A230" t="s">
        <v>306</v>
      </c>
      <c r="B230" t="s">
        <v>323</v>
      </c>
      <c r="C230">
        <v>2023</v>
      </c>
      <c r="D230">
        <v>17062</v>
      </c>
      <c r="E230">
        <v>15868</v>
      </c>
      <c r="F230">
        <v>17498</v>
      </c>
      <c r="G230" s="16">
        <f t="shared" si="30"/>
        <v>0.97508286661332721</v>
      </c>
      <c r="H230" s="16">
        <f t="shared" si="31"/>
        <v>0.90684649674248485</v>
      </c>
      <c r="I230" s="16">
        <v>1</v>
      </c>
      <c r="J230" s="16"/>
      <c r="K230" s="16"/>
      <c r="O230" s="24">
        <f t="shared" si="32"/>
        <v>17062</v>
      </c>
      <c r="P230" t="e">
        <f t="shared" si="33"/>
        <v>#DIV/0!</v>
      </c>
      <c r="Q230" t="e">
        <f t="shared" si="34"/>
        <v>#DIV/0!</v>
      </c>
      <c r="S230" s="16">
        <v>0.92038239527140098</v>
      </c>
      <c r="T230" s="16">
        <v>0.79797949846382099</v>
      </c>
      <c r="U230" s="16">
        <v>0.98045777129363698</v>
      </c>
      <c r="V230" s="24">
        <f t="shared" si="35"/>
        <v>18537.94693125218</v>
      </c>
      <c r="W230" s="16" t="e">
        <f t="shared" si="36"/>
        <v>#DIV/0!</v>
      </c>
      <c r="X230" s="16">
        <f t="shared" si="37"/>
        <v>2.4917133386672764E-2</v>
      </c>
      <c r="Y230" s="16" t="e">
        <f t="shared" si="38"/>
        <v>#DIV/0!</v>
      </c>
      <c r="AB230" s="16">
        <f t="shared" si="39"/>
        <v>-5.9432331195118281E-2</v>
      </c>
    </row>
    <row r="231" spans="1:28" x14ac:dyDescent="0.35">
      <c r="A231" t="s">
        <v>306</v>
      </c>
      <c r="B231" t="s">
        <v>324</v>
      </c>
      <c r="C231">
        <v>2023</v>
      </c>
      <c r="D231">
        <v>8356</v>
      </c>
      <c r="E231">
        <v>7411</v>
      </c>
      <c r="F231">
        <v>16446</v>
      </c>
      <c r="G231" s="16">
        <f t="shared" si="30"/>
        <v>0.50808707284446064</v>
      </c>
      <c r="H231" s="16">
        <f t="shared" si="31"/>
        <v>0.45062629210750332</v>
      </c>
      <c r="I231" s="16">
        <v>1</v>
      </c>
      <c r="J231" s="16"/>
      <c r="K231" s="16"/>
      <c r="O231" s="24">
        <f t="shared" si="32"/>
        <v>8356</v>
      </c>
      <c r="P231" t="e">
        <f t="shared" si="33"/>
        <v>#DIV/0!</v>
      </c>
      <c r="Q231" t="e">
        <f t="shared" si="34"/>
        <v>#DIV/0!</v>
      </c>
      <c r="S231" s="16">
        <v>0.91125822308244397</v>
      </c>
      <c r="T231" s="16">
        <v>0.79169348618753799</v>
      </c>
      <c r="U231" s="16">
        <v>0.97813595400726505</v>
      </c>
      <c r="V231" s="24">
        <f t="shared" si="35"/>
        <v>9169.7389261792268</v>
      </c>
      <c r="W231" s="16" t="e">
        <f t="shared" si="36"/>
        <v>#DIV/0!</v>
      </c>
      <c r="X231" s="16">
        <f t="shared" si="37"/>
        <v>0.49191292715553936</v>
      </c>
      <c r="Y231" s="16" t="e">
        <f t="shared" si="38"/>
        <v>#DIV/0!</v>
      </c>
      <c r="AB231" s="16">
        <f t="shared" si="39"/>
        <v>0.44243348375415137</v>
      </c>
    </row>
    <row r="232" spans="1:28" x14ac:dyDescent="0.35">
      <c r="A232" t="s">
        <v>306</v>
      </c>
      <c r="B232" t="s">
        <v>325</v>
      </c>
      <c r="C232">
        <v>2023</v>
      </c>
      <c r="D232">
        <v>9414</v>
      </c>
      <c r="E232">
        <v>9015</v>
      </c>
      <c r="F232">
        <v>9480</v>
      </c>
      <c r="G232" s="16">
        <f t="shared" si="30"/>
        <v>0.99303797468354427</v>
      </c>
      <c r="H232" s="16">
        <f t="shared" si="31"/>
        <v>0.95094936708860756</v>
      </c>
      <c r="I232" s="16">
        <v>0.96499999999999997</v>
      </c>
      <c r="J232" s="16">
        <v>0.76600000000000001</v>
      </c>
      <c r="K232" s="16">
        <v>0.996</v>
      </c>
      <c r="O232" s="24">
        <f t="shared" si="32"/>
        <v>9755.4404145077715</v>
      </c>
      <c r="P232">
        <f t="shared" si="33"/>
        <v>12289.817232375979</v>
      </c>
      <c r="Q232">
        <f t="shared" si="34"/>
        <v>9451.8072289156626</v>
      </c>
      <c r="S232" s="16">
        <v>0.91966748227645601</v>
      </c>
      <c r="T232" s="16">
        <v>0.80043493994114701</v>
      </c>
      <c r="U232" s="16">
        <v>0.97951918681177896</v>
      </c>
      <c r="V232" s="24">
        <f t="shared" si="35"/>
        <v>10236.308428234837</v>
      </c>
      <c r="W232" s="16">
        <f t="shared" si="36"/>
        <v>-0.29639422282447037</v>
      </c>
      <c r="X232" s="16">
        <f t="shared" si="37"/>
        <v>-2.9054896045123575E-2</v>
      </c>
      <c r="Y232" s="16">
        <f t="shared" si="38"/>
        <v>2.9739210004575355E-3</v>
      </c>
      <c r="AB232" s="16">
        <f t="shared" si="39"/>
        <v>-7.9779370066965963E-2</v>
      </c>
    </row>
    <row r="233" spans="1:28" x14ac:dyDescent="0.35">
      <c r="A233" t="s">
        <v>306</v>
      </c>
      <c r="B233" t="s">
        <v>326</v>
      </c>
      <c r="C233">
        <v>2023</v>
      </c>
      <c r="D233">
        <v>8556</v>
      </c>
      <c r="E233">
        <v>8057</v>
      </c>
      <c r="F233">
        <v>12227</v>
      </c>
      <c r="G233" s="16">
        <f t="shared" si="30"/>
        <v>0.69976281998854994</v>
      </c>
      <c r="H233" s="16">
        <f t="shared" si="31"/>
        <v>0.65895150077696896</v>
      </c>
      <c r="I233" s="16">
        <v>0.96299999999999997</v>
      </c>
      <c r="J233" s="16">
        <v>0.78</v>
      </c>
      <c r="K233" s="16">
        <v>0.995</v>
      </c>
      <c r="O233" s="24">
        <f t="shared" si="32"/>
        <v>8884.7352024922129</v>
      </c>
      <c r="P233">
        <f t="shared" si="33"/>
        <v>10969.23076923077</v>
      </c>
      <c r="Q233">
        <f t="shared" si="34"/>
        <v>8598.9949748743711</v>
      </c>
      <c r="S233" s="16">
        <v>0.91227668199260703</v>
      </c>
      <c r="T233" s="16">
        <v>0.78455876694900895</v>
      </c>
      <c r="U233" s="16">
        <v>0.97709295808534402</v>
      </c>
      <c r="V233" s="24">
        <f t="shared" si="35"/>
        <v>9378.7336329937425</v>
      </c>
      <c r="W233" s="16">
        <f t="shared" si="36"/>
        <v>0.10286817950185904</v>
      </c>
      <c r="X233" s="16">
        <f t="shared" si="37"/>
        <v>0.27335117342829696</v>
      </c>
      <c r="Y233" s="16">
        <f t="shared" si="38"/>
        <v>0.29672078393110568</v>
      </c>
      <c r="AB233" s="16">
        <f t="shared" si="39"/>
        <v>0.23294891363427311</v>
      </c>
    </row>
    <row r="234" spans="1:28" x14ac:dyDescent="0.35">
      <c r="A234" t="s">
        <v>306</v>
      </c>
      <c r="B234" t="s">
        <v>327</v>
      </c>
      <c r="C234">
        <v>2023</v>
      </c>
      <c r="D234">
        <v>3210</v>
      </c>
      <c r="E234">
        <v>2901</v>
      </c>
      <c r="F234">
        <v>4197</v>
      </c>
      <c r="G234" s="16">
        <f t="shared" si="30"/>
        <v>0.76483202287348107</v>
      </c>
      <c r="H234" s="16">
        <f t="shared" si="31"/>
        <v>0.69120800571837027</v>
      </c>
      <c r="I234" s="16">
        <v>0.96599999999999997</v>
      </c>
      <c r="J234" s="16">
        <v>0.78500000000000003</v>
      </c>
      <c r="K234" s="16">
        <v>0.995</v>
      </c>
      <c r="O234" s="24">
        <f t="shared" si="32"/>
        <v>3322.9813664596272</v>
      </c>
      <c r="P234">
        <f t="shared" si="33"/>
        <v>4089.1719745222927</v>
      </c>
      <c r="Q234">
        <f t="shared" si="34"/>
        <v>3226.1306532663316</v>
      </c>
      <c r="S234" s="16">
        <v>0.91334982266289899</v>
      </c>
      <c r="T234" s="16">
        <v>0.79143345886258998</v>
      </c>
      <c r="U234" s="16">
        <v>0.97793928032765098</v>
      </c>
      <c r="V234" s="24">
        <f t="shared" si="35"/>
        <v>3514.5350886926853</v>
      </c>
      <c r="W234" s="16">
        <f t="shared" si="36"/>
        <v>2.5691690607030578E-2</v>
      </c>
      <c r="X234" s="16">
        <f t="shared" si="37"/>
        <v>0.20824842352641715</v>
      </c>
      <c r="Y234" s="16">
        <f t="shared" si="38"/>
        <v>0.23132460012715472</v>
      </c>
      <c r="AB234" s="16">
        <f t="shared" si="39"/>
        <v>0.16260779397362751</v>
      </c>
    </row>
    <row r="235" spans="1:28" x14ac:dyDescent="0.35">
      <c r="A235" t="s">
        <v>306</v>
      </c>
      <c r="B235" t="s">
        <v>328</v>
      </c>
      <c r="C235">
        <v>2023</v>
      </c>
      <c r="D235">
        <v>11225</v>
      </c>
      <c r="E235">
        <v>10752</v>
      </c>
      <c r="F235">
        <v>14821</v>
      </c>
      <c r="G235" s="16">
        <f t="shared" si="30"/>
        <v>0.75737129748330068</v>
      </c>
      <c r="H235" s="16">
        <f t="shared" si="31"/>
        <v>0.72545712165171039</v>
      </c>
      <c r="I235" s="16">
        <v>1</v>
      </c>
      <c r="J235" s="16"/>
      <c r="K235" s="16"/>
      <c r="O235" s="24">
        <f t="shared" si="32"/>
        <v>11225</v>
      </c>
      <c r="P235" t="e">
        <f t="shared" si="33"/>
        <v>#DIV/0!</v>
      </c>
      <c r="Q235" t="e">
        <f t="shared" si="34"/>
        <v>#DIV/0!</v>
      </c>
      <c r="S235" s="16">
        <v>0.91674630074944197</v>
      </c>
      <c r="T235" s="16">
        <v>0.78921945610993505</v>
      </c>
      <c r="U235" s="16">
        <v>0.97831987660986797</v>
      </c>
      <c r="V235" s="24">
        <f t="shared" si="35"/>
        <v>12244.390831818508</v>
      </c>
      <c r="W235" s="16" t="e">
        <f t="shared" si="36"/>
        <v>#DIV/0!</v>
      </c>
      <c r="X235" s="16">
        <f t="shared" si="37"/>
        <v>0.24262870251669927</v>
      </c>
      <c r="Y235" s="16" t="e">
        <f t="shared" si="38"/>
        <v>#DIV/0!</v>
      </c>
      <c r="AB235" s="16">
        <f t="shared" si="39"/>
        <v>0.17384853708801648</v>
      </c>
    </row>
    <row r="236" spans="1:28" x14ac:dyDescent="0.35">
      <c r="A236" t="s">
        <v>306</v>
      </c>
      <c r="B236" t="s">
        <v>329</v>
      </c>
      <c r="C236">
        <v>2023</v>
      </c>
      <c r="D236">
        <v>8275</v>
      </c>
      <c r="E236">
        <v>7589</v>
      </c>
      <c r="F236">
        <v>10229</v>
      </c>
      <c r="G236" s="16">
        <f t="shared" si="30"/>
        <v>0.80897448430931662</v>
      </c>
      <c r="H236" s="16">
        <f t="shared" si="31"/>
        <v>0.74191025515690678</v>
      </c>
      <c r="I236" s="16">
        <v>0.98399999999999999</v>
      </c>
      <c r="J236" s="16">
        <v>0.86399999999999999</v>
      </c>
      <c r="K236" s="16">
        <v>0.998</v>
      </c>
      <c r="O236" s="24">
        <f t="shared" si="32"/>
        <v>8409.5528455284548</v>
      </c>
      <c r="P236">
        <f t="shared" si="33"/>
        <v>9577.5462962962956</v>
      </c>
      <c r="Q236">
        <f t="shared" si="34"/>
        <v>8291.5831663326662</v>
      </c>
      <c r="S236" s="16">
        <v>0.891745160713314</v>
      </c>
      <c r="T236" s="16">
        <v>0.74240253251646304</v>
      </c>
      <c r="U236" s="16">
        <v>0.97230642399141298</v>
      </c>
      <c r="V236" s="24">
        <f t="shared" si="35"/>
        <v>9279.556945821565</v>
      </c>
      <c r="W236" s="16">
        <f t="shared" si="36"/>
        <v>6.3686939456809505E-2</v>
      </c>
      <c r="X236" s="16">
        <f t="shared" si="37"/>
        <v>0.17787145903524737</v>
      </c>
      <c r="Y236" s="16">
        <f t="shared" si="38"/>
        <v>0.189404324339362</v>
      </c>
      <c r="AB236" s="16">
        <f t="shared" si="39"/>
        <v>9.2818755907560363E-2</v>
      </c>
    </row>
    <row r="237" spans="1:28" x14ac:dyDescent="0.35">
      <c r="A237" t="s">
        <v>306</v>
      </c>
      <c r="B237" t="s">
        <v>330</v>
      </c>
      <c r="C237">
        <v>2023</v>
      </c>
      <c r="D237">
        <v>2140</v>
      </c>
      <c r="E237">
        <v>1930</v>
      </c>
      <c r="F237">
        <v>3998</v>
      </c>
      <c r="G237" s="16">
        <f t="shared" si="30"/>
        <v>0.53526763381690845</v>
      </c>
      <c r="H237" s="16">
        <f t="shared" si="31"/>
        <v>0.48274137068534267</v>
      </c>
      <c r="I237" s="16">
        <v>0.79400000000000004</v>
      </c>
      <c r="J237" s="16">
        <v>0.254</v>
      </c>
      <c r="K237" s="16">
        <v>0.97799999999999998</v>
      </c>
      <c r="O237" s="24">
        <f t="shared" si="32"/>
        <v>2695.2141057934509</v>
      </c>
      <c r="P237">
        <f t="shared" si="33"/>
        <v>8425.1968503937005</v>
      </c>
      <c r="Q237">
        <f t="shared" si="34"/>
        <v>2188.1390593047036</v>
      </c>
      <c r="S237" s="16">
        <v>0.88296581979607702</v>
      </c>
      <c r="T237" s="16">
        <v>0.71303134365275</v>
      </c>
      <c r="U237" s="16">
        <v>0.96595410092826905</v>
      </c>
      <c r="V237" s="24">
        <f t="shared" si="35"/>
        <v>2423.6498763839327</v>
      </c>
      <c r="W237" s="16">
        <f t="shared" si="36"/>
        <v>-1.1073528890429467</v>
      </c>
      <c r="X237" s="16">
        <f t="shared" si="37"/>
        <v>0.3258594032532639</v>
      </c>
      <c r="Y237" s="16">
        <f t="shared" si="38"/>
        <v>0.45269158096430628</v>
      </c>
      <c r="AB237" s="16">
        <f t="shared" si="39"/>
        <v>0.3937844231155746</v>
      </c>
    </row>
    <row r="238" spans="1:28" x14ac:dyDescent="0.35">
      <c r="A238" t="s">
        <v>306</v>
      </c>
      <c r="B238" t="s">
        <v>331</v>
      </c>
      <c r="C238">
        <v>2023</v>
      </c>
      <c r="D238">
        <v>11698</v>
      </c>
      <c r="E238">
        <v>10530</v>
      </c>
      <c r="F238">
        <v>24441</v>
      </c>
      <c r="G238" s="16">
        <f t="shared" si="30"/>
        <v>0.47862198764371344</v>
      </c>
      <c r="H238" s="16">
        <f t="shared" si="31"/>
        <v>0.43083343562047377</v>
      </c>
      <c r="I238" s="16">
        <v>0.96299999999999997</v>
      </c>
      <c r="J238" s="16">
        <v>0.81100000000000005</v>
      </c>
      <c r="K238" s="16">
        <v>0.99399999999999999</v>
      </c>
      <c r="O238" s="24">
        <f t="shared" si="32"/>
        <v>12147.455867082035</v>
      </c>
      <c r="P238">
        <f t="shared" si="33"/>
        <v>14424.167694204685</v>
      </c>
      <c r="Q238">
        <f t="shared" si="34"/>
        <v>11768.61167002012</v>
      </c>
      <c r="S238" s="16">
        <v>0.92595270798679996</v>
      </c>
      <c r="T238" s="16">
        <v>0.80963352831612501</v>
      </c>
      <c r="U238" s="16">
        <v>0.981759535360061</v>
      </c>
      <c r="V238" s="24">
        <f t="shared" si="35"/>
        <v>12633.474581475884</v>
      </c>
      <c r="W238" s="16">
        <f t="shared" si="36"/>
        <v>0.40983725321367026</v>
      </c>
      <c r="X238" s="16">
        <f t="shared" si="37"/>
        <v>0.502988590193444</v>
      </c>
      <c r="Y238" s="16">
        <f t="shared" si="38"/>
        <v>0.51848894603248152</v>
      </c>
      <c r="AB238" s="16">
        <f t="shared" si="39"/>
        <v>0.48310320439115073</v>
      </c>
    </row>
    <row r="239" spans="1:28" x14ac:dyDescent="0.35">
      <c r="A239" t="s">
        <v>306</v>
      </c>
      <c r="B239" t="s">
        <v>332</v>
      </c>
      <c r="C239">
        <v>2023</v>
      </c>
      <c r="D239">
        <v>22444</v>
      </c>
      <c r="E239">
        <v>21190</v>
      </c>
      <c r="F239">
        <v>14597</v>
      </c>
      <c r="G239" s="16">
        <f t="shared" si="30"/>
        <v>1.5375762142906078</v>
      </c>
      <c r="H239" s="16">
        <f t="shared" si="31"/>
        <v>1.4516681509899294</v>
      </c>
      <c r="I239" s="16">
        <v>0.92400000000000004</v>
      </c>
      <c r="J239" s="16">
        <v>0.67500000000000004</v>
      </c>
      <c r="K239" s="16">
        <v>0.98599999999999999</v>
      </c>
      <c r="O239" s="24">
        <f t="shared" si="32"/>
        <v>24290.04329004329</v>
      </c>
      <c r="P239">
        <f t="shared" si="33"/>
        <v>33250.370370370365</v>
      </c>
      <c r="Q239">
        <f t="shared" si="34"/>
        <v>22762.677484787018</v>
      </c>
      <c r="S239" s="16">
        <v>0.91974722128795605</v>
      </c>
      <c r="T239" s="16">
        <v>0.79746733732155495</v>
      </c>
      <c r="U239" s="16">
        <v>0.97977797742327599</v>
      </c>
      <c r="V239" s="24">
        <f t="shared" si="35"/>
        <v>24402.356952566639</v>
      </c>
      <c r="W239" s="16">
        <f t="shared" si="36"/>
        <v>-1.2778906878379368</v>
      </c>
      <c r="X239" s="16">
        <f t="shared" si="37"/>
        <v>-0.66404352195953209</v>
      </c>
      <c r="Y239" s="16">
        <f t="shared" si="38"/>
        <v>-0.55940792524402405</v>
      </c>
      <c r="AB239" s="16">
        <f t="shared" si="39"/>
        <v>-0.6717378195907816</v>
      </c>
    </row>
    <row r="240" spans="1:28" x14ac:dyDescent="0.35">
      <c r="A240" t="s">
        <v>306</v>
      </c>
      <c r="B240" t="s">
        <v>333</v>
      </c>
      <c r="C240">
        <v>2023</v>
      </c>
      <c r="D240">
        <v>12070</v>
      </c>
      <c r="E240">
        <v>10660</v>
      </c>
      <c r="F240">
        <v>12871</v>
      </c>
      <c r="G240" s="16">
        <f t="shared" si="30"/>
        <v>0.93776707326548059</v>
      </c>
      <c r="H240" s="16">
        <f t="shared" si="31"/>
        <v>0.82821847564291817</v>
      </c>
      <c r="I240" s="16">
        <v>0.95</v>
      </c>
      <c r="J240" s="16">
        <v>0.73499999999999999</v>
      </c>
      <c r="K240" s="16">
        <v>0.99199999999999999</v>
      </c>
      <c r="O240" s="24">
        <f t="shared" si="32"/>
        <v>12705.263157894737</v>
      </c>
      <c r="P240">
        <f t="shared" si="33"/>
        <v>16421.768707482992</v>
      </c>
      <c r="Q240">
        <f t="shared" si="34"/>
        <v>12167.338709677419</v>
      </c>
      <c r="S240" s="16">
        <v>0.92267341517394896</v>
      </c>
      <c r="T240" s="16">
        <v>0.79701277825911998</v>
      </c>
      <c r="U240" s="16">
        <v>0.98132838245234</v>
      </c>
      <c r="V240" s="24">
        <f t="shared" si="35"/>
        <v>13081.551718626766</v>
      </c>
      <c r="W240" s="16">
        <f t="shared" si="36"/>
        <v>-0.27587356906868088</v>
      </c>
      <c r="X240" s="16">
        <f t="shared" si="37"/>
        <v>1.2876764983704712E-2</v>
      </c>
      <c r="Y240" s="16">
        <f t="shared" si="38"/>
        <v>5.4670289046894679E-2</v>
      </c>
      <c r="AB240" s="16">
        <f t="shared" si="39"/>
        <v>-1.6358613831618844E-2</v>
      </c>
    </row>
    <row r="241" spans="1:28" x14ac:dyDescent="0.35">
      <c r="A241" t="s">
        <v>306</v>
      </c>
      <c r="B241" t="s">
        <v>334</v>
      </c>
      <c r="C241">
        <v>2023</v>
      </c>
      <c r="D241">
        <v>13498</v>
      </c>
      <c r="E241">
        <v>11970</v>
      </c>
      <c r="F241">
        <v>14087</v>
      </c>
      <c r="G241" s="16">
        <f t="shared" si="30"/>
        <v>0.95818840065308442</v>
      </c>
      <c r="H241" s="16">
        <f t="shared" si="31"/>
        <v>0.8497195996308653</v>
      </c>
      <c r="I241" s="16">
        <v>1</v>
      </c>
      <c r="J241" s="16"/>
      <c r="K241" s="16"/>
      <c r="O241" s="24">
        <f t="shared" si="32"/>
        <v>13498</v>
      </c>
      <c r="P241" t="e">
        <f t="shared" si="33"/>
        <v>#DIV/0!</v>
      </c>
      <c r="Q241" t="e">
        <f t="shared" si="34"/>
        <v>#DIV/0!</v>
      </c>
      <c r="S241" s="16">
        <v>0.90591814399395898</v>
      </c>
      <c r="T241" s="16">
        <v>0.77569837421872101</v>
      </c>
      <c r="U241" s="16">
        <v>0.97507076710783103</v>
      </c>
      <c r="V241" s="24">
        <f t="shared" si="35"/>
        <v>14899.800925159536</v>
      </c>
      <c r="W241" s="16" t="e">
        <f t="shared" si="36"/>
        <v>#DIV/0!</v>
      </c>
      <c r="X241" s="16">
        <f t="shared" si="37"/>
        <v>4.1811599346915598E-2</v>
      </c>
      <c r="Y241" s="16" t="e">
        <f t="shared" si="38"/>
        <v>#DIV/0!</v>
      </c>
      <c r="AB241" s="16">
        <f t="shared" si="39"/>
        <v>-5.7698653024741663E-2</v>
      </c>
    </row>
    <row r="242" spans="1:28" x14ac:dyDescent="0.35">
      <c r="A242" t="s">
        <v>306</v>
      </c>
      <c r="B242" t="s">
        <v>335</v>
      </c>
      <c r="C242">
        <v>2023</v>
      </c>
      <c r="D242">
        <v>10825</v>
      </c>
      <c r="E242">
        <v>10012</v>
      </c>
      <c r="F242">
        <v>9462</v>
      </c>
      <c r="G242" s="16">
        <f t="shared" si="30"/>
        <v>1.1440498837455084</v>
      </c>
      <c r="H242" s="16">
        <f t="shared" si="31"/>
        <v>1.058127245825407</v>
      </c>
      <c r="I242" s="16">
        <v>0.89900000000000002</v>
      </c>
      <c r="J242" s="16">
        <v>0.49099999999999999</v>
      </c>
      <c r="K242" s="16">
        <v>0.98799999999999999</v>
      </c>
      <c r="O242" s="24">
        <f t="shared" si="32"/>
        <v>12041.156840934371</v>
      </c>
      <c r="P242">
        <f t="shared" si="33"/>
        <v>22046.84317718941</v>
      </c>
      <c r="Q242">
        <f t="shared" si="34"/>
        <v>10956.477732793523</v>
      </c>
      <c r="S242" s="16">
        <v>0.88161845376806403</v>
      </c>
      <c r="T242" s="16">
        <v>0.71648023872658195</v>
      </c>
      <c r="U242" s="16">
        <v>0.96820134086013199</v>
      </c>
      <c r="V242" s="24">
        <f t="shared" si="35"/>
        <v>12278.554235943702</v>
      </c>
      <c r="W242" s="16">
        <f t="shared" si="36"/>
        <v>-1.3300404964266974</v>
      </c>
      <c r="X242" s="16">
        <f t="shared" si="37"/>
        <v>-0.27258051584594917</v>
      </c>
      <c r="Y242" s="16">
        <f t="shared" si="38"/>
        <v>-0.15794522646306516</v>
      </c>
      <c r="AB242" s="16">
        <f t="shared" si="39"/>
        <v>-0.29767007355143754</v>
      </c>
    </row>
    <row r="243" spans="1:28" x14ac:dyDescent="0.35">
      <c r="A243" t="s">
        <v>306</v>
      </c>
      <c r="B243" t="s">
        <v>336</v>
      </c>
      <c r="C243">
        <v>2023</v>
      </c>
      <c r="D243">
        <v>9502</v>
      </c>
      <c r="E243">
        <v>9079</v>
      </c>
      <c r="F243">
        <v>14862</v>
      </c>
      <c r="G243" s="16">
        <f t="shared" si="30"/>
        <v>0.63934867447180732</v>
      </c>
      <c r="H243" s="16">
        <f t="shared" si="31"/>
        <v>0.610886825460907</v>
      </c>
      <c r="I243" s="16">
        <v>1</v>
      </c>
      <c r="J243" s="16"/>
      <c r="K243" s="16"/>
      <c r="O243" s="24">
        <f t="shared" si="32"/>
        <v>9502</v>
      </c>
      <c r="P243" t="e">
        <f t="shared" si="33"/>
        <v>#DIV/0!</v>
      </c>
      <c r="Q243" t="e">
        <f t="shared" si="34"/>
        <v>#DIV/0!</v>
      </c>
      <c r="S243" s="16">
        <v>0.92434441151911895</v>
      </c>
      <c r="T243" s="16">
        <v>0.80576588387977799</v>
      </c>
      <c r="U243" s="16">
        <v>0.98112925863617895</v>
      </c>
      <c r="V243" s="24">
        <f t="shared" si="35"/>
        <v>10279.718124096067</v>
      </c>
      <c r="W243" s="16" t="e">
        <f t="shared" si="36"/>
        <v>#DIV/0!</v>
      </c>
      <c r="X243" s="16">
        <f t="shared" si="37"/>
        <v>0.36065132552819268</v>
      </c>
      <c r="Y243" s="16" t="e">
        <f t="shared" si="38"/>
        <v>#DIV/0!</v>
      </c>
      <c r="AB243" s="16">
        <f t="shared" si="39"/>
        <v>0.30832202098667288</v>
      </c>
    </row>
    <row r="244" spans="1:28" x14ac:dyDescent="0.35">
      <c r="A244" t="s">
        <v>306</v>
      </c>
      <c r="B244" t="s">
        <v>337</v>
      </c>
      <c r="C244">
        <v>2023</v>
      </c>
      <c r="D244">
        <v>7377</v>
      </c>
      <c r="E244">
        <v>6925</v>
      </c>
      <c r="F244">
        <v>8417</v>
      </c>
      <c r="G244" s="16">
        <f t="shared" si="30"/>
        <v>0.87644053700843527</v>
      </c>
      <c r="H244" s="16">
        <f t="shared" si="31"/>
        <v>0.82273969347748599</v>
      </c>
      <c r="I244" s="16">
        <v>1</v>
      </c>
      <c r="J244" s="16"/>
      <c r="K244" s="16"/>
      <c r="O244" s="24">
        <f t="shared" si="32"/>
        <v>7377</v>
      </c>
      <c r="P244" t="e">
        <f t="shared" si="33"/>
        <v>#DIV/0!</v>
      </c>
      <c r="Q244" t="e">
        <f t="shared" si="34"/>
        <v>#DIV/0!</v>
      </c>
      <c r="S244" s="16">
        <v>0.91730254321794502</v>
      </c>
      <c r="T244" s="16">
        <v>0.79331871704786505</v>
      </c>
      <c r="U244" s="16">
        <v>0.97880981312465498</v>
      </c>
      <c r="V244" s="24">
        <f t="shared" si="35"/>
        <v>8042.057720805069</v>
      </c>
      <c r="W244" s="16" t="e">
        <f t="shared" si="36"/>
        <v>#DIV/0!</v>
      </c>
      <c r="X244" s="16">
        <f t="shared" si="37"/>
        <v>0.12355946299156469</v>
      </c>
      <c r="Y244" s="16" t="e">
        <f t="shared" si="38"/>
        <v>#DIV/0!</v>
      </c>
      <c r="AB244" s="16">
        <f t="shared" si="39"/>
        <v>4.4545833336691334E-2</v>
      </c>
    </row>
    <row r="245" spans="1:28" x14ac:dyDescent="0.35">
      <c r="A245" t="s">
        <v>306</v>
      </c>
      <c r="B245" t="s">
        <v>338</v>
      </c>
      <c r="C245">
        <v>2023</v>
      </c>
      <c r="D245">
        <v>8364</v>
      </c>
      <c r="E245">
        <v>8295</v>
      </c>
      <c r="F245">
        <v>12299</v>
      </c>
      <c r="G245" s="16">
        <f t="shared" si="30"/>
        <v>0.68005528904789003</v>
      </c>
      <c r="H245" s="16">
        <f t="shared" si="31"/>
        <v>0.67444507683551513</v>
      </c>
      <c r="I245" s="16">
        <v>1</v>
      </c>
      <c r="J245" s="16"/>
      <c r="K245" s="16"/>
      <c r="O245" s="24">
        <f t="shared" si="32"/>
        <v>8364</v>
      </c>
      <c r="P245" t="e">
        <f t="shared" si="33"/>
        <v>#DIV/0!</v>
      </c>
      <c r="Q245" t="e">
        <f t="shared" si="34"/>
        <v>#DIV/0!</v>
      </c>
      <c r="S245" s="16">
        <v>0.91071568985189499</v>
      </c>
      <c r="T245" s="16">
        <v>0.77395383326258704</v>
      </c>
      <c r="U245" s="16">
        <v>0.97725676985724297</v>
      </c>
      <c r="V245" s="24">
        <f t="shared" si="35"/>
        <v>9183.9858401475376</v>
      </c>
      <c r="W245" s="16" t="e">
        <f t="shared" si="36"/>
        <v>#DIV/0!</v>
      </c>
      <c r="X245" s="16">
        <f t="shared" si="37"/>
        <v>0.31994471095210991</v>
      </c>
      <c r="Y245" s="16" t="e">
        <f t="shared" si="38"/>
        <v>#DIV/0!</v>
      </c>
      <c r="AB245" s="16">
        <f t="shared" si="39"/>
        <v>0.25327377509167104</v>
      </c>
    </row>
    <row r="246" spans="1:28" x14ac:dyDescent="0.35">
      <c r="A246" t="s">
        <v>306</v>
      </c>
      <c r="B246" t="s">
        <v>339</v>
      </c>
      <c r="C246">
        <v>2023</v>
      </c>
      <c r="D246">
        <v>14424</v>
      </c>
      <c r="E246">
        <v>13434</v>
      </c>
      <c r="F246">
        <v>17500</v>
      </c>
      <c r="G246" s="16">
        <f t="shared" si="30"/>
        <v>0.82422857142857142</v>
      </c>
      <c r="H246" s="16">
        <f t="shared" si="31"/>
        <v>0.76765714285714282</v>
      </c>
      <c r="I246" s="16">
        <v>1</v>
      </c>
      <c r="J246" s="16"/>
      <c r="K246" s="16"/>
      <c r="O246" s="24">
        <f t="shared" si="32"/>
        <v>14424</v>
      </c>
      <c r="P246" t="e">
        <f t="shared" si="33"/>
        <v>#DIV/0!</v>
      </c>
      <c r="Q246" t="e">
        <f t="shared" si="34"/>
        <v>#DIV/0!</v>
      </c>
      <c r="S246" s="16">
        <v>0.90246557123573201</v>
      </c>
      <c r="T246" s="16">
        <v>0.77514838244398898</v>
      </c>
      <c r="U246" s="16">
        <v>0.97443362654577603</v>
      </c>
      <c r="V246" s="24">
        <f t="shared" si="35"/>
        <v>15982.881186535949</v>
      </c>
      <c r="W246" s="16" t="e">
        <f t="shared" si="36"/>
        <v>#DIV/0!</v>
      </c>
      <c r="X246" s="16">
        <f t="shared" si="37"/>
        <v>0.17577142857142858</v>
      </c>
      <c r="Y246" s="16" t="e">
        <f t="shared" si="38"/>
        <v>#DIV/0!</v>
      </c>
      <c r="AB246" s="16">
        <f t="shared" si="39"/>
        <v>8.6692503626517176E-2</v>
      </c>
    </row>
    <row r="247" spans="1:28" x14ac:dyDescent="0.35">
      <c r="A247" t="s">
        <v>306</v>
      </c>
      <c r="B247" t="s">
        <v>340</v>
      </c>
      <c r="C247">
        <v>2023</v>
      </c>
      <c r="D247">
        <v>6133</v>
      </c>
      <c r="E247">
        <v>5680</v>
      </c>
      <c r="F247">
        <v>5732</v>
      </c>
      <c r="G247" s="16">
        <f t="shared" si="30"/>
        <v>1.0699581297976273</v>
      </c>
      <c r="H247" s="16">
        <f t="shared" si="31"/>
        <v>0.99092812281926035</v>
      </c>
      <c r="I247" s="16">
        <v>0.89300000000000002</v>
      </c>
      <c r="J247" s="16">
        <v>0.7</v>
      </c>
      <c r="K247" s="16">
        <v>0.96699999999999997</v>
      </c>
      <c r="O247" s="24">
        <f t="shared" si="32"/>
        <v>6867.8611422172453</v>
      </c>
      <c r="P247">
        <f t="shared" si="33"/>
        <v>8761.4285714285725</v>
      </c>
      <c r="Q247">
        <f t="shared" si="34"/>
        <v>6342.2957600827303</v>
      </c>
      <c r="S247" s="16">
        <v>0.91394627671044604</v>
      </c>
      <c r="T247" s="16">
        <v>0.79388500540328399</v>
      </c>
      <c r="U247" s="16">
        <v>0.97858055776258202</v>
      </c>
      <c r="V247" s="24">
        <f t="shared" si="35"/>
        <v>6710.4600743868887</v>
      </c>
      <c r="W247" s="16">
        <f t="shared" si="36"/>
        <v>-0.52851161399661073</v>
      </c>
      <c r="X247" s="16">
        <f t="shared" si="37"/>
        <v>-0.19816139954941475</v>
      </c>
      <c r="Y247" s="16">
        <f t="shared" si="38"/>
        <v>-0.10647169575762916</v>
      </c>
      <c r="AB247" s="16">
        <f t="shared" si="39"/>
        <v>-0.17070133886721714</v>
      </c>
    </row>
    <row r="248" spans="1:28" x14ac:dyDescent="0.35">
      <c r="A248" t="s">
        <v>306</v>
      </c>
      <c r="B248" t="s">
        <v>341</v>
      </c>
      <c r="C248">
        <v>2023</v>
      </c>
      <c r="D248">
        <v>17429</v>
      </c>
      <c r="E248">
        <v>16404</v>
      </c>
      <c r="F248">
        <v>17375</v>
      </c>
      <c r="G248" s="16">
        <f t="shared" si="30"/>
        <v>1.0031079136690648</v>
      </c>
      <c r="H248" s="16">
        <f t="shared" si="31"/>
        <v>0.94411510791366904</v>
      </c>
      <c r="I248" s="16">
        <v>0.874</v>
      </c>
      <c r="J248" s="16">
        <v>0.71</v>
      </c>
      <c r="K248" s="16">
        <v>0.95199999999999996</v>
      </c>
      <c r="O248" s="24">
        <f t="shared" si="32"/>
        <v>19941.647597254003</v>
      </c>
      <c r="P248">
        <f t="shared" si="33"/>
        <v>24547.887323943662</v>
      </c>
      <c r="Q248">
        <f t="shared" si="34"/>
        <v>18307.773109243699</v>
      </c>
      <c r="S248" s="16">
        <v>0.91053196695451599</v>
      </c>
      <c r="T248" s="16">
        <v>0.77053209024013303</v>
      </c>
      <c r="U248" s="16">
        <v>0.977605633369382</v>
      </c>
      <c r="V248" s="24">
        <f t="shared" si="35"/>
        <v>19141.557498849059</v>
      </c>
      <c r="W248" s="16">
        <f t="shared" si="36"/>
        <v>-0.41282804742121793</v>
      </c>
      <c r="X248" s="16">
        <f t="shared" si="37"/>
        <v>-0.1477207250218131</v>
      </c>
      <c r="Y248" s="16">
        <f t="shared" si="38"/>
        <v>-5.3684783265824397E-2</v>
      </c>
      <c r="AB248" s="16">
        <f t="shared" si="39"/>
        <v>-0.10167237403447821</v>
      </c>
    </row>
    <row r="249" spans="1:28" x14ac:dyDescent="0.35">
      <c r="A249" t="s">
        <v>342</v>
      </c>
      <c r="B249" t="s">
        <v>343</v>
      </c>
      <c r="C249">
        <v>2023</v>
      </c>
      <c r="D249">
        <v>10084</v>
      </c>
      <c r="E249">
        <v>9601</v>
      </c>
      <c r="F249">
        <v>12867</v>
      </c>
      <c r="G249" s="16">
        <f t="shared" si="30"/>
        <v>0.78371026657340481</v>
      </c>
      <c r="H249" s="16">
        <f t="shared" si="31"/>
        <v>0.74617237895391308</v>
      </c>
      <c r="I249" s="16">
        <v>0.74199999999999999</v>
      </c>
      <c r="J249" s="16">
        <v>0.55200000000000005</v>
      </c>
      <c r="K249" s="16">
        <v>0.871</v>
      </c>
      <c r="O249" s="24">
        <f t="shared" si="32"/>
        <v>13590.296495956873</v>
      </c>
      <c r="P249">
        <f t="shared" si="33"/>
        <v>18268.115942028984</v>
      </c>
      <c r="Q249">
        <f t="shared" si="34"/>
        <v>11577.497129735935</v>
      </c>
      <c r="S249" s="16">
        <v>0.77056326449574197</v>
      </c>
      <c r="T249" s="16">
        <v>0.52166731923723797</v>
      </c>
      <c r="U249" s="16">
        <v>0.91372543786666705</v>
      </c>
      <c r="V249" s="24">
        <f t="shared" si="35"/>
        <v>13086.530937338401</v>
      </c>
      <c r="W249" s="16">
        <f t="shared" si="36"/>
        <v>-0.41976497567645793</v>
      </c>
      <c r="X249" s="16">
        <f t="shared" si="37"/>
        <v>-5.6213297268739616E-2</v>
      </c>
      <c r="Y249" s="16">
        <f t="shared" si="38"/>
        <v>0.10021783401446062</v>
      </c>
      <c r="AB249" s="16">
        <f t="shared" si="39"/>
        <v>-1.7061547939566386E-2</v>
      </c>
    </row>
    <row r="250" spans="1:28" x14ac:dyDescent="0.35">
      <c r="A250" t="s">
        <v>342</v>
      </c>
      <c r="B250" t="s">
        <v>344</v>
      </c>
      <c r="C250">
        <v>2023</v>
      </c>
      <c r="D250">
        <v>3268</v>
      </c>
      <c r="E250">
        <v>3186</v>
      </c>
      <c r="F250">
        <v>5112</v>
      </c>
      <c r="G250" s="16">
        <f t="shared" si="30"/>
        <v>0.63928012519561817</v>
      </c>
      <c r="H250" s="16">
        <f t="shared" si="31"/>
        <v>0.62323943661971826</v>
      </c>
      <c r="I250" s="16">
        <v>0.94899999999999995</v>
      </c>
      <c r="J250" s="16">
        <v>0.69899999999999995</v>
      </c>
      <c r="K250" s="16">
        <v>0.99299999999999999</v>
      </c>
      <c r="O250" s="24">
        <f t="shared" si="32"/>
        <v>3443.6248682824025</v>
      </c>
      <c r="P250">
        <f t="shared" si="33"/>
        <v>4675.2503576537911</v>
      </c>
      <c r="Q250">
        <f t="shared" si="34"/>
        <v>3291.0372608257803</v>
      </c>
      <c r="S250" s="16">
        <v>0.66273104949339501</v>
      </c>
      <c r="T250" s="16">
        <v>0.38190412131414098</v>
      </c>
      <c r="U250" s="16">
        <v>0.87906382964794905</v>
      </c>
      <c r="V250" s="24">
        <f t="shared" si="35"/>
        <v>4931.110444422553</v>
      </c>
      <c r="W250" s="16">
        <f t="shared" si="36"/>
        <v>8.5436158518428978E-2</v>
      </c>
      <c r="X250" s="16">
        <f t="shared" si="37"/>
        <v>0.32636446238607147</v>
      </c>
      <c r="Y250" s="16">
        <f t="shared" si="38"/>
        <v>0.35621336838306333</v>
      </c>
      <c r="AB250" s="16">
        <f t="shared" si="39"/>
        <v>3.5385280825009198E-2</v>
      </c>
    </row>
    <row r="251" spans="1:28" x14ac:dyDescent="0.35">
      <c r="A251" t="s">
        <v>342</v>
      </c>
      <c r="B251" t="s">
        <v>345</v>
      </c>
      <c r="C251">
        <v>2023</v>
      </c>
      <c r="D251">
        <v>3663</v>
      </c>
      <c r="E251">
        <v>3526</v>
      </c>
      <c r="F251">
        <v>4110</v>
      </c>
      <c r="G251" s="16">
        <f t="shared" si="30"/>
        <v>0.89124087591240875</v>
      </c>
      <c r="H251" s="16">
        <f t="shared" si="31"/>
        <v>0.85790754257907542</v>
      </c>
      <c r="I251" s="16">
        <v>0.79200000000000004</v>
      </c>
      <c r="J251" s="16">
        <v>0.53800000000000003</v>
      </c>
      <c r="K251" s="16">
        <v>0.92600000000000005</v>
      </c>
      <c r="O251" s="24">
        <f t="shared" si="32"/>
        <v>4625</v>
      </c>
      <c r="P251">
        <f t="shared" si="33"/>
        <v>6808.5501858736052</v>
      </c>
      <c r="Q251">
        <f t="shared" si="34"/>
        <v>3955.7235421166306</v>
      </c>
      <c r="S251" s="16">
        <v>0.85230186807684605</v>
      </c>
      <c r="T251" s="16">
        <v>0.63310477759797101</v>
      </c>
      <c r="U251" s="16">
        <v>0.96031147990486299</v>
      </c>
      <c r="V251" s="24">
        <f t="shared" si="35"/>
        <v>4297.7730510731826</v>
      </c>
      <c r="W251" s="16">
        <f t="shared" si="36"/>
        <v>-0.65658155374053651</v>
      </c>
      <c r="X251" s="16">
        <f t="shared" si="37"/>
        <v>-0.12530413625304138</v>
      </c>
      <c r="Y251" s="16">
        <f t="shared" si="38"/>
        <v>3.7536851066513235E-2</v>
      </c>
      <c r="AB251" s="16">
        <f t="shared" si="39"/>
        <v>-4.5686873740433724E-2</v>
      </c>
    </row>
    <row r="252" spans="1:28" x14ac:dyDescent="0.35">
      <c r="A252" t="s">
        <v>342</v>
      </c>
      <c r="B252" t="s">
        <v>346</v>
      </c>
      <c r="C252">
        <v>2023</v>
      </c>
      <c r="D252">
        <v>2101</v>
      </c>
      <c r="E252">
        <v>2067</v>
      </c>
      <c r="F252">
        <v>2275</v>
      </c>
      <c r="G252" s="16">
        <f t="shared" si="30"/>
        <v>0.92351648351648352</v>
      </c>
      <c r="H252" s="16">
        <f t="shared" si="31"/>
        <v>0.90857142857142859</v>
      </c>
      <c r="I252" s="16">
        <v>0.91600000000000004</v>
      </c>
      <c r="J252" s="16">
        <v>0.77200000000000002</v>
      </c>
      <c r="K252" s="16">
        <v>0.97199999999999998</v>
      </c>
      <c r="O252" s="24">
        <f t="shared" si="32"/>
        <v>2293.6681222707421</v>
      </c>
      <c r="P252">
        <f t="shared" si="33"/>
        <v>2721.502590673575</v>
      </c>
      <c r="Q252">
        <f t="shared" si="34"/>
        <v>2161.5226337448562</v>
      </c>
      <c r="S252" s="16">
        <v>0.85220067020968204</v>
      </c>
      <c r="T252" s="16">
        <v>0.64593703590875795</v>
      </c>
      <c r="U252" s="16">
        <v>0.96280768419445995</v>
      </c>
      <c r="V252" s="24">
        <f t="shared" si="35"/>
        <v>2465.3817738526932</v>
      </c>
      <c r="W252" s="16">
        <f t="shared" si="36"/>
        <v>-0.19626487502135165</v>
      </c>
      <c r="X252" s="16">
        <f t="shared" si="37"/>
        <v>-8.2057680310954114E-3</v>
      </c>
      <c r="Y252" s="16">
        <f t="shared" si="38"/>
        <v>4.9880160991272002E-2</v>
      </c>
      <c r="AB252" s="16">
        <f t="shared" si="39"/>
        <v>-8.3684296198986013E-2</v>
      </c>
    </row>
    <row r="253" spans="1:28" x14ac:dyDescent="0.35">
      <c r="A253" t="s">
        <v>342</v>
      </c>
      <c r="B253" t="s">
        <v>347</v>
      </c>
      <c r="C253">
        <v>2023</v>
      </c>
      <c r="D253">
        <v>4379</v>
      </c>
      <c r="E253">
        <v>4246</v>
      </c>
      <c r="F253">
        <v>5090</v>
      </c>
      <c r="G253" s="16">
        <f t="shared" si="30"/>
        <v>0.86031434184675837</v>
      </c>
      <c r="H253" s="16">
        <f t="shared" si="31"/>
        <v>0.83418467583497058</v>
      </c>
      <c r="I253" s="16">
        <v>0.88300000000000001</v>
      </c>
      <c r="J253" s="16">
        <v>0.52400000000000002</v>
      </c>
      <c r="K253" s="16">
        <v>0.98099999999999998</v>
      </c>
      <c r="O253" s="24">
        <f t="shared" si="32"/>
        <v>4959.2298980747455</v>
      </c>
      <c r="P253">
        <f t="shared" si="33"/>
        <v>8356.8702290076326</v>
      </c>
      <c r="Q253">
        <f t="shared" si="34"/>
        <v>4463.8124362895005</v>
      </c>
      <c r="S253" s="16">
        <v>0.84461742471289702</v>
      </c>
      <c r="T253" s="16">
        <v>0.60921073445085805</v>
      </c>
      <c r="U253" s="16">
        <v>0.95819923542556995</v>
      </c>
      <c r="V253" s="24">
        <f t="shared" si="35"/>
        <v>5184.5958559148985</v>
      </c>
      <c r="W253" s="16">
        <f t="shared" si="36"/>
        <v>-0.64182126306633258</v>
      </c>
      <c r="X253" s="16">
        <f t="shared" si="37"/>
        <v>2.5691572087476324E-2</v>
      </c>
      <c r="Y253" s="16">
        <f t="shared" si="38"/>
        <v>0.12302309699616885</v>
      </c>
      <c r="AB253" s="16">
        <f t="shared" si="39"/>
        <v>-1.8584647527484968E-2</v>
      </c>
    </row>
    <row r="254" spans="1:28" x14ac:dyDescent="0.35">
      <c r="A254" t="s">
        <v>342</v>
      </c>
      <c r="B254" t="s">
        <v>348</v>
      </c>
      <c r="C254">
        <v>2023</v>
      </c>
      <c r="D254">
        <v>9753</v>
      </c>
      <c r="E254">
        <v>9049</v>
      </c>
      <c r="F254">
        <v>15114</v>
      </c>
      <c r="G254" s="16">
        <f t="shared" si="30"/>
        <v>0.64529575228265179</v>
      </c>
      <c r="H254" s="16">
        <f t="shared" si="31"/>
        <v>0.59871642186052665</v>
      </c>
      <c r="I254" s="16">
        <v>0.54</v>
      </c>
      <c r="J254" s="16">
        <v>0.32600000000000001</v>
      </c>
      <c r="K254" s="16">
        <v>0.74099999999999999</v>
      </c>
      <c r="O254" s="24">
        <f t="shared" si="32"/>
        <v>18061.111111111109</v>
      </c>
      <c r="P254">
        <f t="shared" si="33"/>
        <v>29917.177914110427</v>
      </c>
      <c r="Q254">
        <f t="shared" si="34"/>
        <v>13161.943319838058</v>
      </c>
      <c r="S254" s="16">
        <v>0.79059471826337102</v>
      </c>
      <c r="T254" s="16">
        <v>0.55684858738596099</v>
      </c>
      <c r="U254" s="16">
        <v>0.93275260044827701</v>
      </c>
      <c r="V254" s="24">
        <f t="shared" si="35"/>
        <v>12336.282768778858</v>
      </c>
      <c r="W254" s="16">
        <f t="shared" si="36"/>
        <v>-0.97943482295291961</v>
      </c>
      <c r="X254" s="16">
        <f t="shared" si="37"/>
        <v>-0.19499213385676256</v>
      </c>
      <c r="Y254" s="16">
        <f t="shared" si="38"/>
        <v>0.12915552998292593</v>
      </c>
      <c r="AB254" s="16">
        <f t="shared" si="39"/>
        <v>0.18378438740380723</v>
      </c>
    </row>
    <row r="255" spans="1:28" x14ac:dyDescent="0.35">
      <c r="A255" t="s">
        <v>342</v>
      </c>
      <c r="B255" t="s">
        <v>349</v>
      </c>
      <c r="C255">
        <v>2023</v>
      </c>
      <c r="D255">
        <v>4604</v>
      </c>
      <c r="E255">
        <v>4241</v>
      </c>
      <c r="F255">
        <v>8088</v>
      </c>
      <c r="G255" s="16">
        <f t="shared" si="30"/>
        <v>0.56923837784371911</v>
      </c>
      <c r="H255" s="16">
        <f t="shared" si="31"/>
        <v>0.52435707220573691</v>
      </c>
      <c r="I255" s="16">
        <v>0.84399999999999997</v>
      </c>
      <c r="J255" s="16">
        <v>0.57799999999999996</v>
      </c>
      <c r="K255" s="16">
        <v>0.95499999999999996</v>
      </c>
      <c r="O255" s="24">
        <f t="shared" si="32"/>
        <v>5454.9763033175359</v>
      </c>
      <c r="P255">
        <f t="shared" si="33"/>
        <v>7965.3979238754328</v>
      </c>
      <c r="Q255">
        <f t="shared" si="34"/>
        <v>4820.9424083769636</v>
      </c>
      <c r="S255" s="16">
        <v>0.847864244071037</v>
      </c>
      <c r="T255" s="16">
        <v>0.64543633094164299</v>
      </c>
      <c r="U255" s="16">
        <v>0.96103281032218102</v>
      </c>
      <c r="V255" s="24">
        <f t="shared" si="35"/>
        <v>5430.1145875592092</v>
      </c>
      <c r="W255" s="16">
        <f t="shared" si="36"/>
        <v>1.5158515841316425E-2</v>
      </c>
      <c r="X255" s="16">
        <f t="shared" si="37"/>
        <v>0.32554694568279724</v>
      </c>
      <c r="Y255" s="16">
        <f t="shared" si="38"/>
        <v>0.40393887136783341</v>
      </c>
      <c r="AB255" s="16">
        <f t="shared" si="39"/>
        <v>0.32862084723550827</v>
      </c>
    </row>
    <row r="256" spans="1:28" x14ac:dyDescent="0.35">
      <c r="A256" t="s">
        <v>342</v>
      </c>
      <c r="B256" t="s">
        <v>350</v>
      </c>
      <c r="C256">
        <v>2023</v>
      </c>
      <c r="D256">
        <v>7424</v>
      </c>
      <c r="E256">
        <v>7132</v>
      </c>
      <c r="F256">
        <v>7246</v>
      </c>
      <c r="G256" s="16">
        <f t="shared" si="30"/>
        <v>1.0245652773944245</v>
      </c>
      <c r="H256" s="16">
        <f t="shared" si="31"/>
        <v>0.98426718189345841</v>
      </c>
      <c r="I256" s="16">
        <v>0.873</v>
      </c>
      <c r="J256" s="16">
        <v>0.433</v>
      </c>
      <c r="K256" s="16">
        <v>0.98399999999999999</v>
      </c>
      <c r="O256" s="24">
        <f t="shared" si="32"/>
        <v>8504.0091638029789</v>
      </c>
      <c r="P256">
        <f t="shared" si="33"/>
        <v>17145.496535796767</v>
      </c>
      <c r="Q256">
        <f t="shared" si="34"/>
        <v>7544.7154471544718</v>
      </c>
      <c r="S256" s="16">
        <v>0.77746357298659896</v>
      </c>
      <c r="T256" s="16">
        <v>0.51606268532543198</v>
      </c>
      <c r="U256" s="16">
        <v>0.937126724003573</v>
      </c>
      <c r="V256" s="24">
        <f t="shared" si="35"/>
        <v>9549.00043931443</v>
      </c>
      <c r="W256" s="16">
        <f t="shared" si="36"/>
        <v>-1.3662015644213037</v>
      </c>
      <c r="X256" s="16">
        <f t="shared" si="37"/>
        <v>-0.1736142925480236</v>
      </c>
      <c r="Y256" s="16">
        <f t="shared" si="38"/>
        <v>-4.1224875400837954E-2</v>
      </c>
      <c r="AB256" s="16">
        <f t="shared" si="39"/>
        <v>-0.31783058781595774</v>
      </c>
    </row>
    <row r="257" spans="1:28" x14ac:dyDescent="0.35">
      <c r="A257" t="s">
        <v>342</v>
      </c>
      <c r="B257" t="s">
        <v>351</v>
      </c>
      <c r="C257">
        <v>2023</v>
      </c>
      <c r="D257">
        <v>11744</v>
      </c>
      <c r="E257">
        <v>11220</v>
      </c>
      <c r="F257">
        <v>12704</v>
      </c>
      <c r="G257" s="16">
        <f t="shared" si="30"/>
        <v>0.92443324937027704</v>
      </c>
      <c r="H257" s="16">
        <f t="shared" si="31"/>
        <v>0.88318639798488663</v>
      </c>
      <c r="I257" s="16">
        <v>0.83399999999999996</v>
      </c>
      <c r="J257" s="16">
        <v>0.68100000000000005</v>
      </c>
      <c r="K257" s="16">
        <v>0.92200000000000004</v>
      </c>
      <c r="O257" s="24">
        <f t="shared" si="32"/>
        <v>14081.534772182255</v>
      </c>
      <c r="P257">
        <f t="shared" si="33"/>
        <v>17245.227606461085</v>
      </c>
      <c r="Q257">
        <f t="shared" si="34"/>
        <v>12737.527114967461</v>
      </c>
      <c r="S257" s="16">
        <v>0.85647516561057802</v>
      </c>
      <c r="T257" s="16">
        <v>0.65756302125939103</v>
      </c>
      <c r="U257" s="16">
        <v>0.96259791909480796</v>
      </c>
      <c r="V257" s="24">
        <f t="shared" si="35"/>
        <v>13712.014628734443</v>
      </c>
      <c r="W257" s="16">
        <f t="shared" si="36"/>
        <v>-0.35746438967735239</v>
      </c>
      <c r="X257" s="16">
        <f t="shared" si="37"/>
        <v>-0.1084331527221548</v>
      </c>
      <c r="Y257" s="16">
        <f t="shared" si="38"/>
        <v>-2.6390991000835072E-3</v>
      </c>
      <c r="AB257" s="16">
        <f t="shared" si="39"/>
        <v>-7.9346239667383758E-2</v>
      </c>
    </row>
    <row r="258" spans="1:28" x14ac:dyDescent="0.35">
      <c r="A258" t="s">
        <v>342</v>
      </c>
      <c r="B258" t="s">
        <v>352</v>
      </c>
      <c r="C258">
        <v>2023</v>
      </c>
      <c r="D258">
        <v>3842</v>
      </c>
      <c r="E258">
        <v>3467</v>
      </c>
      <c r="F258">
        <v>4279</v>
      </c>
      <c r="G258" s="16">
        <f t="shared" si="30"/>
        <v>0.8978733348913297</v>
      </c>
      <c r="H258" s="16">
        <f t="shared" si="31"/>
        <v>0.81023603645711617</v>
      </c>
      <c r="I258" s="16">
        <v>0.89300000000000002</v>
      </c>
      <c r="J258" s="16">
        <v>0.64400000000000002</v>
      </c>
      <c r="K258" s="16">
        <v>0.97399999999999998</v>
      </c>
      <c r="O258" s="24">
        <f t="shared" si="32"/>
        <v>4302.3516237402018</v>
      </c>
      <c r="P258">
        <f t="shared" si="33"/>
        <v>5965.8385093167699</v>
      </c>
      <c r="Q258">
        <f t="shared" si="34"/>
        <v>3944.5585215605752</v>
      </c>
      <c r="S258" s="16">
        <v>0.77452042137257404</v>
      </c>
      <c r="T258" s="16">
        <v>0.55260217533572797</v>
      </c>
      <c r="U258" s="16">
        <v>0.925046594686871</v>
      </c>
      <c r="V258" s="24">
        <f t="shared" si="35"/>
        <v>4960.488960628516</v>
      </c>
      <c r="W258" s="16">
        <f t="shared" si="36"/>
        <v>-0.39421325293684739</v>
      </c>
      <c r="X258" s="16">
        <f t="shared" si="37"/>
        <v>-5.4572619163827602E-3</v>
      </c>
      <c r="Y258" s="16">
        <f t="shared" si="38"/>
        <v>7.8158793746067962E-2</v>
      </c>
      <c r="AB258" s="16">
        <f t="shared" si="39"/>
        <v>-0.15926360379259547</v>
      </c>
    </row>
    <row r="259" spans="1:28" x14ac:dyDescent="0.35">
      <c r="A259" t="s">
        <v>342</v>
      </c>
      <c r="B259" t="s">
        <v>353</v>
      </c>
      <c r="C259">
        <v>2023</v>
      </c>
      <c r="D259">
        <v>5433</v>
      </c>
      <c r="E259">
        <v>5216</v>
      </c>
      <c r="F259">
        <v>5877</v>
      </c>
      <c r="G259" s="16">
        <f t="shared" si="30"/>
        <v>0.92445125063808065</v>
      </c>
      <c r="H259" s="16">
        <f t="shared" si="31"/>
        <v>0.88752765016164714</v>
      </c>
      <c r="I259" s="16">
        <v>0.84199999999999997</v>
      </c>
      <c r="J259" s="16">
        <v>0.60399999999999998</v>
      </c>
      <c r="K259" s="16">
        <v>0.94899999999999995</v>
      </c>
      <c r="O259" s="24">
        <f t="shared" si="32"/>
        <v>6452.4940617577204</v>
      </c>
      <c r="P259">
        <f t="shared" si="33"/>
        <v>8995.0331125827815</v>
      </c>
      <c r="Q259">
        <f t="shared" si="34"/>
        <v>5724.9736564805062</v>
      </c>
      <c r="S259" s="16">
        <v>0.85264445604597305</v>
      </c>
      <c r="T259" s="16">
        <v>0.64314522026406395</v>
      </c>
      <c r="U259" s="16">
        <v>0.96055407994020903</v>
      </c>
      <c r="V259" s="24">
        <f t="shared" si="35"/>
        <v>6371.9408030808363</v>
      </c>
      <c r="W259" s="16">
        <f t="shared" si="36"/>
        <v>-0.53054842820874282</v>
      </c>
      <c r="X259" s="16">
        <f t="shared" si="37"/>
        <v>-9.7923100520285924E-2</v>
      </c>
      <c r="Y259" s="16">
        <f t="shared" si="38"/>
        <v>2.5868018294962367E-2</v>
      </c>
      <c r="AB259" s="16">
        <f t="shared" si="39"/>
        <v>-8.4216573605723377E-2</v>
      </c>
    </row>
    <row r="260" spans="1:28" x14ac:dyDescent="0.35">
      <c r="A260" t="s">
        <v>342</v>
      </c>
      <c r="B260" t="s">
        <v>354</v>
      </c>
      <c r="C260">
        <v>2023</v>
      </c>
      <c r="D260">
        <v>11297</v>
      </c>
      <c r="E260">
        <v>10996</v>
      </c>
      <c r="F260">
        <v>12208</v>
      </c>
      <c r="G260" s="16">
        <f t="shared" si="30"/>
        <v>0.92537680209698558</v>
      </c>
      <c r="H260" s="16">
        <f t="shared" si="31"/>
        <v>0.90072083879423326</v>
      </c>
      <c r="I260" s="16">
        <v>0.873</v>
      </c>
      <c r="J260" s="16">
        <v>0.74399999999999999</v>
      </c>
      <c r="K260" s="16">
        <v>0.94199999999999995</v>
      </c>
      <c r="O260" s="24">
        <f t="shared" si="32"/>
        <v>12940.435280641466</v>
      </c>
      <c r="P260">
        <f t="shared" si="33"/>
        <v>15184.139784946237</v>
      </c>
      <c r="Q260">
        <f t="shared" si="34"/>
        <v>11992.569002123142</v>
      </c>
      <c r="S260" s="16">
        <v>0.68365240152914897</v>
      </c>
      <c r="T260" s="16">
        <v>0.40235188089238599</v>
      </c>
      <c r="U260" s="16">
        <v>0.89473358754394305</v>
      </c>
      <c r="V260" s="24">
        <f t="shared" si="35"/>
        <v>16524.479362219176</v>
      </c>
      <c r="W260" s="16">
        <f t="shared" si="36"/>
        <v>-0.24378602432390542</v>
      </c>
      <c r="X260" s="16">
        <f t="shared" si="37"/>
        <v>-5.9996336880854054E-2</v>
      </c>
      <c r="Y260" s="16">
        <f t="shared" si="38"/>
        <v>1.7646706903412343E-2</v>
      </c>
      <c r="AB260" s="16">
        <f t="shared" si="39"/>
        <v>-0.35357792940851701</v>
      </c>
    </row>
    <row r="261" spans="1:28" x14ac:dyDescent="0.35">
      <c r="A261" t="s">
        <v>342</v>
      </c>
      <c r="B261" t="s">
        <v>355</v>
      </c>
      <c r="C261">
        <v>2023</v>
      </c>
      <c r="D261">
        <v>5663</v>
      </c>
      <c r="E261">
        <v>5519</v>
      </c>
      <c r="F261">
        <v>6731</v>
      </c>
      <c r="G261" s="16">
        <f t="shared" si="30"/>
        <v>0.84133115436042194</v>
      </c>
      <c r="H261" s="16">
        <f t="shared" si="31"/>
        <v>0.81993760213935518</v>
      </c>
      <c r="I261" s="16">
        <v>0.76700000000000002</v>
      </c>
      <c r="J261" s="16">
        <v>0.53</v>
      </c>
      <c r="K261" s="16">
        <v>0.90600000000000003</v>
      </c>
      <c r="O261" s="24">
        <f t="shared" si="32"/>
        <v>7383.3116036505862</v>
      </c>
      <c r="P261">
        <f t="shared" si="33"/>
        <v>10684.905660377359</v>
      </c>
      <c r="Q261">
        <f t="shared" si="34"/>
        <v>6250.5518763796908</v>
      </c>
      <c r="S261" s="16">
        <v>0.84948558996849699</v>
      </c>
      <c r="T261" s="16">
        <v>0.66237238251916197</v>
      </c>
      <c r="U261" s="16">
        <v>0.960077165382477</v>
      </c>
      <c r="V261" s="24">
        <f t="shared" si="35"/>
        <v>6666.3873606261068</v>
      </c>
      <c r="W261" s="16">
        <f t="shared" si="36"/>
        <v>-0.58741727237815466</v>
      </c>
      <c r="X261" s="16">
        <f t="shared" si="37"/>
        <v>-9.6911544146573506E-2</v>
      </c>
      <c r="Y261" s="16">
        <f t="shared" si="38"/>
        <v>7.1378416820726362E-2</v>
      </c>
      <c r="AB261" s="16">
        <f t="shared" si="39"/>
        <v>9.5992630179606627E-3</v>
      </c>
    </row>
    <row r="262" spans="1:28" x14ac:dyDescent="0.35">
      <c r="A262" t="s">
        <v>342</v>
      </c>
      <c r="B262" t="s">
        <v>356</v>
      </c>
      <c r="C262">
        <v>2023</v>
      </c>
      <c r="F262">
        <v>4620</v>
      </c>
      <c r="G262" s="16">
        <f t="shared" ref="G262:G325" si="40">D262/F262</f>
        <v>0</v>
      </c>
      <c r="H262" s="16">
        <f t="shared" ref="H262:H325" si="41">E262/F262</f>
        <v>0</v>
      </c>
      <c r="I262" s="16">
        <v>0.73899999999999999</v>
      </c>
      <c r="J262" s="16">
        <v>0.53900000000000003</v>
      </c>
      <c r="K262" s="16">
        <v>0.873</v>
      </c>
      <c r="O262" s="24">
        <f t="shared" ref="O262:O325" si="42">D262/I262</f>
        <v>0</v>
      </c>
      <c r="P262">
        <f t="shared" ref="P262:P325" si="43">D262/J262</f>
        <v>0</v>
      </c>
      <c r="Q262">
        <f t="shared" ref="Q262:Q325" si="44">D262/K262</f>
        <v>0</v>
      </c>
      <c r="S262" s="16">
        <v>0.66217363633261805</v>
      </c>
      <c r="T262" s="16">
        <v>0.41457208243129601</v>
      </c>
      <c r="U262" s="16">
        <v>0.85801089455882895</v>
      </c>
      <c r="V262" s="24">
        <f t="shared" ref="V262:V325" si="45">D262/S262</f>
        <v>0</v>
      </c>
      <c r="W262" s="16">
        <f t="shared" ref="W262:W325" si="46">(F262-P262)/F262</f>
        <v>1</v>
      </c>
      <c r="X262" s="16">
        <f t="shared" ref="X262:X325" si="47">(F262-O262)/F262</f>
        <v>1</v>
      </c>
      <c r="Y262" s="16">
        <f t="shared" ref="Y262:Y325" si="48">(F262-Q262)/F262</f>
        <v>1</v>
      </c>
      <c r="AB262" s="16">
        <f t="shared" ref="AB262:AB325" si="49">(F262-V262)/F262</f>
        <v>1</v>
      </c>
    </row>
    <row r="263" spans="1:28" x14ac:dyDescent="0.35">
      <c r="A263" t="s">
        <v>342</v>
      </c>
      <c r="B263" t="s">
        <v>357</v>
      </c>
      <c r="C263">
        <v>2023</v>
      </c>
      <c r="D263">
        <v>6585</v>
      </c>
      <c r="E263">
        <v>6384</v>
      </c>
      <c r="F263">
        <v>7717</v>
      </c>
      <c r="G263" s="16">
        <f t="shared" si="40"/>
        <v>0.85331087210055723</v>
      </c>
      <c r="H263" s="16">
        <f t="shared" si="41"/>
        <v>0.82726448101593886</v>
      </c>
      <c r="I263" s="16">
        <v>0.93899999999999995</v>
      </c>
      <c r="J263" s="16">
        <v>0.76400000000000001</v>
      </c>
      <c r="K263" s="16">
        <v>0.98599999999999999</v>
      </c>
      <c r="O263" s="24">
        <f t="shared" si="42"/>
        <v>7012.779552715655</v>
      </c>
      <c r="P263">
        <f t="shared" si="43"/>
        <v>8619.1099476439795</v>
      </c>
      <c r="Q263">
        <f t="shared" si="44"/>
        <v>6678.4989858012168</v>
      </c>
      <c r="S263" s="16">
        <v>0.80118017963182198</v>
      </c>
      <c r="T263" s="16">
        <v>0.56235071587302399</v>
      </c>
      <c r="U263" s="16">
        <v>0.93844207830406601</v>
      </c>
      <c r="V263" s="24">
        <f t="shared" si="45"/>
        <v>8219.1249451853655</v>
      </c>
      <c r="W263" s="16">
        <f t="shared" si="46"/>
        <v>-0.11689904725203829</v>
      </c>
      <c r="X263" s="16">
        <f t="shared" si="47"/>
        <v>9.1255727262452388E-2</v>
      </c>
      <c r="Y263" s="16">
        <f t="shared" si="48"/>
        <v>0.13457315202783246</v>
      </c>
      <c r="AB263" s="16">
        <f t="shared" si="49"/>
        <v>-6.5067376595226836E-2</v>
      </c>
    </row>
    <row r="264" spans="1:28" x14ac:dyDescent="0.35">
      <c r="A264" t="s">
        <v>342</v>
      </c>
      <c r="B264" t="s">
        <v>358</v>
      </c>
      <c r="C264">
        <v>2023</v>
      </c>
      <c r="D264">
        <v>10997</v>
      </c>
      <c r="E264">
        <v>10740</v>
      </c>
      <c r="F264">
        <v>12178</v>
      </c>
      <c r="G264" s="16">
        <f t="shared" si="40"/>
        <v>0.90302184266710461</v>
      </c>
      <c r="H264" s="16">
        <f t="shared" si="41"/>
        <v>0.88191821317129249</v>
      </c>
      <c r="I264" s="16">
        <v>0.63</v>
      </c>
      <c r="J264" s="16">
        <v>0.39500000000000002</v>
      </c>
      <c r="K264" s="16">
        <v>0.81599999999999995</v>
      </c>
      <c r="O264" s="24">
        <f t="shared" si="42"/>
        <v>17455.555555555555</v>
      </c>
      <c r="P264">
        <f t="shared" si="43"/>
        <v>27840.506329113923</v>
      </c>
      <c r="Q264">
        <f t="shared" si="44"/>
        <v>13476.715686274511</v>
      </c>
      <c r="S264" s="16">
        <v>0.85609768494167904</v>
      </c>
      <c r="T264" s="16">
        <v>0.66586288676465299</v>
      </c>
      <c r="U264" s="16">
        <v>0.96272080483842803</v>
      </c>
      <c r="V264" s="24">
        <f t="shared" si="45"/>
        <v>12845.4967154235</v>
      </c>
      <c r="W264" s="16">
        <f t="shared" si="46"/>
        <v>-1.2861312472584927</v>
      </c>
      <c r="X264" s="16">
        <f t="shared" si="47"/>
        <v>-0.4333680042334993</v>
      </c>
      <c r="Y264" s="16">
        <f t="shared" si="48"/>
        <v>-0.10664441503321651</v>
      </c>
      <c r="AB264" s="16">
        <f t="shared" si="49"/>
        <v>-5.4811686272253246E-2</v>
      </c>
    </row>
    <row r="265" spans="1:28" x14ac:dyDescent="0.35">
      <c r="A265" t="s">
        <v>342</v>
      </c>
      <c r="B265" t="s">
        <v>359</v>
      </c>
      <c r="C265">
        <v>2023</v>
      </c>
      <c r="D265">
        <v>9636</v>
      </c>
      <c r="E265">
        <v>9235</v>
      </c>
      <c r="F265">
        <v>10014</v>
      </c>
      <c r="G265" s="16">
        <f t="shared" si="40"/>
        <v>0.96225284601557814</v>
      </c>
      <c r="H265" s="16">
        <f t="shared" si="41"/>
        <v>0.92220890752945872</v>
      </c>
      <c r="I265" s="16">
        <v>0.80400000000000005</v>
      </c>
      <c r="J265" s="16">
        <v>0.49299999999999999</v>
      </c>
      <c r="K265" s="16">
        <v>0.94599999999999995</v>
      </c>
      <c r="O265" s="24">
        <f t="shared" si="42"/>
        <v>11985.074626865671</v>
      </c>
      <c r="P265">
        <f t="shared" si="43"/>
        <v>19545.638945233266</v>
      </c>
      <c r="Q265">
        <f t="shared" si="44"/>
        <v>10186.046511627908</v>
      </c>
      <c r="S265" s="16">
        <v>0.82294246003928595</v>
      </c>
      <c r="T265" s="16">
        <v>0.61671785801870205</v>
      </c>
      <c r="U265" s="16">
        <v>0.94534752872175598</v>
      </c>
      <c r="V265" s="24">
        <f t="shared" si="45"/>
        <v>11709.202608819081</v>
      </c>
      <c r="W265" s="16">
        <f t="shared" si="46"/>
        <v>-0.95183133066040204</v>
      </c>
      <c r="X265" s="16">
        <f t="shared" si="47"/>
        <v>-0.19683189802932607</v>
      </c>
      <c r="Y265" s="16">
        <f t="shared" si="48"/>
        <v>-1.7180598325135642E-2</v>
      </c>
      <c r="AB265" s="16">
        <f t="shared" si="49"/>
        <v>-0.16928326431187152</v>
      </c>
    </row>
    <row r="266" spans="1:28" x14ac:dyDescent="0.35">
      <c r="A266" t="s">
        <v>342</v>
      </c>
      <c r="B266" t="s">
        <v>360</v>
      </c>
      <c r="C266">
        <v>2023</v>
      </c>
      <c r="D266">
        <v>8743</v>
      </c>
      <c r="E266">
        <v>8075</v>
      </c>
      <c r="F266">
        <v>10344</v>
      </c>
      <c r="G266" s="16">
        <f t="shared" si="40"/>
        <v>0.84522428460943544</v>
      </c>
      <c r="H266" s="16">
        <f t="shared" si="41"/>
        <v>0.78064578499613302</v>
      </c>
      <c r="I266" s="16">
        <v>0.9</v>
      </c>
      <c r="J266" s="16">
        <v>0.63800000000000001</v>
      </c>
      <c r="K266" s="16">
        <v>0.97899999999999998</v>
      </c>
      <c r="O266" s="24">
        <f t="shared" si="42"/>
        <v>9714.4444444444434</v>
      </c>
      <c r="P266">
        <f t="shared" si="43"/>
        <v>13703.761755485893</v>
      </c>
      <c r="Q266">
        <f t="shared" si="44"/>
        <v>8930.5413687436157</v>
      </c>
      <c r="S266" s="16">
        <v>0.83301176698964197</v>
      </c>
      <c r="T266" s="16">
        <v>0.61459181005496899</v>
      </c>
      <c r="U266" s="16">
        <v>0.94754160277066402</v>
      </c>
      <c r="V266" s="24">
        <f t="shared" si="45"/>
        <v>10495.650057376337</v>
      </c>
      <c r="W266" s="16">
        <f t="shared" si="46"/>
        <v>-0.32480295393328434</v>
      </c>
      <c r="X266" s="16">
        <f t="shared" si="47"/>
        <v>6.0861905989516296E-2</v>
      </c>
      <c r="Y266" s="16">
        <f t="shared" si="48"/>
        <v>0.13664526597606189</v>
      </c>
      <c r="AB266" s="16">
        <f t="shared" si="49"/>
        <v>-1.4660678400651288E-2</v>
      </c>
    </row>
    <row r="267" spans="1:28" x14ac:dyDescent="0.35">
      <c r="A267" t="s">
        <v>342</v>
      </c>
      <c r="B267" t="s">
        <v>361</v>
      </c>
      <c r="C267">
        <v>2023</v>
      </c>
      <c r="D267">
        <v>4816</v>
      </c>
      <c r="E267">
        <v>4671</v>
      </c>
      <c r="F267">
        <v>5111</v>
      </c>
      <c r="G267" s="16">
        <f t="shared" si="40"/>
        <v>0.94228135394247703</v>
      </c>
      <c r="H267" s="16">
        <f t="shared" si="41"/>
        <v>0.91391117198199956</v>
      </c>
      <c r="I267" s="16">
        <v>0.83899999999999997</v>
      </c>
      <c r="J267" s="16">
        <v>0.42699999999999999</v>
      </c>
      <c r="K267" s="16">
        <v>0.97299999999999998</v>
      </c>
      <c r="O267" s="24">
        <f t="shared" si="42"/>
        <v>5740.1668653158522</v>
      </c>
      <c r="P267">
        <f t="shared" si="43"/>
        <v>11278.688524590165</v>
      </c>
      <c r="Q267">
        <f t="shared" si="44"/>
        <v>4949.6402877697847</v>
      </c>
      <c r="S267" s="16">
        <v>0.71855654318369999</v>
      </c>
      <c r="T267" s="16">
        <v>0.45190568933877101</v>
      </c>
      <c r="U267" s="16">
        <v>0.90195817142093604</v>
      </c>
      <c r="V267" s="24">
        <f t="shared" si="45"/>
        <v>6702.3257190892809</v>
      </c>
      <c r="W267" s="16">
        <f t="shared" si="46"/>
        <v>-1.2067479015046303</v>
      </c>
      <c r="X267" s="16">
        <f t="shared" si="47"/>
        <v>-0.12310054105182003</v>
      </c>
      <c r="Y267" s="16">
        <f t="shared" si="48"/>
        <v>3.1571064807320554E-2</v>
      </c>
      <c r="AB267" s="16">
        <f t="shared" si="49"/>
        <v>-0.31135310488931345</v>
      </c>
    </row>
    <row r="268" spans="1:28" x14ac:dyDescent="0.35">
      <c r="A268" t="s">
        <v>342</v>
      </c>
      <c r="B268" t="s">
        <v>362</v>
      </c>
      <c r="C268">
        <v>2023</v>
      </c>
      <c r="D268">
        <v>4638</v>
      </c>
      <c r="E268">
        <v>4450</v>
      </c>
      <c r="F268">
        <v>5948</v>
      </c>
      <c r="G268" s="16">
        <f t="shared" si="40"/>
        <v>0.77975790181573634</v>
      </c>
      <c r="H268" s="16">
        <f t="shared" si="41"/>
        <v>0.7481506388702085</v>
      </c>
      <c r="I268" s="16">
        <v>0.83499999999999996</v>
      </c>
      <c r="J268" s="16">
        <v>0.60099999999999998</v>
      </c>
      <c r="K268" s="16">
        <v>0.94499999999999995</v>
      </c>
      <c r="O268" s="24">
        <f t="shared" si="42"/>
        <v>5554.4910179640719</v>
      </c>
      <c r="P268">
        <f t="shared" si="43"/>
        <v>7717.1381031613982</v>
      </c>
      <c r="Q268">
        <f t="shared" si="44"/>
        <v>4907.936507936508</v>
      </c>
      <c r="S268" s="16">
        <v>0.80101793516372499</v>
      </c>
      <c r="T268" s="16">
        <v>0.577623250364806</v>
      </c>
      <c r="U268" s="16">
        <v>0.94173715200851005</v>
      </c>
      <c r="V268" s="24">
        <f t="shared" si="45"/>
        <v>5790.1325256244236</v>
      </c>
      <c r="W268" s="16">
        <f t="shared" si="46"/>
        <v>-0.29743411283816379</v>
      </c>
      <c r="X268" s="16">
        <f t="shared" si="47"/>
        <v>6.6158201418279772E-2</v>
      </c>
      <c r="Y268" s="16">
        <f t="shared" si="48"/>
        <v>0.17485936315795092</v>
      </c>
      <c r="AB268" s="16">
        <f t="shared" si="49"/>
        <v>2.6541270069868263E-2</v>
      </c>
    </row>
    <row r="269" spans="1:28" x14ac:dyDescent="0.35">
      <c r="A269" t="s">
        <v>342</v>
      </c>
      <c r="B269" t="s">
        <v>363</v>
      </c>
      <c r="C269">
        <v>2023</v>
      </c>
      <c r="D269">
        <v>6372</v>
      </c>
      <c r="E269">
        <v>6022</v>
      </c>
      <c r="F269">
        <v>7426</v>
      </c>
      <c r="G269" s="16">
        <f t="shared" si="40"/>
        <v>0.858066253703205</v>
      </c>
      <c r="H269" s="16">
        <f t="shared" si="41"/>
        <v>0.81093455426878536</v>
      </c>
      <c r="I269" s="16">
        <v>0.63200000000000001</v>
      </c>
      <c r="J269" s="16">
        <v>0.161</v>
      </c>
      <c r="K269" s="16">
        <v>0.93899999999999995</v>
      </c>
      <c r="O269" s="24">
        <f t="shared" si="42"/>
        <v>10082.278481012658</v>
      </c>
      <c r="P269">
        <f t="shared" si="43"/>
        <v>39577.639751552793</v>
      </c>
      <c r="Q269">
        <f t="shared" si="44"/>
        <v>6785.9424920127803</v>
      </c>
      <c r="S269" s="16">
        <v>0.82441093916978503</v>
      </c>
      <c r="T269" s="16">
        <v>0.59208347467645805</v>
      </c>
      <c r="U269" s="16">
        <v>0.94510410770841502</v>
      </c>
      <c r="V269" s="24">
        <f t="shared" si="45"/>
        <v>7729.1550818295309</v>
      </c>
      <c r="W269" s="16">
        <f t="shared" si="46"/>
        <v>-4.3296040602683536</v>
      </c>
      <c r="X269" s="16">
        <f t="shared" si="47"/>
        <v>-0.35769976851772928</v>
      </c>
      <c r="Y269" s="16">
        <f t="shared" si="48"/>
        <v>8.6191423106277892E-2</v>
      </c>
      <c r="AB269" s="16">
        <f t="shared" si="49"/>
        <v>-4.0823469139446664E-2</v>
      </c>
    </row>
    <row r="270" spans="1:28" x14ac:dyDescent="0.35">
      <c r="A270" t="s">
        <v>342</v>
      </c>
      <c r="B270" t="s">
        <v>364</v>
      </c>
      <c r="C270">
        <v>2023</v>
      </c>
      <c r="D270">
        <v>4252</v>
      </c>
      <c r="E270">
        <v>4260</v>
      </c>
      <c r="F270">
        <v>4691</v>
      </c>
      <c r="G270" s="16">
        <f t="shared" si="40"/>
        <v>0.90641654231507141</v>
      </c>
      <c r="H270" s="16">
        <f t="shared" si="41"/>
        <v>0.90812193562140264</v>
      </c>
      <c r="I270" s="16">
        <v>0.81200000000000006</v>
      </c>
      <c r="J270" s="16">
        <v>0.52600000000000002</v>
      </c>
      <c r="K270" s="16">
        <v>0.94399999999999995</v>
      </c>
      <c r="O270" s="24">
        <f t="shared" si="42"/>
        <v>5236.4532019704429</v>
      </c>
      <c r="P270">
        <f t="shared" si="43"/>
        <v>8083.6501901140682</v>
      </c>
      <c r="Q270">
        <f t="shared" si="44"/>
        <v>4504.2372881355932</v>
      </c>
      <c r="S270" s="16">
        <v>0.85151280554824305</v>
      </c>
      <c r="T270" s="16">
        <v>0.648618332229146</v>
      </c>
      <c r="U270" s="16">
        <v>0.96333167238213002</v>
      </c>
      <c r="V270" s="24">
        <f t="shared" si="45"/>
        <v>4993.4657145436204</v>
      </c>
      <c r="W270" s="16">
        <f t="shared" si="46"/>
        <v>-0.72322536561800643</v>
      </c>
      <c r="X270" s="16">
        <f t="shared" si="47"/>
        <v>-0.11627652994466914</v>
      </c>
      <c r="Y270" s="16">
        <f t="shared" si="48"/>
        <v>3.981298483572944E-2</v>
      </c>
      <c r="AB270" s="16">
        <f t="shared" si="49"/>
        <v>-6.4477875622174455E-2</v>
      </c>
    </row>
    <row r="271" spans="1:28" x14ac:dyDescent="0.35">
      <c r="A271" t="s">
        <v>342</v>
      </c>
      <c r="B271" t="s">
        <v>365</v>
      </c>
      <c r="C271">
        <v>2023</v>
      </c>
      <c r="D271">
        <v>7836</v>
      </c>
      <c r="E271">
        <v>7367</v>
      </c>
      <c r="F271">
        <v>10913</v>
      </c>
      <c r="G271" s="16">
        <f t="shared" si="40"/>
        <v>0.71804270136534409</v>
      </c>
      <c r="H271" s="16">
        <f t="shared" si="41"/>
        <v>0.6750664345276276</v>
      </c>
      <c r="I271" s="16">
        <v>0.81299999999999994</v>
      </c>
      <c r="J271" s="16">
        <v>0.59699999999999998</v>
      </c>
      <c r="K271" s="16">
        <v>0.92800000000000005</v>
      </c>
      <c r="O271" s="24">
        <f t="shared" si="42"/>
        <v>9638.376383763838</v>
      </c>
      <c r="P271">
        <f t="shared" si="43"/>
        <v>13125.628140703519</v>
      </c>
      <c r="Q271">
        <f t="shared" si="44"/>
        <v>8443.9655172413786</v>
      </c>
      <c r="S271" s="16">
        <v>0.82195284140988401</v>
      </c>
      <c r="T271" s="16">
        <v>0.60388633095731503</v>
      </c>
      <c r="U271" s="16">
        <v>0.94761192820260298</v>
      </c>
      <c r="V271" s="24">
        <f t="shared" si="45"/>
        <v>9533.3936513426015</v>
      </c>
      <c r="W271" s="16">
        <f t="shared" si="46"/>
        <v>-0.20275159357679085</v>
      </c>
      <c r="X271" s="16">
        <f t="shared" si="47"/>
        <v>0.11679864530707981</v>
      </c>
      <c r="Y271" s="16">
        <f t="shared" si="48"/>
        <v>0.22624708904596549</v>
      </c>
      <c r="AB271" s="16">
        <f t="shared" si="49"/>
        <v>0.12641861528978268</v>
      </c>
    </row>
    <row r="272" spans="1:28" x14ac:dyDescent="0.35">
      <c r="A272" t="s">
        <v>342</v>
      </c>
      <c r="B272" t="s">
        <v>366</v>
      </c>
      <c r="C272">
        <v>2023</v>
      </c>
      <c r="D272">
        <v>5200</v>
      </c>
      <c r="E272">
        <v>4911</v>
      </c>
      <c r="F272">
        <v>5544</v>
      </c>
      <c r="G272" s="16">
        <f t="shared" si="40"/>
        <v>0.93795093795093798</v>
      </c>
      <c r="H272" s="16">
        <f t="shared" si="41"/>
        <v>0.88582251082251084</v>
      </c>
      <c r="I272" s="16">
        <v>0.80500000000000005</v>
      </c>
      <c r="J272" s="16">
        <v>0.60899999999999999</v>
      </c>
      <c r="K272" s="16">
        <v>0.91600000000000004</v>
      </c>
      <c r="O272" s="24">
        <f t="shared" si="42"/>
        <v>6459.6273291925463</v>
      </c>
      <c r="P272">
        <f t="shared" si="43"/>
        <v>8538.5878489326769</v>
      </c>
      <c r="Q272">
        <f t="shared" si="44"/>
        <v>5676.855895196506</v>
      </c>
      <c r="S272" s="16">
        <v>0.85617469921651002</v>
      </c>
      <c r="T272" s="16">
        <v>0.64887040038005706</v>
      </c>
      <c r="U272" s="16">
        <v>0.96227033353501501</v>
      </c>
      <c r="V272" s="24">
        <f t="shared" si="45"/>
        <v>6073.5268219891896</v>
      </c>
      <c r="W272" s="16">
        <f t="shared" si="46"/>
        <v>-0.54014932340055499</v>
      </c>
      <c r="X272" s="16">
        <f t="shared" si="47"/>
        <v>-0.16515644465955021</v>
      </c>
      <c r="Y272" s="16">
        <f t="shared" si="48"/>
        <v>-2.3963906059975833E-2</v>
      </c>
      <c r="AB272" s="16">
        <f t="shared" si="49"/>
        <v>-9.5513496029796099E-2</v>
      </c>
    </row>
    <row r="273" spans="1:28" x14ac:dyDescent="0.35">
      <c r="A273" t="s">
        <v>342</v>
      </c>
      <c r="B273" t="s">
        <v>367</v>
      </c>
      <c r="C273">
        <v>2023</v>
      </c>
      <c r="D273">
        <v>5533</v>
      </c>
      <c r="E273">
        <v>5397</v>
      </c>
      <c r="F273">
        <v>5919</v>
      </c>
      <c r="G273" s="16">
        <f t="shared" si="40"/>
        <v>0.93478628146646392</v>
      </c>
      <c r="H273" s="16">
        <f t="shared" si="41"/>
        <v>0.91180942726811964</v>
      </c>
      <c r="I273" s="16">
        <v>0.80100000000000005</v>
      </c>
      <c r="J273" s="16">
        <v>0.6</v>
      </c>
      <c r="K273" s="16">
        <v>0.91500000000000004</v>
      </c>
      <c r="O273" s="24">
        <f t="shared" si="42"/>
        <v>6907.6154806491877</v>
      </c>
      <c r="P273">
        <f t="shared" si="43"/>
        <v>9221.6666666666679</v>
      </c>
      <c r="Q273">
        <f t="shared" si="44"/>
        <v>6046.9945355191257</v>
      </c>
      <c r="S273" s="16">
        <v>0.84130554687463899</v>
      </c>
      <c r="T273" s="16">
        <v>0.64167909689687697</v>
      </c>
      <c r="U273" s="16">
        <v>0.95339347139793995</v>
      </c>
      <c r="V273" s="24">
        <f t="shared" si="45"/>
        <v>6576.6831332023294</v>
      </c>
      <c r="W273" s="16">
        <f t="shared" si="46"/>
        <v>-0.55797713577744013</v>
      </c>
      <c r="X273" s="16">
        <f t="shared" si="47"/>
        <v>-0.16702407174340053</v>
      </c>
      <c r="Y273" s="16">
        <f t="shared" si="48"/>
        <v>-2.1624351329468786E-2</v>
      </c>
      <c r="AB273" s="16">
        <f t="shared" si="49"/>
        <v>-0.11111389309044253</v>
      </c>
    </row>
    <row r="274" spans="1:28" x14ac:dyDescent="0.35">
      <c r="A274" t="s">
        <v>342</v>
      </c>
      <c r="B274" t="s">
        <v>368</v>
      </c>
      <c r="C274">
        <v>2023</v>
      </c>
      <c r="D274">
        <v>5967</v>
      </c>
      <c r="E274">
        <v>5915</v>
      </c>
      <c r="F274">
        <v>6994</v>
      </c>
      <c r="G274" s="16">
        <f t="shared" si="40"/>
        <v>0.85315985130111527</v>
      </c>
      <c r="H274" s="16">
        <f t="shared" si="41"/>
        <v>0.84572490706319703</v>
      </c>
      <c r="I274" s="16">
        <v>0.85499999999999998</v>
      </c>
      <c r="J274" s="16">
        <v>0.71099999999999997</v>
      </c>
      <c r="K274" s="16">
        <v>0.93400000000000005</v>
      </c>
      <c r="O274" s="24">
        <f t="shared" si="42"/>
        <v>6978.9473684210525</v>
      </c>
      <c r="P274">
        <f t="shared" si="43"/>
        <v>8392.4050632911403</v>
      </c>
      <c r="Q274">
        <f t="shared" si="44"/>
        <v>6388.6509635974298</v>
      </c>
      <c r="S274" s="16">
        <v>0.87568242524830497</v>
      </c>
      <c r="T274" s="16">
        <v>0.71118230540376604</v>
      </c>
      <c r="U274" s="16">
        <v>0.96379999356654</v>
      </c>
      <c r="V274" s="24">
        <f t="shared" si="45"/>
        <v>6814.1141445290759</v>
      </c>
      <c r="W274" s="16">
        <f t="shared" si="46"/>
        <v>-0.19994353206907925</v>
      </c>
      <c r="X274" s="16">
        <f t="shared" si="47"/>
        <v>2.1522207004500303E-3</v>
      </c>
      <c r="Y274" s="16">
        <f t="shared" si="48"/>
        <v>8.6552621733281404E-2</v>
      </c>
      <c r="AB274" s="16">
        <f t="shared" si="49"/>
        <v>2.5720025088779536E-2</v>
      </c>
    </row>
    <row r="275" spans="1:28" x14ac:dyDescent="0.35">
      <c r="A275" t="s">
        <v>369</v>
      </c>
      <c r="B275" t="s">
        <v>370</v>
      </c>
      <c r="C275">
        <v>2023</v>
      </c>
      <c r="D275">
        <v>6823</v>
      </c>
      <c r="E275">
        <v>6476</v>
      </c>
      <c r="F275">
        <v>7454</v>
      </c>
      <c r="G275" s="16">
        <f t="shared" si="40"/>
        <v>0.91534746444861814</v>
      </c>
      <c r="H275" s="16">
        <f t="shared" si="41"/>
        <v>0.8687952777032466</v>
      </c>
      <c r="I275" s="16">
        <v>0.88100000000000001</v>
      </c>
      <c r="J275" s="16">
        <v>0.49399999999999999</v>
      </c>
      <c r="K275" s="16">
        <v>0.98299999999999998</v>
      </c>
      <c r="O275" s="24">
        <f t="shared" si="42"/>
        <v>7744.6083995459703</v>
      </c>
      <c r="P275">
        <f t="shared" si="43"/>
        <v>13811.740890688259</v>
      </c>
      <c r="Q275">
        <f t="shared" si="44"/>
        <v>6940.996948118006</v>
      </c>
      <c r="S275" s="16">
        <v>0.81348833967418999</v>
      </c>
      <c r="T275" s="16">
        <v>0.59967162636559102</v>
      </c>
      <c r="U275" s="16">
        <v>0.941392320501791</v>
      </c>
      <c r="V275" s="24">
        <f t="shared" si="45"/>
        <v>8387.3359546034535</v>
      </c>
      <c r="W275" s="16">
        <f t="shared" si="46"/>
        <v>-0.85293008997695996</v>
      </c>
      <c r="X275" s="16">
        <f t="shared" si="47"/>
        <v>-3.8986906298090998E-2</v>
      </c>
      <c r="Y275" s="16">
        <f t="shared" si="48"/>
        <v>6.8822518363562388E-2</v>
      </c>
      <c r="AB275" s="16">
        <f t="shared" si="49"/>
        <v>-0.12521276557599323</v>
      </c>
    </row>
    <row r="276" spans="1:28" x14ac:dyDescent="0.35">
      <c r="A276" t="s">
        <v>369</v>
      </c>
      <c r="B276" t="s">
        <v>371</v>
      </c>
      <c r="C276">
        <v>2023</v>
      </c>
      <c r="D276">
        <v>7296</v>
      </c>
      <c r="E276">
        <v>6934</v>
      </c>
      <c r="F276">
        <v>8359</v>
      </c>
      <c r="G276" s="16">
        <f t="shared" si="40"/>
        <v>0.8728316784304343</v>
      </c>
      <c r="H276" s="16">
        <f t="shared" si="41"/>
        <v>0.8295250628065558</v>
      </c>
      <c r="I276" s="16">
        <v>0.76300000000000001</v>
      </c>
      <c r="J276" s="16">
        <v>0.39300000000000002</v>
      </c>
      <c r="K276" s="16">
        <v>0.94099999999999995</v>
      </c>
      <c r="O276" s="24">
        <f t="shared" si="42"/>
        <v>9562.2542595019659</v>
      </c>
      <c r="P276">
        <f t="shared" si="43"/>
        <v>18564.885496183204</v>
      </c>
      <c r="Q276">
        <f t="shared" si="44"/>
        <v>7753.4537725823593</v>
      </c>
      <c r="S276" s="16">
        <v>0.72040808801171996</v>
      </c>
      <c r="T276" s="16">
        <v>0.479099134553161</v>
      </c>
      <c r="U276" s="16">
        <v>0.88341452038800905</v>
      </c>
      <c r="V276" s="24">
        <f t="shared" si="45"/>
        <v>10127.593125913523</v>
      </c>
      <c r="W276" s="16">
        <f t="shared" si="46"/>
        <v>-1.2209457466423261</v>
      </c>
      <c r="X276" s="16">
        <f t="shared" si="47"/>
        <v>-0.1439471539062048</v>
      </c>
      <c r="Y276" s="16">
        <f t="shared" si="48"/>
        <v>7.244242462228026E-2</v>
      </c>
      <c r="AB276" s="16">
        <f t="shared" si="49"/>
        <v>-0.21157951021815088</v>
      </c>
    </row>
    <row r="277" spans="1:28" x14ac:dyDescent="0.35">
      <c r="A277" t="s">
        <v>369</v>
      </c>
      <c r="B277" t="s">
        <v>372</v>
      </c>
      <c r="C277">
        <v>2023</v>
      </c>
      <c r="D277">
        <v>7855</v>
      </c>
      <c r="E277">
        <v>7452</v>
      </c>
      <c r="F277">
        <v>8456</v>
      </c>
      <c r="G277" s="16">
        <f t="shared" si="40"/>
        <v>0.92892620624408706</v>
      </c>
      <c r="H277" s="16">
        <f t="shared" si="41"/>
        <v>0.88126773888363297</v>
      </c>
      <c r="I277" s="16">
        <v>0.61899999999999999</v>
      </c>
      <c r="J277" s="16">
        <v>0.45700000000000002</v>
      </c>
      <c r="K277" s="16">
        <v>0.75800000000000001</v>
      </c>
      <c r="O277" s="24">
        <f t="shared" si="42"/>
        <v>12689.822294022617</v>
      </c>
      <c r="P277">
        <f t="shared" si="43"/>
        <v>17188.183807439826</v>
      </c>
      <c r="Q277">
        <f t="shared" si="44"/>
        <v>10362.796833773087</v>
      </c>
      <c r="S277" s="16">
        <v>0.60817168501688301</v>
      </c>
      <c r="T277" s="16">
        <v>0.34518789722955601</v>
      </c>
      <c r="U277" s="16">
        <v>0.813803483565261</v>
      </c>
      <c r="V277" s="24">
        <f t="shared" si="45"/>
        <v>12915.760785183453</v>
      </c>
      <c r="W277" s="16">
        <f t="shared" si="46"/>
        <v>-1.0326612828098185</v>
      </c>
      <c r="X277" s="16">
        <f t="shared" si="47"/>
        <v>-0.50068853997429241</v>
      </c>
      <c r="Y277" s="16">
        <f t="shared" si="48"/>
        <v>-0.22549631430618344</v>
      </c>
      <c r="AB277" s="16">
        <f t="shared" si="49"/>
        <v>-0.52740785066029483</v>
      </c>
    </row>
    <row r="278" spans="1:28" x14ac:dyDescent="0.35">
      <c r="A278" t="s">
        <v>369</v>
      </c>
      <c r="B278" t="s">
        <v>373</v>
      </c>
      <c r="C278">
        <v>2023</v>
      </c>
      <c r="D278">
        <v>8070</v>
      </c>
      <c r="E278">
        <v>7776</v>
      </c>
      <c r="F278">
        <v>8786</v>
      </c>
      <c r="G278" s="16">
        <f t="shared" si="40"/>
        <v>0.91850671522877303</v>
      </c>
      <c r="H278" s="16">
        <f t="shared" si="41"/>
        <v>0.88504438880036418</v>
      </c>
      <c r="I278" s="16">
        <v>0.70099999999999996</v>
      </c>
      <c r="J278" s="16">
        <v>0.47399999999999998</v>
      </c>
      <c r="K278" s="16">
        <v>0.85899999999999999</v>
      </c>
      <c r="O278" s="24">
        <f t="shared" si="42"/>
        <v>11512.125534950072</v>
      </c>
      <c r="P278">
        <f t="shared" si="43"/>
        <v>17025.316455696204</v>
      </c>
      <c r="Q278">
        <f t="shared" si="44"/>
        <v>9394.6449359720609</v>
      </c>
      <c r="S278" s="16">
        <v>0.67120572761067099</v>
      </c>
      <c r="T278" s="16">
        <v>0.38614417907162002</v>
      </c>
      <c r="U278" s="16">
        <v>0.89330834782264801</v>
      </c>
      <c r="V278" s="24">
        <f t="shared" si="45"/>
        <v>12023.139356583317</v>
      </c>
      <c r="W278" s="16">
        <f t="shared" si="46"/>
        <v>-0.93777788022947917</v>
      </c>
      <c r="X278" s="16">
        <f t="shared" si="47"/>
        <v>-0.31028062086843522</v>
      </c>
      <c r="Y278" s="16">
        <f t="shared" si="48"/>
        <v>-6.9274406552704407E-2</v>
      </c>
      <c r="AB278" s="16">
        <f t="shared" si="49"/>
        <v>-0.36844290423210979</v>
      </c>
    </row>
    <row r="279" spans="1:28" x14ac:dyDescent="0.35">
      <c r="A279" t="s">
        <v>369</v>
      </c>
      <c r="B279" t="s">
        <v>374</v>
      </c>
      <c r="C279">
        <v>2023</v>
      </c>
      <c r="D279">
        <v>7705</v>
      </c>
      <c r="E279">
        <v>7364</v>
      </c>
      <c r="F279">
        <v>9002</v>
      </c>
      <c r="G279" s="16">
        <f t="shared" si="40"/>
        <v>0.85592090646523</v>
      </c>
      <c r="H279" s="16">
        <f t="shared" si="41"/>
        <v>0.81804043545878691</v>
      </c>
      <c r="I279" s="16">
        <v>0.78400000000000003</v>
      </c>
      <c r="J279" s="16">
        <v>0.59699999999999998</v>
      </c>
      <c r="K279" s="16">
        <v>0.89900000000000002</v>
      </c>
      <c r="O279" s="24">
        <f t="shared" si="42"/>
        <v>9827.8061224489793</v>
      </c>
      <c r="P279">
        <f t="shared" si="43"/>
        <v>12906.197654941374</v>
      </c>
      <c r="Q279">
        <f t="shared" si="44"/>
        <v>8570.6340378198001</v>
      </c>
      <c r="S279" s="16">
        <v>0.71548079137808895</v>
      </c>
      <c r="T279" s="16">
        <v>0.473457772498797</v>
      </c>
      <c r="U279" s="16">
        <v>0.88934912363879703</v>
      </c>
      <c r="V279" s="24">
        <f t="shared" si="45"/>
        <v>10768.982330272465</v>
      </c>
      <c r="W279" s="16">
        <f t="shared" si="46"/>
        <v>-0.43370336091328304</v>
      </c>
      <c r="X279" s="16">
        <f t="shared" si="47"/>
        <v>-9.1735850083201426E-2</v>
      </c>
      <c r="Y279" s="16">
        <f t="shared" si="48"/>
        <v>4.7918902708309251E-2</v>
      </c>
      <c r="AB279" s="16">
        <f t="shared" si="49"/>
        <v>-0.19628775053015612</v>
      </c>
    </row>
    <row r="280" spans="1:28" x14ac:dyDescent="0.35">
      <c r="A280" t="s">
        <v>369</v>
      </c>
      <c r="B280" t="s">
        <v>375</v>
      </c>
      <c r="C280">
        <v>2023</v>
      </c>
      <c r="D280">
        <v>16816</v>
      </c>
      <c r="E280">
        <v>16196</v>
      </c>
      <c r="F280">
        <v>18183</v>
      </c>
      <c r="G280" s="16">
        <f t="shared" si="40"/>
        <v>0.92481988670736404</v>
      </c>
      <c r="H280" s="16">
        <f t="shared" si="41"/>
        <v>0.89072210306330091</v>
      </c>
      <c r="I280" s="16">
        <v>0.48099999999999998</v>
      </c>
      <c r="J280" s="16">
        <v>0.32</v>
      </c>
      <c r="K280" s="16">
        <v>0.64600000000000002</v>
      </c>
      <c r="O280" s="24">
        <f t="shared" si="42"/>
        <v>34960.498960498961</v>
      </c>
      <c r="P280">
        <f t="shared" si="43"/>
        <v>52550</v>
      </c>
      <c r="Q280">
        <f t="shared" si="44"/>
        <v>26030.959752321982</v>
      </c>
      <c r="S280" s="16">
        <v>0.71038582546612705</v>
      </c>
      <c r="T280" s="16">
        <v>0.41785596425669302</v>
      </c>
      <c r="U280" s="16">
        <v>0.89003251819943197</v>
      </c>
      <c r="V280" s="24">
        <f t="shared" si="45"/>
        <v>23671.643488897047</v>
      </c>
      <c r="W280" s="16">
        <f t="shared" si="46"/>
        <v>-1.8900621459605125</v>
      </c>
      <c r="X280" s="16">
        <f t="shared" si="47"/>
        <v>-0.92270246716707693</v>
      </c>
      <c r="Y280" s="16">
        <f t="shared" si="48"/>
        <v>-0.43160973174514555</v>
      </c>
      <c r="AB280" s="16">
        <f t="shared" si="49"/>
        <v>-0.30185577126420543</v>
      </c>
    </row>
    <row r="281" spans="1:28" x14ac:dyDescent="0.35">
      <c r="A281" t="s">
        <v>369</v>
      </c>
      <c r="B281" t="s">
        <v>376</v>
      </c>
      <c r="C281">
        <v>2023</v>
      </c>
      <c r="D281">
        <v>16607</v>
      </c>
      <c r="E281">
        <v>15671</v>
      </c>
      <c r="F281">
        <v>18286</v>
      </c>
      <c r="G281" s="16">
        <f t="shared" si="40"/>
        <v>0.90818112216996605</v>
      </c>
      <c r="H281" s="16">
        <f t="shared" si="41"/>
        <v>0.8569944219621568</v>
      </c>
      <c r="I281" s="16">
        <v>0.73</v>
      </c>
      <c r="J281" s="16">
        <v>0.59</v>
      </c>
      <c r="K281" s="16">
        <v>0.83599999999999997</v>
      </c>
      <c r="O281" s="24">
        <f t="shared" si="42"/>
        <v>22749.31506849315</v>
      </c>
      <c r="P281">
        <f t="shared" si="43"/>
        <v>28147.457627118645</v>
      </c>
      <c r="Q281">
        <f t="shared" si="44"/>
        <v>19864.832535885169</v>
      </c>
      <c r="S281" s="16">
        <v>0.72491717711072801</v>
      </c>
      <c r="T281" s="16">
        <v>0.44185682685807898</v>
      </c>
      <c r="U281" s="16">
        <v>0.895879642887075</v>
      </c>
      <c r="V281" s="24">
        <f t="shared" si="45"/>
        <v>22908.82396550434</v>
      </c>
      <c r="W281" s="16">
        <f t="shared" si="46"/>
        <v>-0.53929003757621374</v>
      </c>
      <c r="X281" s="16">
        <f t="shared" si="47"/>
        <v>-0.24408372899995351</v>
      </c>
      <c r="Y281" s="16">
        <f t="shared" si="48"/>
        <v>-8.6341055227232247E-2</v>
      </c>
      <c r="AB281" s="16">
        <f t="shared" si="49"/>
        <v>-0.25280673550827626</v>
      </c>
    </row>
    <row r="282" spans="1:28" x14ac:dyDescent="0.35">
      <c r="A282" t="s">
        <v>369</v>
      </c>
      <c r="B282" t="s">
        <v>377</v>
      </c>
      <c r="C282">
        <v>2023</v>
      </c>
      <c r="D282">
        <v>17070</v>
      </c>
      <c r="E282">
        <v>15749</v>
      </c>
      <c r="F282">
        <v>20237</v>
      </c>
      <c r="G282" s="16">
        <f t="shared" si="40"/>
        <v>0.84350447200672041</v>
      </c>
      <c r="H282" s="16">
        <f t="shared" si="41"/>
        <v>0.77822799822108024</v>
      </c>
      <c r="I282" s="16">
        <v>0.55800000000000005</v>
      </c>
      <c r="J282" s="16">
        <v>0.38</v>
      </c>
      <c r="K282" s="16">
        <v>0.72099999999999997</v>
      </c>
      <c r="O282" s="24">
        <f t="shared" si="42"/>
        <v>30591.397849462363</v>
      </c>
      <c r="P282">
        <f t="shared" si="43"/>
        <v>44921.052631578947</v>
      </c>
      <c r="Q282">
        <f t="shared" si="44"/>
        <v>23675.450762829405</v>
      </c>
      <c r="S282" s="16">
        <v>0.70522791667543405</v>
      </c>
      <c r="T282" s="16">
        <v>0.39583834267836399</v>
      </c>
      <c r="U282" s="16">
        <v>0.89136836604963499</v>
      </c>
      <c r="V282" s="24">
        <f t="shared" si="45"/>
        <v>24204.940837383354</v>
      </c>
      <c r="W282" s="16">
        <f t="shared" si="46"/>
        <v>-1.219748610544001</v>
      </c>
      <c r="X282" s="16">
        <f t="shared" si="47"/>
        <v>-0.51165675986867432</v>
      </c>
      <c r="Y282" s="16">
        <f t="shared" si="48"/>
        <v>-0.16990911512721277</v>
      </c>
      <c r="AB282" s="16">
        <f t="shared" si="49"/>
        <v>-0.19607357006391035</v>
      </c>
    </row>
    <row r="283" spans="1:28" x14ac:dyDescent="0.35">
      <c r="A283" t="s">
        <v>369</v>
      </c>
      <c r="B283" t="s">
        <v>378</v>
      </c>
      <c r="C283">
        <v>2023</v>
      </c>
      <c r="D283">
        <v>9201</v>
      </c>
      <c r="E283">
        <v>8663</v>
      </c>
      <c r="F283">
        <v>11535</v>
      </c>
      <c r="G283" s="16">
        <f t="shared" si="40"/>
        <v>0.79765929778933675</v>
      </c>
      <c r="H283" s="16">
        <f t="shared" si="41"/>
        <v>0.75101863892501086</v>
      </c>
      <c r="I283" s="16">
        <v>0.80400000000000005</v>
      </c>
      <c r="J283" s="16">
        <v>0.60699999999999998</v>
      </c>
      <c r="K283" s="16">
        <v>0.91600000000000004</v>
      </c>
      <c r="O283" s="24">
        <f t="shared" si="42"/>
        <v>11444.029850746268</v>
      </c>
      <c r="P283">
        <f t="shared" si="43"/>
        <v>15158.154859967051</v>
      </c>
      <c r="Q283">
        <f t="shared" si="44"/>
        <v>10044.75982532751</v>
      </c>
      <c r="S283" s="16">
        <v>0.65729689599358998</v>
      </c>
      <c r="T283" s="16">
        <v>0.34797543394489799</v>
      </c>
      <c r="U283" s="16">
        <v>0.89148131028403299</v>
      </c>
      <c r="V283" s="24">
        <f t="shared" si="45"/>
        <v>13998.240454325422</v>
      </c>
      <c r="W283" s="16">
        <f t="shared" si="46"/>
        <v>-0.31410098482592558</v>
      </c>
      <c r="X283" s="16">
        <f t="shared" si="47"/>
        <v>7.8864455356507587E-3</v>
      </c>
      <c r="Y283" s="16">
        <f t="shared" si="48"/>
        <v>0.12919290634351885</v>
      </c>
      <c r="AB283" s="16">
        <f t="shared" si="49"/>
        <v>-0.21354490284572358</v>
      </c>
    </row>
    <row r="284" spans="1:28" x14ac:dyDescent="0.35">
      <c r="A284" t="s">
        <v>369</v>
      </c>
      <c r="B284" t="s">
        <v>379</v>
      </c>
      <c r="C284">
        <v>2023</v>
      </c>
      <c r="D284">
        <v>9921</v>
      </c>
      <c r="E284">
        <v>9613</v>
      </c>
      <c r="F284">
        <v>12221</v>
      </c>
      <c r="G284" s="16">
        <f t="shared" si="40"/>
        <v>0.8117993617543573</v>
      </c>
      <c r="H284" s="16">
        <f t="shared" si="41"/>
        <v>0.786596841502332</v>
      </c>
      <c r="I284" s="16">
        <v>0.94799999999999995</v>
      </c>
      <c r="J284" s="16">
        <v>0.70899999999999996</v>
      </c>
      <c r="K284" s="16">
        <v>0.99299999999999999</v>
      </c>
      <c r="O284" s="24">
        <f t="shared" si="42"/>
        <v>10465.189873417721</v>
      </c>
      <c r="P284">
        <f t="shared" si="43"/>
        <v>13992.947813822286</v>
      </c>
      <c r="Q284">
        <f t="shared" si="44"/>
        <v>9990.9365558912395</v>
      </c>
      <c r="S284" s="16">
        <v>0.78189801833245198</v>
      </c>
      <c r="T284" s="16">
        <v>0.531453136113892</v>
      </c>
      <c r="U284" s="16">
        <v>0.93406033341608197</v>
      </c>
      <c r="V284" s="24">
        <f t="shared" si="45"/>
        <v>12688.355472697631</v>
      </c>
      <c r="W284" s="16">
        <f t="shared" si="46"/>
        <v>-0.1449920476084024</v>
      </c>
      <c r="X284" s="16">
        <f t="shared" si="47"/>
        <v>0.1436715593308468</v>
      </c>
      <c r="Y284" s="16">
        <f t="shared" si="48"/>
        <v>0.18247798413458477</v>
      </c>
      <c r="AB284" s="16">
        <f t="shared" si="49"/>
        <v>-3.8241999238820948E-2</v>
      </c>
    </row>
    <row r="285" spans="1:28" x14ac:dyDescent="0.35">
      <c r="A285" t="s">
        <v>369</v>
      </c>
      <c r="B285" t="s">
        <v>380</v>
      </c>
      <c r="C285">
        <v>2023</v>
      </c>
      <c r="D285">
        <v>10922</v>
      </c>
      <c r="E285">
        <v>10280</v>
      </c>
      <c r="F285">
        <v>12165</v>
      </c>
      <c r="G285" s="16">
        <f t="shared" si="40"/>
        <v>0.89782161939991778</v>
      </c>
      <c r="H285" s="16">
        <f t="shared" si="41"/>
        <v>0.84504726674886976</v>
      </c>
      <c r="I285" s="16">
        <v>0.75600000000000001</v>
      </c>
      <c r="J285" s="16">
        <v>0.64500000000000002</v>
      </c>
      <c r="K285" s="16">
        <v>0.84099999999999997</v>
      </c>
      <c r="O285" s="24">
        <f t="shared" si="42"/>
        <v>14447.089947089948</v>
      </c>
      <c r="P285">
        <f t="shared" si="43"/>
        <v>16933.333333333332</v>
      </c>
      <c r="Q285">
        <f t="shared" si="44"/>
        <v>12986.920332936981</v>
      </c>
      <c r="S285" s="16">
        <v>0.74105159657402198</v>
      </c>
      <c r="T285" s="16">
        <v>0.472089263970706</v>
      </c>
      <c r="U285" s="16">
        <v>0.90135506969789003</v>
      </c>
      <c r="V285" s="24">
        <f t="shared" si="45"/>
        <v>14738.514903002473</v>
      </c>
      <c r="W285" s="16">
        <f t="shared" si="46"/>
        <v>-0.3919715029456089</v>
      </c>
      <c r="X285" s="16">
        <f t="shared" si="47"/>
        <v>-0.18759473465597595</v>
      </c>
      <c r="Y285" s="16">
        <f t="shared" si="48"/>
        <v>-6.7564351248416046E-2</v>
      </c>
      <c r="AB285" s="16">
        <f t="shared" si="49"/>
        <v>-0.21155075240464227</v>
      </c>
    </row>
    <row r="286" spans="1:28" x14ac:dyDescent="0.35">
      <c r="A286" t="s">
        <v>369</v>
      </c>
      <c r="B286" t="s">
        <v>381</v>
      </c>
      <c r="C286">
        <v>2023</v>
      </c>
      <c r="D286">
        <v>8248</v>
      </c>
      <c r="E286">
        <v>7786</v>
      </c>
      <c r="F286">
        <v>8903</v>
      </c>
      <c r="G286" s="16">
        <f t="shared" si="40"/>
        <v>0.92642929349657421</v>
      </c>
      <c r="H286" s="16">
        <f t="shared" si="41"/>
        <v>0.87453667303156235</v>
      </c>
      <c r="I286" s="16">
        <v>0.92200000000000004</v>
      </c>
      <c r="J286" s="16">
        <v>0.74099999999999999</v>
      </c>
      <c r="K286" s="16">
        <v>0.98</v>
      </c>
      <c r="O286" s="24">
        <f t="shared" si="42"/>
        <v>8945.7700650759216</v>
      </c>
      <c r="P286">
        <f t="shared" si="43"/>
        <v>11130.904183535762</v>
      </c>
      <c r="Q286">
        <f t="shared" si="44"/>
        <v>8416.3265306122448</v>
      </c>
      <c r="S286" s="16">
        <v>0.74514246265625494</v>
      </c>
      <c r="T286" s="16">
        <v>0.54021470430972296</v>
      </c>
      <c r="U286" s="16">
        <v>0.89778521155040503</v>
      </c>
      <c r="V286" s="24">
        <f t="shared" si="45"/>
        <v>11069.024264967869</v>
      </c>
      <c r="W286" s="16">
        <f t="shared" si="46"/>
        <v>-0.25024196153383826</v>
      </c>
      <c r="X286" s="16">
        <f t="shared" si="47"/>
        <v>-4.8040059615771756E-3</v>
      </c>
      <c r="Y286" s="16">
        <f t="shared" si="48"/>
        <v>5.4663986227985531E-2</v>
      </c>
      <c r="AB286" s="16">
        <f t="shared" si="49"/>
        <v>-0.24329150454541945</v>
      </c>
    </row>
    <row r="287" spans="1:28" x14ac:dyDescent="0.35">
      <c r="A287" t="s">
        <v>369</v>
      </c>
      <c r="B287" t="s">
        <v>382</v>
      </c>
      <c r="C287">
        <v>2023</v>
      </c>
      <c r="D287">
        <v>7500</v>
      </c>
      <c r="E287">
        <v>7215</v>
      </c>
      <c r="F287">
        <v>8018</v>
      </c>
      <c r="G287" s="16">
        <f t="shared" si="40"/>
        <v>0.93539536043901217</v>
      </c>
      <c r="H287" s="16">
        <f t="shared" si="41"/>
        <v>0.89985033674232973</v>
      </c>
      <c r="I287" s="16">
        <v>0.90100000000000002</v>
      </c>
      <c r="J287" s="16">
        <v>0.76700000000000002</v>
      </c>
      <c r="K287" s="16">
        <v>0.96199999999999997</v>
      </c>
      <c r="O287" s="24">
        <f t="shared" si="42"/>
        <v>8324.0843507214213</v>
      </c>
      <c r="P287">
        <f t="shared" si="43"/>
        <v>9778.3572359843547</v>
      </c>
      <c r="Q287">
        <f t="shared" si="44"/>
        <v>7796.2577962577961</v>
      </c>
      <c r="S287" s="16">
        <v>0.73292874983429102</v>
      </c>
      <c r="T287" s="16">
        <v>0.48421392109811301</v>
      </c>
      <c r="U287" s="16">
        <v>0.90162108847767197</v>
      </c>
      <c r="V287" s="24">
        <f t="shared" si="45"/>
        <v>10232.918277111774</v>
      </c>
      <c r="W287" s="16">
        <f t="shared" si="46"/>
        <v>-0.21955066550066785</v>
      </c>
      <c r="X287" s="16">
        <f t="shared" si="47"/>
        <v>-3.8174650875707317E-2</v>
      </c>
      <c r="Y287" s="16">
        <f t="shared" si="48"/>
        <v>2.7655550479197287E-2</v>
      </c>
      <c r="AB287" s="16">
        <f t="shared" si="49"/>
        <v>-0.27624323735492318</v>
      </c>
    </row>
    <row r="288" spans="1:28" x14ac:dyDescent="0.35">
      <c r="A288" t="s">
        <v>369</v>
      </c>
      <c r="B288" t="s">
        <v>383</v>
      </c>
      <c r="C288">
        <v>2023</v>
      </c>
      <c r="D288">
        <v>7591</v>
      </c>
      <c r="E288">
        <v>6968</v>
      </c>
      <c r="F288">
        <v>12245</v>
      </c>
      <c r="G288" s="16">
        <f t="shared" si="40"/>
        <v>0.61992650061249488</v>
      </c>
      <c r="H288" s="16">
        <f t="shared" si="41"/>
        <v>0.56904859126173946</v>
      </c>
      <c r="I288" s="16">
        <v>0.48199999999999998</v>
      </c>
      <c r="J288" s="16">
        <v>0.24199999999999999</v>
      </c>
      <c r="K288" s="16">
        <v>0.73099999999999998</v>
      </c>
      <c r="O288" s="24">
        <f t="shared" si="42"/>
        <v>15748.962655601661</v>
      </c>
      <c r="P288">
        <f t="shared" si="43"/>
        <v>31367.768595041322</v>
      </c>
      <c r="Q288">
        <f t="shared" si="44"/>
        <v>10384.404924760602</v>
      </c>
      <c r="S288" s="16">
        <v>0.68823899559062396</v>
      </c>
      <c r="T288" s="16">
        <v>0.41759660619767702</v>
      </c>
      <c r="U288" s="16">
        <v>0.89090081539224497</v>
      </c>
      <c r="V288" s="24">
        <f t="shared" si="45"/>
        <v>11029.59880017501</v>
      </c>
      <c r="W288" s="16">
        <f t="shared" si="46"/>
        <v>-1.5616797545970862</v>
      </c>
      <c r="X288" s="16">
        <f t="shared" si="47"/>
        <v>-0.28615456558608909</v>
      </c>
      <c r="Y288" s="16">
        <f t="shared" si="48"/>
        <v>0.15194733158345433</v>
      </c>
      <c r="AB288" s="16">
        <f t="shared" si="49"/>
        <v>9.9256937511228244E-2</v>
      </c>
    </row>
    <row r="289" spans="1:28" x14ac:dyDescent="0.35">
      <c r="A289" t="s">
        <v>369</v>
      </c>
      <c r="B289" t="s">
        <v>384</v>
      </c>
      <c r="C289">
        <v>2023</v>
      </c>
      <c r="D289">
        <v>10446</v>
      </c>
      <c r="E289">
        <v>10058</v>
      </c>
      <c r="F289">
        <v>10970</v>
      </c>
      <c r="G289" s="16">
        <f t="shared" si="40"/>
        <v>0.95223336371923428</v>
      </c>
      <c r="H289" s="16">
        <f t="shared" si="41"/>
        <v>0.91686417502278938</v>
      </c>
      <c r="I289" s="16">
        <v>0.88700000000000001</v>
      </c>
      <c r="J289" s="16">
        <v>0.749</v>
      </c>
      <c r="K289" s="16">
        <v>0.95299999999999996</v>
      </c>
      <c r="O289" s="24">
        <f t="shared" si="42"/>
        <v>11776.775648252536</v>
      </c>
      <c r="P289">
        <f t="shared" si="43"/>
        <v>13946.595460614153</v>
      </c>
      <c r="Q289">
        <f t="shared" si="44"/>
        <v>10961.175236096538</v>
      </c>
      <c r="S289" s="16">
        <v>0.75217278713746905</v>
      </c>
      <c r="T289" s="16">
        <v>0.52631700104894996</v>
      </c>
      <c r="U289" s="16">
        <v>0.90494942407601098</v>
      </c>
      <c r="V289" s="24">
        <f t="shared" si="45"/>
        <v>13887.76645291059</v>
      </c>
      <c r="W289" s="16">
        <f t="shared" si="46"/>
        <v>-0.27133960443155453</v>
      </c>
      <c r="X289" s="16">
        <f t="shared" si="47"/>
        <v>-7.3543814790568499E-2</v>
      </c>
      <c r="Y289" s="16">
        <f t="shared" si="48"/>
        <v>8.0444520542038685E-4</v>
      </c>
      <c r="AB289" s="16">
        <f t="shared" si="49"/>
        <v>-0.26597688722977114</v>
      </c>
    </row>
    <row r="290" spans="1:28" x14ac:dyDescent="0.35">
      <c r="A290" t="s">
        <v>369</v>
      </c>
      <c r="B290" t="s">
        <v>385</v>
      </c>
      <c r="C290">
        <v>2023</v>
      </c>
      <c r="D290">
        <v>6749</v>
      </c>
      <c r="E290">
        <v>6431</v>
      </c>
      <c r="F290">
        <v>7307</v>
      </c>
      <c r="G290" s="16">
        <f t="shared" si="40"/>
        <v>0.92363487067195837</v>
      </c>
      <c r="H290" s="16">
        <f t="shared" si="41"/>
        <v>0.88011495825920349</v>
      </c>
      <c r="I290" s="16">
        <v>0.311</v>
      </c>
      <c r="J290" s="16">
        <v>0.13</v>
      </c>
      <c r="K290" s="16">
        <v>0.57699999999999996</v>
      </c>
      <c r="O290" s="24">
        <f t="shared" si="42"/>
        <v>21700.96463022508</v>
      </c>
      <c r="P290">
        <f t="shared" si="43"/>
        <v>51915.384615384617</v>
      </c>
      <c r="Q290">
        <f t="shared" si="44"/>
        <v>11696.707105719239</v>
      </c>
      <c r="S290" s="16">
        <v>0.75654299960637506</v>
      </c>
      <c r="T290" s="16">
        <v>0.52906795429942699</v>
      </c>
      <c r="U290" s="16">
        <v>0.91202841882883101</v>
      </c>
      <c r="V290" s="24">
        <f t="shared" si="45"/>
        <v>8920.84125226387</v>
      </c>
      <c r="W290" s="16">
        <f t="shared" si="46"/>
        <v>-6.104883620553526</v>
      </c>
      <c r="X290" s="16">
        <f t="shared" si="47"/>
        <v>-1.969887043961281</v>
      </c>
      <c r="Y290" s="16">
        <f t="shared" si="48"/>
        <v>-0.60075367534134927</v>
      </c>
      <c r="AB290" s="16">
        <f t="shared" si="49"/>
        <v>-0.22086235832268647</v>
      </c>
    </row>
    <row r="291" spans="1:28" x14ac:dyDescent="0.35">
      <c r="A291" t="s">
        <v>369</v>
      </c>
      <c r="B291" t="s">
        <v>386</v>
      </c>
      <c r="C291">
        <v>2023</v>
      </c>
      <c r="D291">
        <v>4657</v>
      </c>
      <c r="E291">
        <v>4319</v>
      </c>
      <c r="F291">
        <v>5804</v>
      </c>
      <c r="G291" s="16">
        <f t="shared" si="40"/>
        <v>0.80237767057201925</v>
      </c>
      <c r="H291" s="16">
        <f t="shared" si="41"/>
        <v>0.74414197105444524</v>
      </c>
      <c r="I291" s="16">
        <v>0.97599999999999998</v>
      </c>
      <c r="J291" s="16">
        <v>0.78900000000000003</v>
      </c>
      <c r="K291" s="16">
        <v>0.998</v>
      </c>
      <c r="O291" s="24">
        <f t="shared" si="42"/>
        <v>4771.5163934426228</v>
      </c>
      <c r="P291">
        <f t="shared" si="43"/>
        <v>5902.4081115335866</v>
      </c>
      <c r="Q291">
        <f t="shared" si="44"/>
        <v>4666.3326653306613</v>
      </c>
      <c r="S291" s="16">
        <v>0.80216113932406397</v>
      </c>
      <c r="T291" s="16">
        <v>0.56660810427106001</v>
      </c>
      <c r="U291" s="16">
        <v>0.93916648539532299</v>
      </c>
      <c r="V291" s="24">
        <f t="shared" si="45"/>
        <v>5805.5667018776203</v>
      </c>
      <c r="W291" s="16">
        <f t="shared" si="46"/>
        <v>-1.6955222524739254E-2</v>
      </c>
      <c r="X291" s="16">
        <f t="shared" si="47"/>
        <v>0.17789173097129174</v>
      </c>
      <c r="Y291" s="16">
        <f t="shared" si="48"/>
        <v>0.19601435814426926</v>
      </c>
      <c r="AB291" s="16">
        <f t="shared" si="49"/>
        <v>-2.6993485141631451E-4</v>
      </c>
    </row>
    <row r="292" spans="1:28" x14ac:dyDescent="0.35">
      <c r="A292" t="s">
        <v>369</v>
      </c>
      <c r="B292" t="s">
        <v>387</v>
      </c>
      <c r="C292">
        <v>2023</v>
      </c>
      <c r="D292">
        <v>14448</v>
      </c>
      <c r="E292">
        <v>13896</v>
      </c>
      <c r="F292">
        <v>16827</v>
      </c>
      <c r="G292" s="16">
        <f t="shared" si="40"/>
        <v>0.85862007487965775</v>
      </c>
      <c r="H292" s="16">
        <f t="shared" si="41"/>
        <v>0.82581565341415586</v>
      </c>
      <c r="I292" s="16">
        <v>0.77800000000000002</v>
      </c>
      <c r="J292" s="16">
        <v>0.63900000000000001</v>
      </c>
      <c r="K292" s="16">
        <v>0.874</v>
      </c>
      <c r="O292" s="24">
        <f t="shared" si="42"/>
        <v>18570.694087403597</v>
      </c>
      <c r="P292">
        <f t="shared" si="43"/>
        <v>22610.328638497653</v>
      </c>
      <c r="Q292">
        <f t="shared" si="44"/>
        <v>16530.892448512586</v>
      </c>
      <c r="S292" s="16">
        <v>0.66817954029873605</v>
      </c>
      <c r="T292" s="16">
        <v>0.36948692613098399</v>
      </c>
      <c r="U292" s="16">
        <v>0.88413579062986802</v>
      </c>
      <c r="V292" s="24">
        <f t="shared" si="45"/>
        <v>21622.93085708738</v>
      </c>
      <c r="W292" s="16">
        <f t="shared" si="46"/>
        <v>-0.34369338791808718</v>
      </c>
      <c r="X292" s="16">
        <f t="shared" si="47"/>
        <v>-0.10362477490958562</v>
      </c>
      <c r="Y292" s="16">
        <f t="shared" si="48"/>
        <v>1.7597168329911081E-2</v>
      </c>
      <c r="AB292" s="16">
        <f t="shared" si="49"/>
        <v>-0.28501401658568848</v>
      </c>
    </row>
    <row r="293" spans="1:28" x14ac:dyDescent="0.35">
      <c r="A293" t="s">
        <v>388</v>
      </c>
      <c r="B293" t="s">
        <v>389</v>
      </c>
      <c r="C293">
        <v>2023</v>
      </c>
      <c r="D293">
        <v>2637</v>
      </c>
      <c r="E293">
        <v>2546</v>
      </c>
      <c r="F293">
        <v>2425</v>
      </c>
      <c r="G293" s="16">
        <f t="shared" si="40"/>
        <v>1.0874226804123712</v>
      </c>
      <c r="H293" s="16">
        <f t="shared" si="41"/>
        <v>1.0498969072164948</v>
      </c>
      <c r="I293" s="16">
        <v>0.67400000000000004</v>
      </c>
      <c r="J293" s="16">
        <v>0.35799999999999998</v>
      </c>
      <c r="K293" s="16">
        <v>0.88500000000000001</v>
      </c>
      <c r="O293" s="24">
        <f t="shared" si="42"/>
        <v>3912.4629080118693</v>
      </c>
      <c r="P293">
        <f t="shared" si="43"/>
        <v>7365.9217877094979</v>
      </c>
      <c r="Q293">
        <f t="shared" si="44"/>
        <v>2979.6610169491523</v>
      </c>
      <c r="S293" s="16">
        <v>0.65796739911601998</v>
      </c>
      <c r="T293" s="16">
        <v>0.364902729342795</v>
      </c>
      <c r="U293" s="16">
        <v>0.871004783057996</v>
      </c>
      <c r="V293" s="24">
        <f t="shared" si="45"/>
        <v>4007.7973521831213</v>
      </c>
      <c r="W293" s="16">
        <f t="shared" si="46"/>
        <v>-2.0374935207049476</v>
      </c>
      <c r="X293" s="16">
        <f t="shared" si="47"/>
        <v>-0.61338676619046162</v>
      </c>
      <c r="Y293" s="16">
        <f t="shared" si="48"/>
        <v>-0.22872619255635149</v>
      </c>
      <c r="AB293" s="16">
        <f t="shared" si="49"/>
        <v>-0.65269993904458612</v>
      </c>
    </row>
    <row r="294" spans="1:28" x14ac:dyDescent="0.35">
      <c r="A294" t="s">
        <v>388</v>
      </c>
      <c r="B294" t="s">
        <v>390</v>
      </c>
      <c r="C294">
        <v>2023</v>
      </c>
      <c r="D294">
        <v>15027</v>
      </c>
      <c r="E294">
        <v>12451</v>
      </c>
      <c r="F294">
        <v>10513</v>
      </c>
      <c r="G294" s="16">
        <f t="shared" si="40"/>
        <v>1.4293731570436603</v>
      </c>
      <c r="H294" s="16">
        <f t="shared" si="41"/>
        <v>1.1843431941405878</v>
      </c>
      <c r="I294" s="16">
        <v>0.82099999999999995</v>
      </c>
      <c r="J294" s="16">
        <v>0.38100000000000001</v>
      </c>
      <c r="K294" s="16">
        <v>0.97199999999999998</v>
      </c>
      <c r="O294" s="24">
        <f t="shared" si="42"/>
        <v>18303.288672350795</v>
      </c>
      <c r="P294">
        <f t="shared" si="43"/>
        <v>39440.944881889765</v>
      </c>
      <c r="Q294">
        <f t="shared" si="44"/>
        <v>15459.876543209877</v>
      </c>
      <c r="S294" s="16">
        <v>0.77674961676906495</v>
      </c>
      <c r="T294" s="16">
        <v>0.543403553036785</v>
      </c>
      <c r="U294" s="16">
        <v>0.93215094536328302</v>
      </c>
      <c r="V294" s="24">
        <f t="shared" si="45"/>
        <v>19346.002464096058</v>
      </c>
      <c r="W294" s="16">
        <f t="shared" si="46"/>
        <v>-2.7516355827917591</v>
      </c>
      <c r="X294" s="16">
        <f t="shared" si="47"/>
        <v>-0.74101480760494576</v>
      </c>
      <c r="Y294" s="16">
        <f t="shared" si="48"/>
        <v>-0.47054851547701676</v>
      </c>
      <c r="AB294" s="16">
        <f t="shared" si="49"/>
        <v>-0.84019808466622836</v>
      </c>
    </row>
    <row r="295" spans="1:28" x14ac:dyDescent="0.35">
      <c r="A295" t="s">
        <v>388</v>
      </c>
      <c r="B295" t="s">
        <v>391</v>
      </c>
      <c r="C295">
        <v>2023</v>
      </c>
      <c r="D295">
        <v>7879</v>
      </c>
      <c r="E295">
        <v>7130</v>
      </c>
      <c r="F295">
        <v>8098</v>
      </c>
      <c r="G295" s="16">
        <f t="shared" si="40"/>
        <v>0.97295628550259328</v>
      </c>
      <c r="H295" s="16">
        <f t="shared" si="41"/>
        <v>0.88046431217584586</v>
      </c>
      <c r="I295" s="16">
        <v>0.63500000000000001</v>
      </c>
      <c r="J295" s="16">
        <v>0.434</v>
      </c>
      <c r="K295" s="16">
        <v>0.79700000000000004</v>
      </c>
      <c r="O295" s="24">
        <f t="shared" si="42"/>
        <v>12407.874015748032</v>
      </c>
      <c r="P295">
        <f t="shared" si="43"/>
        <v>18154.377880184333</v>
      </c>
      <c r="Q295">
        <f t="shared" si="44"/>
        <v>9885.8218318695108</v>
      </c>
      <c r="S295" s="16">
        <v>0.79055390411014703</v>
      </c>
      <c r="T295" s="16">
        <v>0.578577486691215</v>
      </c>
      <c r="U295" s="16">
        <v>0.93465909598298003</v>
      </c>
      <c r="V295" s="24">
        <f t="shared" si="45"/>
        <v>9966.4298146356723</v>
      </c>
      <c r="W295" s="16">
        <f t="shared" si="46"/>
        <v>-1.2418347592225651</v>
      </c>
      <c r="X295" s="16">
        <f t="shared" si="47"/>
        <v>-0.53221462283872956</v>
      </c>
      <c r="Y295" s="16">
        <f t="shared" si="48"/>
        <v>-0.22077325659045577</v>
      </c>
      <c r="AB295" s="16">
        <f t="shared" si="49"/>
        <v>-0.23072731719383457</v>
      </c>
    </row>
    <row r="296" spans="1:28" x14ac:dyDescent="0.35">
      <c r="A296" t="s">
        <v>388</v>
      </c>
      <c r="B296" t="s">
        <v>392</v>
      </c>
      <c r="C296">
        <v>2023</v>
      </c>
      <c r="D296">
        <v>15230</v>
      </c>
      <c r="E296">
        <v>13283</v>
      </c>
      <c r="F296">
        <v>14180</v>
      </c>
      <c r="G296" s="16">
        <f t="shared" si="40"/>
        <v>1.0740479548660085</v>
      </c>
      <c r="H296" s="16">
        <f t="shared" si="41"/>
        <v>0.93674188998589558</v>
      </c>
      <c r="I296" s="16">
        <v>0.61599999999999999</v>
      </c>
      <c r="J296" s="16">
        <v>0.375</v>
      </c>
      <c r="K296" s="16">
        <v>0.81100000000000005</v>
      </c>
      <c r="O296" s="24">
        <f t="shared" si="42"/>
        <v>24724.025974025975</v>
      </c>
      <c r="P296">
        <f t="shared" si="43"/>
        <v>40613.333333333336</v>
      </c>
      <c r="Q296">
        <f t="shared" si="44"/>
        <v>18779.284833538841</v>
      </c>
      <c r="S296" s="16">
        <v>0.68335278005752698</v>
      </c>
      <c r="T296" s="16">
        <v>0.39804945556265697</v>
      </c>
      <c r="U296" s="16">
        <v>0.88032560368596502</v>
      </c>
      <c r="V296" s="24">
        <f t="shared" si="45"/>
        <v>22287.17061591216</v>
      </c>
      <c r="W296" s="16">
        <f t="shared" si="46"/>
        <v>-1.8641278796426894</v>
      </c>
      <c r="X296" s="16">
        <f t="shared" si="47"/>
        <v>-0.74358434231494885</v>
      </c>
      <c r="Y296" s="16">
        <f t="shared" si="48"/>
        <v>-0.32435012930457269</v>
      </c>
      <c r="AB296" s="16">
        <f t="shared" si="49"/>
        <v>-0.57173276557913688</v>
      </c>
    </row>
    <row r="297" spans="1:28" x14ac:dyDescent="0.35">
      <c r="A297" t="s">
        <v>388</v>
      </c>
      <c r="B297" t="s">
        <v>393</v>
      </c>
      <c r="C297">
        <v>2023</v>
      </c>
      <c r="D297">
        <v>5246</v>
      </c>
      <c r="E297">
        <v>4846</v>
      </c>
      <c r="F297">
        <v>5459</v>
      </c>
      <c r="G297" s="16">
        <f t="shared" si="40"/>
        <v>0.96098186481040482</v>
      </c>
      <c r="H297" s="16">
        <f t="shared" si="41"/>
        <v>0.88770837149661108</v>
      </c>
      <c r="I297" s="16">
        <v>0.54900000000000004</v>
      </c>
      <c r="J297" s="16">
        <v>0.27900000000000003</v>
      </c>
      <c r="K297" s="16">
        <v>0.79300000000000004</v>
      </c>
      <c r="O297" s="24">
        <f t="shared" si="42"/>
        <v>9555.5555555555547</v>
      </c>
      <c r="P297">
        <f t="shared" si="43"/>
        <v>18802.867383512545</v>
      </c>
      <c r="Q297">
        <f t="shared" si="44"/>
        <v>6615.3846153846152</v>
      </c>
      <c r="S297" s="16">
        <v>0.72629434335504195</v>
      </c>
      <c r="T297" s="16">
        <v>0.47968001659910298</v>
      </c>
      <c r="U297" s="16">
        <v>0.90840549167295204</v>
      </c>
      <c r="V297" s="24">
        <f t="shared" si="45"/>
        <v>7222.9668976446146</v>
      </c>
      <c r="W297" s="16">
        <f t="shared" si="46"/>
        <v>-2.444379443764892</v>
      </c>
      <c r="X297" s="16">
        <f t="shared" si="47"/>
        <v>-0.75042234027396126</v>
      </c>
      <c r="Y297" s="16">
        <f t="shared" si="48"/>
        <v>-0.21183085095889637</v>
      </c>
      <c r="AB297" s="16">
        <f t="shared" si="49"/>
        <v>-0.32313004170079035</v>
      </c>
    </row>
    <row r="298" spans="1:28" x14ac:dyDescent="0.35">
      <c r="A298" t="s">
        <v>388</v>
      </c>
      <c r="B298" t="s">
        <v>394</v>
      </c>
      <c r="C298">
        <v>2023</v>
      </c>
      <c r="D298">
        <v>3785</v>
      </c>
      <c r="E298">
        <v>3715</v>
      </c>
      <c r="F298">
        <v>5308</v>
      </c>
      <c r="G298" s="16">
        <f t="shared" si="40"/>
        <v>0.71307460437076109</v>
      </c>
      <c r="H298" s="16">
        <f t="shared" si="41"/>
        <v>0.69988696307460441</v>
      </c>
      <c r="I298" s="16">
        <v>0.71599999999999997</v>
      </c>
      <c r="J298" s="16">
        <v>0.42</v>
      </c>
      <c r="K298" s="16">
        <v>0.89800000000000002</v>
      </c>
      <c r="O298" s="24">
        <f t="shared" si="42"/>
        <v>5286.3128491620118</v>
      </c>
      <c r="P298">
        <f t="shared" si="43"/>
        <v>9011.9047619047615</v>
      </c>
      <c r="Q298">
        <f t="shared" si="44"/>
        <v>4214.9220489977724</v>
      </c>
      <c r="S298" s="16">
        <v>0.84930479506784295</v>
      </c>
      <c r="T298" s="16">
        <v>0.66461061798992604</v>
      </c>
      <c r="U298" s="16">
        <v>0.95005501483143795</v>
      </c>
      <c r="V298" s="24">
        <f t="shared" si="45"/>
        <v>4456.5861655092294</v>
      </c>
      <c r="W298" s="16">
        <f t="shared" si="46"/>
        <v>-0.69779667707324067</v>
      </c>
      <c r="X298" s="16">
        <f t="shared" si="47"/>
        <v>4.0857480855290423E-3</v>
      </c>
      <c r="Y298" s="16">
        <f t="shared" si="48"/>
        <v>0.20593028466507679</v>
      </c>
      <c r="AB298" s="16">
        <f t="shared" si="49"/>
        <v>0.16040200348356642</v>
      </c>
    </row>
    <row r="299" spans="1:28" x14ac:dyDescent="0.35">
      <c r="A299" t="s">
        <v>388</v>
      </c>
      <c r="B299" t="s">
        <v>395</v>
      </c>
      <c r="C299">
        <v>2023</v>
      </c>
      <c r="D299">
        <v>5969</v>
      </c>
      <c r="E299">
        <v>5479</v>
      </c>
      <c r="F299">
        <v>5363</v>
      </c>
      <c r="G299" s="16">
        <f t="shared" si="40"/>
        <v>1.1129964572067872</v>
      </c>
      <c r="H299" s="16">
        <f t="shared" si="41"/>
        <v>1.0216296848778668</v>
      </c>
      <c r="I299" s="16">
        <v>0.85599999999999998</v>
      </c>
      <c r="J299" s="16">
        <v>0.63500000000000001</v>
      </c>
      <c r="K299" s="16">
        <v>0.95299999999999996</v>
      </c>
      <c r="O299" s="24">
        <f t="shared" si="42"/>
        <v>6973.1308411214959</v>
      </c>
      <c r="P299">
        <f t="shared" si="43"/>
        <v>9400</v>
      </c>
      <c r="Q299">
        <f t="shared" si="44"/>
        <v>6263.3788037775448</v>
      </c>
      <c r="S299" s="16">
        <v>0.78404574422088502</v>
      </c>
      <c r="T299" s="16">
        <v>0.56527484978567699</v>
      </c>
      <c r="U299" s="16">
        <v>0.92438972526044305</v>
      </c>
      <c r="V299" s="24">
        <f t="shared" si="45"/>
        <v>7613.0762063270449</v>
      </c>
      <c r="W299" s="16">
        <f t="shared" si="46"/>
        <v>-0.75275032630990113</v>
      </c>
      <c r="X299" s="16">
        <f t="shared" si="47"/>
        <v>-0.3002295060826955</v>
      </c>
      <c r="Y299" s="16">
        <f t="shared" si="48"/>
        <v>-0.16788715341740534</v>
      </c>
      <c r="AB299" s="16">
        <f t="shared" si="49"/>
        <v>-0.41955551115551837</v>
      </c>
    </row>
    <row r="300" spans="1:28" x14ac:dyDescent="0.35">
      <c r="A300" t="s">
        <v>388</v>
      </c>
      <c r="B300" t="s">
        <v>396</v>
      </c>
      <c r="C300">
        <v>2023</v>
      </c>
      <c r="D300">
        <v>5727</v>
      </c>
      <c r="E300">
        <v>5497</v>
      </c>
      <c r="F300">
        <v>6581</v>
      </c>
      <c r="G300" s="16">
        <f t="shared" si="40"/>
        <v>0.87023248746391124</v>
      </c>
      <c r="H300" s="16">
        <f t="shared" si="41"/>
        <v>0.83528339158182652</v>
      </c>
      <c r="I300" s="16">
        <v>0.879</v>
      </c>
      <c r="J300" s="16">
        <v>0.58799999999999997</v>
      </c>
      <c r="K300" s="16">
        <v>0.97399999999999998</v>
      </c>
      <c r="O300" s="24">
        <f t="shared" si="42"/>
        <v>6515.3583617747436</v>
      </c>
      <c r="P300">
        <f t="shared" si="43"/>
        <v>9739.7959183673483</v>
      </c>
      <c r="Q300">
        <f t="shared" si="44"/>
        <v>5879.8767967145795</v>
      </c>
      <c r="S300" s="16">
        <v>0.82829644211628195</v>
      </c>
      <c r="T300" s="16">
        <v>0.63097051954782502</v>
      </c>
      <c r="U300" s="16">
        <v>0.94668050950435401</v>
      </c>
      <c r="V300" s="24">
        <f t="shared" si="45"/>
        <v>6914.1912349250488</v>
      </c>
      <c r="W300" s="16">
        <f t="shared" si="46"/>
        <v>-0.4799872235780806</v>
      </c>
      <c r="X300" s="16">
        <f t="shared" si="47"/>
        <v>9.9744169921374311E-3</v>
      </c>
      <c r="Y300" s="16">
        <f t="shared" si="48"/>
        <v>0.10653748720337645</v>
      </c>
      <c r="AB300" s="16">
        <f t="shared" si="49"/>
        <v>-5.0629271375938124E-2</v>
      </c>
    </row>
    <row r="301" spans="1:28" x14ac:dyDescent="0.35">
      <c r="A301" t="s">
        <v>388</v>
      </c>
      <c r="B301" t="s">
        <v>397</v>
      </c>
      <c r="C301">
        <v>2023</v>
      </c>
      <c r="D301">
        <v>10854</v>
      </c>
      <c r="E301">
        <v>10396</v>
      </c>
      <c r="F301">
        <v>11427</v>
      </c>
      <c r="G301" s="16">
        <f t="shared" si="40"/>
        <v>0.94985560514570755</v>
      </c>
      <c r="H301" s="16">
        <f t="shared" si="41"/>
        <v>0.90977509407543533</v>
      </c>
      <c r="I301" s="16">
        <v>0.45300000000000001</v>
      </c>
      <c r="J301" s="16">
        <v>0.27</v>
      </c>
      <c r="K301" s="16">
        <v>0.64900000000000002</v>
      </c>
      <c r="O301" s="24">
        <f t="shared" si="42"/>
        <v>23960.264900662252</v>
      </c>
      <c r="P301">
        <f t="shared" si="43"/>
        <v>40200</v>
      </c>
      <c r="Q301">
        <f t="shared" si="44"/>
        <v>16724.191063174112</v>
      </c>
      <c r="S301" s="16">
        <v>0.824855486697748</v>
      </c>
      <c r="T301" s="16">
        <v>0.63477690123758501</v>
      </c>
      <c r="U301" s="16">
        <v>0.94247560117042695</v>
      </c>
      <c r="V301" s="24">
        <f t="shared" si="45"/>
        <v>13158.668609277534</v>
      </c>
      <c r="W301" s="16">
        <f t="shared" si="46"/>
        <v>-2.5179837227618798</v>
      </c>
      <c r="X301" s="16">
        <f t="shared" si="47"/>
        <v>-1.0968114903878754</v>
      </c>
      <c r="Y301" s="16">
        <f t="shared" si="48"/>
        <v>-0.46356795862204536</v>
      </c>
      <c r="AB301" s="16">
        <f t="shared" si="49"/>
        <v>-0.15154184031482756</v>
      </c>
    </row>
    <row r="302" spans="1:28" x14ac:dyDescent="0.35">
      <c r="A302" t="s">
        <v>388</v>
      </c>
      <c r="B302" t="s">
        <v>398</v>
      </c>
      <c r="C302">
        <v>2023</v>
      </c>
      <c r="D302">
        <v>10422</v>
      </c>
      <c r="E302">
        <v>9758</v>
      </c>
      <c r="F302">
        <v>7376</v>
      </c>
      <c r="G302" s="16">
        <f t="shared" si="40"/>
        <v>1.4129609544468547</v>
      </c>
      <c r="H302" s="16">
        <f t="shared" si="41"/>
        <v>1.3229392624728851</v>
      </c>
      <c r="I302" s="16">
        <v>0.44400000000000001</v>
      </c>
      <c r="J302" s="16">
        <v>0.20200000000000001</v>
      </c>
      <c r="K302" s="16">
        <v>0.71599999999999997</v>
      </c>
      <c r="O302" s="24">
        <f t="shared" si="42"/>
        <v>23472.972972972973</v>
      </c>
      <c r="P302">
        <f t="shared" si="43"/>
        <v>51594.059405940592</v>
      </c>
      <c r="Q302">
        <f t="shared" si="44"/>
        <v>14555.86592178771</v>
      </c>
      <c r="S302" s="16">
        <v>0.80245176477007996</v>
      </c>
      <c r="T302" s="16">
        <v>0.57886228325298505</v>
      </c>
      <c r="U302" s="16">
        <v>0.93529766770254996</v>
      </c>
      <c r="V302" s="24">
        <f t="shared" si="45"/>
        <v>12987.696529007113</v>
      </c>
      <c r="W302" s="16">
        <f t="shared" si="46"/>
        <v>-5.9948562101329435</v>
      </c>
      <c r="X302" s="16">
        <f t="shared" si="47"/>
        <v>-2.1823444919974206</v>
      </c>
      <c r="Y302" s="16">
        <f t="shared" si="48"/>
        <v>-0.97340915425538366</v>
      </c>
      <c r="AB302" s="16">
        <f t="shared" si="49"/>
        <v>-0.76080484395432657</v>
      </c>
    </row>
    <row r="303" spans="1:28" x14ac:dyDescent="0.35">
      <c r="A303" t="s">
        <v>388</v>
      </c>
      <c r="B303" t="s">
        <v>399</v>
      </c>
      <c r="C303">
        <v>2023</v>
      </c>
      <c r="D303">
        <v>4354</v>
      </c>
      <c r="E303">
        <v>4070</v>
      </c>
      <c r="F303">
        <v>4964</v>
      </c>
      <c r="G303" s="16">
        <f t="shared" si="40"/>
        <v>0.87711522965350519</v>
      </c>
      <c r="H303" s="16">
        <f t="shared" si="41"/>
        <v>0.81990330378726828</v>
      </c>
      <c r="I303" s="16">
        <v>0.63400000000000001</v>
      </c>
      <c r="J303" s="16">
        <v>0.29399999999999998</v>
      </c>
      <c r="K303" s="16">
        <v>0.878</v>
      </c>
      <c r="O303" s="24">
        <f t="shared" si="42"/>
        <v>6867.5078864353309</v>
      </c>
      <c r="P303">
        <f t="shared" si="43"/>
        <v>14809.523809523811</v>
      </c>
      <c r="Q303">
        <f t="shared" si="44"/>
        <v>4958.9977220956716</v>
      </c>
      <c r="S303" s="16">
        <v>0.79056809837063702</v>
      </c>
      <c r="T303" s="16">
        <v>0.57241038823717205</v>
      </c>
      <c r="U303" s="16">
        <v>0.930277674218282</v>
      </c>
      <c r="V303" s="24">
        <f t="shared" si="45"/>
        <v>5507.4319454245697</v>
      </c>
      <c r="W303" s="16">
        <f t="shared" si="46"/>
        <v>-1.9833851348758684</v>
      </c>
      <c r="X303" s="16">
        <f t="shared" si="47"/>
        <v>-0.38346250733991355</v>
      </c>
      <c r="Y303" s="16">
        <f t="shared" si="48"/>
        <v>1.007711100791371E-3</v>
      </c>
      <c r="AB303" s="16">
        <f t="shared" si="49"/>
        <v>-0.10947460624991331</v>
      </c>
    </row>
    <row r="304" spans="1:28" x14ac:dyDescent="0.35">
      <c r="A304" t="s">
        <v>388</v>
      </c>
      <c r="B304" t="s">
        <v>400</v>
      </c>
      <c r="C304">
        <v>2023</v>
      </c>
      <c r="D304">
        <v>18090</v>
      </c>
      <c r="E304">
        <v>16050</v>
      </c>
      <c r="F304">
        <v>16167</v>
      </c>
      <c r="G304" s="16">
        <f t="shared" si="40"/>
        <v>1.1189460011133792</v>
      </c>
      <c r="H304" s="16">
        <f t="shared" si="41"/>
        <v>0.99276303581369452</v>
      </c>
      <c r="I304" s="16">
        <v>0.872</v>
      </c>
      <c r="J304" s="16">
        <v>0.67900000000000005</v>
      </c>
      <c r="K304" s="16">
        <v>0.95599999999999996</v>
      </c>
      <c r="O304" s="24">
        <f t="shared" si="42"/>
        <v>20745.412844036699</v>
      </c>
      <c r="P304">
        <f t="shared" si="43"/>
        <v>26642.120765832104</v>
      </c>
      <c r="Q304">
        <f t="shared" si="44"/>
        <v>18922.594142259415</v>
      </c>
      <c r="S304" s="16">
        <v>0.74419636022450197</v>
      </c>
      <c r="T304" s="16">
        <v>0.49948838743104401</v>
      </c>
      <c r="U304" s="16">
        <v>0.90955983774599203</v>
      </c>
      <c r="V304" s="24">
        <f t="shared" si="45"/>
        <v>24308.100612777496</v>
      </c>
      <c r="W304" s="16">
        <f t="shared" si="46"/>
        <v>-0.6479322549534301</v>
      </c>
      <c r="X304" s="16">
        <f t="shared" si="47"/>
        <v>-0.28319495540525136</v>
      </c>
      <c r="Y304" s="16">
        <f t="shared" si="48"/>
        <v>-0.17044560785918322</v>
      </c>
      <c r="AB304" s="16">
        <f t="shared" si="49"/>
        <v>-0.50356285104085463</v>
      </c>
    </row>
    <row r="305" spans="1:28" x14ac:dyDescent="0.35">
      <c r="A305" t="s">
        <v>388</v>
      </c>
      <c r="B305" t="s">
        <v>401</v>
      </c>
      <c r="C305">
        <v>2023</v>
      </c>
      <c r="D305">
        <v>3192</v>
      </c>
      <c r="E305">
        <v>3014</v>
      </c>
      <c r="F305">
        <v>3291</v>
      </c>
      <c r="G305" s="16">
        <f t="shared" si="40"/>
        <v>0.96991795806745673</v>
      </c>
      <c r="H305" s="16">
        <f t="shared" si="41"/>
        <v>0.91583105439076273</v>
      </c>
      <c r="I305" s="16">
        <v>0.59499999999999997</v>
      </c>
      <c r="J305" s="16">
        <v>0.374</v>
      </c>
      <c r="K305" s="16">
        <v>0.78300000000000003</v>
      </c>
      <c r="O305" s="24">
        <f t="shared" si="42"/>
        <v>5364.7058823529414</v>
      </c>
      <c r="P305">
        <f t="shared" si="43"/>
        <v>8534.7593582887694</v>
      </c>
      <c r="Q305">
        <f t="shared" si="44"/>
        <v>4076.6283524904211</v>
      </c>
      <c r="S305" s="16">
        <v>0.72429223244143304</v>
      </c>
      <c r="T305" s="16">
        <v>0.47950285710193902</v>
      </c>
      <c r="U305" s="16">
        <v>0.89236022312143404</v>
      </c>
      <c r="V305" s="24">
        <f t="shared" si="45"/>
        <v>4407.0609306970691</v>
      </c>
      <c r="W305" s="16">
        <f t="shared" si="46"/>
        <v>-1.5933635242445363</v>
      </c>
      <c r="X305" s="16">
        <f t="shared" si="47"/>
        <v>-0.63011421523942313</v>
      </c>
      <c r="Y305" s="16">
        <f t="shared" si="48"/>
        <v>-0.23872025295971472</v>
      </c>
      <c r="AB305" s="16">
        <f t="shared" si="49"/>
        <v>-0.33912516885356098</v>
      </c>
    </row>
    <row r="306" spans="1:28" x14ac:dyDescent="0.35">
      <c r="A306" t="s">
        <v>388</v>
      </c>
      <c r="B306" t="s">
        <v>402</v>
      </c>
      <c r="C306">
        <v>2023</v>
      </c>
      <c r="D306">
        <v>8929</v>
      </c>
      <c r="E306">
        <v>8527</v>
      </c>
      <c r="F306">
        <v>9526</v>
      </c>
      <c r="G306" s="16">
        <f t="shared" si="40"/>
        <v>0.93732941423472604</v>
      </c>
      <c r="H306" s="16">
        <f t="shared" si="41"/>
        <v>0.89512912030233049</v>
      </c>
      <c r="I306" s="16">
        <v>0.68600000000000005</v>
      </c>
      <c r="J306" s="16">
        <v>0.372</v>
      </c>
      <c r="K306" s="16">
        <v>0.89</v>
      </c>
      <c r="O306" s="24">
        <f t="shared" si="42"/>
        <v>13016.034985422739</v>
      </c>
      <c r="P306">
        <f t="shared" si="43"/>
        <v>24002.68817204301</v>
      </c>
      <c r="Q306">
        <f t="shared" si="44"/>
        <v>10032.584269662921</v>
      </c>
      <c r="S306" s="16">
        <v>0.79076261756018096</v>
      </c>
      <c r="T306" s="16">
        <v>0.57235636015260605</v>
      </c>
      <c r="U306" s="16">
        <v>0.93317730253372499</v>
      </c>
      <c r="V306" s="24">
        <f t="shared" si="45"/>
        <v>11291.631396979206</v>
      </c>
      <c r="W306" s="16">
        <f t="shared" si="46"/>
        <v>-1.5197027264374354</v>
      </c>
      <c r="X306" s="16">
        <f t="shared" si="47"/>
        <v>-0.36636940850543132</v>
      </c>
      <c r="Y306" s="16">
        <f t="shared" si="48"/>
        <v>-5.3179117117669601E-2</v>
      </c>
      <c r="AB306" s="16">
        <f t="shared" si="49"/>
        <v>-0.18534866648952408</v>
      </c>
    </row>
    <row r="307" spans="1:28" x14ac:dyDescent="0.35">
      <c r="A307" t="s">
        <v>403</v>
      </c>
      <c r="B307" t="s">
        <v>404</v>
      </c>
      <c r="C307">
        <v>2023</v>
      </c>
      <c r="D307">
        <v>13359</v>
      </c>
      <c r="E307">
        <v>12572</v>
      </c>
      <c r="F307">
        <v>14933</v>
      </c>
      <c r="G307" s="16">
        <f t="shared" si="40"/>
        <v>0.894595861514766</v>
      </c>
      <c r="H307" s="16">
        <f t="shared" si="41"/>
        <v>0.84189379227214889</v>
      </c>
      <c r="I307" s="16">
        <v>0.86</v>
      </c>
      <c r="J307" s="16">
        <v>0.59</v>
      </c>
      <c r="K307" s="16">
        <v>0.96299999999999997</v>
      </c>
      <c r="O307" s="24">
        <f t="shared" si="42"/>
        <v>15533.720930232559</v>
      </c>
      <c r="P307">
        <f t="shared" si="43"/>
        <v>22642.372881355932</v>
      </c>
      <c r="Q307">
        <f t="shared" si="44"/>
        <v>13872.274143302182</v>
      </c>
      <c r="S307" s="16">
        <v>0.81429483214021903</v>
      </c>
      <c r="T307" s="16">
        <v>0.60650553615693803</v>
      </c>
      <c r="U307" s="16">
        <v>0.93774463913787398</v>
      </c>
      <c r="V307" s="24">
        <f t="shared" si="45"/>
        <v>16405.605774125339</v>
      </c>
      <c r="W307" s="16">
        <f t="shared" si="46"/>
        <v>-0.51626417205892527</v>
      </c>
      <c r="X307" s="16">
        <f t="shared" si="47"/>
        <v>-4.0227745947402339E-2</v>
      </c>
      <c r="Y307" s="16">
        <f t="shared" si="48"/>
        <v>7.1032334875632361E-2</v>
      </c>
      <c r="AB307" s="16">
        <f t="shared" si="49"/>
        <v>-9.8614195012746195E-2</v>
      </c>
    </row>
    <row r="308" spans="1:28" x14ac:dyDescent="0.35">
      <c r="A308" t="s">
        <v>403</v>
      </c>
      <c r="B308" t="s">
        <v>405</v>
      </c>
      <c r="C308">
        <v>2023</v>
      </c>
      <c r="D308">
        <v>8144</v>
      </c>
      <c r="E308">
        <v>7653</v>
      </c>
      <c r="F308">
        <v>8813</v>
      </c>
      <c r="G308" s="16">
        <f t="shared" si="40"/>
        <v>0.92408941336661754</v>
      </c>
      <c r="H308" s="16">
        <f t="shared" si="41"/>
        <v>0.86837626233972542</v>
      </c>
      <c r="I308" s="16">
        <v>0.76900000000000002</v>
      </c>
      <c r="J308" s="16">
        <v>0.52300000000000002</v>
      </c>
      <c r="K308" s="16">
        <v>0.91</v>
      </c>
      <c r="O308" s="24">
        <f t="shared" si="42"/>
        <v>10590.37711313394</v>
      </c>
      <c r="P308">
        <f t="shared" si="43"/>
        <v>15571.7017208413</v>
      </c>
      <c r="Q308">
        <f t="shared" si="44"/>
        <v>8949.4505494505484</v>
      </c>
      <c r="S308" s="16">
        <v>0.848999781064672</v>
      </c>
      <c r="T308" s="16">
        <v>0.664160500434127</v>
      </c>
      <c r="U308" s="16">
        <v>0.95378161228997005</v>
      </c>
      <c r="V308" s="24">
        <f t="shared" si="45"/>
        <v>9592.464193320724</v>
      </c>
      <c r="W308" s="16">
        <f t="shared" si="46"/>
        <v>-0.76690136398970843</v>
      </c>
      <c r="X308" s="16">
        <f t="shared" si="47"/>
        <v>-0.20167674039872233</v>
      </c>
      <c r="Y308" s="16">
        <f t="shared" si="48"/>
        <v>-1.5482871831447673E-2</v>
      </c>
      <c r="AB308" s="16">
        <f t="shared" si="49"/>
        <v>-8.8444819394159088E-2</v>
      </c>
    </row>
    <row r="309" spans="1:28" x14ac:dyDescent="0.35">
      <c r="A309" t="s">
        <v>403</v>
      </c>
      <c r="B309" t="s">
        <v>406</v>
      </c>
      <c r="C309">
        <v>2023</v>
      </c>
      <c r="D309">
        <v>8501</v>
      </c>
      <c r="E309">
        <v>8279</v>
      </c>
      <c r="F309">
        <v>8866</v>
      </c>
      <c r="G309" s="16">
        <f t="shared" si="40"/>
        <v>0.95883149108955557</v>
      </c>
      <c r="H309" s="16">
        <f t="shared" si="41"/>
        <v>0.93379201443717574</v>
      </c>
      <c r="I309" s="16">
        <v>0.745</v>
      </c>
      <c r="J309" s="16">
        <v>0.48599999999999999</v>
      </c>
      <c r="K309" s="16">
        <v>0.9</v>
      </c>
      <c r="O309" s="24">
        <f t="shared" si="42"/>
        <v>11410.738255033557</v>
      </c>
      <c r="P309">
        <f t="shared" si="43"/>
        <v>17491.769547325104</v>
      </c>
      <c r="Q309">
        <f t="shared" si="44"/>
        <v>9445.5555555555547</v>
      </c>
      <c r="S309" s="16">
        <v>0.92079509145018701</v>
      </c>
      <c r="T309" s="16">
        <v>0.80727716085291701</v>
      </c>
      <c r="U309" s="16">
        <v>0.97973005467367402</v>
      </c>
      <c r="V309" s="24">
        <f t="shared" si="45"/>
        <v>9232.2386152292875</v>
      </c>
      <c r="W309" s="16">
        <f t="shared" si="46"/>
        <v>-0.97290430265340677</v>
      </c>
      <c r="X309" s="16">
        <f t="shared" si="47"/>
        <v>-0.28702213569067864</v>
      </c>
      <c r="Y309" s="16">
        <f t="shared" si="48"/>
        <v>-6.5368323432839465E-2</v>
      </c>
      <c r="AB309" s="16">
        <f t="shared" si="49"/>
        <v>-4.130821286141298E-2</v>
      </c>
    </row>
    <row r="310" spans="1:28" x14ac:dyDescent="0.35">
      <c r="A310" t="s">
        <v>403</v>
      </c>
      <c r="B310" t="s">
        <v>407</v>
      </c>
      <c r="C310">
        <v>2023</v>
      </c>
      <c r="D310">
        <v>9135</v>
      </c>
      <c r="E310">
        <v>8982</v>
      </c>
      <c r="F310">
        <v>10205</v>
      </c>
      <c r="G310" s="16">
        <f t="shared" si="40"/>
        <v>0.89514943655071044</v>
      </c>
      <c r="H310" s="16">
        <f t="shared" si="41"/>
        <v>0.88015678588926993</v>
      </c>
      <c r="I310" s="16">
        <v>0.67800000000000005</v>
      </c>
      <c r="J310" s="16">
        <v>0.51300000000000001</v>
      </c>
      <c r="K310" s="16">
        <v>0.80900000000000005</v>
      </c>
      <c r="O310" s="24">
        <f t="shared" si="42"/>
        <v>13473.451327433628</v>
      </c>
      <c r="P310">
        <f t="shared" si="43"/>
        <v>17807.017543859649</v>
      </c>
      <c r="Q310">
        <f t="shared" si="44"/>
        <v>11291.718170580963</v>
      </c>
      <c r="S310" s="16">
        <v>0.74557133710196999</v>
      </c>
      <c r="T310" s="16">
        <v>0.52835055430779299</v>
      </c>
      <c r="U310" s="16">
        <v>0.90975295934113298</v>
      </c>
      <c r="V310" s="24">
        <f t="shared" si="45"/>
        <v>12252.348696112265</v>
      </c>
      <c r="W310" s="16">
        <f t="shared" si="46"/>
        <v>-0.74493067553744718</v>
      </c>
      <c r="X310" s="16">
        <f t="shared" si="47"/>
        <v>-0.32027940494205076</v>
      </c>
      <c r="Y310" s="16">
        <f t="shared" si="48"/>
        <v>-0.10648879672522915</v>
      </c>
      <c r="AB310" s="16">
        <f t="shared" si="49"/>
        <v>-0.20062211622854143</v>
      </c>
    </row>
    <row r="311" spans="1:28" x14ac:dyDescent="0.35">
      <c r="A311" t="s">
        <v>403</v>
      </c>
      <c r="B311" t="s">
        <v>408</v>
      </c>
      <c r="C311">
        <v>2023</v>
      </c>
      <c r="D311">
        <v>8222</v>
      </c>
      <c r="E311">
        <v>7855</v>
      </c>
      <c r="F311">
        <v>8747</v>
      </c>
      <c r="G311" s="16">
        <f t="shared" si="40"/>
        <v>0.93997942151594838</v>
      </c>
      <c r="H311" s="16">
        <f t="shared" si="41"/>
        <v>0.89802217903281123</v>
      </c>
      <c r="I311" s="16">
        <v>0.53</v>
      </c>
      <c r="J311" s="16">
        <v>0.30199999999999999</v>
      </c>
      <c r="K311" s="16">
        <v>0.746</v>
      </c>
      <c r="O311" s="24">
        <f t="shared" si="42"/>
        <v>15513.20754716981</v>
      </c>
      <c r="P311">
        <f t="shared" si="43"/>
        <v>27225.16556291391</v>
      </c>
      <c r="Q311">
        <f t="shared" si="44"/>
        <v>11021.447721179624</v>
      </c>
      <c r="S311" s="16">
        <v>0.75342143222978397</v>
      </c>
      <c r="T311" s="16">
        <v>0.52445266553871595</v>
      </c>
      <c r="U311" s="16">
        <v>0.90781627603381199</v>
      </c>
      <c r="V311" s="24">
        <f t="shared" si="45"/>
        <v>10912.883080146297</v>
      </c>
      <c r="W311" s="16">
        <f t="shared" si="46"/>
        <v>-2.1125146407812863</v>
      </c>
      <c r="X311" s="16">
        <f t="shared" si="47"/>
        <v>-0.77354607833197786</v>
      </c>
      <c r="Y311" s="16">
        <f t="shared" si="48"/>
        <v>-0.26002603420368398</v>
      </c>
      <c r="AB311" s="16">
        <f t="shared" si="49"/>
        <v>-0.24761439123657222</v>
      </c>
    </row>
    <row r="312" spans="1:28" x14ac:dyDescent="0.35">
      <c r="A312" t="s">
        <v>403</v>
      </c>
      <c r="B312" t="s">
        <v>409</v>
      </c>
      <c r="C312">
        <v>2023</v>
      </c>
      <c r="D312">
        <v>3898</v>
      </c>
      <c r="E312">
        <v>3792</v>
      </c>
      <c r="F312">
        <v>4332</v>
      </c>
      <c r="G312" s="16">
        <f t="shared" si="40"/>
        <v>0.89981532779316709</v>
      </c>
      <c r="H312" s="16">
        <f t="shared" si="41"/>
        <v>0.8753462603878116</v>
      </c>
      <c r="I312" s="16">
        <v>1</v>
      </c>
      <c r="J312" s="16"/>
      <c r="K312" s="16"/>
      <c r="O312" s="24">
        <f t="shared" si="42"/>
        <v>3898</v>
      </c>
      <c r="P312" t="e">
        <f t="shared" si="43"/>
        <v>#DIV/0!</v>
      </c>
      <c r="Q312" t="e">
        <f t="shared" si="44"/>
        <v>#DIV/0!</v>
      </c>
      <c r="S312" s="16">
        <v>0.82905008910657096</v>
      </c>
      <c r="T312" s="16">
        <v>0.59520950454284505</v>
      </c>
      <c r="U312" s="16">
        <v>0.95619365956407198</v>
      </c>
      <c r="V312" s="24">
        <f t="shared" si="45"/>
        <v>4701.7665774581783</v>
      </c>
      <c r="W312" s="16" t="e">
        <f t="shared" si="46"/>
        <v>#DIV/0!</v>
      </c>
      <c r="X312" s="16">
        <f t="shared" si="47"/>
        <v>0.10018467220683287</v>
      </c>
      <c r="Y312" s="16" t="e">
        <f t="shared" si="48"/>
        <v>#DIV/0!</v>
      </c>
      <c r="AB312" s="16">
        <f t="shared" si="49"/>
        <v>-8.5357012340299701E-2</v>
      </c>
    </row>
    <row r="313" spans="1:28" x14ac:dyDescent="0.35">
      <c r="A313" t="s">
        <v>403</v>
      </c>
      <c r="B313" t="s">
        <v>410</v>
      </c>
      <c r="C313">
        <v>2023</v>
      </c>
      <c r="D313">
        <v>9395</v>
      </c>
      <c r="E313">
        <v>9297</v>
      </c>
      <c r="F313">
        <v>10235</v>
      </c>
      <c r="G313" s="16">
        <f t="shared" si="40"/>
        <v>0.91792867611138251</v>
      </c>
      <c r="H313" s="16">
        <f t="shared" si="41"/>
        <v>0.90835368832437713</v>
      </c>
      <c r="I313" s="16">
        <v>0.79600000000000004</v>
      </c>
      <c r="J313" s="16">
        <v>0.45400000000000001</v>
      </c>
      <c r="K313" s="16">
        <v>0.94799999999999995</v>
      </c>
      <c r="O313" s="24">
        <f t="shared" si="42"/>
        <v>11802.763819095477</v>
      </c>
      <c r="P313">
        <f t="shared" si="43"/>
        <v>20693.832599118941</v>
      </c>
      <c r="Q313">
        <f t="shared" si="44"/>
        <v>9910.337552742616</v>
      </c>
      <c r="S313" s="16">
        <v>0.86844733528321205</v>
      </c>
      <c r="T313" s="16">
        <v>0.68005735187886396</v>
      </c>
      <c r="U313" s="16">
        <v>0.96103770125210897</v>
      </c>
      <c r="V313" s="24">
        <f t="shared" si="45"/>
        <v>10818.157438339273</v>
      </c>
      <c r="W313" s="16">
        <f t="shared" si="46"/>
        <v>-1.0218693306418116</v>
      </c>
      <c r="X313" s="16">
        <f t="shared" si="47"/>
        <v>-0.15317672878314378</v>
      </c>
      <c r="Y313" s="16">
        <f t="shared" si="48"/>
        <v>3.1720805789680895E-2</v>
      </c>
      <c r="AB313" s="16">
        <f t="shared" si="49"/>
        <v>-5.6976789285713009E-2</v>
      </c>
    </row>
    <row r="314" spans="1:28" x14ac:dyDescent="0.35">
      <c r="A314" t="s">
        <v>403</v>
      </c>
      <c r="B314" t="s">
        <v>411</v>
      </c>
      <c r="C314">
        <v>2023</v>
      </c>
      <c r="D314">
        <v>8419</v>
      </c>
      <c r="E314">
        <v>8201</v>
      </c>
      <c r="F314">
        <v>9658</v>
      </c>
      <c r="G314" s="16">
        <f t="shared" si="40"/>
        <v>0.87171256989024648</v>
      </c>
      <c r="H314" s="16">
        <f t="shared" si="41"/>
        <v>0.84914060882170217</v>
      </c>
      <c r="I314" s="16">
        <v>0.92900000000000005</v>
      </c>
      <c r="J314" s="16">
        <v>0.71</v>
      </c>
      <c r="K314" s="16">
        <v>0.98599999999999999</v>
      </c>
      <c r="O314" s="24">
        <f t="shared" si="42"/>
        <v>9062.4327233584499</v>
      </c>
      <c r="P314">
        <f t="shared" si="43"/>
        <v>11857.74647887324</v>
      </c>
      <c r="Q314">
        <f t="shared" si="44"/>
        <v>8538.5395537525364</v>
      </c>
      <c r="S314" s="16">
        <v>0.694494941579062</v>
      </c>
      <c r="T314" s="16">
        <v>0.45016752276769101</v>
      </c>
      <c r="U314" s="16">
        <v>0.87901955355905703</v>
      </c>
      <c r="V314" s="24">
        <f t="shared" si="45"/>
        <v>12122.478503382408</v>
      </c>
      <c r="W314" s="16">
        <f t="shared" si="46"/>
        <v>-0.22776418294400907</v>
      </c>
      <c r="X314" s="16">
        <f t="shared" si="47"/>
        <v>6.1665694413082422E-2</v>
      </c>
      <c r="Y314" s="16">
        <f t="shared" si="48"/>
        <v>0.11591017252510494</v>
      </c>
      <c r="AB314" s="16">
        <f t="shared" si="49"/>
        <v>-0.25517482950739367</v>
      </c>
    </row>
    <row r="315" spans="1:28" x14ac:dyDescent="0.35">
      <c r="A315" t="s">
        <v>403</v>
      </c>
      <c r="B315" t="s">
        <v>412</v>
      </c>
      <c r="C315">
        <v>2023</v>
      </c>
      <c r="D315">
        <v>5725</v>
      </c>
      <c r="E315">
        <v>5436</v>
      </c>
      <c r="F315">
        <v>6972</v>
      </c>
      <c r="G315" s="16">
        <f t="shared" si="40"/>
        <v>0.82114170969592659</v>
      </c>
      <c r="H315" s="16">
        <f t="shared" si="41"/>
        <v>0.77969018932874357</v>
      </c>
      <c r="I315" s="16">
        <v>0.90200000000000002</v>
      </c>
      <c r="J315" s="16">
        <v>0.55200000000000005</v>
      </c>
      <c r="K315" s="16">
        <v>0.98599999999999999</v>
      </c>
      <c r="O315" s="24">
        <f t="shared" si="42"/>
        <v>6347.0066518847007</v>
      </c>
      <c r="P315">
        <f t="shared" si="43"/>
        <v>10371.376811594202</v>
      </c>
      <c r="Q315">
        <f t="shared" si="44"/>
        <v>5806.2880324543612</v>
      </c>
      <c r="S315" s="16">
        <v>0.782426136213623</v>
      </c>
      <c r="T315" s="16">
        <v>0.55704990531877796</v>
      </c>
      <c r="U315" s="16">
        <v>0.92356786102370703</v>
      </c>
      <c r="V315" s="24">
        <f t="shared" si="45"/>
        <v>7316.9846136593314</v>
      </c>
      <c r="W315" s="16">
        <f t="shared" si="46"/>
        <v>-0.4875755610433451</v>
      </c>
      <c r="X315" s="16">
        <f t="shared" si="47"/>
        <v>8.9643337365935077E-2</v>
      </c>
      <c r="Y315" s="16">
        <f t="shared" si="48"/>
        <v>0.1671990773874984</v>
      </c>
      <c r="AB315" s="16">
        <f t="shared" si="49"/>
        <v>-4.948144200506762E-2</v>
      </c>
    </row>
    <row r="316" spans="1:28" x14ac:dyDescent="0.35">
      <c r="A316" t="s">
        <v>403</v>
      </c>
      <c r="B316" t="s">
        <v>413</v>
      </c>
      <c r="C316">
        <v>2023</v>
      </c>
      <c r="D316">
        <v>10191</v>
      </c>
      <c r="E316">
        <v>9588</v>
      </c>
      <c r="F316">
        <v>12084</v>
      </c>
      <c r="G316" s="16">
        <f t="shared" si="40"/>
        <v>0.84334657398212509</v>
      </c>
      <c r="H316" s="16">
        <f t="shared" si="41"/>
        <v>0.7934458788480635</v>
      </c>
      <c r="I316" s="16">
        <v>0.93600000000000005</v>
      </c>
      <c r="J316" s="16">
        <v>0.746</v>
      </c>
      <c r="K316" s="16">
        <v>0.98699999999999999</v>
      </c>
      <c r="O316" s="24">
        <f t="shared" si="42"/>
        <v>10887.820512820512</v>
      </c>
      <c r="P316">
        <f t="shared" si="43"/>
        <v>13660.857908847185</v>
      </c>
      <c r="Q316">
        <f t="shared" si="44"/>
        <v>10325.227963525836</v>
      </c>
      <c r="S316" s="16">
        <v>0.93290320041497599</v>
      </c>
      <c r="T316" s="16">
        <v>0.835983412040054</v>
      </c>
      <c r="U316" s="16">
        <v>0.98134627521201601</v>
      </c>
      <c r="V316" s="24">
        <f t="shared" si="45"/>
        <v>10923.962952926753</v>
      </c>
      <c r="W316" s="16">
        <f t="shared" si="46"/>
        <v>-0.13049138603502028</v>
      </c>
      <c r="X316" s="16">
        <f t="shared" si="47"/>
        <v>9.8988703010550169E-2</v>
      </c>
      <c r="Y316" s="16">
        <f t="shared" si="48"/>
        <v>0.14554551774860672</v>
      </c>
      <c r="AB316" s="16">
        <f t="shared" si="49"/>
        <v>9.5997769536018449E-2</v>
      </c>
    </row>
    <row r="317" spans="1:28" x14ac:dyDescent="0.35">
      <c r="A317" t="s">
        <v>403</v>
      </c>
      <c r="B317" t="s">
        <v>414</v>
      </c>
      <c r="C317">
        <v>2023</v>
      </c>
      <c r="D317">
        <v>9565</v>
      </c>
      <c r="E317">
        <v>9075</v>
      </c>
      <c r="F317">
        <v>10346</v>
      </c>
      <c r="G317" s="16">
        <f t="shared" si="40"/>
        <v>0.92451188865261935</v>
      </c>
      <c r="H317" s="16">
        <f t="shared" si="41"/>
        <v>0.87715058959984538</v>
      </c>
      <c r="I317" s="16">
        <v>0.42599999999999999</v>
      </c>
      <c r="J317" s="16">
        <v>0.17699999999999999</v>
      </c>
      <c r="K317" s="16">
        <v>0.71899999999999997</v>
      </c>
      <c r="O317" s="24">
        <f t="shared" si="42"/>
        <v>22453.051643192488</v>
      </c>
      <c r="P317">
        <f t="shared" si="43"/>
        <v>54039.548022598872</v>
      </c>
      <c r="Q317">
        <f t="shared" si="44"/>
        <v>13303.198887343533</v>
      </c>
      <c r="S317" s="16">
        <v>0.89333184473861205</v>
      </c>
      <c r="T317" s="16">
        <v>0.696158855558068</v>
      </c>
      <c r="U317" s="16">
        <v>0.97694044763914201</v>
      </c>
      <c r="V317" s="24">
        <f t="shared" si="45"/>
        <v>10707.107393892031</v>
      </c>
      <c r="W317" s="16">
        <f t="shared" si="46"/>
        <v>-4.2232310093368328</v>
      </c>
      <c r="X317" s="16">
        <f t="shared" si="47"/>
        <v>-1.1702157010624867</v>
      </c>
      <c r="Y317" s="16">
        <f t="shared" si="48"/>
        <v>-0.28583016502450542</v>
      </c>
      <c r="AB317" s="16">
        <f t="shared" si="49"/>
        <v>-3.4903092392425172E-2</v>
      </c>
    </row>
    <row r="318" spans="1:28" x14ac:dyDescent="0.35">
      <c r="A318" t="s">
        <v>403</v>
      </c>
      <c r="B318" t="s">
        <v>415</v>
      </c>
      <c r="C318">
        <v>2023</v>
      </c>
      <c r="D318">
        <v>13299</v>
      </c>
      <c r="E318">
        <v>12799</v>
      </c>
      <c r="F318">
        <v>13909</v>
      </c>
      <c r="G318" s="16">
        <f t="shared" si="40"/>
        <v>0.95614350420590988</v>
      </c>
      <c r="H318" s="16">
        <f t="shared" si="41"/>
        <v>0.9201955568337048</v>
      </c>
      <c r="I318" s="16">
        <v>0.71799999999999997</v>
      </c>
      <c r="J318" s="16">
        <v>0.39</v>
      </c>
      <c r="K318" s="16">
        <v>0.91</v>
      </c>
      <c r="O318" s="24">
        <f t="shared" si="42"/>
        <v>18522.284122562676</v>
      </c>
      <c r="P318">
        <f t="shared" si="43"/>
        <v>34100</v>
      </c>
      <c r="Q318">
        <f t="shared" si="44"/>
        <v>14614.285714285714</v>
      </c>
      <c r="S318" s="16">
        <v>0.79358456905488695</v>
      </c>
      <c r="T318" s="16">
        <v>0.56115321623067105</v>
      </c>
      <c r="U318" s="16">
        <v>0.93546603584829002</v>
      </c>
      <c r="V318" s="24">
        <f t="shared" si="45"/>
        <v>16758.138349184806</v>
      </c>
      <c r="W318" s="16">
        <f t="shared" si="46"/>
        <v>-1.4516500107843842</v>
      </c>
      <c r="X318" s="16">
        <f t="shared" si="47"/>
        <v>-0.33167618970182444</v>
      </c>
      <c r="Y318" s="16">
        <f t="shared" si="48"/>
        <v>-5.0707147479021768E-2</v>
      </c>
      <c r="AB318" s="16">
        <f t="shared" si="49"/>
        <v>-0.20484135086525318</v>
      </c>
    </row>
    <row r="319" spans="1:28" x14ac:dyDescent="0.35">
      <c r="A319" t="s">
        <v>403</v>
      </c>
      <c r="B319" t="s">
        <v>416</v>
      </c>
      <c r="C319">
        <v>2023</v>
      </c>
      <c r="D319">
        <v>18408</v>
      </c>
      <c r="E319">
        <v>17658</v>
      </c>
      <c r="F319">
        <v>18909</v>
      </c>
      <c r="G319" s="16">
        <f t="shared" si="40"/>
        <v>0.97350468031096304</v>
      </c>
      <c r="H319" s="16">
        <f t="shared" si="41"/>
        <v>0.93384102808186575</v>
      </c>
      <c r="I319" s="16">
        <v>0.94099999999999995</v>
      </c>
      <c r="J319" s="16">
        <v>0.68799999999999994</v>
      </c>
      <c r="K319" s="16">
        <v>0.99099999999999999</v>
      </c>
      <c r="O319" s="24">
        <f t="shared" si="42"/>
        <v>19562.167906482468</v>
      </c>
      <c r="P319">
        <f t="shared" si="43"/>
        <v>26755.813953488374</v>
      </c>
      <c r="Q319">
        <f t="shared" si="44"/>
        <v>18575.176589303734</v>
      </c>
      <c r="S319" s="16">
        <v>0.88682305618747503</v>
      </c>
      <c r="T319" s="16">
        <v>0.70635767026045404</v>
      </c>
      <c r="U319" s="16">
        <v>0.974355677457867</v>
      </c>
      <c r="V319" s="24">
        <f t="shared" si="45"/>
        <v>20757.241110912812</v>
      </c>
      <c r="W319" s="16">
        <f t="shared" si="46"/>
        <v>-0.41497773301012081</v>
      </c>
      <c r="X319" s="16">
        <f t="shared" si="47"/>
        <v>-3.4542699586570816E-2</v>
      </c>
      <c r="Y319" s="16">
        <f t="shared" si="48"/>
        <v>1.7654207557050418E-2</v>
      </c>
      <c r="AB319" s="16">
        <f t="shared" si="49"/>
        <v>-9.774399021168817E-2</v>
      </c>
    </row>
    <row r="320" spans="1:28" x14ac:dyDescent="0.35">
      <c r="A320" t="s">
        <v>403</v>
      </c>
      <c r="B320" t="s">
        <v>418</v>
      </c>
      <c r="C320">
        <v>2023</v>
      </c>
      <c r="D320">
        <v>12190</v>
      </c>
      <c r="E320">
        <v>11894</v>
      </c>
      <c r="F320">
        <v>13557</v>
      </c>
      <c r="G320" s="16">
        <f t="shared" si="40"/>
        <v>0.899166482260087</v>
      </c>
      <c r="H320" s="16">
        <f t="shared" si="41"/>
        <v>0.8773327432322785</v>
      </c>
      <c r="I320" s="16">
        <v>0.72299999999999998</v>
      </c>
      <c r="J320" s="16">
        <v>0.71499999999999997</v>
      </c>
      <c r="K320" s="16">
        <v>0.73199999999999998</v>
      </c>
      <c r="O320" s="24">
        <f t="shared" si="42"/>
        <v>16860.304287690182</v>
      </c>
      <c r="P320">
        <f t="shared" si="43"/>
        <v>17048.95104895105</v>
      </c>
      <c r="Q320">
        <f t="shared" si="44"/>
        <v>16653.005464480873</v>
      </c>
      <c r="S320" s="16">
        <v>0.88036358457056296</v>
      </c>
      <c r="T320" s="16">
        <v>0.71675203239598395</v>
      </c>
      <c r="U320" s="16">
        <v>0.96728287881813901</v>
      </c>
      <c r="V320" s="24">
        <f t="shared" si="45"/>
        <v>13846.551826591309</v>
      </c>
      <c r="W320" s="16">
        <f t="shared" si="46"/>
        <v>-0.25757549966445747</v>
      </c>
      <c r="X320" s="16">
        <f t="shared" si="47"/>
        <v>-0.24366041806374433</v>
      </c>
      <c r="Y320" s="16">
        <f t="shared" si="48"/>
        <v>-0.22836951128427185</v>
      </c>
      <c r="AB320" s="16">
        <f t="shared" si="49"/>
        <v>-2.1358104786553721E-2</v>
      </c>
    </row>
    <row r="321" spans="1:28" x14ac:dyDescent="0.35">
      <c r="A321" t="s">
        <v>403</v>
      </c>
      <c r="B321" t="s">
        <v>419</v>
      </c>
      <c r="C321">
        <v>2023</v>
      </c>
      <c r="D321">
        <v>5355</v>
      </c>
      <c r="E321">
        <v>5208</v>
      </c>
      <c r="F321">
        <v>6075</v>
      </c>
      <c r="G321" s="16">
        <f t="shared" si="40"/>
        <v>0.88148148148148153</v>
      </c>
      <c r="H321" s="16">
        <f t="shared" si="41"/>
        <v>0.85728395061728391</v>
      </c>
      <c r="I321" s="16">
        <v>1</v>
      </c>
      <c r="J321" s="16"/>
      <c r="K321" s="16"/>
      <c r="O321" s="24">
        <f t="shared" si="42"/>
        <v>5355</v>
      </c>
      <c r="P321" t="e">
        <f t="shared" si="43"/>
        <v>#DIV/0!</v>
      </c>
      <c r="Q321" t="e">
        <f t="shared" si="44"/>
        <v>#DIV/0!</v>
      </c>
      <c r="S321" s="16">
        <v>0.76159021904106505</v>
      </c>
      <c r="T321" s="16">
        <v>0.51356750818286301</v>
      </c>
      <c r="U321" s="16">
        <v>0.92112107786578301</v>
      </c>
      <c r="V321" s="24">
        <f t="shared" si="45"/>
        <v>7031.3403010120037</v>
      </c>
      <c r="W321" s="16" t="e">
        <f t="shared" si="46"/>
        <v>#DIV/0!</v>
      </c>
      <c r="X321" s="16">
        <f t="shared" si="47"/>
        <v>0.11851851851851852</v>
      </c>
      <c r="Y321" s="16" t="e">
        <f t="shared" si="48"/>
        <v>#DIV/0!</v>
      </c>
      <c r="AB321" s="16">
        <f t="shared" si="49"/>
        <v>-0.15742227177152324</v>
      </c>
    </row>
    <row r="322" spans="1:28" x14ac:dyDescent="0.35">
      <c r="A322" t="s">
        <v>420</v>
      </c>
      <c r="B322" t="s">
        <v>421</v>
      </c>
      <c r="C322">
        <v>2023</v>
      </c>
      <c r="D322">
        <v>5066</v>
      </c>
      <c r="E322">
        <v>4837</v>
      </c>
      <c r="F322">
        <v>5379</v>
      </c>
      <c r="G322" s="16">
        <f t="shared" si="40"/>
        <v>0.94181074549172705</v>
      </c>
      <c r="H322" s="16">
        <f t="shared" si="41"/>
        <v>0.89923777653838999</v>
      </c>
      <c r="I322" s="16">
        <v>0.92700000000000005</v>
      </c>
      <c r="J322" s="16">
        <v>0.76200000000000001</v>
      </c>
      <c r="K322" s="16">
        <v>0.98099999999999998</v>
      </c>
      <c r="O322" s="24">
        <f t="shared" si="42"/>
        <v>5464.9406688241634</v>
      </c>
      <c r="P322">
        <f t="shared" si="43"/>
        <v>6648.2939632545931</v>
      </c>
      <c r="Q322">
        <f t="shared" si="44"/>
        <v>5164.1182466870541</v>
      </c>
      <c r="S322" s="16">
        <v>0.92674128263040101</v>
      </c>
      <c r="T322" s="16">
        <v>0.79487278603108402</v>
      </c>
      <c r="U322" s="16">
        <v>0.98457427570549305</v>
      </c>
      <c r="V322" s="24">
        <f t="shared" si="45"/>
        <v>5466.4663104475085</v>
      </c>
      <c r="W322" s="16">
        <f t="shared" si="46"/>
        <v>-0.23597210694452372</v>
      </c>
      <c r="X322" s="16">
        <f t="shared" si="47"/>
        <v>-1.5977071727860823E-2</v>
      </c>
      <c r="Y322" s="16">
        <f t="shared" si="48"/>
        <v>3.9948271670002949E-2</v>
      </c>
      <c r="AB322" s="16">
        <f t="shared" si="49"/>
        <v>-1.6260700956963837E-2</v>
      </c>
    </row>
    <row r="323" spans="1:28" x14ac:dyDescent="0.35">
      <c r="A323" t="s">
        <v>420</v>
      </c>
      <c r="B323" t="s">
        <v>422</v>
      </c>
      <c r="C323">
        <v>2023</v>
      </c>
      <c r="D323">
        <v>4492</v>
      </c>
      <c r="E323">
        <v>4306</v>
      </c>
      <c r="F323">
        <v>5535</v>
      </c>
      <c r="G323" s="16">
        <f t="shared" si="40"/>
        <v>0.81156278229448964</v>
      </c>
      <c r="H323" s="16">
        <f t="shared" si="41"/>
        <v>0.7779584462511292</v>
      </c>
      <c r="I323" s="16">
        <v>0.752</v>
      </c>
      <c r="J323" s="16">
        <v>0.47199999999999998</v>
      </c>
      <c r="K323" s="16">
        <v>0.91100000000000003</v>
      </c>
      <c r="O323" s="24">
        <f t="shared" si="42"/>
        <v>5973.4042553191493</v>
      </c>
      <c r="P323">
        <f t="shared" si="43"/>
        <v>9516.9491525423728</v>
      </c>
      <c r="Q323">
        <f t="shared" si="44"/>
        <v>4930.8452250274422</v>
      </c>
      <c r="S323" s="16">
        <v>0.62480823232625105</v>
      </c>
      <c r="T323" s="16">
        <v>0.36118822320036797</v>
      </c>
      <c r="U323" s="16">
        <v>0.84194924747949296</v>
      </c>
      <c r="V323" s="24">
        <f t="shared" si="45"/>
        <v>7189.4059130361275</v>
      </c>
      <c r="W323" s="16">
        <f t="shared" si="46"/>
        <v>-0.71941267435273215</v>
      </c>
      <c r="X323" s="16">
        <f t="shared" si="47"/>
        <v>-7.9205827519268177E-2</v>
      </c>
      <c r="Y323" s="16">
        <f t="shared" si="48"/>
        <v>0.10915172086225072</v>
      </c>
      <c r="AB323" s="16">
        <f t="shared" si="49"/>
        <v>-0.2988989906117665</v>
      </c>
    </row>
    <row r="324" spans="1:28" x14ac:dyDescent="0.35">
      <c r="A324" t="s">
        <v>420</v>
      </c>
      <c r="B324" t="s">
        <v>423</v>
      </c>
      <c r="C324">
        <v>2023</v>
      </c>
      <c r="D324">
        <v>8297</v>
      </c>
      <c r="E324">
        <v>7693</v>
      </c>
      <c r="F324">
        <v>9633</v>
      </c>
      <c r="G324" s="16">
        <f t="shared" si="40"/>
        <v>0.86131007993356168</v>
      </c>
      <c r="H324" s="16">
        <f t="shared" si="41"/>
        <v>0.7986089484065193</v>
      </c>
      <c r="I324" s="16">
        <v>0.45800000000000002</v>
      </c>
      <c r="J324" s="16">
        <v>0.23899999999999999</v>
      </c>
      <c r="K324" s="16">
        <v>0.69399999999999995</v>
      </c>
      <c r="O324" s="24">
        <f t="shared" si="42"/>
        <v>18115.720524017466</v>
      </c>
      <c r="P324">
        <f t="shared" si="43"/>
        <v>34715.481171548119</v>
      </c>
      <c r="Q324">
        <f t="shared" si="44"/>
        <v>11955.331412103747</v>
      </c>
      <c r="S324" s="16">
        <v>0.64516322253195202</v>
      </c>
      <c r="T324" s="16">
        <v>0.39329722147069801</v>
      </c>
      <c r="U324" s="16">
        <v>0.83965943916287</v>
      </c>
      <c r="V324" s="24">
        <f t="shared" si="45"/>
        <v>12860.311484337728</v>
      </c>
      <c r="W324" s="16">
        <f t="shared" si="46"/>
        <v>-2.6038078658308024</v>
      </c>
      <c r="X324" s="16">
        <f t="shared" si="47"/>
        <v>-0.88058969417808219</v>
      </c>
      <c r="Y324" s="16">
        <f t="shared" si="48"/>
        <v>-0.24108080682069422</v>
      </c>
      <c r="AB324" s="16">
        <f t="shared" si="49"/>
        <v>-0.33502662559303725</v>
      </c>
    </row>
    <row r="325" spans="1:28" x14ac:dyDescent="0.35">
      <c r="A325" t="s">
        <v>420</v>
      </c>
      <c r="B325" t="s">
        <v>424</v>
      </c>
      <c r="C325">
        <v>2023</v>
      </c>
      <c r="D325">
        <v>5741</v>
      </c>
      <c r="E325">
        <v>5265</v>
      </c>
      <c r="F325">
        <v>6027</v>
      </c>
      <c r="G325" s="16">
        <f t="shared" si="40"/>
        <v>0.95254687240749958</v>
      </c>
      <c r="H325" s="16">
        <f t="shared" si="41"/>
        <v>0.87356893977103034</v>
      </c>
      <c r="I325" s="16">
        <v>0.69399999999999995</v>
      </c>
      <c r="J325" s="16">
        <v>0.46200000000000002</v>
      </c>
      <c r="K325" s="16">
        <v>0.85699999999999998</v>
      </c>
      <c r="O325" s="24">
        <f t="shared" si="42"/>
        <v>8272.3342939481281</v>
      </c>
      <c r="P325">
        <f t="shared" si="43"/>
        <v>12426.406926406926</v>
      </c>
      <c r="Q325">
        <f t="shared" si="44"/>
        <v>6698.9498249708286</v>
      </c>
      <c r="S325" s="16">
        <v>0.67602471712396905</v>
      </c>
      <c r="T325" s="16">
        <v>0.39888110842355401</v>
      </c>
      <c r="U325" s="16">
        <v>0.88897852135661504</v>
      </c>
      <c r="V325" s="24">
        <f t="shared" si="45"/>
        <v>8492.2930398522967</v>
      </c>
      <c r="W325" s="16">
        <f t="shared" si="46"/>
        <v>-1.0617897671157999</v>
      </c>
      <c r="X325" s="16">
        <f t="shared" si="47"/>
        <v>-0.37254592565922151</v>
      </c>
      <c r="Y325" s="16">
        <f t="shared" si="48"/>
        <v>-0.11148993279754912</v>
      </c>
      <c r="AB325" s="16">
        <f t="shared" si="49"/>
        <v>-0.40904148661893092</v>
      </c>
    </row>
    <row r="326" spans="1:28" x14ac:dyDescent="0.35">
      <c r="A326" t="s">
        <v>420</v>
      </c>
      <c r="B326" t="s">
        <v>425</v>
      </c>
      <c r="C326">
        <v>2023</v>
      </c>
      <c r="D326">
        <v>4895</v>
      </c>
      <c r="E326">
        <v>4587</v>
      </c>
      <c r="F326">
        <v>5603</v>
      </c>
      <c r="G326" s="16">
        <f t="shared" ref="G326:G389" si="50">D326/F326</f>
        <v>0.87363912189898274</v>
      </c>
      <c r="H326" s="16">
        <f t="shared" ref="H326:H389" si="51">E326/F326</f>
        <v>0.81866857040870966</v>
      </c>
      <c r="I326" s="16">
        <v>0.48499999999999999</v>
      </c>
      <c r="J326" s="16">
        <v>0.28100000000000003</v>
      </c>
      <c r="K326" s="16">
        <v>0.69399999999999995</v>
      </c>
      <c r="O326" s="24">
        <f t="shared" ref="O326:O389" si="52">D326/I326</f>
        <v>10092.783505154639</v>
      </c>
      <c r="P326">
        <f t="shared" ref="P326:P389" si="53">D326/J326</f>
        <v>17419.928825622774</v>
      </c>
      <c r="Q326">
        <f t="shared" ref="Q326:Q389" si="54">D326/K326</f>
        <v>7053.3141210374642</v>
      </c>
      <c r="S326" s="16">
        <v>0.69809111568848503</v>
      </c>
      <c r="T326" s="16">
        <v>0.45012062176609502</v>
      </c>
      <c r="U326" s="16">
        <v>0.88990320532335698</v>
      </c>
      <c r="V326" s="24">
        <f t="shared" ref="V326:V389" si="55">D326/S326</f>
        <v>7011.978651486429</v>
      </c>
      <c r="W326" s="16">
        <f t="shared" ref="W326:W389" si="56">(F326-P326)/F326</f>
        <v>-2.1090360209928205</v>
      </c>
      <c r="X326" s="16">
        <f t="shared" ref="X326:X389" si="57">(F326-O326)/F326</f>
        <v>-0.80131777711130447</v>
      </c>
      <c r="Y326" s="16">
        <f t="shared" ref="Y326:Y389" si="58">(F326-Q326)/F326</f>
        <v>-0.25884599697259758</v>
      </c>
      <c r="AB326" s="16">
        <f t="shared" ref="AB326:AB389" si="59">(F326-V326)/F326</f>
        <v>-0.25146861529295539</v>
      </c>
    </row>
    <row r="327" spans="1:28" x14ac:dyDescent="0.35">
      <c r="A327" t="s">
        <v>420</v>
      </c>
      <c r="B327" t="s">
        <v>426</v>
      </c>
      <c r="C327">
        <v>2023</v>
      </c>
      <c r="D327">
        <v>8094</v>
      </c>
      <c r="E327">
        <v>7341</v>
      </c>
      <c r="F327">
        <v>9333</v>
      </c>
      <c r="G327" s="16">
        <f t="shared" si="50"/>
        <v>0.86724525875924141</v>
      </c>
      <c r="H327" s="16">
        <f t="shared" si="51"/>
        <v>0.78656380585020891</v>
      </c>
      <c r="I327" s="16">
        <v>0.85599999999999998</v>
      </c>
      <c r="J327" s="16">
        <v>0.71899999999999997</v>
      </c>
      <c r="K327" s="16">
        <v>0.93300000000000005</v>
      </c>
      <c r="O327" s="24">
        <f t="shared" si="52"/>
        <v>9455.6074766355141</v>
      </c>
      <c r="P327">
        <f t="shared" si="53"/>
        <v>11257.301808066761</v>
      </c>
      <c r="Q327">
        <f t="shared" si="54"/>
        <v>8675.2411575562692</v>
      </c>
      <c r="S327" s="16">
        <v>0.54379647293386701</v>
      </c>
      <c r="T327" s="16">
        <v>0.289902004717905</v>
      </c>
      <c r="U327" s="16">
        <v>0.76285376213837597</v>
      </c>
      <c r="V327" s="24">
        <f t="shared" si="55"/>
        <v>14884.245122686441</v>
      </c>
      <c r="W327" s="16">
        <f t="shared" si="56"/>
        <v>-0.20618255738420238</v>
      </c>
      <c r="X327" s="16">
        <f t="shared" si="57"/>
        <v>-1.3136984531824077E-2</v>
      </c>
      <c r="Y327" s="16">
        <f t="shared" si="58"/>
        <v>7.0476678714639543E-2</v>
      </c>
      <c r="AB327" s="16">
        <f t="shared" si="59"/>
        <v>-0.59479750591304414</v>
      </c>
    </row>
    <row r="328" spans="1:28" x14ac:dyDescent="0.35">
      <c r="A328" t="s">
        <v>420</v>
      </c>
      <c r="B328" t="s">
        <v>427</v>
      </c>
      <c r="C328">
        <v>2023</v>
      </c>
      <c r="D328">
        <v>4660</v>
      </c>
      <c r="E328">
        <v>4435</v>
      </c>
      <c r="F328">
        <v>5043</v>
      </c>
      <c r="G328" s="16">
        <f t="shared" si="50"/>
        <v>0.92405314297045404</v>
      </c>
      <c r="H328" s="16">
        <f t="shared" si="51"/>
        <v>0.87943684314891934</v>
      </c>
      <c r="I328" s="16">
        <v>0.55800000000000005</v>
      </c>
      <c r="J328" s="16">
        <v>0.41099999999999998</v>
      </c>
      <c r="K328" s="16">
        <v>0.69599999999999995</v>
      </c>
      <c r="O328" s="24">
        <f t="shared" si="52"/>
        <v>8351.2544802867378</v>
      </c>
      <c r="P328">
        <f t="shared" si="53"/>
        <v>11338.199513381996</v>
      </c>
      <c r="Q328">
        <f t="shared" si="54"/>
        <v>6695.4022988505749</v>
      </c>
      <c r="S328" s="16">
        <v>0.55925715706178902</v>
      </c>
      <c r="T328" s="16">
        <v>0.28844105251075097</v>
      </c>
      <c r="U328" s="16">
        <v>0.79191036442576401</v>
      </c>
      <c r="V328" s="24">
        <f t="shared" si="55"/>
        <v>8332.4816520589375</v>
      </c>
      <c r="W328" s="16">
        <f t="shared" si="56"/>
        <v>-1.2483044841130273</v>
      </c>
      <c r="X328" s="16">
        <f t="shared" si="57"/>
        <v>-0.65600921679292834</v>
      </c>
      <c r="Y328" s="16">
        <f t="shared" si="58"/>
        <v>-0.3276625617391582</v>
      </c>
      <c r="AB328" s="16">
        <f t="shared" si="59"/>
        <v>-0.65228666509199629</v>
      </c>
    </row>
    <row r="329" spans="1:28" x14ac:dyDescent="0.35">
      <c r="A329" t="s">
        <v>420</v>
      </c>
      <c r="B329" t="s">
        <v>428</v>
      </c>
      <c r="C329">
        <v>2023</v>
      </c>
      <c r="D329">
        <v>3526</v>
      </c>
      <c r="E329">
        <v>3304</v>
      </c>
      <c r="F329">
        <v>6773</v>
      </c>
      <c r="G329" s="16">
        <f t="shared" si="50"/>
        <v>0.52059648604754172</v>
      </c>
      <c r="H329" s="16">
        <f t="shared" si="51"/>
        <v>0.48781928244500222</v>
      </c>
      <c r="I329" s="16">
        <v>0.60899999999999999</v>
      </c>
      <c r="J329" s="16">
        <v>0.42899999999999999</v>
      </c>
      <c r="K329" s="16">
        <v>0.76400000000000001</v>
      </c>
      <c r="O329" s="24">
        <f t="shared" si="52"/>
        <v>5789.8193760262729</v>
      </c>
      <c r="P329">
        <f t="shared" si="53"/>
        <v>8219.1142191142189</v>
      </c>
      <c r="Q329">
        <f t="shared" si="54"/>
        <v>4615.1832460732985</v>
      </c>
      <c r="S329" s="16">
        <v>0.74602581128437795</v>
      </c>
      <c r="T329" s="16">
        <v>0.56091741100329795</v>
      </c>
      <c r="U329" s="16">
        <v>0.89796898531528002</v>
      </c>
      <c r="V329" s="24">
        <f t="shared" si="55"/>
        <v>4726.3780242798093</v>
      </c>
      <c r="W329" s="16">
        <f t="shared" si="56"/>
        <v>-0.21351162248844219</v>
      </c>
      <c r="X329" s="16">
        <f t="shared" si="57"/>
        <v>0.14516176346873277</v>
      </c>
      <c r="Y329" s="16">
        <f t="shared" si="58"/>
        <v>0.31859098684876741</v>
      </c>
      <c r="AB329" s="16">
        <f t="shared" si="59"/>
        <v>0.30217362700726275</v>
      </c>
    </row>
    <row r="330" spans="1:28" x14ac:dyDescent="0.35">
      <c r="A330" t="s">
        <v>420</v>
      </c>
      <c r="B330" t="s">
        <v>429</v>
      </c>
      <c r="C330">
        <v>2023</v>
      </c>
      <c r="D330">
        <v>2315</v>
      </c>
      <c r="E330">
        <v>2117</v>
      </c>
      <c r="F330">
        <v>2441</v>
      </c>
      <c r="G330" s="16">
        <f t="shared" si="50"/>
        <v>0.94838181073330607</v>
      </c>
      <c r="H330" s="16">
        <f t="shared" si="51"/>
        <v>0.86726751331421548</v>
      </c>
      <c r="I330" s="16">
        <v>0.52800000000000002</v>
      </c>
      <c r="J330" s="16">
        <v>0.28000000000000003</v>
      </c>
      <c r="K330" s="16">
        <v>0.76200000000000001</v>
      </c>
      <c r="O330" s="24">
        <f t="shared" si="52"/>
        <v>4384.469696969697</v>
      </c>
      <c r="P330">
        <f t="shared" si="53"/>
        <v>8267.8571428571413</v>
      </c>
      <c r="Q330">
        <f t="shared" si="54"/>
        <v>3038.0577427821522</v>
      </c>
      <c r="S330" s="16">
        <v>0.45370306063357801</v>
      </c>
      <c r="T330" s="16">
        <v>0.223986738909731</v>
      </c>
      <c r="U330" s="16">
        <v>0.67819678556308005</v>
      </c>
      <c r="V330" s="24">
        <f t="shared" si="55"/>
        <v>5102.4562117063879</v>
      </c>
      <c r="W330" s="16">
        <f t="shared" si="56"/>
        <v>-2.3870778954760925</v>
      </c>
      <c r="X330" s="16">
        <f t="shared" si="57"/>
        <v>-0.79617767184338262</v>
      </c>
      <c r="Y330" s="16">
        <f t="shared" si="58"/>
        <v>-0.24459555214344622</v>
      </c>
      <c r="AB330" s="16">
        <f t="shared" si="59"/>
        <v>-1.0903138925466562</v>
      </c>
    </row>
    <row r="331" spans="1:28" x14ac:dyDescent="0.35">
      <c r="A331" t="s">
        <v>420</v>
      </c>
      <c r="B331" t="s">
        <v>430</v>
      </c>
      <c r="C331">
        <v>2023</v>
      </c>
      <c r="D331">
        <v>4914</v>
      </c>
      <c r="E331">
        <v>4436</v>
      </c>
      <c r="F331">
        <v>5828</v>
      </c>
      <c r="G331" s="16">
        <f t="shared" si="50"/>
        <v>0.84317089910775567</v>
      </c>
      <c r="H331" s="16">
        <f t="shared" si="51"/>
        <v>0.7611530542210021</v>
      </c>
      <c r="I331" s="16">
        <v>0.85199999999999998</v>
      </c>
      <c r="J331" s="16">
        <v>0.67700000000000005</v>
      </c>
      <c r="K331" s="16">
        <v>0.94</v>
      </c>
      <c r="O331" s="24">
        <f t="shared" si="52"/>
        <v>5767.6056338028175</v>
      </c>
      <c r="P331">
        <f t="shared" si="53"/>
        <v>7258.4933530280641</v>
      </c>
      <c r="Q331">
        <f t="shared" si="54"/>
        <v>5227.6595744680853</v>
      </c>
      <c r="S331" s="16">
        <v>0.63637653988253595</v>
      </c>
      <c r="T331" s="16">
        <v>0.37454474301207002</v>
      </c>
      <c r="U331" s="16">
        <v>0.85653910514070097</v>
      </c>
      <c r="V331" s="24">
        <f t="shared" si="55"/>
        <v>7721.8434245031076</v>
      </c>
      <c r="W331" s="16">
        <f t="shared" si="56"/>
        <v>-0.24545184506315446</v>
      </c>
      <c r="X331" s="16">
        <f t="shared" si="57"/>
        <v>1.0362794474465089E-2</v>
      </c>
      <c r="Y331" s="16">
        <f t="shared" si="58"/>
        <v>0.10300968180025989</v>
      </c>
      <c r="AB331" s="16">
        <f t="shared" si="59"/>
        <v>-0.32495597537802123</v>
      </c>
    </row>
    <row r="332" spans="1:28" x14ac:dyDescent="0.35">
      <c r="A332" t="s">
        <v>420</v>
      </c>
      <c r="B332" t="s">
        <v>431</v>
      </c>
      <c r="C332">
        <v>2023</v>
      </c>
      <c r="D332">
        <v>6418</v>
      </c>
      <c r="E332">
        <v>6035</v>
      </c>
      <c r="F332">
        <v>7109</v>
      </c>
      <c r="G332" s="16">
        <f t="shared" si="50"/>
        <v>0.90279926853284564</v>
      </c>
      <c r="H332" s="16">
        <f t="shared" si="51"/>
        <v>0.84892389928259948</v>
      </c>
      <c r="I332" s="16">
        <v>0.35699999999999998</v>
      </c>
      <c r="J332" s="16">
        <v>0.157</v>
      </c>
      <c r="K332" s="16">
        <v>0.624</v>
      </c>
      <c r="O332" s="24">
        <f t="shared" si="52"/>
        <v>17977.591036414567</v>
      </c>
      <c r="P332">
        <f t="shared" si="53"/>
        <v>40878.980891719744</v>
      </c>
      <c r="Q332">
        <f t="shared" si="54"/>
        <v>10285.25641025641</v>
      </c>
      <c r="S332" s="16">
        <v>0.66140184813142699</v>
      </c>
      <c r="T332" s="16">
        <v>0.40088955590689002</v>
      </c>
      <c r="U332" s="16">
        <v>0.866875377462343</v>
      </c>
      <c r="V332" s="24">
        <f t="shared" si="55"/>
        <v>9703.6317907667544</v>
      </c>
      <c r="W332" s="16">
        <f t="shared" si="56"/>
        <v>-4.750313812311119</v>
      </c>
      <c r="X332" s="16">
        <f t="shared" si="57"/>
        <v>-1.5288494916886437</v>
      </c>
      <c r="Y332" s="16">
        <f t="shared" si="58"/>
        <v>-0.4467936995718681</v>
      </c>
      <c r="AB332" s="16">
        <f t="shared" si="59"/>
        <v>-0.36497844855348915</v>
      </c>
    </row>
    <row r="333" spans="1:28" x14ac:dyDescent="0.35">
      <c r="A333" t="s">
        <v>420</v>
      </c>
      <c r="B333" t="s">
        <v>432</v>
      </c>
      <c r="C333">
        <v>2023</v>
      </c>
      <c r="D333">
        <v>3074</v>
      </c>
      <c r="E333">
        <v>2902</v>
      </c>
      <c r="F333">
        <v>3810</v>
      </c>
      <c r="G333" s="16">
        <f t="shared" si="50"/>
        <v>0.8068241469816273</v>
      </c>
      <c r="H333" s="16">
        <f t="shared" si="51"/>
        <v>0.76167979002624675</v>
      </c>
      <c r="I333" s="16">
        <v>0.80900000000000005</v>
      </c>
      <c r="J333" s="16">
        <v>0.65700000000000003</v>
      </c>
      <c r="K333" s="16">
        <v>0.90400000000000003</v>
      </c>
      <c r="O333" s="24">
        <f t="shared" si="52"/>
        <v>3799.7527812113717</v>
      </c>
      <c r="P333">
        <f t="shared" si="53"/>
        <v>4678.8432267884318</v>
      </c>
      <c r="Q333">
        <f t="shared" si="54"/>
        <v>3400.4424778761063</v>
      </c>
      <c r="S333" s="16">
        <v>0.66914898259219802</v>
      </c>
      <c r="T333" s="16">
        <v>0.38444556354429199</v>
      </c>
      <c r="U333" s="16">
        <v>0.86810515919215003</v>
      </c>
      <c r="V333" s="24">
        <f t="shared" si="55"/>
        <v>4593.8947528422077</v>
      </c>
      <c r="W333" s="16">
        <f t="shared" si="56"/>
        <v>-0.22804284167675376</v>
      </c>
      <c r="X333" s="16">
        <f t="shared" si="57"/>
        <v>2.6895587371727789E-3</v>
      </c>
      <c r="Y333" s="16">
        <f t="shared" si="58"/>
        <v>0.10749541263094323</v>
      </c>
      <c r="AB333" s="16">
        <f t="shared" si="59"/>
        <v>-0.20574665428929337</v>
      </c>
    </row>
    <row r="334" spans="1:28" x14ac:dyDescent="0.35">
      <c r="A334" t="s">
        <v>420</v>
      </c>
      <c r="B334" t="s">
        <v>433</v>
      </c>
      <c r="C334">
        <v>2023</v>
      </c>
      <c r="D334">
        <v>5980</v>
      </c>
      <c r="E334">
        <v>5773</v>
      </c>
      <c r="F334">
        <v>6507</v>
      </c>
      <c r="G334" s="16">
        <f t="shared" si="50"/>
        <v>0.91901029660365763</v>
      </c>
      <c r="H334" s="16">
        <f t="shared" si="51"/>
        <v>0.88719840172122333</v>
      </c>
      <c r="I334" s="16">
        <v>0.56999999999999995</v>
      </c>
      <c r="J334" s="16">
        <v>0.43</v>
      </c>
      <c r="K334" s="16">
        <v>0.69899999999999995</v>
      </c>
      <c r="O334" s="24">
        <f t="shared" si="52"/>
        <v>10491.228070175439</v>
      </c>
      <c r="P334">
        <f t="shared" si="53"/>
        <v>13906.976744186046</v>
      </c>
      <c r="Q334">
        <f t="shared" si="54"/>
        <v>8555.07868383405</v>
      </c>
      <c r="S334" s="16">
        <v>0.58239838228435403</v>
      </c>
      <c r="T334" s="16">
        <v>0.35360718489931198</v>
      </c>
      <c r="U334" s="16">
        <v>0.78613607679892705</v>
      </c>
      <c r="V334" s="24">
        <f t="shared" si="55"/>
        <v>10267.885663666362</v>
      </c>
      <c r="W334" s="16">
        <f t="shared" si="56"/>
        <v>-1.1372332479154827</v>
      </c>
      <c r="X334" s="16">
        <f t="shared" si="57"/>
        <v>-0.61229876597132915</v>
      </c>
      <c r="Y334" s="16">
        <f t="shared" si="58"/>
        <v>-0.31475006667189948</v>
      </c>
      <c r="AB334" s="16">
        <f t="shared" si="59"/>
        <v>-0.57797535940777045</v>
      </c>
    </row>
    <row r="335" spans="1:28" x14ac:dyDescent="0.35">
      <c r="A335" t="s">
        <v>420</v>
      </c>
      <c r="B335" t="s">
        <v>434</v>
      </c>
      <c r="C335">
        <v>2023</v>
      </c>
      <c r="D335">
        <v>3464</v>
      </c>
      <c r="E335">
        <v>3176</v>
      </c>
      <c r="F335">
        <v>3835</v>
      </c>
      <c r="G335" s="16">
        <f t="shared" si="50"/>
        <v>0.90325945241199479</v>
      </c>
      <c r="H335" s="16">
        <f t="shared" si="51"/>
        <v>0.82816166883963493</v>
      </c>
      <c r="I335" s="16">
        <v>0.84799999999999998</v>
      </c>
      <c r="J335" s="16">
        <v>0.66100000000000003</v>
      </c>
      <c r="K335" s="16">
        <v>0.94099999999999995</v>
      </c>
      <c r="O335" s="24">
        <f t="shared" si="52"/>
        <v>4084.9056603773588</v>
      </c>
      <c r="P335">
        <f t="shared" si="53"/>
        <v>5240.5446293494706</v>
      </c>
      <c r="Q335">
        <f t="shared" si="54"/>
        <v>3681.1902231668441</v>
      </c>
      <c r="S335" s="16">
        <v>0.63731928117778702</v>
      </c>
      <c r="T335" s="16">
        <v>0.35273489498758998</v>
      </c>
      <c r="U335" s="16">
        <v>0.85671728011209902</v>
      </c>
      <c r="V335" s="24">
        <f t="shared" si="55"/>
        <v>5435.266282228923</v>
      </c>
      <c r="W335" s="16">
        <f t="shared" si="56"/>
        <v>-0.3665044665839558</v>
      </c>
      <c r="X335" s="16">
        <f t="shared" si="57"/>
        <v>-6.5164448599050531E-2</v>
      </c>
      <c r="Y335" s="16">
        <f t="shared" si="58"/>
        <v>4.0106851846976758E-2</v>
      </c>
      <c r="AB335" s="16">
        <f t="shared" si="59"/>
        <v>-0.41727934347559925</v>
      </c>
    </row>
    <row r="336" spans="1:28" x14ac:dyDescent="0.35">
      <c r="A336" t="s">
        <v>435</v>
      </c>
      <c r="B336" t="s">
        <v>436</v>
      </c>
      <c r="C336">
        <v>2023</v>
      </c>
      <c r="D336">
        <v>5513</v>
      </c>
      <c r="E336">
        <v>4972</v>
      </c>
      <c r="F336">
        <v>5118</v>
      </c>
      <c r="G336" s="16">
        <f t="shared" si="50"/>
        <v>1.0771785853849161</v>
      </c>
      <c r="H336" s="16">
        <f t="shared" si="51"/>
        <v>0.97147323173114497</v>
      </c>
      <c r="I336" s="16">
        <v>0.79800000000000004</v>
      </c>
      <c r="J336" s="16">
        <v>0.52700000000000002</v>
      </c>
      <c r="K336" s="16">
        <v>0.93300000000000005</v>
      </c>
      <c r="O336" s="24">
        <f t="shared" si="52"/>
        <v>6908.5213032581451</v>
      </c>
      <c r="P336">
        <f t="shared" si="53"/>
        <v>10461.100569259961</v>
      </c>
      <c r="Q336">
        <f t="shared" si="54"/>
        <v>5908.8960342979635</v>
      </c>
      <c r="S336" s="16">
        <v>0.71351812379032797</v>
      </c>
      <c r="T336" s="16">
        <v>0.42304201638240302</v>
      </c>
      <c r="U336" s="16">
        <v>0.91971476652237805</v>
      </c>
      <c r="V336" s="24">
        <f t="shared" si="55"/>
        <v>7726.5031064859559</v>
      </c>
      <c r="W336" s="16">
        <f t="shared" si="56"/>
        <v>-1.0439821354552483</v>
      </c>
      <c r="X336" s="16">
        <f t="shared" si="57"/>
        <v>-0.34984785135954377</v>
      </c>
      <c r="Y336" s="16">
        <f t="shared" si="58"/>
        <v>-0.15453224585735903</v>
      </c>
      <c r="AB336" s="16">
        <f t="shared" si="59"/>
        <v>-0.50967235374872133</v>
      </c>
    </row>
    <row r="337" spans="1:28" x14ac:dyDescent="0.35">
      <c r="A337" t="s">
        <v>435</v>
      </c>
      <c r="B337" t="s">
        <v>437</v>
      </c>
      <c r="C337">
        <v>2023</v>
      </c>
      <c r="D337">
        <v>9837</v>
      </c>
      <c r="E337">
        <v>9492</v>
      </c>
      <c r="F337">
        <v>12196</v>
      </c>
      <c r="G337" s="16">
        <f t="shared" si="50"/>
        <v>0.80657592653328958</v>
      </c>
      <c r="H337" s="16">
        <f t="shared" si="51"/>
        <v>0.77828796326664484</v>
      </c>
      <c r="I337" s="16">
        <v>0.627</v>
      </c>
      <c r="J337" s="16">
        <v>0.222</v>
      </c>
      <c r="K337" s="16">
        <v>0.90800000000000003</v>
      </c>
      <c r="O337" s="24">
        <f t="shared" si="52"/>
        <v>15688.995215311004</v>
      </c>
      <c r="P337">
        <f t="shared" si="53"/>
        <v>44310.810810810814</v>
      </c>
      <c r="Q337">
        <f t="shared" si="54"/>
        <v>10833.700440528633</v>
      </c>
      <c r="S337" s="16">
        <v>0.52377660386297398</v>
      </c>
      <c r="T337" s="16">
        <v>0.24696204349322501</v>
      </c>
      <c r="U337" s="16">
        <v>0.76075600745301997</v>
      </c>
      <c r="V337" s="24">
        <f t="shared" si="55"/>
        <v>18780.907599632825</v>
      </c>
      <c r="W337" s="16">
        <f t="shared" si="56"/>
        <v>-2.6332248942940977</v>
      </c>
      <c r="X337" s="16">
        <f t="shared" si="57"/>
        <v>-0.28640498649647461</v>
      </c>
      <c r="Y337" s="16">
        <f t="shared" si="58"/>
        <v>0.11170052143910844</v>
      </c>
      <c r="AB337" s="16">
        <f t="shared" si="59"/>
        <v>-0.53992354867438708</v>
      </c>
    </row>
    <row r="338" spans="1:28" x14ac:dyDescent="0.35">
      <c r="A338" t="s">
        <v>435</v>
      </c>
      <c r="B338" t="s">
        <v>438</v>
      </c>
      <c r="C338">
        <v>2023</v>
      </c>
      <c r="D338">
        <v>6318</v>
      </c>
      <c r="E338">
        <v>6198</v>
      </c>
      <c r="F338">
        <v>7148</v>
      </c>
      <c r="G338" s="16">
        <f t="shared" si="50"/>
        <v>0.88388360380526021</v>
      </c>
      <c r="H338" s="16">
        <f t="shared" si="51"/>
        <v>0.86709569110240625</v>
      </c>
      <c r="I338" s="16">
        <v>0.46200000000000002</v>
      </c>
      <c r="J338" s="16">
        <v>0.22800000000000001</v>
      </c>
      <c r="K338" s="16">
        <v>0.71399999999999997</v>
      </c>
      <c r="O338" s="24">
        <f t="shared" si="52"/>
        <v>13675.324675324675</v>
      </c>
      <c r="P338">
        <f t="shared" si="53"/>
        <v>27710.526315789473</v>
      </c>
      <c r="Q338">
        <f t="shared" si="54"/>
        <v>8848.7394957983197</v>
      </c>
      <c r="S338" s="16">
        <v>0.59504137350522501</v>
      </c>
      <c r="T338" s="16">
        <v>0.34495985506920301</v>
      </c>
      <c r="U338" s="16">
        <v>0.82562563127016697</v>
      </c>
      <c r="V338" s="24">
        <f t="shared" si="55"/>
        <v>10617.749086559143</v>
      </c>
      <c r="W338" s="16">
        <f t="shared" si="56"/>
        <v>-2.8766824728300886</v>
      </c>
      <c r="X338" s="16">
        <f t="shared" si="57"/>
        <v>-0.91316797360445923</v>
      </c>
      <c r="Y338" s="16">
        <f t="shared" si="58"/>
        <v>-0.23793221821465022</v>
      </c>
      <c r="AB338" s="16">
        <f t="shared" si="59"/>
        <v>-0.48541537304968418</v>
      </c>
    </row>
    <row r="339" spans="1:28" x14ac:dyDescent="0.35">
      <c r="A339" t="s">
        <v>435</v>
      </c>
      <c r="B339" t="s">
        <v>439</v>
      </c>
      <c r="C339">
        <v>2023</v>
      </c>
      <c r="D339">
        <v>6747</v>
      </c>
      <c r="E339">
        <v>6368</v>
      </c>
      <c r="F339">
        <v>7448</v>
      </c>
      <c r="G339" s="16">
        <f t="shared" si="50"/>
        <v>0.90588077336197637</v>
      </c>
      <c r="H339" s="16">
        <f t="shared" si="51"/>
        <v>0.85499462943071969</v>
      </c>
      <c r="I339" s="16">
        <v>0.52800000000000002</v>
      </c>
      <c r="J339" s="16">
        <v>0.216</v>
      </c>
      <c r="K339" s="16">
        <v>0.81899999999999995</v>
      </c>
      <c r="O339" s="24">
        <f t="shared" si="52"/>
        <v>12778.40909090909</v>
      </c>
      <c r="P339">
        <f t="shared" si="53"/>
        <v>31236.111111111113</v>
      </c>
      <c r="Q339">
        <f t="shared" si="54"/>
        <v>8238.0952380952385</v>
      </c>
      <c r="S339" s="16">
        <v>0.53642541122397103</v>
      </c>
      <c r="T339" s="16">
        <v>0.28129534468641298</v>
      </c>
      <c r="U339" s="16">
        <v>0.78775930734665001</v>
      </c>
      <c r="V339" s="24">
        <f t="shared" si="55"/>
        <v>12577.70392458712</v>
      </c>
      <c r="W339" s="16">
        <f t="shared" si="56"/>
        <v>-3.1938924692684094</v>
      </c>
      <c r="X339" s="16">
        <f t="shared" si="57"/>
        <v>-0.71568328288253091</v>
      </c>
      <c r="Y339" s="16">
        <f t="shared" si="58"/>
        <v>-0.10608153035650356</v>
      </c>
      <c r="AB339" s="16">
        <f t="shared" si="59"/>
        <v>-0.68873575786615471</v>
      </c>
    </row>
    <row r="340" spans="1:28" x14ac:dyDescent="0.35">
      <c r="A340" t="s">
        <v>435</v>
      </c>
      <c r="B340" t="s">
        <v>440</v>
      </c>
      <c r="C340">
        <v>2023</v>
      </c>
      <c r="D340">
        <v>6383</v>
      </c>
      <c r="E340">
        <v>5977</v>
      </c>
      <c r="F340">
        <v>7357</v>
      </c>
      <c r="G340" s="16">
        <f t="shared" si="50"/>
        <v>0.86760907978795709</v>
      </c>
      <c r="H340" s="16">
        <f t="shared" si="51"/>
        <v>0.81242354220470303</v>
      </c>
      <c r="I340" s="16">
        <v>0.76</v>
      </c>
      <c r="J340" s="16">
        <v>0.63100000000000001</v>
      </c>
      <c r="K340" s="16">
        <v>0.85499999999999998</v>
      </c>
      <c r="O340" s="24">
        <f t="shared" si="52"/>
        <v>8398.6842105263149</v>
      </c>
      <c r="P340">
        <f t="shared" si="53"/>
        <v>10115.689381933438</v>
      </c>
      <c r="Q340">
        <f t="shared" si="54"/>
        <v>7465.4970760233919</v>
      </c>
      <c r="S340" s="16">
        <v>0.54162913632378096</v>
      </c>
      <c r="T340" s="16">
        <v>0.27003075603957799</v>
      </c>
      <c r="U340" s="16">
        <v>0.75159694367623497</v>
      </c>
      <c r="V340" s="24">
        <f t="shared" si="55"/>
        <v>11784.816532071312</v>
      </c>
      <c r="W340" s="16">
        <f t="shared" si="56"/>
        <v>-0.37497476986997935</v>
      </c>
      <c r="X340" s="16">
        <f t="shared" si="57"/>
        <v>-0.1415908944578381</v>
      </c>
      <c r="Y340" s="16">
        <f t="shared" si="58"/>
        <v>-1.4747461740300647E-2</v>
      </c>
      <c r="AB340" s="16">
        <f t="shared" si="59"/>
        <v>-0.60185082670535717</v>
      </c>
    </row>
    <row r="341" spans="1:28" x14ac:dyDescent="0.35">
      <c r="A341" t="s">
        <v>435</v>
      </c>
      <c r="B341" t="s">
        <v>441</v>
      </c>
      <c r="C341">
        <v>2023</v>
      </c>
      <c r="D341">
        <v>8700</v>
      </c>
      <c r="E341">
        <v>8270</v>
      </c>
      <c r="F341">
        <v>9840</v>
      </c>
      <c r="G341" s="16">
        <f t="shared" si="50"/>
        <v>0.88414634146341464</v>
      </c>
      <c r="H341" s="16">
        <f t="shared" si="51"/>
        <v>0.84044715447154472</v>
      </c>
      <c r="I341" s="16">
        <v>0.505</v>
      </c>
      <c r="J341" s="16">
        <v>0.36399999999999999</v>
      </c>
      <c r="K341" s="16">
        <v>0.64500000000000002</v>
      </c>
      <c r="O341" s="24">
        <f t="shared" si="52"/>
        <v>17227.722772277226</v>
      </c>
      <c r="P341">
        <f t="shared" si="53"/>
        <v>23901.098901098903</v>
      </c>
      <c r="Q341">
        <f t="shared" si="54"/>
        <v>13488.372093023256</v>
      </c>
      <c r="S341" s="16">
        <v>0.55648486255603602</v>
      </c>
      <c r="T341" s="16">
        <v>0.27030824529589897</v>
      </c>
      <c r="U341" s="16">
        <v>0.80305938528392895</v>
      </c>
      <c r="V341" s="24">
        <f t="shared" si="55"/>
        <v>15633.848439361531</v>
      </c>
      <c r="W341" s="16">
        <f t="shared" si="56"/>
        <v>-1.4289734655588315</v>
      </c>
      <c r="X341" s="16">
        <f t="shared" si="57"/>
        <v>-0.75078483458101886</v>
      </c>
      <c r="Y341" s="16">
        <f t="shared" si="58"/>
        <v>-0.37076952164870486</v>
      </c>
      <c r="AB341" s="16">
        <f t="shared" si="59"/>
        <v>-0.58880573570747263</v>
      </c>
    </row>
    <row r="342" spans="1:28" x14ac:dyDescent="0.35">
      <c r="A342" t="s">
        <v>435</v>
      </c>
      <c r="B342" t="s">
        <v>442</v>
      </c>
      <c r="C342">
        <v>2023</v>
      </c>
      <c r="D342">
        <v>10121</v>
      </c>
      <c r="E342">
        <v>9766</v>
      </c>
      <c r="F342">
        <v>10520</v>
      </c>
      <c r="G342" s="16">
        <f t="shared" si="50"/>
        <v>0.96207224334600761</v>
      </c>
      <c r="H342" s="16">
        <f t="shared" si="51"/>
        <v>0.92832699619771863</v>
      </c>
      <c r="I342" s="16">
        <v>0.56799999999999995</v>
      </c>
      <c r="J342" s="16">
        <v>0.32300000000000001</v>
      </c>
      <c r="K342" s="16">
        <v>0.78300000000000003</v>
      </c>
      <c r="O342" s="24">
        <f t="shared" si="52"/>
        <v>17818.661971830988</v>
      </c>
      <c r="P342">
        <f t="shared" si="53"/>
        <v>31334.365325077397</v>
      </c>
      <c r="Q342">
        <f t="shared" si="54"/>
        <v>12925.925925925925</v>
      </c>
      <c r="S342" s="16">
        <v>0.52180332094145798</v>
      </c>
      <c r="T342" s="16">
        <v>0.244296748497903</v>
      </c>
      <c r="U342" s="16">
        <v>0.80290033269074101</v>
      </c>
      <c r="V342" s="24">
        <f t="shared" si="55"/>
        <v>19396.196984218681</v>
      </c>
      <c r="W342" s="16">
        <f t="shared" si="56"/>
        <v>-1.9785518369845434</v>
      </c>
      <c r="X342" s="16">
        <f t="shared" si="57"/>
        <v>-0.69378916082043618</v>
      </c>
      <c r="Y342" s="16">
        <f t="shared" si="58"/>
        <v>-0.22870018307280657</v>
      </c>
      <c r="AB342" s="16">
        <f t="shared" si="59"/>
        <v>-0.84374496047706093</v>
      </c>
    </row>
    <row r="343" spans="1:28" x14ac:dyDescent="0.35">
      <c r="A343" t="s">
        <v>435</v>
      </c>
      <c r="B343" t="s">
        <v>443</v>
      </c>
      <c r="C343">
        <v>2023</v>
      </c>
      <c r="D343">
        <v>15160</v>
      </c>
      <c r="E343">
        <v>12887</v>
      </c>
      <c r="F343">
        <v>13654</v>
      </c>
      <c r="G343" s="16">
        <f t="shared" si="50"/>
        <v>1.1102973487622674</v>
      </c>
      <c r="H343" s="16">
        <f t="shared" si="51"/>
        <v>0.94382598505932325</v>
      </c>
      <c r="I343" s="16">
        <v>0.36899999999999999</v>
      </c>
      <c r="J343" s="16">
        <v>0.151</v>
      </c>
      <c r="K343" s="16">
        <v>0.65700000000000003</v>
      </c>
      <c r="O343" s="24">
        <f t="shared" si="52"/>
        <v>41084.0108401084</v>
      </c>
      <c r="P343">
        <f t="shared" si="53"/>
        <v>100397.35099337749</v>
      </c>
      <c r="Q343">
        <f t="shared" si="54"/>
        <v>23074.581430745813</v>
      </c>
      <c r="S343" s="16">
        <v>0.47794443450521201</v>
      </c>
      <c r="T343" s="16">
        <v>0.235407716667137</v>
      </c>
      <c r="U343" s="16">
        <v>0.72633063378140095</v>
      </c>
      <c r="V343" s="24">
        <f t="shared" si="55"/>
        <v>31719.168391811621</v>
      </c>
      <c r="W343" s="16">
        <f t="shared" si="56"/>
        <v>-6.352962574584553</v>
      </c>
      <c r="X343" s="16">
        <f t="shared" si="57"/>
        <v>-2.0089359045047899</v>
      </c>
      <c r="Y343" s="16">
        <f t="shared" si="58"/>
        <v>-0.68995030253008738</v>
      </c>
      <c r="AB343" s="16">
        <f t="shared" si="59"/>
        <v>-1.3230678476498916</v>
      </c>
    </row>
    <row r="344" spans="1:28" x14ac:dyDescent="0.35">
      <c r="A344" t="s">
        <v>435</v>
      </c>
      <c r="B344" t="s">
        <v>444</v>
      </c>
      <c r="C344">
        <v>2023</v>
      </c>
      <c r="D344">
        <v>6003</v>
      </c>
      <c r="E344">
        <v>5619</v>
      </c>
      <c r="F344">
        <v>6641</v>
      </c>
      <c r="G344" s="16">
        <f t="shared" si="50"/>
        <v>0.90393013100436681</v>
      </c>
      <c r="H344" s="16">
        <f t="shared" si="51"/>
        <v>0.84610751392862515</v>
      </c>
      <c r="I344" s="16">
        <v>0.68200000000000005</v>
      </c>
      <c r="J344" s="16">
        <v>0.54800000000000004</v>
      </c>
      <c r="K344" s="16">
        <v>0.79200000000000004</v>
      </c>
      <c r="O344" s="24">
        <f t="shared" si="52"/>
        <v>8802.0527859237536</v>
      </c>
      <c r="P344">
        <f t="shared" si="53"/>
        <v>10954.379562043794</v>
      </c>
      <c r="Q344">
        <f t="shared" si="54"/>
        <v>7579.545454545454</v>
      </c>
      <c r="S344" s="16">
        <v>0.47989473022893098</v>
      </c>
      <c r="T344" s="16">
        <v>0.204352366442486</v>
      </c>
      <c r="U344" s="16">
        <v>0.75506556990640705</v>
      </c>
      <c r="V344" s="24">
        <f t="shared" si="55"/>
        <v>12508.993372643004</v>
      </c>
      <c r="W344" s="16">
        <f t="shared" si="56"/>
        <v>-0.64950753832913632</v>
      </c>
      <c r="X344" s="16">
        <f t="shared" si="57"/>
        <v>-0.32541074927326513</v>
      </c>
      <c r="Y344" s="16">
        <f t="shared" si="58"/>
        <v>-0.14132592298531155</v>
      </c>
      <c r="AB344" s="16">
        <f t="shared" si="59"/>
        <v>-0.88360086924303638</v>
      </c>
    </row>
    <row r="345" spans="1:28" x14ac:dyDescent="0.35">
      <c r="A345" t="s">
        <v>435</v>
      </c>
      <c r="B345" t="s">
        <v>445</v>
      </c>
      <c r="C345">
        <v>2023</v>
      </c>
      <c r="D345">
        <v>10452</v>
      </c>
      <c r="E345">
        <v>10319</v>
      </c>
      <c r="F345">
        <v>11568</v>
      </c>
      <c r="G345" s="16">
        <f t="shared" si="50"/>
        <v>0.90352697095435686</v>
      </c>
      <c r="H345" s="16">
        <f t="shared" si="51"/>
        <v>0.8920297372060858</v>
      </c>
      <c r="I345" s="16">
        <v>0.59399999999999997</v>
      </c>
      <c r="J345" s="16">
        <v>0.41399999999999998</v>
      </c>
      <c r="K345" s="16">
        <v>0.752</v>
      </c>
      <c r="O345" s="24">
        <f t="shared" si="52"/>
        <v>17595.959595959597</v>
      </c>
      <c r="P345">
        <f t="shared" si="53"/>
        <v>25246.376811594204</v>
      </c>
      <c r="Q345">
        <f t="shared" si="54"/>
        <v>13898.936170212766</v>
      </c>
      <c r="S345" s="16">
        <v>0.59252607726564599</v>
      </c>
      <c r="T345" s="16">
        <v>0.338968390501664</v>
      </c>
      <c r="U345" s="16">
        <v>0.82724930201953095</v>
      </c>
      <c r="V345" s="24">
        <f t="shared" si="55"/>
        <v>17639.729964684873</v>
      </c>
      <c r="W345" s="16">
        <f t="shared" si="56"/>
        <v>-1.1824322969912002</v>
      </c>
      <c r="X345" s="16">
        <f t="shared" si="57"/>
        <v>-0.52108917669083654</v>
      </c>
      <c r="Y345" s="16">
        <f t="shared" si="58"/>
        <v>-0.20149863158824052</v>
      </c>
      <c r="AB345" s="16">
        <f t="shared" si="59"/>
        <v>-0.52487292225837423</v>
      </c>
    </row>
    <row r="346" spans="1:28" x14ac:dyDescent="0.35">
      <c r="A346" t="s">
        <v>435</v>
      </c>
      <c r="B346" t="s">
        <v>446</v>
      </c>
      <c r="C346">
        <v>2023</v>
      </c>
      <c r="D346">
        <v>6314</v>
      </c>
      <c r="E346">
        <v>5890</v>
      </c>
      <c r="F346">
        <v>6631</v>
      </c>
      <c r="G346" s="16">
        <f t="shared" si="50"/>
        <v>0.95219423917961088</v>
      </c>
      <c r="H346" s="16">
        <f t="shared" si="51"/>
        <v>0.88825214899713467</v>
      </c>
      <c r="I346" s="16">
        <v>0</v>
      </c>
      <c r="J346" s="16"/>
      <c r="K346" s="16"/>
      <c r="O346" s="24" t="e">
        <f t="shared" si="52"/>
        <v>#DIV/0!</v>
      </c>
      <c r="P346" t="e">
        <f t="shared" si="53"/>
        <v>#DIV/0!</v>
      </c>
      <c r="Q346" t="e">
        <f t="shared" si="54"/>
        <v>#DIV/0!</v>
      </c>
      <c r="S346" s="16">
        <v>0.42246115205792201</v>
      </c>
      <c r="T346" s="16">
        <v>0.16999158999296601</v>
      </c>
      <c r="U346" s="16">
        <v>0.70276599582869603</v>
      </c>
      <c r="V346" s="24">
        <f t="shared" si="55"/>
        <v>14945.7529272048</v>
      </c>
      <c r="W346" s="16" t="e">
        <f t="shared" si="56"/>
        <v>#DIV/0!</v>
      </c>
      <c r="X346" s="16" t="e">
        <f t="shared" si="57"/>
        <v>#DIV/0!</v>
      </c>
      <c r="Y346" s="16" t="e">
        <f t="shared" si="58"/>
        <v>#DIV/0!</v>
      </c>
      <c r="AB346" s="16">
        <f t="shared" si="59"/>
        <v>-1.2539214186706076</v>
      </c>
    </row>
    <row r="347" spans="1:28" x14ac:dyDescent="0.35">
      <c r="A347" t="s">
        <v>435</v>
      </c>
      <c r="B347" t="s">
        <v>447</v>
      </c>
      <c r="C347">
        <v>2023</v>
      </c>
      <c r="D347">
        <v>11598</v>
      </c>
      <c r="E347">
        <v>11152</v>
      </c>
      <c r="F347">
        <v>12357</v>
      </c>
      <c r="G347" s="16">
        <f t="shared" si="50"/>
        <v>0.93857732459334786</v>
      </c>
      <c r="H347" s="16">
        <f t="shared" si="51"/>
        <v>0.90248442178522292</v>
      </c>
      <c r="I347" s="16">
        <v>5.8000000000000003E-2</v>
      </c>
      <c r="J347" s="16">
        <v>8.0000000000000002E-3</v>
      </c>
      <c r="K347" s="16">
        <v>0.314</v>
      </c>
      <c r="O347" s="24">
        <f t="shared" si="52"/>
        <v>199965.5172413793</v>
      </c>
      <c r="P347">
        <f t="shared" si="53"/>
        <v>1449750</v>
      </c>
      <c r="Q347">
        <f t="shared" si="54"/>
        <v>36936.305732484077</v>
      </c>
      <c r="S347" s="16">
        <v>0.39823580716138901</v>
      </c>
      <c r="T347" s="16">
        <v>0.18280477195334899</v>
      </c>
      <c r="U347" s="16">
        <v>0.63494253172217496</v>
      </c>
      <c r="V347" s="24">
        <f t="shared" si="55"/>
        <v>29123.448447968909</v>
      </c>
      <c r="W347" s="16">
        <f t="shared" si="56"/>
        <v>-116.32216557416849</v>
      </c>
      <c r="X347" s="16">
        <f t="shared" si="57"/>
        <v>-15.18236766540255</v>
      </c>
      <c r="Y347" s="16">
        <f t="shared" si="58"/>
        <v>-1.9890997598514266</v>
      </c>
      <c r="AB347" s="16">
        <f t="shared" si="59"/>
        <v>-1.356838103744348</v>
      </c>
    </row>
    <row r="348" spans="1:28" x14ac:dyDescent="0.35">
      <c r="A348" t="s">
        <v>448</v>
      </c>
      <c r="B348" t="s">
        <v>449</v>
      </c>
      <c r="C348">
        <v>2023</v>
      </c>
      <c r="D348">
        <v>5717</v>
      </c>
      <c r="E348">
        <v>5386</v>
      </c>
      <c r="F348">
        <v>6594</v>
      </c>
      <c r="G348" s="16">
        <f t="shared" si="50"/>
        <v>0.86700030330603584</v>
      </c>
      <c r="H348" s="16">
        <f t="shared" si="51"/>
        <v>0.81680315438277218</v>
      </c>
      <c r="I348" s="16">
        <v>0.26300000000000001</v>
      </c>
      <c r="J348" s="16">
        <v>8.4000000000000005E-2</v>
      </c>
      <c r="K348" s="16">
        <v>0.58199999999999996</v>
      </c>
      <c r="O348" s="24">
        <f t="shared" si="52"/>
        <v>21737.64258555133</v>
      </c>
      <c r="P348">
        <f t="shared" si="53"/>
        <v>68059.523809523802</v>
      </c>
      <c r="Q348">
        <f t="shared" si="54"/>
        <v>9823.0240549828177</v>
      </c>
      <c r="S348" s="16">
        <v>0.38123901120927101</v>
      </c>
      <c r="T348" s="16">
        <v>0.140138267987448</v>
      </c>
      <c r="U348" s="16">
        <v>0.66940858501572598</v>
      </c>
      <c r="V348" s="24">
        <f t="shared" si="55"/>
        <v>14995.842062085836</v>
      </c>
      <c r="W348" s="16">
        <f t="shared" si="56"/>
        <v>-9.3214321822147106</v>
      </c>
      <c r="X348" s="16">
        <f t="shared" si="57"/>
        <v>-2.2965791000229494</v>
      </c>
      <c r="Y348" s="16">
        <f t="shared" si="58"/>
        <v>-0.48969124279387588</v>
      </c>
      <c r="AB348" s="16">
        <f t="shared" si="59"/>
        <v>-1.2741647045929385</v>
      </c>
    </row>
    <row r="349" spans="1:28" x14ac:dyDescent="0.35">
      <c r="A349" t="s">
        <v>448</v>
      </c>
      <c r="B349" t="s">
        <v>450</v>
      </c>
      <c r="C349">
        <v>2023</v>
      </c>
      <c r="D349">
        <v>2560</v>
      </c>
      <c r="E349">
        <v>2409</v>
      </c>
      <c r="F349">
        <v>3682</v>
      </c>
      <c r="G349" s="16">
        <f t="shared" si="50"/>
        <v>0.69527430744160779</v>
      </c>
      <c r="H349" s="16">
        <f t="shared" si="51"/>
        <v>0.65426398696360677</v>
      </c>
      <c r="I349" s="16">
        <v>0.61</v>
      </c>
      <c r="J349" s="16">
        <v>0.36299999999999999</v>
      </c>
      <c r="K349" s="16">
        <v>0.81100000000000005</v>
      </c>
      <c r="O349" s="24">
        <f t="shared" si="52"/>
        <v>4196.7213114754095</v>
      </c>
      <c r="P349">
        <f t="shared" si="53"/>
        <v>7052.3415977961431</v>
      </c>
      <c r="Q349">
        <f t="shared" si="54"/>
        <v>3156.5967940813807</v>
      </c>
      <c r="S349" s="16">
        <v>0.56075757364493695</v>
      </c>
      <c r="T349" s="16">
        <v>0.26451343025217799</v>
      </c>
      <c r="U349" s="16">
        <v>0.83841594574623701</v>
      </c>
      <c r="V349" s="24">
        <f t="shared" si="55"/>
        <v>4565.2526516225935</v>
      </c>
      <c r="W349" s="16">
        <f t="shared" si="56"/>
        <v>-0.91535621884740448</v>
      </c>
      <c r="X349" s="16">
        <f t="shared" si="57"/>
        <v>-0.1397939466255865</v>
      </c>
      <c r="Y349" s="16">
        <f t="shared" si="58"/>
        <v>0.14269505864166737</v>
      </c>
      <c r="AB349" s="16">
        <f t="shared" si="59"/>
        <v>-0.23988393580189937</v>
      </c>
    </row>
    <row r="350" spans="1:28" x14ac:dyDescent="0.35">
      <c r="A350" t="s">
        <v>448</v>
      </c>
      <c r="B350" t="s">
        <v>451</v>
      </c>
      <c r="C350">
        <v>2023</v>
      </c>
      <c r="D350">
        <v>1929</v>
      </c>
      <c r="E350">
        <v>1802</v>
      </c>
      <c r="F350">
        <v>2376</v>
      </c>
      <c r="G350" s="16">
        <f t="shared" si="50"/>
        <v>0.81186868686868685</v>
      </c>
      <c r="H350" s="16">
        <f t="shared" si="51"/>
        <v>0.75841750841750843</v>
      </c>
      <c r="I350" s="16">
        <v>6.8000000000000005E-2</v>
      </c>
      <c r="J350" s="16">
        <v>1.7999999999999999E-2</v>
      </c>
      <c r="K350" s="16">
        <v>0.223</v>
      </c>
      <c r="O350" s="24">
        <f t="shared" si="52"/>
        <v>28367.647058823528</v>
      </c>
      <c r="P350">
        <f t="shared" si="53"/>
        <v>107166.66666666667</v>
      </c>
      <c r="Q350">
        <f t="shared" si="54"/>
        <v>8650.224215246637</v>
      </c>
      <c r="S350" s="16">
        <v>0.41570007264931902</v>
      </c>
      <c r="T350" s="16">
        <v>0.18836883566957399</v>
      </c>
      <c r="U350" s="16">
        <v>0.67648217927305598</v>
      </c>
      <c r="V350" s="24">
        <f t="shared" si="55"/>
        <v>4640.3648373361912</v>
      </c>
      <c r="W350" s="16">
        <f t="shared" si="56"/>
        <v>-44.103815937149271</v>
      </c>
      <c r="X350" s="16">
        <f t="shared" si="57"/>
        <v>-10.939245395127747</v>
      </c>
      <c r="Y350" s="16">
        <f t="shared" si="58"/>
        <v>-2.6406667572586855</v>
      </c>
      <c r="AB350" s="16">
        <f t="shared" si="59"/>
        <v>-0.9530155039293734</v>
      </c>
    </row>
    <row r="351" spans="1:28" x14ac:dyDescent="0.35">
      <c r="A351" t="s">
        <v>448</v>
      </c>
      <c r="B351" t="s">
        <v>452</v>
      </c>
      <c r="C351">
        <v>2023</v>
      </c>
      <c r="D351">
        <v>4659</v>
      </c>
      <c r="E351">
        <v>4364</v>
      </c>
      <c r="F351">
        <v>6199</v>
      </c>
      <c r="G351" s="16">
        <f t="shared" si="50"/>
        <v>0.75157283432811739</v>
      </c>
      <c r="H351" s="16">
        <f t="shared" si="51"/>
        <v>0.70398451363123082</v>
      </c>
      <c r="I351" s="16">
        <v>0.40300000000000002</v>
      </c>
      <c r="J351" s="16">
        <v>8.5000000000000006E-2</v>
      </c>
      <c r="K351" s="16">
        <v>0.83099999999999996</v>
      </c>
      <c r="O351" s="24">
        <f t="shared" si="52"/>
        <v>11560.794044665012</v>
      </c>
      <c r="P351">
        <f t="shared" si="53"/>
        <v>54811.76470588235</v>
      </c>
      <c r="Q351">
        <f t="shared" si="54"/>
        <v>5606.4981949458488</v>
      </c>
      <c r="S351" s="16">
        <v>0.55177997301280701</v>
      </c>
      <c r="T351" s="16">
        <v>0.30449172860972501</v>
      </c>
      <c r="U351" s="16">
        <v>0.77411295354045295</v>
      </c>
      <c r="V351" s="24">
        <f t="shared" si="55"/>
        <v>8443.5830002330713</v>
      </c>
      <c r="W351" s="16">
        <f t="shared" si="56"/>
        <v>-7.8420333450366755</v>
      </c>
      <c r="X351" s="16">
        <f t="shared" si="57"/>
        <v>-0.86494499833279748</v>
      </c>
      <c r="Y351" s="16">
        <f t="shared" si="58"/>
        <v>9.5580223431868241E-2</v>
      </c>
      <c r="AB351" s="16">
        <f t="shared" si="59"/>
        <v>-0.36208791744363145</v>
      </c>
    </row>
    <row r="352" spans="1:28" x14ac:dyDescent="0.35">
      <c r="A352" t="s">
        <v>448</v>
      </c>
      <c r="B352" t="s">
        <v>453</v>
      </c>
      <c r="C352">
        <v>2023</v>
      </c>
      <c r="D352">
        <v>5675</v>
      </c>
      <c r="E352">
        <v>5293</v>
      </c>
      <c r="F352">
        <v>6740</v>
      </c>
      <c r="G352" s="16">
        <f t="shared" si="50"/>
        <v>0.84198813056379818</v>
      </c>
      <c r="H352" s="16">
        <f t="shared" si="51"/>
        <v>0.78531157270029672</v>
      </c>
      <c r="I352" s="16">
        <v>0.27100000000000002</v>
      </c>
      <c r="J352" s="16">
        <v>0.13800000000000001</v>
      </c>
      <c r="K352" s="16">
        <v>0.46300000000000002</v>
      </c>
      <c r="O352" s="24">
        <f t="shared" si="52"/>
        <v>20940.959409594096</v>
      </c>
      <c r="P352">
        <f t="shared" si="53"/>
        <v>41123.188405797096</v>
      </c>
      <c r="Q352">
        <f t="shared" si="54"/>
        <v>12257.019438444924</v>
      </c>
      <c r="S352" s="16">
        <v>0.48253292556519101</v>
      </c>
      <c r="T352" s="16">
        <v>0.25244481722738599</v>
      </c>
      <c r="U352" s="16">
        <v>0.72794492838210401</v>
      </c>
      <c r="V352" s="24">
        <f t="shared" si="55"/>
        <v>11760.855476033828</v>
      </c>
      <c r="W352" s="16">
        <f t="shared" si="56"/>
        <v>-5.1013632649550589</v>
      </c>
      <c r="X352" s="16">
        <f t="shared" si="57"/>
        <v>-2.1069672714531298</v>
      </c>
      <c r="Y352" s="16">
        <f t="shared" si="58"/>
        <v>-0.8185488781075555</v>
      </c>
      <c r="AB352" s="16">
        <f t="shared" si="59"/>
        <v>-0.74493404688929199</v>
      </c>
    </row>
    <row r="353" spans="1:28" x14ac:dyDescent="0.35">
      <c r="A353" t="s">
        <v>448</v>
      </c>
      <c r="B353" t="s">
        <v>454</v>
      </c>
      <c r="C353">
        <v>2023</v>
      </c>
      <c r="D353">
        <v>5028</v>
      </c>
      <c r="E353">
        <v>4561</v>
      </c>
      <c r="F353">
        <v>6229</v>
      </c>
      <c r="G353" s="16">
        <f t="shared" si="50"/>
        <v>0.80719216567667362</v>
      </c>
      <c r="H353" s="16">
        <f t="shared" si="51"/>
        <v>0.73222026007384811</v>
      </c>
      <c r="I353" s="16">
        <v>0.63400000000000001</v>
      </c>
      <c r="J353" s="16">
        <v>0.434</v>
      </c>
      <c r="K353" s="16">
        <v>0.79600000000000004</v>
      </c>
      <c r="O353" s="24">
        <f t="shared" si="52"/>
        <v>7930.5993690851737</v>
      </c>
      <c r="P353">
        <f t="shared" si="53"/>
        <v>11585.253456221199</v>
      </c>
      <c r="Q353">
        <f t="shared" si="54"/>
        <v>6316.582914572864</v>
      </c>
      <c r="S353" s="16">
        <v>0.54643104285314104</v>
      </c>
      <c r="T353" s="16">
        <v>0.278886484155837</v>
      </c>
      <c r="U353" s="16">
        <v>0.79502894194043205</v>
      </c>
      <c r="V353" s="24">
        <f t="shared" si="55"/>
        <v>9201.5270101543756</v>
      </c>
      <c r="W353" s="16">
        <f t="shared" si="56"/>
        <v>-0.85988978266514671</v>
      </c>
      <c r="X353" s="16">
        <f t="shared" si="57"/>
        <v>-0.2731737628969616</v>
      </c>
      <c r="Y353" s="16">
        <f t="shared" si="58"/>
        <v>-1.4060509644062281E-2</v>
      </c>
      <c r="AB353" s="16">
        <f t="shared" si="59"/>
        <v>-0.47720773962985641</v>
      </c>
    </row>
    <row r="354" spans="1:28" x14ac:dyDescent="0.35">
      <c r="A354" t="s">
        <v>448</v>
      </c>
      <c r="B354" t="s">
        <v>455</v>
      </c>
      <c r="C354">
        <v>2023</v>
      </c>
      <c r="D354">
        <v>4582</v>
      </c>
      <c r="E354">
        <v>4514</v>
      </c>
      <c r="F354">
        <v>6841</v>
      </c>
      <c r="G354" s="16">
        <f t="shared" si="50"/>
        <v>0.66978511913462946</v>
      </c>
      <c r="H354" s="16">
        <f t="shared" si="51"/>
        <v>0.65984505189299814</v>
      </c>
      <c r="I354" s="16">
        <v>0.60599999999999998</v>
      </c>
      <c r="J354" s="16">
        <v>0.39200000000000002</v>
      </c>
      <c r="K354" s="16">
        <v>0.78700000000000003</v>
      </c>
      <c r="O354" s="24">
        <f t="shared" si="52"/>
        <v>7561.0561056105616</v>
      </c>
      <c r="P354">
        <f t="shared" si="53"/>
        <v>11688.775510204081</v>
      </c>
      <c r="Q354">
        <f t="shared" si="54"/>
        <v>5822.1092757306224</v>
      </c>
      <c r="S354" s="16">
        <v>0.41847546687475301</v>
      </c>
      <c r="T354" s="16">
        <v>0.187577872904409</v>
      </c>
      <c r="U354" s="16">
        <v>0.66200301224048197</v>
      </c>
      <c r="V354" s="24">
        <f t="shared" si="55"/>
        <v>10949.267908628352</v>
      </c>
      <c r="W354" s="16">
        <f t="shared" si="56"/>
        <v>-0.70863550799650354</v>
      </c>
      <c r="X354" s="16">
        <f t="shared" si="57"/>
        <v>-0.1052559721693556</v>
      </c>
      <c r="Y354" s="16">
        <f t="shared" si="58"/>
        <v>0.148938857516354</v>
      </c>
      <c r="AB354" s="16">
        <f t="shared" si="59"/>
        <v>-0.60053616556473488</v>
      </c>
    </row>
    <row r="355" spans="1:28" x14ac:dyDescent="0.35">
      <c r="A355" t="s">
        <v>448</v>
      </c>
      <c r="B355" t="s">
        <v>456</v>
      </c>
      <c r="C355">
        <v>2023</v>
      </c>
      <c r="D355">
        <v>7872</v>
      </c>
      <c r="E355">
        <v>7447</v>
      </c>
      <c r="F355">
        <v>10132</v>
      </c>
      <c r="G355" s="16">
        <f t="shared" si="50"/>
        <v>0.7769443347808922</v>
      </c>
      <c r="H355" s="16">
        <f t="shared" si="51"/>
        <v>0.73499802605606002</v>
      </c>
      <c r="I355" s="16">
        <v>0.26500000000000001</v>
      </c>
      <c r="J355" s="16">
        <v>0.10100000000000001</v>
      </c>
      <c r="K355" s="16">
        <v>0.53900000000000003</v>
      </c>
      <c r="O355" s="24">
        <f t="shared" si="52"/>
        <v>29705.66037735849</v>
      </c>
      <c r="P355">
        <f t="shared" si="53"/>
        <v>77940.594059405936</v>
      </c>
      <c r="Q355">
        <f t="shared" si="54"/>
        <v>14604.82374768089</v>
      </c>
      <c r="S355" s="16">
        <v>0.46997635738486598</v>
      </c>
      <c r="T355" s="16">
        <v>0.24446065952500401</v>
      </c>
      <c r="U355" s="16">
        <v>0.74844773406658105</v>
      </c>
      <c r="V355" s="24">
        <f t="shared" si="55"/>
        <v>16749.778741643338</v>
      </c>
      <c r="W355" s="16">
        <f t="shared" si="56"/>
        <v>-6.6925181661474475</v>
      </c>
      <c r="X355" s="16">
        <f t="shared" si="57"/>
        <v>-1.9318654142675178</v>
      </c>
      <c r="Y355" s="16">
        <f t="shared" si="58"/>
        <v>-0.44145516656937328</v>
      </c>
      <c r="AB355" s="16">
        <f t="shared" si="59"/>
        <v>-0.65315621216377207</v>
      </c>
    </row>
    <row r="356" spans="1:28" x14ac:dyDescent="0.35">
      <c r="A356" t="s">
        <v>448</v>
      </c>
      <c r="B356" t="s">
        <v>457</v>
      </c>
      <c r="C356">
        <v>2023</v>
      </c>
      <c r="D356">
        <v>3958</v>
      </c>
      <c r="E356">
        <v>3770</v>
      </c>
      <c r="F356">
        <v>4553</v>
      </c>
      <c r="G356" s="16">
        <f t="shared" si="50"/>
        <v>0.86931693388974307</v>
      </c>
      <c r="H356" s="16">
        <f t="shared" si="51"/>
        <v>0.82802547770700641</v>
      </c>
      <c r="I356" s="16">
        <v>0.22600000000000001</v>
      </c>
      <c r="J356" s="16">
        <v>8.6999999999999994E-2</v>
      </c>
      <c r="K356" s="16">
        <v>0.47099999999999997</v>
      </c>
      <c r="O356" s="24">
        <f t="shared" si="52"/>
        <v>17513.274336283186</v>
      </c>
      <c r="P356">
        <f t="shared" si="53"/>
        <v>45494.252873563222</v>
      </c>
      <c r="Q356">
        <f t="shared" si="54"/>
        <v>8403.3970276008495</v>
      </c>
      <c r="S356" s="16">
        <v>0.28540244990695501</v>
      </c>
      <c r="T356" s="16">
        <v>0.115148445028924</v>
      </c>
      <c r="U356" s="16">
        <v>0.50624767085341504</v>
      </c>
      <c r="V356" s="24">
        <f t="shared" si="55"/>
        <v>13868.136034888139</v>
      </c>
      <c r="W356" s="16">
        <f t="shared" si="56"/>
        <v>-8.9921486653993465</v>
      </c>
      <c r="X356" s="16">
        <f t="shared" si="57"/>
        <v>-2.8465351057068276</v>
      </c>
      <c r="Y356" s="16">
        <f t="shared" si="58"/>
        <v>-0.8456835114431912</v>
      </c>
      <c r="AB356" s="16">
        <f t="shared" si="59"/>
        <v>-2.0459336777702917</v>
      </c>
    </row>
    <row r="357" spans="1:28" x14ac:dyDescent="0.35">
      <c r="A357" t="s">
        <v>448</v>
      </c>
      <c r="B357" t="s">
        <v>458</v>
      </c>
      <c r="C357">
        <v>2023</v>
      </c>
      <c r="D357">
        <v>11641</v>
      </c>
      <c r="E357">
        <v>9589</v>
      </c>
      <c r="F357">
        <v>11235</v>
      </c>
      <c r="G357" s="16">
        <f t="shared" si="50"/>
        <v>1.0361370716510903</v>
      </c>
      <c r="H357" s="16">
        <f t="shared" si="51"/>
        <v>0.85349354695149082</v>
      </c>
      <c r="I357" s="16">
        <v>0.54400000000000004</v>
      </c>
      <c r="J357" s="16">
        <v>0.33500000000000002</v>
      </c>
      <c r="K357" s="16">
        <v>0.73799999999999999</v>
      </c>
      <c r="O357" s="24">
        <f t="shared" si="52"/>
        <v>21398.897058823528</v>
      </c>
      <c r="P357">
        <f t="shared" si="53"/>
        <v>34749.253731343284</v>
      </c>
      <c r="Q357">
        <f t="shared" si="54"/>
        <v>15773.712737127371</v>
      </c>
      <c r="S357" s="16">
        <v>0.56340535552041804</v>
      </c>
      <c r="T357" s="16">
        <v>0.26719329611755899</v>
      </c>
      <c r="U357" s="16">
        <v>0.82951147485582699</v>
      </c>
      <c r="V357" s="24">
        <f t="shared" si="55"/>
        <v>20661.855422455468</v>
      </c>
      <c r="W357" s="16">
        <f t="shared" si="56"/>
        <v>-2.0929464825405684</v>
      </c>
      <c r="X357" s="16">
        <f t="shared" si="57"/>
        <v>-0.90466373465273942</v>
      </c>
      <c r="Y357" s="16">
        <f t="shared" si="58"/>
        <v>-0.40397977188494621</v>
      </c>
      <c r="AB357" s="16">
        <f t="shared" si="59"/>
        <v>-0.8390614528220266</v>
      </c>
    </row>
    <row r="358" spans="1:28" x14ac:dyDescent="0.35">
      <c r="A358" t="s">
        <v>448</v>
      </c>
      <c r="B358" t="s">
        <v>459</v>
      </c>
      <c r="C358">
        <v>2023</v>
      </c>
      <c r="D358">
        <v>8859</v>
      </c>
      <c r="E358">
        <v>8396</v>
      </c>
      <c r="F358">
        <v>12910</v>
      </c>
      <c r="G358" s="16">
        <f t="shared" si="50"/>
        <v>0.68621223857474822</v>
      </c>
      <c r="H358" s="16">
        <f t="shared" si="51"/>
        <v>0.6503485670023238</v>
      </c>
      <c r="I358" s="16">
        <v>0.313</v>
      </c>
      <c r="J358" s="16">
        <v>0.17799999999999999</v>
      </c>
      <c r="K358" s="16">
        <v>0.48899999999999999</v>
      </c>
      <c r="O358" s="24">
        <f t="shared" si="52"/>
        <v>28303.514376996805</v>
      </c>
      <c r="P358">
        <f t="shared" si="53"/>
        <v>49769.662921348317</v>
      </c>
      <c r="Q358">
        <f t="shared" si="54"/>
        <v>18116.564417177913</v>
      </c>
      <c r="S358" s="16">
        <v>0.35797901979962998</v>
      </c>
      <c r="T358" s="16">
        <v>0.15374985618100501</v>
      </c>
      <c r="U358" s="16">
        <v>0.62358607682923195</v>
      </c>
      <c r="V358" s="24">
        <f t="shared" si="55"/>
        <v>24747.260342124544</v>
      </c>
      <c r="W358" s="16">
        <f t="shared" si="56"/>
        <v>-2.8551249358131927</v>
      </c>
      <c r="X358" s="16">
        <f t="shared" si="57"/>
        <v>-1.192371369248397</v>
      </c>
      <c r="Y358" s="16">
        <f t="shared" si="58"/>
        <v>-0.40329701140030311</v>
      </c>
      <c r="AB358" s="16">
        <f t="shared" si="59"/>
        <v>-0.91690630070678114</v>
      </c>
    </row>
    <row r="359" spans="1:28" x14ac:dyDescent="0.35">
      <c r="A359" t="s">
        <v>448</v>
      </c>
      <c r="B359" t="s">
        <v>460</v>
      </c>
      <c r="C359">
        <v>2023</v>
      </c>
      <c r="D359">
        <v>4477</v>
      </c>
      <c r="E359">
        <v>4229</v>
      </c>
      <c r="F359">
        <v>5777</v>
      </c>
      <c r="G359" s="16">
        <f t="shared" si="50"/>
        <v>0.77496970746061966</v>
      </c>
      <c r="H359" s="16">
        <f t="shared" si="51"/>
        <v>0.73204085165310717</v>
      </c>
      <c r="I359" s="16">
        <v>0.27500000000000002</v>
      </c>
      <c r="J359" s="16">
        <v>9.5000000000000001E-2</v>
      </c>
      <c r="K359" s="16">
        <v>0.57999999999999996</v>
      </c>
      <c r="O359" s="24">
        <f t="shared" si="52"/>
        <v>16279.999999999998</v>
      </c>
      <c r="P359">
        <f t="shared" si="53"/>
        <v>47126.315789473687</v>
      </c>
      <c r="Q359">
        <f t="shared" si="54"/>
        <v>7718.9655172413795</v>
      </c>
      <c r="S359" s="16">
        <v>0.53992706695024995</v>
      </c>
      <c r="T359" s="16">
        <v>0.29239530247525802</v>
      </c>
      <c r="U359" s="16">
        <v>0.79330783512555703</v>
      </c>
      <c r="V359" s="24">
        <f t="shared" si="55"/>
        <v>8291.8606494171563</v>
      </c>
      <c r="W359" s="16">
        <f t="shared" si="56"/>
        <v>-7.157575868006524</v>
      </c>
      <c r="X359" s="16">
        <f t="shared" si="57"/>
        <v>-1.8180716634931622</v>
      </c>
      <c r="Y359" s="16">
        <f t="shared" si="58"/>
        <v>-0.33615466803555122</v>
      </c>
      <c r="AB359" s="16">
        <f t="shared" si="59"/>
        <v>-0.43532294433393737</v>
      </c>
    </row>
    <row r="360" spans="1:28" x14ac:dyDescent="0.35">
      <c r="A360" t="s">
        <v>448</v>
      </c>
      <c r="B360" t="s">
        <v>461</v>
      </c>
      <c r="C360">
        <v>2023</v>
      </c>
      <c r="D360">
        <v>6471</v>
      </c>
      <c r="E360">
        <v>6143</v>
      </c>
      <c r="F360">
        <v>7371</v>
      </c>
      <c r="G360" s="16">
        <f t="shared" si="50"/>
        <v>0.87789987789987789</v>
      </c>
      <c r="H360" s="16">
        <f t="shared" si="51"/>
        <v>0.83340116673450004</v>
      </c>
      <c r="I360" s="16">
        <v>0.46200000000000002</v>
      </c>
      <c r="J360" s="16">
        <v>0.23100000000000001</v>
      </c>
      <c r="K360" s="16">
        <v>0.71</v>
      </c>
      <c r="O360" s="24">
        <f t="shared" si="52"/>
        <v>14006.493506493505</v>
      </c>
      <c r="P360">
        <f t="shared" si="53"/>
        <v>28012.987012987011</v>
      </c>
      <c r="Q360">
        <f t="shared" si="54"/>
        <v>9114.0845070422547</v>
      </c>
      <c r="S360" s="16">
        <v>0.44294162272745802</v>
      </c>
      <c r="T360" s="16">
        <v>0.20969130834199801</v>
      </c>
      <c r="U360" s="16">
        <v>0.72021683780024903</v>
      </c>
      <c r="V360" s="24">
        <f t="shared" si="55"/>
        <v>14609.148628106252</v>
      </c>
      <c r="W360" s="16">
        <f t="shared" si="56"/>
        <v>-2.8004323718609427</v>
      </c>
      <c r="X360" s="16">
        <f t="shared" si="57"/>
        <v>-0.90021618593047148</v>
      </c>
      <c r="Y360" s="16">
        <f t="shared" si="58"/>
        <v>-0.23647870126743381</v>
      </c>
      <c r="AB360" s="16">
        <f t="shared" si="59"/>
        <v>-0.98197647918956066</v>
      </c>
    </row>
    <row r="361" spans="1:28" x14ac:dyDescent="0.35">
      <c r="A361" t="s">
        <v>448</v>
      </c>
      <c r="B361" t="s">
        <v>462</v>
      </c>
      <c r="C361">
        <v>2023</v>
      </c>
      <c r="D361">
        <v>2567</v>
      </c>
      <c r="E361">
        <v>2425</v>
      </c>
      <c r="F361">
        <v>3319</v>
      </c>
      <c r="G361" s="16">
        <f t="shared" si="50"/>
        <v>0.77342573064175957</v>
      </c>
      <c r="H361" s="16">
        <f t="shared" si="51"/>
        <v>0.73064175956613442</v>
      </c>
      <c r="I361" s="16">
        <v>0.35699999999999998</v>
      </c>
      <c r="J361" s="16">
        <v>0.183</v>
      </c>
      <c r="K361" s="16">
        <v>0.57799999999999996</v>
      </c>
      <c r="O361" s="24">
        <f t="shared" si="52"/>
        <v>7190.4761904761908</v>
      </c>
      <c r="P361">
        <f t="shared" si="53"/>
        <v>14027.322404371585</v>
      </c>
      <c r="Q361">
        <f t="shared" si="54"/>
        <v>4441.176470588236</v>
      </c>
      <c r="S361" s="16">
        <v>0.51312392993381895</v>
      </c>
      <c r="T361" s="16">
        <v>0.269397098601933</v>
      </c>
      <c r="U361" s="16">
        <v>0.77168210508472201</v>
      </c>
      <c r="V361" s="24">
        <f t="shared" si="55"/>
        <v>5002.6900915166507</v>
      </c>
      <c r="W361" s="16">
        <f t="shared" si="56"/>
        <v>-3.2263701127965008</v>
      </c>
      <c r="X361" s="16">
        <f t="shared" si="57"/>
        <v>-1.1664586292486263</v>
      </c>
      <c r="Y361" s="16">
        <f t="shared" si="58"/>
        <v>-0.33810680041826935</v>
      </c>
      <c r="AB361" s="16">
        <f t="shared" si="59"/>
        <v>-0.50728836743496553</v>
      </c>
    </row>
    <row r="362" spans="1:28" x14ac:dyDescent="0.35">
      <c r="A362" t="s">
        <v>448</v>
      </c>
      <c r="B362" t="s">
        <v>463</v>
      </c>
      <c r="C362">
        <v>2023</v>
      </c>
      <c r="D362">
        <v>2863</v>
      </c>
      <c r="E362">
        <v>2697</v>
      </c>
      <c r="F362">
        <v>3982</v>
      </c>
      <c r="G362" s="16">
        <f t="shared" si="50"/>
        <v>0.7189854344550477</v>
      </c>
      <c r="H362" s="16">
        <f t="shared" si="51"/>
        <v>0.67729784028126572</v>
      </c>
      <c r="I362" s="16">
        <v>0.53100000000000003</v>
      </c>
      <c r="J362" s="16">
        <v>0.313</v>
      </c>
      <c r="K362" s="16">
        <v>0.73799999999999999</v>
      </c>
      <c r="O362" s="24">
        <f t="shared" si="52"/>
        <v>5391.7137476459511</v>
      </c>
      <c r="P362">
        <f t="shared" si="53"/>
        <v>9146.9648562300317</v>
      </c>
      <c r="Q362">
        <f t="shared" si="54"/>
        <v>3879.4037940379403</v>
      </c>
      <c r="S362" s="16">
        <v>0.46077226636834501</v>
      </c>
      <c r="T362" s="16">
        <v>0.20693445069095001</v>
      </c>
      <c r="U362" s="16">
        <v>0.733470442805365</v>
      </c>
      <c r="V362" s="24">
        <f t="shared" si="55"/>
        <v>6213.4816024523816</v>
      </c>
      <c r="W362" s="16">
        <f t="shared" si="56"/>
        <v>-1.2970780653515901</v>
      </c>
      <c r="X362" s="16">
        <f t="shared" si="57"/>
        <v>-0.3540215338136492</v>
      </c>
      <c r="Y362" s="16">
        <f t="shared" si="58"/>
        <v>2.5764993963349997E-2</v>
      </c>
      <c r="AB362" s="16">
        <f t="shared" si="59"/>
        <v>-0.56039216535720282</v>
      </c>
    </row>
    <row r="363" spans="1:28" x14ac:dyDescent="0.35">
      <c r="A363" t="s">
        <v>448</v>
      </c>
      <c r="B363" t="s">
        <v>464</v>
      </c>
      <c r="C363">
        <v>2023</v>
      </c>
      <c r="D363">
        <v>3542</v>
      </c>
      <c r="E363">
        <v>3045</v>
      </c>
      <c r="F363">
        <v>5162</v>
      </c>
      <c r="G363" s="16">
        <f t="shared" si="50"/>
        <v>0.68616815187911662</v>
      </c>
      <c r="H363" s="16">
        <f t="shared" si="51"/>
        <v>0.5898876404494382</v>
      </c>
      <c r="I363" s="16">
        <v>0.308</v>
      </c>
      <c r="J363" s="16">
        <v>9.8000000000000004E-2</v>
      </c>
      <c r="K363" s="16">
        <v>0.64400000000000002</v>
      </c>
      <c r="O363" s="24">
        <f t="shared" si="52"/>
        <v>11500</v>
      </c>
      <c r="P363">
        <f t="shared" si="53"/>
        <v>36142.857142857145</v>
      </c>
      <c r="Q363">
        <f t="shared" si="54"/>
        <v>5500</v>
      </c>
      <c r="S363" s="16">
        <v>0.46585786585724998</v>
      </c>
      <c r="T363" s="16">
        <v>0.24232824620322399</v>
      </c>
      <c r="U363" s="16">
        <v>0.72821815677606605</v>
      </c>
      <c r="V363" s="24">
        <f t="shared" si="55"/>
        <v>7603.1774057998919</v>
      </c>
      <c r="W363" s="16">
        <f t="shared" si="56"/>
        <v>-6.0017158355011908</v>
      </c>
      <c r="X363" s="16">
        <f t="shared" si="57"/>
        <v>-1.2278186749321969</v>
      </c>
      <c r="Y363" s="16">
        <f t="shared" si="58"/>
        <v>-6.5478496706702832E-2</v>
      </c>
      <c r="AB363" s="16">
        <f t="shared" si="59"/>
        <v>-0.47291309682291588</v>
      </c>
    </row>
    <row r="364" spans="1:28" x14ac:dyDescent="0.35">
      <c r="A364" t="s">
        <v>448</v>
      </c>
      <c r="B364" t="s">
        <v>465</v>
      </c>
      <c r="C364">
        <v>2023</v>
      </c>
      <c r="F364">
        <v>5325</v>
      </c>
      <c r="G364" s="16">
        <f t="shared" si="50"/>
        <v>0</v>
      </c>
      <c r="H364" s="16">
        <f t="shared" si="51"/>
        <v>0</v>
      </c>
      <c r="I364" s="16">
        <v>0.38200000000000001</v>
      </c>
      <c r="J364" s="16">
        <v>0.19900000000000001</v>
      </c>
      <c r="K364" s="16">
        <v>0.60499999999999998</v>
      </c>
      <c r="O364" s="24">
        <f t="shared" si="52"/>
        <v>0</v>
      </c>
      <c r="P364">
        <f t="shared" si="53"/>
        <v>0</v>
      </c>
      <c r="Q364">
        <f t="shared" si="54"/>
        <v>0</v>
      </c>
      <c r="S364" s="16">
        <v>0.38667415283666501</v>
      </c>
      <c r="T364" s="16">
        <v>0.16692449391307901</v>
      </c>
      <c r="U364" s="16">
        <v>0.64467274258403395</v>
      </c>
      <c r="V364" s="24">
        <f t="shared" si="55"/>
        <v>0</v>
      </c>
      <c r="W364" s="16">
        <f t="shared" si="56"/>
        <v>1</v>
      </c>
      <c r="X364" s="16">
        <f t="shared" si="57"/>
        <v>1</v>
      </c>
      <c r="Y364" s="16">
        <f t="shared" si="58"/>
        <v>1</v>
      </c>
      <c r="AB364" s="16">
        <f t="shared" si="59"/>
        <v>1</v>
      </c>
    </row>
    <row r="365" spans="1:28" x14ac:dyDescent="0.35">
      <c r="A365" t="s">
        <v>448</v>
      </c>
      <c r="B365" t="s">
        <v>466</v>
      </c>
      <c r="C365">
        <v>2023</v>
      </c>
      <c r="D365">
        <v>5516</v>
      </c>
      <c r="E365">
        <v>4955</v>
      </c>
      <c r="F365">
        <v>6528</v>
      </c>
      <c r="G365" s="16">
        <f t="shared" si="50"/>
        <v>0.84497549019607843</v>
      </c>
      <c r="H365" s="16">
        <f t="shared" si="51"/>
        <v>0.75903799019607843</v>
      </c>
      <c r="I365" s="16">
        <v>0.35799999999999998</v>
      </c>
      <c r="J365" s="16">
        <v>0.184</v>
      </c>
      <c r="K365" s="16">
        <v>0.57899999999999996</v>
      </c>
      <c r="O365" s="24">
        <f t="shared" si="52"/>
        <v>15407.82122905028</v>
      </c>
      <c r="P365">
        <f t="shared" si="53"/>
        <v>29978.260869565216</v>
      </c>
      <c r="Q365">
        <f t="shared" si="54"/>
        <v>9526.7702936096721</v>
      </c>
      <c r="S365" s="16">
        <v>0.48835692358677002</v>
      </c>
      <c r="T365" s="16">
        <v>0.234883252812392</v>
      </c>
      <c r="U365" s="16">
        <v>0.77346017560436597</v>
      </c>
      <c r="V365" s="24">
        <f t="shared" si="55"/>
        <v>11295.017503770336</v>
      </c>
      <c r="W365" s="16">
        <f t="shared" si="56"/>
        <v>-3.5922580988917305</v>
      </c>
      <c r="X365" s="16">
        <f t="shared" si="57"/>
        <v>-1.3602667323912805</v>
      </c>
      <c r="Y365" s="16">
        <f t="shared" si="58"/>
        <v>-0.45937044938873656</v>
      </c>
      <c r="AB365" s="16">
        <f t="shared" si="59"/>
        <v>-0.73024165192560286</v>
      </c>
    </row>
    <row r="366" spans="1:28" x14ac:dyDescent="0.35">
      <c r="A366" t="s">
        <v>467</v>
      </c>
      <c r="B366" t="s">
        <v>468</v>
      </c>
      <c r="C366">
        <v>2023</v>
      </c>
      <c r="D366">
        <v>1975</v>
      </c>
      <c r="E366">
        <v>1858</v>
      </c>
      <c r="F366">
        <v>3880</v>
      </c>
      <c r="G366" s="16">
        <f t="shared" si="50"/>
        <v>0.509020618556701</v>
      </c>
      <c r="H366" s="16">
        <f t="shared" si="51"/>
        <v>0.47886597938144332</v>
      </c>
      <c r="I366" s="16">
        <v>0.13600000000000001</v>
      </c>
      <c r="J366" s="16">
        <v>3.9E-2</v>
      </c>
      <c r="K366" s="16">
        <v>0.38</v>
      </c>
      <c r="O366" s="24">
        <f t="shared" si="52"/>
        <v>14522.058823529411</v>
      </c>
      <c r="P366">
        <f t="shared" si="53"/>
        <v>50641.025641025641</v>
      </c>
      <c r="Q366">
        <f t="shared" si="54"/>
        <v>5197.3684210526317</v>
      </c>
      <c r="S366" s="16">
        <v>0.40252478423246002</v>
      </c>
      <c r="T366" s="16">
        <v>0.20057965868254801</v>
      </c>
      <c r="U366" s="16">
        <v>0.63539296140176105</v>
      </c>
      <c r="V366" s="24">
        <f t="shared" si="55"/>
        <v>4906.5301749455202</v>
      </c>
      <c r="W366" s="16">
        <f t="shared" si="56"/>
        <v>-12.051810732223103</v>
      </c>
      <c r="X366" s="16">
        <f t="shared" si="57"/>
        <v>-2.7427986658580954</v>
      </c>
      <c r="Y366" s="16">
        <f t="shared" si="58"/>
        <v>-0.33952794357026589</v>
      </c>
      <c r="AB366" s="16">
        <f t="shared" si="59"/>
        <v>-0.26456963271791756</v>
      </c>
    </row>
    <row r="367" spans="1:28" x14ac:dyDescent="0.35">
      <c r="A367" t="s">
        <v>467</v>
      </c>
      <c r="B367" t="s">
        <v>469</v>
      </c>
      <c r="C367">
        <v>2023</v>
      </c>
      <c r="D367">
        <v>9790</v>
      </c>
      <c r="E367">
        <v>9219</v>
      </c>
      <c r="F367">
        <v>10063</v>
      </c>
      <c r="G367" s="16">
        <f t="shared" si="50"/>
        <v>0.97287091324654673</v>
      </c>
      <c r="H367" s="16">
        <f t="shared" si="51"/>
        <v>0.91612839113584421</v>
      </c>
      <c r="I367" s="16">
        <v>1</v>
      </c>
      <c r="J367" s="16"/>
      <c r="K367" s="16"/>
      <c r="O367" s="24">
        <f t="shared" si="52"/>
        <v>9790</v>
      </c>
      <c r="P367" t="e">
        <f t="shared" si="53"/>
        <v>#DIV/0!</v>
      </c>
      <c r="Q367" t="e">
        <f t="shared" si="54"/>
        <v>#DIV/0!</v>
      </c>
      <c r="S367" s="16">
        <v>0.93152111565644602</v>
      </c>
      <c r="T367" s="16">
        <v>0.82202237893911501</v>
      </c>
      <c r="U367" s="16">
        <v>0.98363659948147797</v>
      </c>
      <c r="V367" s="24">
        <f t="shared" si="55"/>
        <v>10509.6919817013</v>
      </c>
      <c r="W367" s="16" t="e">
        <f t="shared" si="56"/>
        <v>#DIV/0!</v>
      </c>
      <c r="X367" s="16">
        <f t="shared" si="57"/>
        <v>2.7129086753453244E-2</v>
      </c>
      <c r="Y367" s="16" t="e">
        <f t="shared" si="58"/>
        <v>#DIV/0!</v>
      </c>
      <c r="AB367" s="16">
        <f t="shared" si="59"/>
        <v>-4.4389544042661273E-2</v>
      </c>
    </row>
    <row r="368" spans="1:28" x14ac:dyDescent="0.35">
      <c r="A368" t="s">
        <v>467</v>
      </c>
      <c r="B368" t="s">
        <v>470</v>
      </c>
      <c r="C368">
        <v>2023</v>
      </c>
      <c r="D368">
        <v>6179</v>
      </c>
      <c r="E368">
        <v>5918</v>
      </c>
      <c r="F368">
        <v>7215</v>
      </c>
      <c r="G368" s="16">
        <f t="shared" si="50"/>
        <v>0.85641025641025637</v>
      </c>
      <c r="H368" s="16">
        <f t="shared" si="51"/>
        <v>0.82023562023562024</v>
      </c>
      <c r="I368" s="16">
        <v>1</v>
      </c>
      <c r="J368" s="16"/>
      <c r="K368" s="16"/>
      <c r="O368" s="24">
        <f t="shared" si="52"/>
        <v>6179</v>
      </c>
      <c r="P368" t="e">
        <f t="shared" si="53"/>
        <v>#DIV/0!</v>
      </c>
      <c r="Q368" t="e">
        <f t="shared" si="54"/>
        <v>#DIV/0!</v>
      </c>
      <c r="S368" s="16">
        <v>0.927675007022152</v>
      </c>
      <c r="T368" s="16">
        <v>0.800178242391826</v>
      </c>
      <c r="U368" s="16">
        <v>0.983672551683209</v>
      </c>
      <c r="V368" s="24">
        <f t="shared" si="55"/>
        <v>6660.737815751515</v>
      </c>
      <c r="W368" s="16" t="e">
        <f t="shared" si="56"/>
        <v>#DIV/0!</v>
      </c>
      <c r="X368" s="16">
        <f t="shared" si="57"/>
        <v>0.14358974358974358</v>
      </c>
      <c r="Y368" s="16" t="e">
        <f t="shared" si="58"/>
        <v>#DIV/0!</v>
      </c>
      <c r="AB368" s="16">
        <f t="shared" si="59"/>
        <v>7.6820815557655589E-2</v>
      </c>
    </row>
    <row r="369" spans="1:28" x14ac:dyDescent="0.35">
      <c r="A369" t="s">
        <v>467</v>
      </c>
      <c r="B369" t="s">
        <v>471</v>
      </c>
      <c r="C369">
        <v>2023</v>
      </c>
      <c r="D369">
        <v>16474</v>
      </c>
      <c r="E369">
        <v>15293</v>
      </c>
      <c r="F369">
        <v>18086</v>
      </c>
      <c r="G369" s="16">
        <f t="shared" si="50"/>
        <v>0.91087028640937739</v>
      </c>
      <c r="H369" s="16">
        <f t="shared" si="51"/>
        <v>0.84557116001326993</v>
      </c>
      <c r="I369" s="16">
        <v>1</v>
      </c>
      <c r="J369" s="16"/>
      <c r="K369" s="16"/>
      <c r="O369" s="24">
        <f t="shared" si="52"/>
        <v>16474</v>
      </c>
      <c r="P369" t="e">
        <f t="shared" si="53"/>
        <v>#DIV/0!</v>
      </c>
      <c r="Q369" t="e">
        <f t="shared" si="54"/>
        <v>#DIV/0!</v>
      </c>
      <c r="S369" s="16">
        <v>0.89064741812136305</v>
      </c>
      <c r="T369" s="16">
        <v>0.73232595909474996</v>
      </c>
      <c r="U369" s="16">
        <v>0.97546636651750096</v>
      </c>
      <c r="V369" s="24">
        <f t="shared" si="55"/>
        <v>18496.657223515569</v>
      </c>
      <c r="W369" s="16" t="e">
        <f t="shared" si="56"/>
        <v>#DIV/0!</v>
      </c>
      <c r="X369" s="16">
        <f t="shared" si="57"/>
        <v>8.9129713590622578E-2</v>
      </c>
      <c r="Y369" s="16" t="e">
        <f t="shared" si="58"/>
        <v>#DIV/0!</v>
      </c>
      <c r="AB369" s="16">
        <f t="shared" si="59"/>
        <v>-2.270580689569662E-2</v>
      </c>
    </row>
    <row r="370" spans="1:28" x14ac:dyDescent="0.35">
      <c r="A370" t="s">
        <v>467</v>
      </c>
      <c r="B370" t="s">
        <v>472</v>
      </c>
      <c r="C370">
        <v>2023</v>
      </c>
      <c r="D370">
        <v>4259</v>
      </c>
      <c r="E370">
        <v>3931</v>
      </c>
      <c r="F370">
        <v>5372</v>
      </c>
      <c r="G370" s="16">
        <f t="shared" si="50"/>
        <v>0.7928145941921072</v>
      </c>
      <c r="H370" s="16">
        <f t="shared" si="51"/>
        <v>0.73175725986597173</v>
      </c>
      <c r="I370" s="16">
        <v>0.91300000000000003</v>
      </c>
      <c r="J370" s="16">
        <v>0.627</v>
      </c>
      <c r="K370" s="16">
        <v>0.98499999999999999</v>
      </c>
      <c r="O370" s="24">
        <f t="shared" si="52"/>
        <v>4664.841182913472</v>
      </c>
      <c r="P370">
        <f t="shared" si="53"/>
        <v>6792.6634768740032</v>
      </c>
      <c r="Q370">
        <f t="shared" si="54"/>
        <v>4323.8578680203045</v>
      </c>
      <c r="S370" s="16">
        <v>0.79532928224931498</v>
      </c>
      <c r="T370" s="16">
        <v>0.56044961105682101</v>
      </c>
      <c r="U370" s="16">
        <v>0.94147400828950001</v>
      </c>
      <c r="V370" s="24">
        <f t="shared" si="55"/>
        <v>5355.0147027843423</v>
      </c>
      <c r="W370" s="16">
        <f t="shared" si="56"/>
        <v>-0.26445708802568935</v>
      </c>
      <c r="X370" s="16">
        <f t="shared" si="57"/>
        <v>0.13163790340404466</v>
      </c>
      <c r="Y370" s="16">
        <f t="shared" si="58"/>
        <v>0.19511208711461198</v>
      </c>
      <c r="AB370" s="16">
        <f t="shared" si="59"/>
        <v>3.16182003269876E-3</v>
      </c>
    </row>
    <row r="371" spans="1:28" x14ac:dyDescent="0.35">
      <c r="A371" t="s">
        <v>467</v>
      </c>
      <c r="B371" t="s">
        <v>473</v>
      </c>
      <c r="C371">
        <v>2023</v>
      </c>
      <c r="D371">
        <v>6198</v>
      </c>
      <c r="E371">
        <v>5457</v>
      </c>
      <c r="F371">
        <v>7456</v>
      </c>
      <c r="G371" s="16">
        <f t="shared" si="50"/>
        <v>0.83127682403433478</v>
      </c>
      <c r="H371" s="16">
        <f t="shared" si="51"/>
        <v>0.73189377682403434</v>
      </c>
      <c r="I371" s="16">
        <v>0.92100000000000004</v>
      </c>
      <c r="J371" s="16">
        <v>0.91500000000000004</v>
      </c>
      <c r="K371" s="16">
        <v>0.92700000000000005</v>
      </c>
      <c r="O371" s="24">
        <f t="shared" si="52"/>
        <v>6729.6416938110742</v>
      </c>
      <c r="P371">
        <f t="shared" si="53"/>
        <v>6773.7704918032787</v>
      </c>
      <c r="Q371">
        <f t="shared" si="54"/>
        <v>6686.0841423948214</v>
      </c>
      <c r="S371" s="16">
        <v>0.92949749752399302</v>
      </c>
      <c r="T371" s="16">
        <v>0.81985634661255002</v>
      </c>
      <c r="U371" s="16">
        <v>0.98445478525452401</v>
      </c>
      <c r="V371" s="24">
        <f t="shared" si="55"/>
        <v>6668.1190820957663</v>
      </c>
      <c r="W371" s="16">
        <f t="shared" si="56"/>
        <v>9.1500738760289871E-2</v>
      </c>
      <c r="X371" s="16">
        <f t="shared" si="57"/>
        <v>9.7419300722763655E-2</v>
      </c>
      <c r="Y371" s="16">
        <f t="shared" si="58"/>
        <v>0.10326124699640271</v>
      </c>
      <c r="AB371" s="16">
        <f t="shared" si="59"/>
        <v>0.10567072396784249</v>
      </c>
    </row>
    <row r="372" spans="1:28" x14ac:dyDescent="0.35">
      <c r="A372" t="s">
        <v>467</v>
      </c>
      <c r="B372" t="s">
        <v>474</v>
      </c>
      <c r="C372">
        <v>2023</v>
      </c>
      <c r="D372">
        <v>6455</v>
      </c>
      <c r="E372">
        <v>6036</v>
      </c>
      <c r="F372">
        <v>8171</v>
      </c>
      <c r="G372" s="16">
        <f t="shared" si="50"/>
        <v>0.78998898543629914</v>
      </c>
      <c r="H372" s="16">
        <f t="shared" si="51"/>
        <v>0.73871007220658425</v>
      </c>
      <c r="I372" s="16">
        <v>0.95499999999999996</v>
      </c>
      <c r="J372" s="16">
        <v>0.96199999999999997</v>
      </c>
      <c r="K372" s="16">
        <v>0.96799999999999997</v>
      </c>
      <c r="O372" s="24">
        <f t="shared" si="52"/>
        <v>6759.1623036649216</v>
      </c>
      <c r="P372">
        <f t="shared" si="53"/>
        <v>6709.9792099792103</v>
      </c>
      <c r="Q372">
        <f t="shared" si="54"/>
        <v>6668.3884297520663</v>
      </c>
      <c r="S372" s="16">
        <v>0.93352538836438204</v>
      </c>
      <c r="T372" s="16">
        <v>0.80435143740858395</v>
      </c>
      <c r="U372" s="16">
        <v>0.984581280784949</v>
      </c>
      <c r="V372" s="24">
        <f t="shared" si="55"/>
        <v>6914.6485788776708</v>
      </c>
      <c r="W372" s="16">
        <f t="shared" si="56"/>
        <v>0.17880562844459549</v>
      </c>
      <c r="X372" s="16">
        <f t="shared" si="57"/>
        <v>0.17278640268450354</v>
      </c>
      <c r="Y372" s="16">
        <f t="shared" si="58"/>
        <v>0.18389567620217032</v>
      </c>
      <c r="AB372" s="16">
        <f t="shared" si="59"/>
        <v>0.15375736398510942</v>
      </c>
    </row>
    <row r="373" spans="1:28" x14ac:dyDescent="0.35">
      <c r="A373" t="s">
        <v>467</v>
      </c>
      <c r="B373" t="s">
        <v>475</v>
      </c>
      <c r="C373">
        <v>2023</v>
      </c>
      <c r="D373">
        <v>7168</v>
      </c>
      <c r="E373">
        <v>6520</v>
      </c>
      <c r="F373">
        <v>9283</v>
      </c>
      <c r="G373" s="16">
        <f t="shared" si="50"/>
        <v>0.77216417106538837</v>
      </c>
      <c r="H373" s="16">
        <f t="shared" si="51"/>
        <v>0.70235915113648606</v>
      </c>
      <c r="I373" s="16">
        <v>1</v>
      </c>
      <c r="J373" s="16"/>
      <c r="K373" s="16"/>
      <c r="O373" s="24">
        <f t="shared" si="52"/>
        <v>7168</v>
      </c>
      <c r="P373" t="e">
        <f t="shared" si="53"/>
        <v>#DIV/0!</v>
      </c>
      <c r="Q373" t="e">
        <f t="shared" si="54"/>
        <v>#DIV/0!</v>
      </c>
      <c r="S373" s="16">
        <v>0.89888977339448195</v>
      </c>
      <c r="T373" s="16">
        <v>0.73949976309250398</v>
      </c>
      <c r="U373" s="16">
        <v>0.97770915985654305</v>
      </c>
      <c r="V373" s="24">
        <f t="shared" si="55"/>
        <v>7974.2813992993224</v>
      </c>
      <c r="W373" s="16" t="e">
        <f t="shared" si="56"/>
        <v>#DIV/0!</v>
      </c>
      <c r="X373" s="16">
        <f t="shared" si="57"/>
        <v>0.22783582893461166</v>
      </c>
      <c r="Y373" s="16" t="e">
        <f t="shared" si="58"/>
        <v>#DIV/0!</v>
      </c>
      <c r="AB373" s="16">
        <f t="shared" si="59"/>
        <v>0.14098013580746285</v>
      </c>
    </row>
    <row r="374" spans="1:28" x14ac:dyDescent="0.35">
      <c r="A374" t="s">
        <v>467</v>
      </c>
      <c r="B374" t="s">
        <v>476</v>
      </c>
      <c r="C374">
        <v>2023</v>
      </c>
      <c r="D374">
        <v>11688</v>
      </c>
      <c r="E374">
        <v>10962</v>
      </c>
      <c r="F374">
        <v>11166</v>
      </c>
      <c r="G374" s="16">
        <f t="shared" si="50"/>
        <v>1.0467490596453519</v>
      </c>
      <c r="H374" s="16">
        <f t="shared" si="51"/>
        <v>0.98173025255239121</v>
      </c>
      <c r="I374" s="16">
        <v>1</v>
      </c>
      <c r="J374" s="16"/>
      <c r="K374" s="16"/>
      <c r="O374" s="24">
        <f t="shared" si="52"/>
        <v>11688</v>
      </c>
      <c r="P374" t="e">
        <f t="shared" si="53"/>
        <v>#DIV/0!</v>
      </c>
      <c r="Q374" t="e">
        <f t="shared" si="54"/>
        <v>#DIV/0!</v>
      </c>
      <c r="S374" s="16">
        <v>0.93895194577896501</v>
      </c>
      <c r="T374" s="16">
        <v>0.83412578231682799</v>
      </c>
      <c r="U374" s="16">
        <v>0.98625195758513595</v>
      </c>
      <c r="V374" s="24">
        <f t="shared" si="55"/>
        <v>12447.921379302861</v>
      </c>
      <c r="W374" s="16" t="e">
        <f t="shared" si="56"/>
        <v>#DIV/0!</v>
      </c>
      <c r="X374" s="16">
        <f t="shared" si="57"/>
        <v>-4.6749059645351962E-2</v>
      </c>
      <c r="Y374" s="16" t="e">
        <f t="shared" si="58"/>
        <v>#DIV/0!</v>
      </c>
      <c r="AB374" s="16">
        <f t="shared" si="59"/>
        <v>-0.11480578356643929</v>
      </c>
    </row>
    <row r="375" spans="1:28" x14ac:dyDescent="0.35">
      <c r="A375" t="s">
        <v>467</v>
      </c>
      <c r="B375" t="s">
        <v>477</v>
      </c>
      <c r="C375">
        <v>2023</v>
      </c>
      <c r="D375">
        <v>5833</v>
      </c>
      <c r="E375">
        <v>5598</v>
      </c>
      <c r="F375">
        <v>8068</v>
      </c>
      <c r="G375" s="16">
        <f t="shared" si="50"/>
        <v>0.72297967278135844</v>
      </c>
      <c r="H375" s="16">
        <f t="shared" si="51"/>
        <v>0.69385225582548338</v>
      </c>
      <c r="I375" s="16">
        <v>0.84799999999999998</v>
      </c>
      <c r="J375" s="16">
        <v>0.497</v>
      </c>
      <c r="K375" s="16">
        <v>0.96899999999999997</v>
      </c>
      <c r="O375" s="24">
        <f t="shared" si="52"/>
        <v>6878.5377358490568</v>
      </c>
      <c r="P375">
        <f t="shared" si="53"/>
        <v>11736.418511066398</v>
      </c>
      <c r="Q375">
        <f t="shared" si="54"/>
        <v>6019.6078431372553</v>
      </c>
      <c r="S375" s="16">
        <v>0.75752684036335205</v>
      </c>
      <c r="T375" s="16">
        <v>0.49045086839512902</v>
      </c>
      <c r="U375" s="16">
        <v>0.91968762191514397</v>
      </c>
      <c r="V375" s="24">
        <f t="shared" si="55"/>
        <v>7700.0571982402216</v>
      </c>
      <c r="W375" s="16">
        <f t="shared" si="56"/>
        <v>-0.45468747038502705</v>
      </c>
      <c r="X375" s="16">
        <f t="shared" si="57"/>
        <v>0.14742963115405841</v>
      </c>
      <c r="Y375" s="16">
        <f t="shared" si="58"/>
        <v>0.25389094656206551</v>
      </c>
      <c r="AB375" s="16">
        <f t="shared" si="59"/>
        <v>4.5605205969233807E-2</v>
      </c>
    </row>
    <row r="376" spans="1:28" x14ac:dyDescent="0.35">
      <c r="A376" t="s">
        <v>467</v>
      </c>
      <c r="B376" t="s">
        <v>478</v>
      </c>
      <c r="C376">
        <v>2023</v>
      </c>
      <c r="D376">
        <v>6450</v>
      </c>
      <c r="E376">
        <v>5870</v>
      </c>
      <c r="F376">
        <v>8405</v>
      </c>
      <c r="G376" s="16">
        <f t="shared" si="50"/>
        <v>0.76740035693039854</v>
      </c>
      <c r="H376" s="16">
        <f t="shared" si="51"/>
        <v>0.6983938132064248</v>
      </c>
      <c r="I376" s="16">
        <v>1</v>
      </c>
      <c r="J376" s="16"/>
      <c r="K376" s="16"/>
      <c r="O376" s="24">
        <f t="shared" si="52"/>
        <v>6450</v>
      </c>
      <c r="P376" t="e">
        <f t="shared" si="53"/>
        <v>#DIV/0!</v>
      </c>
      <c r="Q376" t="e">
        <f t="shared" si="54"/>
        <v>#DIV/0!</v>
      </c>
      <c r="S376" s="16">
        <v>0.86465708775812899</v>
      </c>
      <c r="T376" s="16">
        <v>0.67233937748376804</v>
      </c>
      <c r="U376" s="16">
        <v>0.96878021631796696</v>
      </c>
      <c r="V376" s="24">
        <f t="shared" si="55"/>
        <v>7459.6046124174745</v>
      </c>
      <c r="W376" s="16" t="e">
        <f t="shared" si="56"/>
        <v>#DIV/0!</v>
      </c>
      <c r="X376" s="16">
        <f t="shared" si="57"/>
        <v>0.23259964306960143</v>
      </c>
      <c r="Y376" s="16" t="e">
        <f t="shared" si="58"/>
        <v>#DIV/0!</v>
      </c>
      <c r="AB376" s="16">
        <f t="shared" si="59"/>
        <v>0.11248011749940814</v>
      </c>
    </row>
    <row r="377" spans="1:28" x14ac:dyDescent="0.35">
      <c r="A377" t="s">
        <v>467</v>
      </c>
      <c r="B377" t="s">
        <v>479</v>
      </c>
      <c r="C377">
        <v>2023</v>
      </c>
      <c r="D377">
        <v>4669</v>
      </c>
      <c r="E377">
        <v>4296</v>
      </c>
      <c r="F377">
        <v>4984</v>
      </c>
      <c r="G377" s="16">
        <f t="shared" si="50"/>
        <v>0.9367977528089888</v>
      </c>
      <c r="H377" s="16">
        <f t="shared" si="51"/>
        <v>0.8619582664526485</v>
      </c>
      <c r="I377" s="16">
        <v>0.77100000000000002</v>
      </c>
      <c r="J377" s="16">
        <v>0.503</v>
      </c>
      <c r="K377" s="16">
        <v>0.91800000000000004</v>
      </c>
      <c r="O377" s="24">
        <f t="shared" si="52"/>
        <v>6055.7717250324249</v>
      </c>
      <c r="P377">
        <f t="shared" si="53"/>
        <v>9282.306163021869</v>
      </c>
      <c r="Q377">
        <f t="shared" si="54"/>
        <v>5086.0566448801737</v>
      </c>
      <c r="S377" s="16">
        <v>0.89673432648043405</v>
      </c>
      <c r="T377" s="16">
        <v>0.71375562296488404</v>
      </c>
      <c r="U377" s="16">
        <v>0.98056206106589106</v>
      </c>
      <c r="V377" s="24">
        <f t="shared" si="55"/>
        <v>5206.670317088473</v>
      </c>
      <c r="W377" s="16">
        <f t="shared" si="56"/>
        <v>-0.86242097973954035</v>
      </c>
      <c r="X377" s="16">
        <f t="shared" si="57"/>
        <v>-0.21504248094551062</v>
      </c>
      <c r="Y377" s="16">
        <f t="shared" si="58"/>
        <v>-2.0476854911752353E-2</v>
      </c>
      <c r="AB377" s="16">
        <f t="shared" si="59"/>
        <v>-4.4677029913417536E-2</v>
      </c>
    </row>
    <row r="378" spans="1:28" x14ac:dyDescent="0.35">
      <c r="A378" t="s">
        <v>467</v>
      </c>
      <c r="B378" t="s">
        <v>480</v>
      </c>
      <c r="C378">
        <v>2023</v>
      </c>
      <c r="D378">
        <v>16496</v>
      </c>
      <c r="E378">
        <v>14994</v>
      </c>
      <c r="F378">
        <v>22405</v>
      </c>
      <c r="G378" s="16">
        <f t="shared" si="50"/>
        <v>0.73626422673510372</v>
      </c>
      <c r="H378" s="16">
        <f t="shared" si="51"/>
        <v>0.66922561928141044</v>
      </c>
      <c r="I378" s="16">
        <v>0.97</v>
      </c>
      <c r="J378" s="16">
        <v>0.80100000000000005</v>
      </c>
      <c r="K378" s="16">
        <v>0.996</v>
      </c>
      <c r="O378" s="24">
        <f t="shared" si="52"/>
        <v>17006.18556701031</v>
      </c>
      <c r="P378">
        <f t="shared" si="53"/>
        <v>20594.257178526841</v>
      </c>
      <c r="Q378">
        <f t="shared" si="54"/>
        <v>16562.248995983937</v>
      </c>
      <c r="S378" s="16">
        <v>0.94696367142315996</v>
      </c>
      <c r="T378" s="16">
        <v>0.84710951241063903</v>
      </c>
      <c r="U378" s="16">
        <v>0.98782206606539602</v>
      </c>
      <c r="V378" s="24">
        <f t="shared" si="55"/>
        <v>17419.886842341813</v>
      </c>
      <c r="W378" s="16">
        <f t="shared" si="56"/>
        <v>8.0818693214602055E-2</v>
      </c>
      <c r="X378" s="16">
        <f t="shared" si="57"/>
        <v>0.24096471470607853</v>
      </c>
      <c r="Y378" s="16">
        <f t="shared" si="58"/>
        <v>0.26077888882017691</v>
      </c>
      <c r="AB378" s="16">
        <f t="shared" si="59"/>
        <v>0.22250002935318841</v>
      </c>
    </row>
    <row r="379" spans="1:28" x14ac:dyDescent="0.35">
      <c r="A379" t="s">
        <v>467</v>
      </c>
      <c r="B379" t="s">
        <v>481</v>
      </c>
      <c r="C379">
        <v>2023</v>
      </c>
      <c r="D379">
        <v>11826</v>
      </c>
      <c r="E379">
        <v>11208</v>
      </c>
      <c r="F379">
        <v>12982</v>
      </c>
      <c r="G379" s="16">
        <f t="shared" si="50"/>
        <v>0.91095362810044678</v>
      </c>
      <c r="H379" s="16">
        <f t="shared" si="51"/>
        <v>0.86334925281158525</v>
      </c>
      <c r="I379" s="16">
        <v>0.99099999999999999</v>
      </c>
      <c r="J379" s="16">
        <v>0.98899999999999999</v>
      </c>
      <c r="K379" s="16">
        <v>0.99199999999999999</v>
      </c>
      <c r="O379" s="24">
        <f t="shared" si="52"/>
        <v>11933.400605449042</v>
      </c>
      <c r="P379">
        <f t="shared" si="53"/>
        <v>11957.532861476238</v>
      </c>
      <c r="Q379">
        <f t="shared" si="54"/>
        <v>11921.370967741936</v>
      </c>
      <c r="S379" s="16">
        <v>0.89620829976749306</v>
      </c>
      <c r="T379" s="16">
        <v>0.75856366896805505</v>
      </c>
      <c r="U379" s="16">
        <v>0.97173280612694601</v>
      </c>
      <c r="V379" s="24">
        <f t="shared" si="55"/>
        <v>13195.59303687331</v>
      </c>
      <c r="W379" s="16">
        <f t="shared" si="56"/>
        <v>7.8914430636555358E-2</v>
      </c>
      <c r="X379" s="16">
        <f t="shared" si="57"/>
        <v>8.0773331886531977E-2</v>
      </c>
      <c r="Y379" s="16">
        <f t="shared" si="58"/>
        <v>8.1699971672936716E-2</v>
      </c>
      <c r="AB379" s="16">
        <f t="shared" si="59"/>
        <v>-1.6453014702920179E-2</v>
      </c>
    </row>
    <row r="380" spans="1:28" x14ac:dyDescent="0.35">
      <c r="A380" t="s">
        <v>467</v>
      </c>
      <c r="B380" t="s">
        <v>482</v>
      </c>
      <c r="C380">
        <v>2023</v>
      </c>
      <c r="D380">
        <v>17661</v>
      </c>
      <c r="E380">
        <v>16765</v>
      </c>
      <c r="F380">
        <v>18738</v>
      </c>
      <c r="G380" s="16">
        <f t="shared" si="50"/>
        <v>0.94252321485750878</v>
      </c>
      <c r="H380" s="16">
        <f t="shared" si="51"/>
        <v>0.89470594513822177</v>
      </c>
      <c r="I380" s="16">
        <v>1</v>
      </c>
      <c r="J380" s="16"/>
      <c r="K380" s="16"/>
      <c r="O380" s="24">
        <f t="shared" si="52"/>
        <v>17661</v>
      </c>
      <c r="P380" t="e">
        <f t="shared" si="53"/>
        <v>#DIV/0!</v>
      </c>
      <c r="Q380" t="e">
        <f t="shared" si="54"/>
        <v>#DIV/0!</v>
      </c>
      <c r="S380" s="16">
        <v>0.90663221443946496</v>
      </c>
      <c r="T380" s="16">
        <v>0.75359785258892598</v>
      </c>
      <c r="U380" s="16">
        <v>0.97708633402694001</v>
      </c>
      <c r="V380" s="24">
        <f t="shared" si="55"/>
        <v>19479.784325686134</v>
      </c>
      <c r="W380" s="16" t="e">
        <f t="shared" si="56"/>
        <v>#DIV/0!</v>
      </c>
      <c r="X380" s="16">
        <f t="shared" si="57"/>
        <v>5.7476785142491195E-2</v>
      </c>
      <c r="Y380" s="16" t="e">
        <f t="shared" si="58"/>
        <v>#DIV/0!</v>
      </c>
      <c r="AB380" s="16">
        <f t="shared" si="59"/>
        <v>-3.9587166489813974E-2</v>
      </c>
    </row>
    <row r="381" spans="1:28" x14ac:dyDescent="0.35">
      <c r="A381" t="s">
        <v>467</v>
      </c>
      <c r="B381" t="s">
        <v>483</v>
      </c>
      <c r="C381">
        <v>2023</v>
      </c>
      <c r="D381">
        <v>12647</v>
      </c>
      <c r="E381">
        <v>11649</v>
      </c>
      <c r="F381">
        <v>15386</v>
      </c>
      <c r="G381" s="16">
        <f t="shared" si="50"/>
        <v>0.82198102170804632</v>
      </c>
      <c r="H381" s="16">
        <f t="shared" si="51"/>
        <v>0.75711685948264651</v>
      </c>
      <c r="I381" s="16">
        <v>1</v>
      </c>
      <c r="J381" s="16"/>
      <c r="K381" s="16"/>
      <c r="O381" s="24">
        <f t="shared" si="52"/>
        <v>12647</v>
      </c>
      <c r="P381" t="e">
        <f t="shared" si="53"/>
        <v>#DIV/0!</v>
      </c>
      <c r="Q381" t="e">
        <f t="shared" si="54"/>
        <v>#DIV/0!</v>
      </c>
      <c r="S381" s="16">
        <v>0.93687687861504998</v>
      </c>
      <c r="T381" s="16">
        <v>0.83045253336915803</v>
      </c>
      <c r="U381" s="16">
        <v>0.98541038163535599</v>
      </c>
      <c r="V381" s="24">
        <f t="shared" si="55"/>
        <v>13499.105686859928</v>
      </c>
      <c r="W381" s="16" t="e">
        <f t="shared" si="56"/>
        <v>#DIV/0!</v>
      </c>
      <c r="X381" s="16">
        <f t="shared" si="57"/>
        <v>0.17801897829195373</v>
      </c>
      <c r="Y381" s="16" t="e">
        <f t="shared" si="58"/>
        <v>#DIV/0!</v>
      </c>
      <c r="AB381" s="16">
        <f t="shared" si="59"/>
        <v>0.12263709301573326</v>
      </c>
    </row>
    <row r="382" spans="1:28" x14ac:dyDescent="0.35">
      <c r="A382" t="s">
        <v>467</v>
      </c>
      <c r="B382" t="s">
        <v>484</v>
      </c>
      <c r="C382">
        <v>2023</v>
      </c>
      <c r="D382">
        <v>11774</v>
      </c>
      <c r="E382">
        <v>10814</v>
      </c>
      <c r="F382">
        <v>14621</v>
      </c>
      <c r="G382" s="16">
        <f t="shared" si="50"/>
        <v>0.80528007660214762</v>
      </c>
      <c r="H382" s="16">
        <f t="shared" si="51"/>
        <v>0.73962109294849876</v>
      </c>
      <c r="I382" s="16">
        <v>0.93400000000000005</v>
      </c>
      <c r="J382" s="16">
        <v>0.92900000000000005</v>
      </c>
      <c r="K382" s="16">
        <v>0.93899999999999995</v>
      </c>
      <c r="O382" s="24">
        <f t="shared" si="52"/>
        <v>12605.995717344753</v>
      </c>
      <c r="P382">
        <f t="shared" si="53"/>
        <v>12673.842841765338</v>
      </c>
      <c r="Q382">
        <f t="shared" si="54"/>
        <v>12538.871139510118</v>
      </c>
      <c r="S382" s="16">
        <v>0.927754055158163</v>
      </c>
      <c r="T382" s="16">
        <v>0.81184070010783405</v>
      </c>
      <c r="U382" s="16">
        <v>0.98358505190922396</v>
      </c>
      <c r="V382" s="24">
        <f t="shared" si="55"/>
        <v>12690.863418530436</v>
      </c>
      <c r="W382" s="16">
        <f t="shared" si="56"/>
        <v>0.13317537502459903</v>
      </c>
      <c r="X382" s="16">
        <f t="shared" si="57"/>
        <v>0.13781576380926389</v>
      </c>
      <c r="Y382" s="16">
        <f t="shared" si="58"/>
        <v>0.14240673418301633</v>
      </c>
      <c r="AB382" s="16">
        <f t="shared" si="59"/>
        <v>0.1320112565125206</v>
      </c>
    </row>
    <row r="383" spans="1:28" x14ac:dyDescent="0.35">
      <c r="A383" t="s">
        <v>467</v>
      </c>
      <c r="B383" t="s">
        <v>485</v>
      </c>
      <c r="C383">
        <v>2023</v>
      </c>
      <c r="D383">
        <v>4661</v>
      </c>
      <c r="E383">
        <v>4485</v>
      </c>
      <c r="F383">
        <v>4853</v>
      </c>
      <c r="G383" s="16">
        <f t="shared" si="50"/>
        <v>0.96043684318977951</v>
      </c>
      <c r="H383" s="16">
        <f t="shared" si="51"/>
        <v>0.92417061611374407</v>
      </c>
      <c r="I383" s="16">
        <v>0.97299999999999998</v>
      </c>
      <c r="J383" s="16">
        <v>0.83</v>
      </c>
      <c r="K383" s="16">
        <v>0.996</v>
      </c>
      <c r="O383" s="24">
        <f t="shared" si="52"/>
        <v>4790.3391572456321</v>
      </c>
      <c r="P383">
        <f t="shared" si="53"/>
        <v>5615.6626506024095</v>
      </c>
      <c r="Q383">
        <f t="shared" si="54"/>
        <v>4679.7188755020079</v>
      </c>
      <c r="S383" s="16">
        <v>0.86100317540982596</v>
      </c>
      <c r="T383" s="16">
        <v>0.66494754608034901</v>
      </c>
      <c r="U383" s="16">
        <v>0.96406432233835404</v>
      </c>
      <c r="V383" s="24">
        <f t="shared" si="55"/>
        <v>5413.4527410789469</v>
      </c>
      <c r="W383" s="16">
        <f t="shared" si="56"/>
        <v>-0.15715282312021625</v>
      </c>
      <c r="X383" s="16">
        <f t="shared" si="57"/>
        <v>1.2911774727873042E-2</v>
      </c>
      <c r="Y383" s="16">
        <f t="shared" si="58"/>
        <v>3.570598073315312E-2</v>
      </c>
      <c r="AB383" s="16">
        <f t="shared" si="59"/>
        <v>-0.1154858316667931</v>
      </c>
    </row>
    <row r="384" spans="1:28" x14ac:dyDescent="0.35">
      <c r="A384" t="s">
        <v>467</v>
      </c>
      <c r="B384" t="s">
        <v>486</v>
      </c>
      <c r="C384">
        <v>2023</v>
      </c>
      <c r="D384">
        <v>16055</v>
      </c>
      <c r="E384">
        <v>14638</v>
      </c>
      <c r="F384">
        <v>17454</v>
      </c>
      <c r="G384" s="16">
        <f t="shared" si="50"/>
        <v>0.91984645353500627</v>
      </c>
      <c r="H384" s="16">
        <f t="shared" si="51"/>
        <v>0.838661624842443</v>
      </c>
      <c r="I384" s="16">
        <v>1</v>
      </c>
      <c r="J384" s="16"/>
      <c r="K384" s="16"/>
      <c r="O384" s="24">
        <f t="shared" si="52"/>
        <v>16055</v>
      </c>
      <c r="P384" t="e">
        <f t="shared" si="53"/>
        <v>#DIV/0!</v>
      </c>
      <c r="Q384" t="e">
        <f t="shared" si="54"/>
        <v>#DIV/0!</v>
      </c>
      <c r="S384" s="16">
        <v>0.92333590786887598</v>
      </c>
      <c r="T384" s="16">
        <v>0.81480805049090899</v>
      </c>
      <c r="U384" s="16">
        <v>0.97996174044211104</v>
      </c>
      <c r="V384" s="24">
        <f t="shared" si="55"/>
        <v>17388.038159434378</v>
      </c>
      <c r="W384" s="16" t="e">
        <f t="shared" si="56"/>
        <v>#DIV/0!</v>
      </c>
      <c r="X384" s="16">
        <f t="shared" si="57"/>
        <v>8.0153546464993702E-2</v>
      </c>
      <c r="Y384" s="16" t="e">
        <f t="shared" si="58"/>
        <v>#DIV/0!</v>
      </c>
      <c r="AB384" s="16">
        <f t="shared" si="59"/>
        <v>3.7791818818392327E-3</v>
      </c>
    </row>
    <row r="385" spans="1:28" x14ac:dyDescent="0.35">
      <c r="A385" t="s">
        <v>467</v>
      </c>
      <c r="B385" t="s">
        <v>487</v>
      </c>
      <c r="C385">
        <v>2023</v>
      </c>
      <c r="D385">
        <v>6794</v>
      </c>
      <c r="E385">
        <v>6196</v>
      </c>
      <c r="F385">
        <v>7929</v>
      </c>
      <c r="G385" s="16">
        <f t="shared" si="50"/>
        <v>0.85685458443687723</v>
      </c>
      <c r="H385" s="16">
        <f t="shared" si="51"/>
        <v>0.7814352377348972</v>
      </c>
      <c r="I385" s="16">
        <v>0.93200000000000005</v>
      </c>
      <c r="J385" s="16">
        <v>0.76300000000000001</v>
      </c>
      <c r="K385" s="16">
        <v>0.98299999999999998</v>
      </c>
      <c r="O385" s="24">
        <f t="shared" si="52"/>
        <v>7289.69957081545</v>
      </c>
      <c r="P385">
        <f t="shared" si="53"/>
        <v>8904.3250327654005</v>
      </c>
      <c r="Q385">
        <f t="shared" si="54"/>
        <v>6911.4954221770095</v>
      </c>
      <c r="S385" s="16">
        <v>0.89319441248487097</v>
      </c>
      <c r="T385" s="16">
        <v>0.71836436911365098</v>
      </c>
      <c r="U385" s="16">
        <v>0.97632075071591695</v>
      </c>
      <c r="V385" s="24">
        <f t="shared" si="55"/>
        <v>7606.4067408337905</v>
      </c>
      <c r="W385" s="16">
        <f t="shared" si="56"/>
        <v>-0.12300731905226391</v>
      </c>
      <c r="X385" s="16">
        <f t="shared" si="57"/>
        <v>8.0628128286612435E-2</v>
      </c>
      <c r="Y385" s="16">
        <f t="shared" si="58"/>
        <v>0.12832697412321736</v>
      </c>
      <c r="AB385" s="16">
        <f t="shared" si="59"/>
        <v>4.0685238890933215E-2</v>
      </c>
    </row>
    <row r="386" spans="1:28" x14ac:dyDescent="0.35">
      <c r="A386" t="s">
        <v>467</v>
      </c>
      <c r="B386" t="s">
        <v>488</v>
      </c>
      <c r="C386">
        <v>2023</v>
      </c>
      <c r="D386">
        <v>9891</v>
      </c>
      <c r="E386">
        <v>8968</v>
      </c>
      <c r="F386">
        <v>12251</v>
      </c>
      <c r="G386" s="16">
        <f t="shared" si="50"/>
        <v>0.8073626642723043</v>
      </c>
      <c r="H386" s="16">
        <f t="shared" si="51"/>
        <v>0.73202187576524369</v>
      </c>
      <c r="I386" s="16">
        <v>1</v>
      </c>
      <c r="J386" s="16"/>
      <c r="K386" s="16"/>
      <c r="O386" s="24">
        <f t="shared" si="52"/>
        <v>9891</v>
      </c>
      <c r="P386" t="e">
        <f t="shared" si="53"/>
        <v>#DIV/0!</v>
      </c>
      <c r="Q386" t="e">
        <f t="shared" si="54"/>
        <v>#DIV/0!</v>
      </c>
      <c r="S386" s="16">
        <v>0.92540955113648604</v>
      </c>
      <c r="T386" s="16">
        <v>0.79912909897940199</v>
      </c>
      <c r="U386" s="16">
        <v>0.98098214172687104</v>
      </c>
      <c r="V386" s="24">
        <f t="shared" si="55"/>
        <v>10688.24066906697</v>
      </c>
      <c r="W386" s="16" t="e">
        <f t="shared" si="56"/>
        <v>#DIV/0!</v>
      </c>
      <c r="X386" s="16">
        <f t="shared" si="57"/>
        <v>0.1926373357276957</v>
      </c>
      <c r="Y386" s="16" t="e">
        <f t="shared" si="58"/>
        <v>#DIV/0!</v>
      </c>
      <c r="AB386" s="16">
        <f t="shared" si="59"/>
        <v>0.12756177707395555</v>
      </c>
    </row>
    <row r="387" spans="1:28" x14ac:dyDescent="0.35">
      <c r="A387" t="s">
        <v>467</v>
      </c>
      <c r="B387" t="s">
        <v>489</v>
      </c>
      <c r="C387">
        <v>2023</v>
      </c>
      <c r="D387">
        <v>7631</v>
      </c>
      <c r="E387">
        <v>7548</v>
      </c>
      <c r="F387">
        <v>8293</v>
      </c>
      <c r="G387" s="16">
        <f t="shared" si="50"/>
        <v>0.92017364041963101</v>
      </c>
      <c r="H387" s="16">
        <f t="shared" si="51"/>
        <v>0.91016519956589892</v>
      </c>
      <c r="I387" s="16">
        <v>1</v>
      </c>
      <c r="J387" s="16"/>
      <c r="K387" s="16"/>
      <c r="O387" s="24">
        <f t="shared" si="52"/>
        <v>7631</v>
      </c>
      <c r="P387" t="e">
        <f t="shared" si="53"/>
        <v>#DIV/0!</v>
      </c>
      <c r="Q387" t="e">
        <f t="shared" si="54"/>
        <v>#DIV/0!</v>
      </c>
      <c r="S387" s="16">
        <v>0.83375056852655005</v>
      </c>
      <c r="T387" s="16">
        <v>0.61597181063272899</v>
      </c>
      <c r="U387" s="16">
        <v>0.957077665978877</v>
      </c>
      <c r="V387" s="24">
        <f t="shared" si="55"/>
        <v>9152.6174470692404</v>
      </c>
      <c r="W387" s="16" t="e">
        <f t="shared" si="56"/>
        <v>#DIV/0!</v>
      </c>
      <c r="X387" s="16">
        <f t="shared" si="57"/>
        <v>7.9826359580368988E-2</v>
      </c>
      <c r="Y387" s="16" t="e">
        <f t="shared" si="58"/>
        <v>#DIV/0!</v>
      </c>
      <c r="AB387" s="16">
        <f t="shared" si="59"/>
        <v>-0.10365578766058609</v>
      </c>
    </row>
    <row r="388" spans="1:28" x14ac:dyDescent="0.35">
      <c r="A388" t="s">
        <v>467</v>
      </c>
      <c r="B388" t="s">
        <v>490</v>
      </c>
      <c r="C388">
        <v>2023</v>
      </c>
      <c r="D388">
        <v>3696</v>
      </c>
      <c r="E388">
        <v>3440</v>
      </c>
      <c r="F388">
        <v>3310</v>
      </c>
      <c r="G388" s="16">
        <f t="shared" si="50"/>
        <v>1.1166163141993957</v>
      </c>
      <c r="H388" s="16">
        <f t="shared" si="51"/>
        <v>1.0392749244712991</v>
      </c>
      <c r="I388" s="16">
        <v>0.98099999999999998</v>
      </c>
      <c r="J388" s="16">
        <v>0.85799999999999998</v>
      </c>
      <c r="K388" s="16">
        <v>0.998</v>
      </c>
      <c r="O388" s="24">
        <f t="shared" si="52"/>
        <v>3767.5840978593274</v>
      </c>
      <c r="P388">
        <f t="shared" si="53"/>
        <v>4307.6923076923076</v>
      </c>
      <c r="Q388">
        <f t="shared" si="54"/>
        <v>3703.4068136272545</v>
      </c>
      <c r="S388" s="16">
        <v>0.71011917803936897</v>
      </c>
      <c r="T388" s="16">
        <v>0.46332111068776999</v>
      </c>
      <c r="U388" s="16">
        <v>0.89486949755800305</v>
      </c>
      <c r="V388" s="24">
        <f t="shared" si="55"/>
        <v>5204.7601505491157</v>
      </c>
      <c r="W388" s="16">
        <f t="shared" si="56"/>
        <v>-0.30141761561701136</v>
      </c>
      <c r="X388" s="16">
        <f t="shared" si="57"/>
        <v>-0.13824292986686626</v>
      </c>
      <c r="Y388" s="16">
        <f t="shared" si="58"/>
        <v>-0.11885402224388351</v>
      </c>
      <c r="AB388" s="16">
        <f t="shared" si="59"/>
        <v>-0.57243509080033705</v>
      </c>
    </row>
    <row r="389" spans="1:28" x14ac:dyDescent="0.35">
      <c r="A389" t="s">
        <v>467</v>
      </c>
      <c r="B389" t="s">
        <v>491</v>
      </c>
      <c r="C389">
        <v>2023</v>
      </c>
      <c r="D389">
        <v>5605</v>
      </c>
      <c r="E389">
        <v>4907</v>
      </c>
      <c r="F389">
        <v>6446</v>
      </c>
      <c r="G389" s="16">
        <f t="shared" si="50"/>
        <v>0.86953149239838656</v>
      </c>
      <c r="H389" s="16">
        <f t="shared" si="51"/>
        <v>0.76124728513807016</v>
      </c>
      <c r="I389" s="16">
        <v>1</v>
      </c>
      <c r="J389" s="16"/>
      <c r="K389" s="16"/>
      <c r="O389" s="24">
        <f t="shared" si="52"/>
        <v>5605</v>
      </c>
      <c r="P389" t="e">
        <f t="shared" si="53"/>
        <v>#DIV/0!</v>
      </c>
      <c r="Q389" t="e">
        <f t="shared" si="54"/>
        <v>#DIV/0!</v>
      </c>
      <c r="S389" s="16">
        <v>0.9173792462125</v>
      </c>
      <c r="T389" s="16">
        <v>0.77634204700484899</v>
      </c>
      <c r="U389" s="16">
        <v>0.98073260783755201</v>
      </c>
      <c r="V389" s="24">
        <f t="shared" si="55"/>
        <v>6109.7959465955355</v>
      </c>
      <c r="W389" s="16" t="e">
        <f t="shared" si="56"/>
        <v>#DIV/0!</v>
      </c>
      <c r="X389" s="16">
        <f t="shared" si="57"/>
        <v>0.13046850760161341</v>
      </c>
      <c r="Y389" s="16" t="e">
        <f t="shared" si="58"/>
        <v>#DIV/0!</v>
      </c>
      <c r="AB389" s="16">
        <f t="shared" si="59"/>
        <v>5.2157004871930576E-2</v>
      </c>
    </row>
    <row r="390" spans="1:28" x14ac:dyDescent="0.35">
      <c r="A390" t="s">
        <v>467</v>
      </c>
      <c r="B390" t="s">
        <v>492</v>
      </c>
      <c r="C390">
        <v>2023</v>
      </c>
      <c r="D390">
        <v>17822</v>
      </c>
      <c r="E390">
        <v>16444</v>
      </c>
      <c r="F390">
        <v>16536</v>
      </c>
      <c r="G390" s="16">
        <f t="shared" ref="G390:G453" si="60">D390/F390</f>
        <v>1.0777697145621674</v>
      </c>
      <c r="H390" s="16">
        <f t="shared" ref="H390:H453" si="61">E390/F390</f>
        <v>0.99443638122883404</v>
      </c>
      <c r="I390" s="16">
        <v>1</v>
      </c>
      <c r="J390" s="16"/>
      <c r="K390" s="16"/>
      <c r="O390" s="24">
        <f t="shared" ref="O390:O453" si="62">D390/I390</f>
        <v>17822</v>
      </c>
      <c r="P390" t="e">
        <f t="shared" ref="P390:P453" si="63">D390/J390</f>
        <v>#DIV/0!</v>
      </c>
      <c r="Q390" t="e">
        <f t="shared" ref="Q390:Q453" si="64">D390/K390</f>
        <v>#DIV/0!</v>
      </c>
      <c r="S390" s="16">
        <v>0.89286464478750605</v>
      </c>
      <c r="T390" s="16">
        <v>0.72918414863270498</v>
      </c>
      <c r="U390" s="16">
        <v>0.97142862262677498</v>
      </c>
      <c r="V390" s="24">
        <f t="shared" ref="V390:V453" si="65">D390/S390</f>
        <v>19960.472288878096</v>
      </c>
      <c r="W390" s="16" t="e">
        <f t="shared" ref="W390:W453" si="66">(F390-P390)/F390</f>
        <v>#DIV/0!</v>
      </c>
      <c r="X390" s="16">
        <f t="shared" ref="X390:X453" si="67">(F390-O390)/F390</f>
        <v>-7.7769714562167386E-2</v>
      </c>
      <c r="Y390" s="16" t="e">
        <f t="shared" ref="Y390:Y453" si="68">(F390-Q390)/F390</f>
        <v>#DIV/0!</v>
      </c>
      <c r="AB390" s="16">
        <f t="shared" ref="AB390:AB453" si="69">(F390-V390)/F390</f>
        <v>-0.20709193812760621</v>
      </c>
    </row>
    <row r="391" spans="1:28" x14ac:dyDescent="0.35">
      <c r="A391" t="s">
        <v>467</v>
      </c>
      <c r="B391" t="s">
        <v>493</v>
      </c>
      <c r="C391">
        <v>2023</v>
      </c>
      <c r="D391">
        <v>9549</v>
      </c>
      <c r="E391">
        <v>8599</v>
      </c>
      <c r="F391">
        <v>10929</v>
      </c>
      <c r="G391" s="16">
        <f t="shared" si="60"/>
        <v>0.87373044194345317</v>
      </c>
      <c r="H391" s="16">
        <f t="shared" si="61"/>
        <v>0.78680574617988841</v>
      </c>
      <c r="I391" s="16">
        <v>1</v>
      </c>
      <c r="J391" s="16"/>
      <c r="K391" s="16"/>
      <c r="O391" s="24">
        <f t="shared" si="62"/>
        <v>9549</v>
      </c>
      <c r="P391" t="e">
        <f t="shared" si="63"/>
        <v>#DIV/0!</v>
      </c>
      <c r="Q391" t="e">
        <f t="shared" si="64"/>
        <v>#DIV/0!</v>
      </c>
      <c r="S391" s="16">
        <v>0.87881419167132602</v>
      </c>
      <c r="T391" s="16">
        <v>0.69974188542145799</v>
      </c>
      <c r="U391" s="16">
        <v>0.96401343944892504</v>
      </c>
      <c r="V391" s="24">
        <f t="shared" si="65"/>
        <v>10865.778102467533</v>
      </c>
      <c r="W391" s="16" t="e">
        <f t="shared" si="66"/>
        <v>#DIV/0!</v>
      </c>
      <c r="X391" s="16">
        <f t="shared" si="67"/>
        <v>0.1262695580565468</v>
      </c>
      <c r="Y391" s="16" t="e">
        <f t="shared" si="68"/>
        <v>#DIV/0!</v>
      </c>
      <c r="AB391" s="16">
        <f t="shared" si="69"/>
        <v>5.7847833774788866E-3</v>
      </c>
    </row>
    <row r="392" spans="1:28" x14ac:dyDescent="0.35">
      <c r="A392" t="s">
        <v>467</v>
      </c>
      <c r="B392" t="s">
        <v>494</v>
      </c>
      <c r="C392">
        <v>2023</v>
      </c>
      <c r="D392">
        <v>8313</v>
      </c>
      <c r="E392">
        <v>7581</v>
      </c>
      <c r="F392">
        <v>13124</v>
      </c>
      <c r="G392" s="16">
        <f t="shared" si="60"/>
        <v>0.63341968911917101</v>
      </c>
      <c r="H392" s="16">
        <f t="shared" si="61"/>
        <v>0.57764401097226459</v>
      </c>
      <c r="I392" s="16">
        <v>0.90300000000000002</v>
      </c>
      <c r="J392" s="16">
        <v>0.64200000000000002</v>
      </c>
      <c r="K392" s="16">
        <v>0.98</v>
      </c>
      <c r="O392" s="24">
        <f t="shared" si="62"/>
        <v>9205.9800664451832</v>
      </c>
      <c r="P392">
        <f t="shared" si="63"/>
        <v>12948.598130841121</v>
      </c>
      <c r="Q392">
        <f t="shared" si="64"/>
        <v>8482.6530612244896</v>
      </c>
      <c r="S392" s="16">
        <v>0.86834472636902804</v>
      </c>
      <c r="T392" s="16">
        <v>0.67157975076732601</v>
      </c>
      <c r="U392" s="16">
        <v>0.96935766817533198</v>
      </c>
      <c r="V392" s="24">
        <f t="shared" si="65"/>
        <v>9573.3868676334332</v>
      </c>
      <c r="W392" s="16">
        <f t="shared" si="66"/>
        <v>1.3364970219359874E-2</v>
      </c>
      <c r="X392" s="16">
        <f t="shared" si="67"/>
        <v>0.29853855025562459</v>
      </c>
      <c r="Y392" s="16">
        <f t="shared" si="68"/>
        <v>0.35365337844982553</v>
      </c>
      <c r="AB392" s="16">
        <f t="shared" si="69"/>
        <v>0.27054351816264605</v>
      </c>
    </row>
    <row r="393" spans="1:28" x14ac:dyDescent="0.35">
      <c r="A393" t="s">
        <v>467</v>
      </c>
      <c r="B393" t="s">
        <v>495</v>
      </c>
      <c r="C393">
        <v>2023</v>
      </c>
      <c r="D393">
        <v>14302</v>
      </c>
      <c r="E393">
        <v>14895</v>
      </c>
      <c r="F393">
        <v>17763</v>
      </c>
      <c r="G393" s="16">
        <f t="shared" si="60"/>
        <v>0.80515678657884371</v>
      </c>
      <c r="H393" s="16">
        <f t="shared" si="61"/>
        <v>0.83854078702921808</v>
      </c>
      <c r="I393" s="16">
        <v>1</v>
      </c>
      <c r="J393" s="16"/>
      <c r="K393" s="16"/>
      <c r="O393" s="24">
        <f t="shared" si="62"/>
        <v>14302</v>
      </c>
      <c r="P393" t="e">
        <f t="shared" si="63"/>
        <v>#DIV/0!</v>
      </c>
      <c r="Q393" t="e">
        <f t="shared" si="64"/>
        <v>#DIV/0!</v>
      </c>
      <c r="S393" s="16">
        <v>0.92491649271341303</v>
      </c>
      <c r="T393" s="16">
        <v>0.79804752930282696</v>
      </c>
      <c r="U393" s="16">
        <v>0.982130846389212</v>
      </c>
      <c r="V393" s="24">
        <f t="shared" si="65"/>
        <v>15463.017594207286</v>
      </c>
      <c r="W393" s="16" t="e">
        <f t="shared" si="66"/>
        <v>#DIV/0!</v>
      </c>
      <c r="X393" s="16">
        <f t="shared" si="67"/>
        <v>0.19484321342115635</v>
      </c>
      <c r="Y393" s="16" t="e">
        <f t="shared" si="68"/>
        <v>#DIV/0!</v>
      </c>
      <c r="AB393" s="16">
        <f t="shared" si="69"/>
        <v>0.12948164194070338</v>
      </c>
    </row>
    <row r="394" spans="1:28" x14ac:dyDescent="0.35">
      <c r="A394" t="s">
        <v>467</v>
      </c>
      <c r="B394" t="s">
        <v>496</v>
      </c>
      <c r="C394">
        <v>2023</v>
      </c>
      <c r="D394">
        <v>15599</v>
      </c>
      <c r="E394">
        <v>14458</v>
      </c>
      <c r="F394">
        <v>12634</v>
      </c>
      <c r="G394" s="16">
        <f t="shared" si="60"/>
        <v>1.2346841855311066</v>
      </c>
      <c r="H394" s="16">
        <f t="shared" si="61"/>
        <v>1.1443723286370113</v>
      </c>
      <c r="I394" s="16">
        <v>0.90100000000000002</v>
      </c>
      <c r="J394" s="16">
        <v>0.71299999999999997</v>
      </c>
      <c r="K394" s="16">
        <v>0.97099999999999997</v>
      </c>
      <c r="O394" s="24">
        <f t="shared" si="62"/>
        <v>17312.985571587124</v>
      </c>
      <c r="P394">
        <f t="shared" si="63"/>
        <v>21877.980364656381</v>
      </c>
      <c r="Q394">
        <f t="shared" si="64"/>
        <v>16064.881565396499</v>
      </c>
      <c r="S394" s="16">
        <v>0.93908854236698902</v>
      </c>
      <c r="T394" s="16">
        <v>0.82773770191026097</v>
      </c>
      <c r="U394" s="16">
        <v>0.98479287653681902</v>
      </c>
      <c r="V394" s="24">
        <f t="shared" si="65"/>
        <v>16610.787264726336</v>
      </c>
      <c r="W394" s="16">
        <f t="shared" si="66"/>
        <v>-0.73167487451768098</v>
      </c>
      <c r="X394" s="16">
        <f t="shared" si="67"/>
        <v>-0.37034870758169414</v>
      </c>
      <c r="Y394" s="16">
        <f t="shared" si="68"/>
        <v>-0.27155940837395121</v>
      </c>
      <c r="AB394" s="16">
        <f t="shared" si="69"/>
        <v>-0.31476866113078483</v>
      </c>
    </row>
    <row r="395" spans="1:28" x14ac:dyDescent="0.35">
      <c r="A395" t="s">
        <v>467</v>
      </c>
      <c r="B395" t="s">
        <v>497</v>
      </c>
      <c r="C395">
        <v>2023</v>
      </c>
      <c r="D395">
        <v>8129</v>
      </c>
      <c r="E395">
        <v>5891</v>
      </c>
      <c r="F395">
        <v>12284</v>
      </c>
      <c r="G395" s="16">
        <f t="shared" si="60"/>
        <v>0.66175512862259855</v>
      </c>
      <c r="H395" s="16">
        <f t="shared" si="61"/>
        <v>0.47956691631390425</v>
      </c>
      <c r="I395" s="16">
        <v>0.85699999999999998</v>
      </c>
      <c r="J395" s="16">
        <v>0.64200000000000002</v>
      </c>
      <c r="K395" s="16">
        <v>0.95299999999999996</v>
      </c>
      <c r="O395" s="24">
        <f t="shared" si="62"/>
        <v>9485.4142357059518</v>
      </c>
      <c r="P395">
        <f t="shared" si="63"/>
        <v>12661.993769470404</v>
      </c>
      <c r="Q395">
        <f t="shared" si="64"/>
        <v>8529.9055613850996</v>
      </c>
      <c r="S395" s="16">
        <v>0.86489567853502802</v>
      </c>
      <c r="T395" s="16">
        <v>0.68004661706504499</v>
      </c>
      <c r="U395" s="16">
        <v>0.96593156051632501</v>
      </c>
      <c r="V395" s="24">
        <f t="shared" si="65"/>
        <v>9398.821385914438</v>
      </c>
      <c r="W395" s="16">
        <f t="shared" si="66"/>
        <v>-3.0771228384109738E-2</v>
      </c>
      <c r="X395" s="16">
        <f t="shared" si="67"/>
        <v>0.22782365388261544</v>
      </c>
      <c r="Y395" s="16">
        <f t="shared" si="68"/>
        <v>0.30560846944113484</v>
      </c>
      <c r="AB395" s="16">
        <f t="shared" si="69"/>
        <v>0.2348728927129243</v>
      </c>
    </row>
    <row r="396" spans="1:28" x14ac:dyDescent="0.35">
      <c r="A396" t="s">
        <v>467</v>
      </c>
      <c r="B396" t="s">
        <v>498</v>
      </c>
      <c r="C396">
        <v>2023</v>
      </c>
      <c r="D396">
        <v>7609</v>
      </c>
      <c r="E396">
        <v>7086</v>
      </c>
      <c r="F396">
        <v>7310</v>
      </c>
      <c r="G396" s="16">
        <f t="shared" si="60"/>
        <v>1.0409028727770178</v>
      </c>
      <c r="H396" s="16">
        <f t="shared" si="61"/>
        <v>0.96935704514363885</v>
      </c>
      <c r="I396" s="16">
        <v>1</v>
      </c>
      <c r="J396" s="16"/>
      <c r="K396" s="16"/>
      <c r="O396" s="24">
        <f t="shared" si="62"/>
        <v>7609</v>
      </c>
      <c r="P396" t="e">
        <f t="shared" si="63"/>
        <v>#DIV/0!</v>
      </c>
      <c r="Q396" t="e">
        <f t="shared" si="64"/>
        <v>#DIV/0!</v>
      </c>
      <c r="S396" s="16">
        <v>0.87110871909240195</v>
      </c>
      <c r="T396" s="16">
        <v>0.70805977943614196</v>
      </c>
      <c r="U396" s="16">
        <v>0.96142799194205097</v>
      </c>
      <c r="V396" s="24">
        <f t="shared" si="65"/>
        <v>8734.8454139314872</v>
      </c>
      <c r="W396" s="16" t="e">
        <f t="shared" si="66"/>
        <v>#DIV/0!</v>
      </c>
      <c r="X396" s="16">
        <f t="shared" si="67"/>
        <v>-4.0902872777017783E-2</v>
      </c>
      <c r="Y396" s="16" t="e">
        <f t="shared" si="68"/>
        <v>#DIV/0!</v>
      </c>
      <c r="AB396" s="16">
        <f t="shared" si="69"/>
        <v>-0.19491729328748114</v>
      </c>
    </row>
    <row r="397" spans="1:28" x14ac:dyDescent="0.35">
      <c r="A397" t="s">
        <v>467</v>
      </c>
      <c r="B397" t="s">
        <v>499</v>
      </c>
      <c r="C397">
        <v>2023</v>
      </c>
      <c r="D397">
        <v>10978</v>
      </c>
      <c r="E397">
        <v>10255</v>
      </c>
      <c r="F397">
        <v>11190</v>
      </c>
      <c r="G397" s="16">
        <f t="shared" si="60"/>
        <v>0.98105451295799817</v>
      </c>
      <c r="H397" s="16">
        <f t="shared" si="61"/>
        <v>0.91644325290437889</v>
      </c>
      <c r="I397" s="16">
        <v>1</v>
      </c>
      <c r="J397" s="16"/>
      <c r="K397" s="16"/>
      <c r="O397" s="24">
        <f t="shared" si="62"/>
        <v>10978</v>
      </c>
      <c r="P397" t="e">
        <f t="shared" si="63"/>
        <v>#DIV/0!</v>
      </c>
      <c r="Q397" t="e">
        <f t="shared" si="64"/>
        <v>#DIV/0!</v>
      </c>
      <c r="S397" s="16">
        <v>0.922736149236842</v>
      </c>
      <c r="T397" s="16">
        <v>0.79188333154262802</v>
      </c>
      <c r="U397" s="16">
        <v>0.98179959819169205</v>
      </c>
      <c r="V397" s="24">
        <f t="shared" si="65"/>
        <v>11897.225451803815</v>
      </c>
      <c r="W397" s="16" t="e">
        <f t="shared" si="66"/>
        <v>#DIV/0!</v>
      </c>
      <c r="X397" s="16">
        <f t="shared" si="67"/>
        <v>1.8945487042001788E-2</v>
      </c>
      <c r="Y397" s="16" t="e">
        <f t="shared" si="68"/>
        <v>#DIV/0!</v>
      </c>
      <c r="AB397" s="16">
        <f t="shared" si="69"/>
        <v>-6.3201559589259632E-2</v>
      </c>
    </row>
    <row r="398" spans="1:28" x14ac:dyDescent="0.35">
      <c r="A398" t="s">
        <v>467</v>
      </c>
      <c r="B398" t="s">
        <v>500</v>
      </c>
      <c r="C398">
        <v>2023</v>
      </c>
      <c r="D398">
        <v>9741</v>
      </c>
      <c r="E398">
        <v>8283</v>
      </c>
      <c r="F398">
        <v>11433</v>
      </c>
      <c r="G398" s="16">
        <f t="shared" si="60"/>
        <v>0.85200734715297821</v>
      </c>
      <c r="H398" s="16">
        <f t="shared" si="61"/>
        <v>0.72448176331671477</v>
      </c>
      <c r="I398" s="16">
        <v>0.86</v>
      </c>
      <c r="J398" s="16">
        <v>0.45700000000000002</v>
      </c>
      <c r="K398" s="16">
        <v>0.97799999999999998</v>
      </c>
      <c r="O398" s="24">
        <f t="shared" si="62"/>
        <v>11326.744186046511</v>
      </c>
      <c r="P398">
        <f t="shared" si="63"/>
        <v>21315.098468271335</v>
      </c>
      <c r="Q398">
        <f t="shared" si="64"/>
        <v>9960.1226993865039</v>
      </c>
      <c r="S398" s="16">
        <v>0.938680312322548</v>
      </c>
      <c r="T398" s="16">
        <v>0.82968300245113802</v>
      </c>
      <c r="U398" s="16">
        <v>0.984949166509136</v>
      </c>
      <c r="V398" s="24">
        <f t="shared" si="65"/>
        <v>10377.33493727821</v>
      </c>
      <c r="W398" s="16">
        <f t="shared" si="66"/>
        <v>-0.86434868085990857</v>
      </c>
      <c r="X398" s="16">
        <f t="shared" si="67"/>
        <v>9.2937823802578968E-3</v>
      </c>
      <c r="Y398" s="16">
        <f t="shared" si="68"/>
        <v>0.12882684340186268</v>
      </c>
      <c r="AB398" s="16">
        <f t="shared" si="69"/>
        <v>9.2334913209287994E-2</v>
      </c>
    </row>
    <row r="399" spans="1:28" x14ac:dyDescent="0.35">
      <c r="A399" t="s">
        <v>467</v>
      </c>
      <c r="B399" t="s">
        <v>501</v>
      </c>
      <c r="C399">
        <v>2023</v>
      </c>
      <c r="D399">
        <v>4488</v>
      </c>
      <c r="E399">
        <v>4347</v>
      </c>
      <c r="F399">
        <v>5138</v>
      </c>
      <c r="G399" s="16">
        <f t="shared" si="60"/>
        <v>0.87349163098481897</v>
      </c>
      <c r="H399" s="16">
        <f t="shared" si="61"/>
        <v>0.84604904632152589</v>
      </c>
      <c r="I399" s="16">
        <v>0.82</v>
      </c>
      <c r="J399" s="16">
        <v>0.35699999999999998</v>
      </c>
      <c r="K399" s="16">
        <v>0.97399999999999998</v>
      </c>
      <c r="O399" s="24">
        <f t="shared" si="62"/>
        <v>5473.1707317073178</v>
      </c>
      <c r="P399">
        <f t="shared" si="63"/>
        <v>12571.428571428572</v>
      </c>
      <c r="Q399">
        <f t="shared" si="64"/>
        <v>4607.8028747433264</v>
      </c>
      <c r="S399" s="16">
        <v>0.879321501935445</v>
      </c>
      <c r="T399" s="16">
        <v>0.70289850423117595</v>
      </c>
      <c r="U399" s="16">
        <v>0.97140900635198602</v>
      </c>
      <c r="V399" s="24">
        <f t="shared" si="65"/>
        <v>5103.9352388422367</v>
      </c>
      <c r="W399" s="16">
        <f t="shared" si="66"/>
        <v>-1.4467552688650394</v>
      </c>
      <c r="X399" s="16">
        <f t="shared" si="67"/>
        <v>-6.5233696322950147E-2</v>
      </c>
      <c r="Y399" s="16">
        <f t="shared" si="68"/>
        <v>0.1031913439580914</v>
      </c>
      <c r="AB399" s="16">
        <f t="shared" si="69"/>
        <v>6.629965192246655E-3</v>
      </c>
    </row>
    <row r="400" spans="1:28" x14ac:dyDescent="0.35">
      <c r="A400" t="s">
        <v>502</v>
      </c>
      <c r="B400" t="s">
        <v>503</v>
      </c>
      <c r="C400">
        <v>2023</v>
      </c>
      <c r="D400">
        <v>5508</v>
      </c>
      <c r="E400">
        <v>4608</v>
      </c>
      <c r="F400">
        <v>7017</v>
      </c>
      <c r="G400" s="16">
        <f t="shared" si="60"/>
        <v>0.78495083368961094</v>
      </c>
      <c r="H400" s="16">
        <f t="shared" si="61"/>
        <v>0.6566908935442497</v>
      </c>
      <c r="I400" s="16">
        <v>0.78800000000000003</v>
      </c>
      <c r="J400" s="16">
        <v>0.36199999999999999</v>
      </c>
      <c r="K400" s="16">
        <v>0.96099999999999997</v>
      </c>
      <c r="O400" s="24">
        <f t="shared" si="62"/>
        <v>6989.8477157360403</v>
      </c>
      <c r="P400">
        <f t="shared" si="63"/>
        <v>15215.469613259669</v>
      </c>
      <c r="Q400">
        <f t="shared" si="64"/>
        <v>5731.5296566077004</v>
      </c>
      <c r="S400" s="16">
        <v>0.76279016376820497</v>
      </c>
      <c r="T400" s="16">
        <v>0.51590510593727301</v>
      </c>
      <c r="U400" s="16">
        <v>0.914199340890266</v>
      </c>
      <c r="V400" s="24">
        <f t="shared" si="65"/>
        <v>7220.8587126901639</v>
      </c>
      <c r="W400" s="16">
        <f t="shared" si="66"/>
        <v>-1.1683724687558315</v>
      </c>
      <c r="X400" s="16">
        <f t="shared" si="67"/>
        <v>3.8695003938947841E-3</v>
      </c>
      <c r="Y400" s="16">
        <f t="shared" si="68"/>
        <v>0.18319372144681481</v>
      </c>
      <c r="AB400" s="16">
        <f t="shared" si="69"/>
        <v>-2.9052118097500908E-2</v>
      </c>
    </row>
    <row r="401" spans="1:28" x14ac:dyDescent="0.35">
      <c r="A401" t="s">
        <v>502</v>
      </c>
      <c r="B401" t="s">
        <v>504</v>
      </c>
      <c r="C401">
        <v>2023</v>
      </c>
      <c r="D401">
        <v>3078</v>
      </c>
      <c r="E401">
        <v>2951</v>
      </c>
      <c r="F401">
        <v>3494</v>
      </c>
      <c r="G401" s="16">
        <f t="shared" si="60"/>
        <v>0.88093875214653694</v>
      </c>
      <c r="H401" s="16">
        <f t="shared" si="61"/>
        <v>0.84459072696050375</v>
      </c>
      <c r="I401" s="16">
        <v>0.92500000000000004</v>
      </c>
      <c r="J401" s="16">
        <v>0.59499999999999997</v>
      </c>
      <c r="K401" s="16">
        <v>0.99</v>
      </c>
      <c r="O401" s="24">
        <f t="shared" si="62"/>
        <v>3327.5675675675675</v>
      </c>
      <c r="P401">
        <f t="shared" si="63"/>
        <v>5173.1092436974795</v>
      </c>
      <c r="Q401">
        <f t="shared" si="64"/>
        <v>3109.090909090909</v>
      </c>
      <c r="S401" s="16">
        <v>0.70151746685643901</v>
      </c>
      <c r="T401" s="16">
        <v>0.42689346520476701</v>
      </c>
      <c r="U401" s="16">
        <v>0.89242387771368004</v>
      </c>
      <c r="V401" s="24">
        <f t="shared" si="65"/>
        <v>4387.6313070190345</v>
      </c>
      <c r="W401" s="16">
        <f t="shared" si="66"/>
        <v>-0.48056933133871765</v>
      </c>
      <c r="X401" s="16">
        <f t="shared" si="67"/>
        <v>4.7633781463203351E-2</v>
      </c>
      <c r="Y401" s="16">
        <f t="shared" si="68"/>
        <v>0.11016287661965971</v>
      </c>
      <c r="AB401" s="16">
        <f t="shared" si="69"/>
        <v>-0.25576167916972936</v>
      </c>
    </row>
    <row r="402" spans="1:28" x14ac:dyDescent="0.35">
      <c r="A402" t="s">
        <v>502</v>
      </c>
      <c r="B402" t="s">
        <v>505</v>
      </c>
      <c r="C402">
        <v>2023</v>
      </c>
      <c r="F402">
        <v>7861</v>
      </c>
      <c r="G402" s="16">
        <f t="shared" si="60"/>
        <v>0</v>
      </c>
      <c r="H402" s="16">
        <f t="shared" si="61"/>
        <v>0</v>
      </c>
      <c r="I402" s="16">
        <v>1</v>
      </c>
      <c r="J402" s="16"/>
      <c r="K402" s="16"/>
      <c r="O402" s="24">
        <f t="shared" si="62"/>
        <v>0</v>
      </c>
      <c r="P402" t="e">
        <f t="shared" si="63"/>
        <v>#DIV/0!</v>
      </c>
      <c r="Q402" t="e">
        <f t="shared" si="64"/>
        <v>#DIV/0!</v>
      </c>
      <c r="S402" s="16">
        <v>0.52604955122937203</v>
      </c>
      <c r="T402" s="16">
        <v>0.25978246778438002</v>
      </c>
      <c r="U402" s="16">
        <v>0.77096141884314595</v>
      </c>
      <c r="V402" s="24">
        <f t="shared" si="65"/>
        <v>0</v>
      </c>
      <c r="W402" s="16" t="e">
        <f t="shared" si="66"/>
        <v>#DIV/0!</v>
      </c>
      <c r="X402" s="16">
        <f t="shared" si="67"/>
        <v>1</v>
      </c>
      <c r="Y402" s="16" t="e">
        <f t="shared" si="68"/>
        <v>#DIV/0!</v>
      </c>
      <c r="AB402" s="16">
        <f t="shared" si="69"/>
        <v>1</v>
      </c>
    </row>
    <row r="403" spans="1:28" x14ac:dyDescent="0.35">
      <c r="A403" t="s">
        <v>502</v>
      </c>
      <c r="B403" t="s">
        <v>506</v>
      </c>
      <c r="C403">
        <v>2023</v>
      </c>
      <c r="D403">
        <v>4819</v>
      </c>
      <c r="E403">
        <v>4574</v>
      </c>
      <c r="F403">
        <v>7448</v>
      </c>
      <c r="G403" s="16">
        <f t="shared" si="60"/>
        <v>0.64701933404940926</v>
      </c>
      <c r="H403" s="16">
        <f t="shared" si="61"/>
        <v>0.61412459720730395</v>
      </c>
      <c r="I403" s="16">
        <v>0.88600000000000001</v>
      </c>
      <c r="J403" s="16">
        <v>0.75700000000000001</v>
      </c>
      <c r="K403" s="16">
        <v>0.95099999999999996</v>
      </c>
      <c r="O403" s="24">
        <f t="shared" si="62"/>
        <v>5439.0519187358914</v>
      </c>
      <c r="P403">
        <f t="shared" si="63"/>
        <v>6365.9180977542928</v>
      </c>
      <c r="Q403">
        <f t="shared" si="64"/>
        <v>5067.2975814931651</v>
      </c>
      <c r="S403" s="16">
        <v>0.64005545729112501</v>
      </c>
      <c r="T403" s="16">
        <v>0.40527004156635599</v>
      </c>
      <c r="U403" s="16">
        <v>0.83680727174817804</v>
      </c>
      <c r="V403" s="24">
        <f t="shared" si="65"/>
        <v>7529.0350939201653</v>
      </c>
      <c r="W403" s="16">
        <f t="shared" si="66"/>
        <v>0.14528489557541718</v>
      </c>
      <c r="X403" s="16">
        <f t="shared" si="67"/>
        <v>0.26972987127606185</v>
      </c>
      <c r="Y403" s="16">
        <f t="shared" si="68"/>
        <v>0.31964318186181995</v>
      </c>
      <c r="AB403" s="16">
        <f t="shared" si="69"/>
        <v>-1.0880114650935193E-2</v>
      </c>
    </row>
    <row r="404" spans="1:28" x14ac:dyDescent="0.35">
      <c r="A404" t="s">
        <v>502</v>
      </c>
      <c r="B404" t="s">
        <v>507</v>
      </c>
      <c r="C404">
        <v>2023</v>
      </c>
      <c r="D404">
        <v>5165</v>
      </c>
      <c r="E404">
        <v>4950</v>
      </c>
      <c r="F404">
        <v>5434</v>
      </c>
      <c r="G404" s="16">
        <f t="shared" si="60"/>
        <v>0.95049687154950313</v>
      </c>
      <c r="H404" s="16">
        <f t="shared" si="61"/>
        <v>0.91093117408906887</v>
      </c>
      <c r="I404" s="16">
        <v>1</v>
      </c>
      <c r="J404" s="16"/>
      <c r="K404" s="16"/>
      <c r="O404" s="24">
        <f t="shared" si="62"/>
        <v>5165</v>
      </c>
      <c r="P404" t="e">
        <f t="shared" si="63"/>
        <v>#DIV/0!</v>
      </c>
      <c r="Q404" t="e">
        <f t="shared" si="64"/>
        <v>#DIV/0!</v>
      </c>
      <c r="S404" s="16">
        <v>0.74224559982590999</v>
      </c>
      <c r="T404" s="16">
        <v>0.52368872706356195</v>
      </c>
      <c r="U404" s="16">
        <v>0.89148287272420101</v>
      </c>
      <c r="V404" s="24">
        <f t="shared" si="65"/>
        <v>6958.6131614810856</v>
      </c>
      <c r="W404" s="16" t="e">
        <f t="shared" si="66"/>
        <v>#DIV/0!</v>
      </c>
      <c r="X404" s="16">
        <f t="shared" si="67"/>
        <v>4.9503128450496869E-2</v>
      </c>
      <c r="Y404" s="16" t="e">
        <f t="shared" si="68"/>
        <v>#DIV/0!</v>
      </c>
      <c r="AB404" s="16">
        <f t="shared" si="69"/>
        <v>-0.28056922368072978</v>
      </c>
    </row>
    <row r="405" spans="1:28" x14ac:dyDescent="0.35">
      <c r="A405" t="s">
        <v>502</v>
      </c>
      <c r="B405" t="s">
        <v>508</v>
      </c>
      <c r="C405">
        <v>2023</v>
      </c>
      <c r="D405">
        <v>4784</v>
      </c>
      <c r="E405">
        <v>4430</v>
      </c>
      <c r="F405">
        <v>6289</v>
      </c>
      <c r="G405" s="16">
        <f t="shared" si="60"/>
        <v>0.76069327397042452</v>
      </c>
      <c r="H405" s="16">
        <f t="shared" si="61"/>
        <v>0.70440451582127528</v>
      </c>
      <c r="I405" s="16">
        <v>0.97099999999999997</v>
      </c>
      <c r="J405" s="16">
        <v>0.81299999999999994</v>
      </c>
      <c r="K405" s="16">
        <v>0.996</v>
      </c>
      <c r="O405" s="24">
        <f t="shared" si="62"/>
        <v>4926.8795056642639</v>
      </c>
      <c r="P405">
        <f t="shared" si="63"/>
        <v>5884.3788437884386</v>
      </c>
      <c r="Q405">
        <f t="shared" si="64"/>
        <v>4803.2128514056221</v>
      </c>
      <c r="S405" s="16">
        <v>0.81925584303617804</v>
      </c>
      <c r="T405" s="16">
        <v>0.59717306517134705</v>
      </c>
      <c r="U405" s="16">
        <v>0.94502597293080104</v>
      </c>
      <c r="V405" s="24">
        <f t="shared" si="65"/>
        <v>5839.4456880165826</v>
      </c>
      <c r="W405" s="16">
        <f t="shared" si="66"/>
        <v>6.4337916395541636E-2</v>
      </c>
      <c r="X405" s="16">
        <f t="shared" si="67"/>
        <v>0.21658777140018065</v>
      </c>
      <c r="Y405" s="16">
        <f t="shared" si="68"/>
        <v>0.23625173296142118</v>
      </c>
      <c r="AB405" s="16">
        <f t="shared" si="69"/>
        <v>7.148263825463784E-2</v>
      </c>
    </row>
    <row r="406" spans="1:28" x14ac:dyDescent="0.35">
      <c r="A406" t="s">
        <v>502</v>
      </c>
      <c r="B406" t="s">
        <v>509</v>
      </c>
      <c r="C406">
        <v>2023</v>
      </c>
      <c r="D406">
        <v>5810</v>
      </c>
      <c r="E406">
        <v>5211</v>
      </c>
      <c r="F406">
        <v>11285</v>
      </c>
      <c r="G406" s="16">
        <f t="shared" si="60"/>
        <v>0.51484271156402306</v>
      </c>
      <c r="H406" s="16">
        <f t="shared" si="61"/>
        <v>0.46176340274700928</v>
      </c>
      <c r="I406" s="16">
        <v>1</v>
      </c>
      <c r="J406" s="16"/>
      <c r="K406" s="16"/>
      <c r="O406" s="24">
        <f t="shared" si="62"/>
        <v>5810</v>
      </c>
      <c r="P406" t="e">
        <f t="shared" si="63"/>
        <v>#DIV/0!</v>
      </c>
      <c r="Q406" t="e">
        <f t="shared" si="64"/>
        <v>#DIV/0!</v>
      </c>
      <c r="S406" s="16">
        <v>0.78433912027503006</v>
      </c>
      <c r="T406" s="16">
        <v>0.54971844584153995</v>
      </c>
      <c r="U406" s="16">
        <v>0.92510507154198895</v>
      </c>
      <c r="V406" s="24">
        <f t="shared" si="65"/>
        <v>7407.5101570385932</v>
      </c>
      <c r="W406" s="16" t="e">
        <f t="shared" si="66"/>
        <v>#DIV/0!</v>
      </c>
      <c r="X406" s="16">
        <f t="shared" si="67"/>
        <v>0.48515728843597694</v>
      </c>
      <c r="Y406" s="16" t="e">
        <f t="shared" si="68"/>
        <v>#DIV/0!</v>
      </c>
      <c r="AB406" s="16">
        <f t="shared" si="69"/>
        <v>0.34359679600898596</v>
      </c>
    </row>
    <row r="407" spans="1:28" x14ac:dyDescent="0.35">
      <c r="A407" t="s">
        <v>502</v>
      </c>
      <c r="B407" t="s">
        <v>510</v>
      </c>
      <c r="C407">
        <v>2023</v>
      </c>
      <c r="D407">
        <v>4838</v>
      </c>
      <c r="E407">
        <v>4520</v>
      </c>
      <c r="F407">
        <v>5534</v>
      </c>
      <c r="G407" s="16">
        <f t="shared" si="60"/>
        <v>0.87423202023852553</v>
      </c>
      <c r="H407" s="16">
        <f t="shared" si="61"/>
        <v>0.8167690639681966</v>
      </c>
      <c r="I407" s="16">
        <v>0.91900000000000004</v>
      </c>
      <c r="J407" s="16">
        <v>0.64800000000000002</v>
      </c>
      <c r="K407" s="16">
        <v>0.98599999999999999</v>
      </c>
      <c r="O407" s="24">
        <f t="shared" si="62"/>
        <v>5264.4178454842222</v>
      </c>
      <c r="P407">
        <f t="shared" si="63"/>
        <v>7466.049382716049</v>
      </c>
      <c r="Q407">
        <f t="shared" si="64"/>
        <v>4906.6937119675458</v>
      </c>
      <c r="S407" s="16">
        <v>0.76548622203573402</v>
      </c>
      <c r="T407" s="16">
        <v>0.54701793714977598</v>
      </c>
      <c r="U407" s="16">
        <v>0.90776923753882599</v>
      </c>
      <c r="V407" s="24">
        <f t="shared" si="65"/>
        <v>6320.1660078659852</v>
      </c>
      <c r="W407" s="16">
        <f t="shared" si="66"/>
        <v>-0.34912348802241577</v>
      </c>
      <c r="X407" s="16">
        <f t="shared" si="67"/>
        <v>4.8713797346544595E-2</v>
      </c>
      <c r="Y407" s="16">
        <f t="shared" si="68"/>
        <v>0.11335494904814856</v>
      </c>
      <c r="AB407" s="16">
        <f t="shared" si="69"/>
        <v>-0.1420610784000696</v>
      </c>
    </row>
    <row r="408" spans="1:28" x14ac:dyDescent="0.35">
      <c r="A408" t="s">
        <v>502</v>
      </c>
      <c r="B408" t="s">
        <v>511</v>
      </c>
      <c r="C408">
        <v>2023</v>
      </c>
      <c r="D408">
        <v>5091</v>
      </c>
      <c r="E408">
        <v>4716</v>
      </c>
      <c r="F408">
        <v>6002</v>
      </c>
      <c r="G408" s="16">
        <f t="shared" si="60"/>
        <v>0.84821726091302896</v>
      </c>
      <c r="H408" s="16">
        <f t="shared" si="61"/>
        <v>0.78573808730423189</v>
      </c>
      <c r="I408" s="16">
        <v>1</v>
      </c>
      <c r="J408" s="16"/>
      <c r="K408" s="16"/>
      <c r="O408" s="24">
        <f t="shared" si="62"/>
        <v>5091</v>
      </c>
      <c r="P408" t="e">
        <f t="shared" si="63"/>
        <v>#DIV/0!</v>
      </c>
      <c r="Q408" t="e">
        <f t="shared" si="64"/>
        <v>#DIV/0!</v>
      </c>
      <c r="S408" s="16">
        <v>0.77938986008258704</v>
      </c>
      <c r="T408" s="16">
        <v>0.59252657581957302</v>
      </c>
      <c r="U408" s="16">
        <v>0.90976684448503198</v>
      </c>
      <c r="V408" s="24">
        <f t="shared" si="65"/>
        <v>6532.0326331427241</v>
      </c>
      <c r="W408" s="16" t="e">
        <f t="shared" si="66"/>
        <v>#DIV/0!</v>
      </c>
      <c r="X408" s="16">
        <f t="shared" si="67"/>
        <v>0.15178273908697101</v>
      </c>
      <c r="Y408" s="16" t="e">
        <f t="shared" si="68"/>
        <v>#DIV/0!</v>
      </c>
      <c r="AB408" s="16">
        <f t="shared" si="69"/>
        <v>-8.8309335745205608E-2</v>
      </c>
    </row>
    <row r="409" spans="1:28" x14ac:dyDescent="0.35">
      <c r="A409" t="s">
        <v>502</v>
      </c>
      <c r="B409" t="s">
        <v>512</v>
      </c>
      <c r="C409">
        <v>2023</v>
      </c>
      <c r="D409">
        <v>3154</v>
      </c>
      <c r="E409">
        <v>2876</v>
      </c>
      <c r="F409">
        <v>3345</v>
      </c>
      <c r="G409" s="16">
        <f t="shared" si="60"/>
        <v>0.94289985052316894</v>
      </c>
      <c r="H409" s="16">
        <f t="shared" si="61"/>
        <v>0.8597907324364723</v>
      </c>
      <c r="I409" s="16">
        <v>1</v>
      </c>
      <c r="J409" s="16"/>
      <c r="K409" s="16"/>
      <c r="O409" s="24">
        <f t="shared" si="62"/>
        <v>3154</v>
      </c>
      <c r="P409" t="e">
        <f t="shared" si="63"/>
        <v>#DIV/0!</v>
      </c>
      <c r="Q409" t="e">
        <f t="shared" si="64"/>
        <v>#DIV/0!</v>
      </c>
      <c r="S409" s="16">
        <v>0.66147266511941905</v>
      </c>
      <c r="T409" s="16">
        <v>0.38518585231906999</v>
      </c>
      <c r="U409" s="16">
        <v>0.88400499045370295</v>
      </c>
      <c r="V409" s="24">
        <f t="shared" si="65"/>
        <v>4768.1486572549329</v>
      </c>
      <c r="W409" s="16" t="e">
        <f t="shared" si="66"/>
        <v>#DIV/0!</v>
      </c>
      <c r="X409" s="16">
        <f t="shared" si="67"/>
        <v>5.7100149476831091E-2</v>
      </c>
      <c r="Y409" s="16" t="e">
        <f t="shared" si="68"/>
        <v>#DIV/0!</v>
      </c>
      <c r="AB409" s="16">
        <f t="shared" si="69"/>
        <v>-0.42545550291627293</v>
      </c>
    </row>
    <row r="410" spans="1:28" x14ac:dyDescent="0.35">
      <c r="A410" t="s">
        <v>502</v>
      </c>
      <c r="B410" t="s">
        <v>513</v>
      </c>
      <c r="C410">
        <v>2023</v>
      </c>
      <c r="D410">
        <v>3269</v>
      </c>
      <c r="E410">
        <v>3136</v>
      </c>
      <c r="F410">
        <v>3414</v>
      </c>
      <c r="G410" s="16">
        <f t="shared" si="60"/>
        <v>0.95752782659636793</v>
      </c>
      <c r="H410" s="16">
        <f t="shared" si="61"/>
        <v>0.91857059168131228</v>
      </c>
      <c r="I410" s="16">
        <v>0.89200000000000002</v>
      </c>
      <c r="J410" s="16">
        <v>0.67800000000000005</v>
      </c>
      <c r="K410" s="16">
        <v>0.97</v>
      </c>
      <c r="O410" s="24">
        <f t="shared" si="62"/>
        <v>3664.798206278027</v>
      </c>
      <c r="P410">
        <f t="shared" si="63"/>
        <v>4821.5339233038349</v>
      </c>
      <c r="Q410">
        <f t="shared" si="64"/>
        <v>3370.1030927835054</v>
      </c>
      <c r="S410" s="16">
        <v>0.707255613473183</v>
      </c>
      <c r="T410" s="16">
        <v>0.45730603845873202</v>
      </c>
      <c r="U410" s="16">
        <v>0.89190084984213902</v>
      </c>
      <c r="V410" s="24">
        <f t="shared" si="65"/>
        <v>4622.0912746759705</v>
      </c>
      <c r="W410" s="16">
        <f t="shared" si="66"/>
        <v>-0.41228293008313849</v>
      </c>
      <c r="X410" s="16">
        <f t="shared" si="67"/>
        <v>-7.3461689009381076E-2</v>
      </c>
      <c r="Y410" s="16">
        <f t="shared" si="68"/>
        <v>1.2857910725393844E-2</v>
      </c>
      <c r="AB410" s="16">
        <f t="shared" si="69"/>
        <v>-0.35386387658932938</v>
      </c>
    </row>
    <row r="411" spans="1:28" x14ac:dyDescent="0.35">
      <c r="A411" t="s">
        <v>514</v>
      </c>
      <c r="B411" t="s">
        <v>515</v>
      </c>
      <c r="C411">
        <v>2023</v>
      </c>
      <c r="D411">
        <v>4471</v>
      </c>
      <c r="E411">
        <v>4319</v>
      </c>
      <c r="F411">
        <v>4663</v>
      </c>
      <c r="G411" s="16">
        <f t="shared" si="60"/>
        <v>0.95882479090714134</v>
      </c>
      <c r="H411" s="16">
        <f t="shared" si="61"/>
        <v>0.92622775037529492</v>
      </c>
      <c r="I411" s="16">
        <v>1</v>
      </c>
      <c r="J411" s="16"/>
      <c r="K411" s="16"/>
      <c r="O411" s="24">
        <f t="shared" si="62"/>
        <v>4471</v>
      </c>
      <c r="P411" t="e">
        <f t="shared" si="63"/>
        <v>#DIV/0!</v>
      </c>
      <c r="Q411" t="e">
        <f t="shared" si="64"/>
        <v>#DIV/0!</v>
      </c>
      <c r="S411" s="16">
        <v>0.74058752587741705</v>
      </c>
      <c r="T411" s="16">
        <v>0.47368706335579502</v>
      </c>
      <c r="U411" s="16">
        <v>0.90379127863289699</v>
      </c>
      <c r="V411" s="24">
        <f t="shared" si="65"/>
        <v>6037.0987138933333</v>
      </c>
      <c r="W411" s="16" t="e">
        <f t="shared" si="66"/>
        <v>#DIV/0!</v>
      </c>
      <c r="X411" s="16">
        <f t="shared" si="67"/>
        <v>4.1175209092858676E-2</v>
      </c>
      <c r="Y411" s="16" t="e">
        <f t="shared" si="68"/>
        <v>#DIV/0!</v>
      </c>
      <c r="AB411" s="16">
        <f t="shared" si="69"/>
        <v>-0.29468125968117809</v>
      </c>
    </row>
    <row r="412" spans="1:28" x14ac:dyDescent="0.35">
      <c r="A412" t="s">
        <v>514</v>
      </c>
      <c r="B412" t="s">
        <v>516</v>
      </c>
      <c r="C412">
        <v>2023</v>
      </c>
      <c r="D412">
        <v>6847</v>
      </c>
      <c r="E412">
        <v>6377</v>
      </c>
      <c r="F412">
        <v>5660</v>
      </c>
      <c r="G412" s="16">
        <f t="shared" si="60"/>
        <v>1.2097173144876325</v>
      </c>
      <c r="H412" s="16">
        <f t="shared" si="61"/>
        <v>1.1266784452296821</v>
      </c>
      <c r="I412" s="16">
        <v>0.94499999999999995</v>
      </c>
      <c r="J412" s="16">
        <v>0.748</v>
      </c>
      <c r="K412" s="16">
        <v>0.99</v>
      </c>
      <c r="O412" s="24">
        <f t="shared" si="62"/>
        <v>7245.5026455026455</v>
      </c>
      <c r="P412">
        <f t="shared" si="63"/>
        <v>9153.7433155080216</v>
      </c>
      <c r="Q412">
        <f t="shared" si="64"/>
        <v>6916.1616161616166</v>
      </c>
      <c r="S412" s="16">
        <v>0.82064578934272103</v>
      </c>
      <c r="T412" s="16">
        <v>0.57102453576024104</v>
      </c>
      <c r="U412" s="16">
        <v>0.957577871436885</v>
      </c>
      <c r="V412" s="24">
        <f t="shared" si="65"/>
        <v>8343.4291492361899</v>
      </c>
      <c r="W412" s="16">
        <f t="shared" si="66"/>
        <v>-0.61726913701555153</v>
      </c>
      <c r="X412" s="16">
        <f t="shared" si="67"/>
        <v>-0.28012414231495503</v>
      </c>
      <c r="Y412" s="16">
        <f t="shared" si="68"/>
        <v>-0.22193668130063898</v>
      </c>
      <c r="AB412" s="16">
        <f t="shared" si="69"/>
        <v>-0.4741040899710583</v>
      </c>
    </row>
    <row r="413" spans="1:28" x14ac:dyDescent="0.35">
      <c r="A413" t="s">
        <v>514</v>
      </c>
      <c r="B413" t="s">
        <v>517</v>
      </c>
      <c r="C413">
        <v>2023</v>
      </c>
      <c r="D413">
        <v>9718</v>
      </c>
      <c r="E413">
        <v>9250</v>
      </c>
      <c r="F413">
        <v>10477</v>
      </c>
      <c r="G413" s="16">
        <f t="shared" si="60"/>
        <v>0.92755559797651999</v>
      </c>
      <c r="H413" s="16">
        <f t="shared" si="61"/>
        <v>0.88288632242054021</v>
      </c>
      <c r="I413" s="16">
        <v>0.91200000000000003</v>
      </c>
      <c r="J413" s="16">
        <v>0.75600000000000001</v>
      </c>
      <c r="K413" s="16">
        <v>0.97199999999999998</v>
      </c>
      <c r="O413" s="24">
        <f t="shared" si="62"/>
        <v>10655.701754385964</v>
      </c>
      <c r="P413">
        <f t="shared" si="63"/>
        <v>12854.497354497355</v>
      </c>
      <c r="Q413">
        <f t="shared" si="64"/>
        <v>9997.9423868312751</v>
      </c>
      <c r="S413" s="16">
        <v>0.74696723310180102</v>
      </c>
      <c r="T413" s="16">
        <v>0.49545976579003098</v>
      </c>
      <c r="U413" s="16">
        <v>0.91783785564844</v>
      </c>
      <c r="V413" s="24">
        <f t="shared" si="65"/>
        <v>13009.941493210821</v>
      </c>
      <c r="W413" s="16">
        <f t="shared" si="66"/>
        <v>-0.22692539414883597</v>
      </c>
      <c r="X413" s="16">
        <f t="shared" si="67"/>
        <v>-1.7056576728640239E-2</v>
      </c>
      <c r="Y413" s="16">
        <f t="shared" si="68"/>
        <v>4.5724693439794295E-2</v>
      </c>
      <c r="AB413" s="16">
        <f t="shared" si="69"/>
        <v>-0.24176209728078851</v>
      </c>
    </row>
    <row r="414" spans="1:28" x14ac:dyDescent="0.35">
      <c r="A414" t="s">
        <v>514</v>
      </c>
      <c r="B414" t="s">
        <v>518</v>
      </c>
      <c r="C414">
        <v>2023</v>
      </c>
      <c r="D414">
        <v>17140</v>
      </c>
      <c r="E414">
        <v>16190</v>
      </c>
      <c r="F414">
        <v>17000</v>
      </c>
      <c r="G414" s="16">
        <f t="shared" si="60"/>
        <v>1.0082352941176471</v>
      </c>
      <c r="H414" s="16">
        <f t="shared" si="61"/>
        <v>0.95235294117647062</v>
      </c>
      <c r="I414" s="16">
        <v>0.90700000000000003</v>
      </c>
      <c r="J414" s="16">
        <v>0.73699999999999999</v>
      </c>
      <c r="K414" s="16">
        <v>0.97199999999999998</v>
      </c>
      <c r="O414" s="24">
        <f t="shared" si="62"/>
        <v>18897.464167585447</v>
      </c>
      <c r="P414">
        <f t="shared" si="63"/>
        <v>23256.445047489822</v>
      </c>
      <c r="Q414">
        <f t="shared" si="64"/>
        <v>17633.744855967077</v>
      </c>
      <c r="S414" s="16">
        <v>0.73339698479247095</v>
      </c>
      <c r="T414" s="16">
        <v>0.51189745056750702</v>
      </c>
      <c r="U414" s="16">
        <v>0.90439921379243404</v>
      </c>
      <c r="V414" s="24">
        <f t="shared" si="65"/>
        <v>23370.698755804264</v>
      </c>
      <c r="W414" s="16">
        <f t="shared" si="66"/>
        <v>-0.36802617926410719</v>
      </c>
      <c r="X414" s="16">
        <f t="shared" si="67"/>
        <v>-0.11161553926973219</v>
      </c>
      <c r="Y414" s="16">
        <f t="shared" si="68"/>
        <v>-3.7279109174533968E-2</v>
      </c>
      <c r="AB414" s="16">
        <f t="shared" si="69"/>
        <v>-0.37474698563554493</v>
      </c>
    </row>
    <row r="415" spans="1:28" x14ac:dyDescent="0.35">
      <c r="A415" t="s">
        <v>514</v>
      </c>
      <c r="B415" t="s">
        <v>519</v>
      </c>
      <c r="C415">
        <v>2023</v>
      </c>
      <c r="D415">
        <v>6218</v>
      </c>
      <c r="E415">
        <v>5777</v>
      </c>
      <c r="F415">
        <v>6094</v>
      </c>
      <c r="G415" s="16">
        <f t="shared" si="60"/>
        <v>1.0203478831637676</v>
      </c>
      <c r="H415" s="16">
        <f t="shared" si="61"/>
        <v>0.94798162126681984</v>
      </c>
      <c r="I415" s="16">
        <v>0.96399999999999997</v>
      </c>
      <c r="J415" s="16">
        <v>0.74099999999999999</v>
      </c>
      <c r="K415" s="16">
        <v>0.996</v>
      </c>
      <c r="O415" s="24">
        <f t="shared" si="62"/>
        <v>6450.2074688796683</v>
      </c>
      <c r="P415">
        <f t="shared" si="63"/>
        <v>8391.3630229419705</v>
      </c>
      <c r="Q415">
        <f t="shared" si="64"/>
        <v>6242.9718875502012</v>
      </c>
      <c r="S415" s="16">
        <v>0.68461531160100098</v>
      </c>
      <c r="T415" s="16">
        <v>0.45345395937216698</v>
      </c>
      <c r="U415" s="16">
        <v>0.87447475078049797</v>
      </c>
      <c r="V415" s="24">
        <f t="shared" si="65"/>
        <v>9082.4728787601198</v>
      </c>
      <c r="W415" s="16">
        <f t="shared" si="66"/>
        <v>-0.37698769657728431</v>
      </c>
      <c r="X415" s="16">
        <f t="shared" si="67"/>
        <v>-5.8452160958265234E-2</v>
      </c>
      <c r="Y415" s="16">
        <f t="shared" si="68"/>
        <v>-2.4445665827076017E-2</v>
      </c>
      <c r="AB415" s="16">
        <f t="shared" si="69"/>
        <v>-0.49039594334757464</v>
      </c>
    </row>
    <row r="416" spans="1:28" x14ac:dyDescent="0.35">
      <c r="A416" t="s">
        <v>514</v>
      </c>
      <c r="B416" t="s">
        <v>520</v>
      </c>
      <c r="C416">
        <v>2023</v>
      </c>
      <c r="D416">
        <v>18127</v>
      </c>
      <c r="E416">
        <v>17000</v>
      </c>
      <c r="F416">
        <v>18003</v>
      </c>
      <c r="G416" s="16">
        <f t="shared" si="60"/>
        <v>1.0068877409320669</v>
      </c>
      <c r="H416" s="16">
        <f t="shared" si="61"/>
        <v>0.94428706326723322</v>
      </c>
      <c r="I416" s="16">
        <v>0.96199999999999997</v>
      </c>
      <c r="J416" s="16">
        <v>0.77700000000000002</v>
      </c>
      <c r="K416" s="16">
        <v>0.99399999999999999</v>
      </c>
      <c r="O416" s="24">
        <f t="shared" si="62"/>
        <v>18843.035343035343</v>
      </c>
      <c r="P416">
        <f t="shared" si="63"/>
        <v>23329.47232947233</v>
      </c>
      <c r="Q416">
        <f t="shared" si="64"/>
        <v>18236.4185110664</v>
      </c>
      <c r="S416" s="16">
        <v>0.90009445269794197</v>
      </c>
      <c r="T416" s="16">
        <v>0.76135701600338301</v>
      </c>
      <c r="U416" s="16">
        <v>0.97592115277560798</v>
      </c>
      <c r="V416" s="24">
        <f t="shared" si="65"/>
        <v>20138.997574828012</v>
      </c>
      <c r="W416" s="16">
        <f t="shared" si="66"/>
        <v>-0.29586581844538856</v>
      </c>
      <c r="X416" s="16">
        <f t="shared" si="67"/>
        <v>-4.6660853359736854E-2</v>
      </c>
      <c r="Y416" s="16">
        <f t="shared" si="68"/>
        <v>-1.296553413688831E-2</v>
      </c>
      <c r="AB416" s="16">
        <f t="shared" si="69"/>
        <v>-0.11864675747531035</v>
      </c>
    </row>
    <row r="417" spans="1:28" x14ac:dyDescent="0.35">
      <c r="A417" t="s">
        <v>514</v>
      </c>
      <c r="B417" t="s">
        <v>521</v>
      </c>
      <c r="C417">
        <v>2023</v>
      </c>
      <c r="D417">
        <v>11299</v>
      </c>
      <c r="E417">
        <v>10709</v>
      </c>
      <c r="F417">
        <v>11582</v>
      </c>
      <c r="G417" s="16">
        <f t="shared" si="60"/>
        <v>0.97556553272319113</v>
      </c>
      <c r="H417" s="16">
        <f t="shared" si="61"/>
        <v>0.92462441719910204</v>
      </c>
      <c r="I417" s="16">
        <v>0.89500000000000002</v>
      </c>
      <c r="J417" s="16">
        <v>0.71099999999999997</v>
      </c>
      <c r="K417" s="16">
        <v>0.96699999999999997</v>
      </c>
      <c r="O417" s="24">
        <f t="shared" si="62"/>
        <v>12624.581005586591</v>
      </c>
      <c r="P417">
        <f t="shared" si="63"/>
        <v>15891.701828410691</v>
      </c>
      <c r="Q417">
        <f t="shared" si="64"/>
        <v>11684.591520165461</v>
      </c>
      <c r="S417" s="16">
        <v>0.84412193146425196</v>
      </c>
      <c r="T417" s="16">
        <v>0.62941445297095799</v>
      </c>
      <c r="U417" s="16">
        <v>0.95605943812716399</v>
      </c>
      <c r="V417" s="24">
        <f t="shared" si="65"/>
        <v>13385.506973382679</v>
      </c>
      <c r="W417" s="16">
        <f t="shared" si="66"/>
        <v>-0.37210342155160514</v>
      </c>
      <c r="X417" s="16">
        <f t="shared" si="67"/>
        <v>-9.0017354997978874E-2</v>
      </c>
      <c r="Y417" s="16">
        <f t="shared" si="68"/>
        <v>-8.8578414924417783E-3</v>
      </c>
      <c r="AB417" s="16">
        <f t="shared" si="69"/>
        <v>-0.15571636793150392</v>
      </c>
    </row>
    <row r="418" spans="1:28" x14ac:dyDescent="0.35">
      <c r="A418" t="s">
        <v>514</v>
      </c>
      <c r="B418" t="s">
        <v>522</v>
      </c>
      <c r="C418">
        <v>2023</v>
      </c>
      <c r="D418">
        <v>4054</v>
      </c>
      <c r="E418">
        <v>3762</v>
      </c>
      <c r="F418">
        <v>4088</v>
      </c>
      <c r="G418" s="16">
        <f t="shared" si="60"/>
        <v>0.9916829745596869</v>
      </c>
      <c r="H418" s="16">
        <f t="shared" si="61"/>
        <v>0.92025440313111551</v>
      </c>
      <c r="I418" s="16">
        <v>0.59499999999999997</v>
      </c>
      <c r="J418" s="16">
        <v>0.42299999999999999</v>
      </c>
      <c r="K418" s="16">
        <v>0.747</v>
      </c>
      <c r="O418" s="24">
        <f t="shared" si="62"/>
        <v>6813.4453781512611</v>
      </c>
      <c r="P418">
        <f t="shared" si="63"/>
        <v>9583.9243498817978</v>
      </c>
      <c r="Q418">
        <f t="shared" si="64"/>
        <v>5427.0414993306558</v>
      </c>
      <c r="S418" s="16">
        <v>0.72011788731953996</v>
      </c>
      <c r="T418" s="16">
        <v>0.48347666650430798</v>
      </c>
      <c r="U418" s="16">
        <v>0.89673509991286704</v>
      </c>
      <c r="V418" s="24">
        <f t="shared" si="65"/>
        <v>5629.633802168154</v>
      </c>
      <c r="W418" s="16">
        <f t="shared" si="66"/>
        <v>-1.3444041951765651</v>
      </c>
      <c r="X418" s="16">
        <f t="shared" si="67"/>
        <v>-0.66669407489023025</v>
      </c>
      <c r="Y418" s="16">
        <f t="shared" si="68"/>
        <v>-0.32755418281082577</v>
      </c>
      <c r="AB418" s="16">
        <f t="shared" si="69"/>
        <v>-0.37711198683174024</v>
      </c>
    </row>
    <row r="419" spans="1:28" x14ac:dyDescent="0.35">
      <c r="A419" t="s">
        <v>514</v>
      </c>
      <c r="B419" t="s">
        <v>523</v>
      </c>
      <c r="C419">
        <v>2023</v>
      </c>
      <c r="D419">
        <v>8017</v>
      </c>
      <c r="E419">
        <v>7557</v>
      </c>
      <c r="F419">
        <v>8701</v>
      </c>
      <c r="G419" s="16">
        <f t="shared" si="60"/>
        <v>0.92138834616710719</v>
      </c>
      <c r="H419" s="16">
        <f t="shared" si="61"/>
        <v>0.8685208596713021</v>
      </c>
      <c r="I419" s="16">
        <v>0.96499999999999997</v>
      </c>
      <c r="J419" s="16">
        <v>0.76900000000000002</v>
      </c>
      <c r="K419" s="16">
        <v>0.996</v>
      </c>
      <c r="O419" s="24">
        <f t="shared" si="62"/>
        <v>8307.7720207253897</v>
      </c>
      <c r="P419">
        <f t="shared" si="63"/>
        <v>10425.22756827048</v>
      </c>
      <c r="Q419">
        <f t="shared" si="64"/>
        <v>8049.196787148594</v>
      </c>
      <c r="S419" s="16">
        <v>0.79664038900415102</v>
      </c>
      <c r="T419" s="16">
        <v>0.53861481618839102</v>
      </c>
      <c r="U419" s="16">
        <v>0.94520753228303001</v>
      </c>
      <c r="V419" s="24">
        <f t="shared" si="65"/>
        <v>10063.511856361862</v>
      </c>
      <c r="W419" s="16">
        <f t="shared" si="66"/>
        <v>-0.19816429930703142</v>
      </c>
      <c r="X419" s="16">
        <f t="shared" si="67"/>
        <v>4.5193423661028659E-2</v>
      </c>
      <c r="Y419" s="16">
        <f t="shared" si="68"/>
        <v>7.4911299029008852E-2</v>
      </c>
      <c r="AB419" s="16">
        <f t="shared" si="69"/>
        <v>-0.15659255905779354</v>
      </c>
    </row>
    <row r="420" spans="1:28" x14ac:dyDescent="0.35">
      <c r="A420" t="s">
        <v>514</v>
      </c>
      <c r="B420" t="s">
        <v>524</v>
      </c>
      <c r="C420">
        <v>2023</v>
      </c>
      <c r="D420">
        <v>15523</v>
      </c>
      <c r="E420">
        <v>14647</v>
      </c>
      <c r="F420">
        <v>14990</v>
      </c>
      <c r="G420" s="16">
        <f t="shared" si="60"/>
        <v>1.0355570380253503</v>
      </c>
      <c r="H420" s="16">
        <f t="shared" si="61"/>
        <v>0.97711807871914613</v>
      </c>
      <c r="I420" s="16">
        <v>1</v>
      </c>
      <c r="J420" s="16"/>
      <c r="K420" s="16"/>
      <c r="O420" s="24">
        <f t="shared" si="62"/>
        <v>15523</v>
      </c>
      <c r="P420" t="e">
        <f t="shared" si="63"/>
        <v>#DIV/0!</v>
      </c>
      <c r="Q420" t="e">
        <f t="shared" si="64"/>
        <v>#DIV/0!</v>
      </c>
      <c r="S420" s="16">
        <v>0.84079919500674705</v>
      </c>
      <c r="T420" s="16">
        <v>0.64009481746472996</v>
      </c>
      <c r="U420" s="16">
        <v>0.95691987028143</v>
      </c>
      <c r="V420" s="24">
        <f t="shared" si="65"/>
        <v>18462.196553215581</v>
      </c>
      <c r="W420" s="16" t="e">
        <f t="shared" si="66"/>
        <v>#DIV/0!</v>
      </c>
      <c r="X420" s="16">
        <f t="shared" si="67"/>
        <v>-3.5557038025350235E-2</v>
      </c>
      <c r="Y420" s="16" t="e">
        <f t="shared" si="68"/>
        <v>#DIV/0!</v>
      </c>
      <c r="AB420" s="16">
        <f t="shared" si="69"/>
        <v>-0.23163419300971186</v>
      </c>
    </row>
    <row r="421" spans="1:28" x14ac:dyDescent="0.35">
      <c r="A421" t="s">
        <v>514</v>
      </c>
      <c r="B421" t="s">
        <v>525</v>
      </c>
      <c r="C421">
        <v>2023</v>
      </c>
      <c r="D421">
        <v>6627</v>
      </c>
      <c r="E421">
        <v>6428</v>
      </c>
      <c r="F421">
        <v>7283</v>
      </c>
      <c r="G421" s="16">
        <f t="shared" si="60"/>
        <v>0.90992722779074553</v>
      </c>
      <c r="H421" s="16">
        <f t="shared" si="61"/>
        <v>0.88260332280653575</v>
      </c>
      <c r="I421" s="16">
        <v>0.92500000000000004</v>
      </c>
      <c r="J421" s="16">
        <v>0.77700000000000002</v>
      </c>
      <c r="K421" s="16">
        <v>0.97799999999999998</v>
      </c>
      <c r="O421" s="24">
        <f t="shared" si="62"/>
        <v>7164.3243243243242</v>
      </c>
      <c r="P421">
        <f t="shared" si="63"/>
        <v>8528.9575289575296</v>
      </c>
      <c r="Q421">
        <f t="shared" si="64"/>
        <v>6776.0736196319021</v>
      </c>
      <c r="S421" s="16">
        <v>0.78069319740879395</v>
      </c>
      <c r="T421" s="16">
        <v>0.53084963238689398</v>
      </c>
      <c r="U421" s="16">
        <v>0.93132057297619697</v>
      </c>
      <c r="V421" s="24">
        <f t="shared" si="65"/>
        <v>8488.6098943807083</v>
      </c>
      <c r="W421" s="16">
        <f t="shared" si="66"/>
        <v>-0.17107751324420287</v>
      </c>
      <c r="X421" s="16">
        <f t="shared" si="67"/>
        <v>1.6294888874869677E-2</v>
      </c>
      <c r="Y421" s="16">
        <f t="shared" si="68"/>
        <v>6.9604061563654798E-2</v>
      </c>
      <c r="AB421" s="16">
        <f t="shared" si="69"/>
        <v>-0.16553753870392809</v>
      </c>
    </row>
    <row r="422" spans="1:28" x14ac:dyDescent="0.35">
      <c r="A422" t="s">
        <v>514</v>
      </c>
      <c r="B422" t="s">
        <v>526</v>
      </c>
      <c r="C422">
        <v>2023</v>
      </c>
      <c r="D422">
        <v>5416</v>
      </c>
      <c r="E422">
        <v>5224</v>
      </c>
      <c r="F422">
        <v>5967</v>
      </c>
      <c r="G422" s="16">
        <f t="shared" si="60"/>
        <v>0.90765879001173122</v>
      </c>
      <c r="H422" s="16">
        <f t="shared" si="61"/>
        <v>0.87548181665828728</v>
      </c>
      <c r="I422" s="16">
        <v>0.71399999999999997</v>
      </c>
      <c r="J422" s="16">
        <v>0.53800000000000003</v>
      </c>
      <c r="K422" s="16">
        <v>0.84299999999999997</v>
      </c>
      <c r="O422" s="24">
        <f t="shared" si="62"/>
        <v>7585.4341736694678</v>
      </c>
      <c r="P422">
        <f t="shared" si="63"/>
        <v>10066.914498141263</v>
      </c>
      <c r="Q422">
        <f t="shared" si="64"/>
        <v>6424.6737841043896</v>
      </c>
      <c r="S422" s="16">
        <v>0.67474452443828403</v>
      </c>
      <c r="T422" s="16">
        <v>0.419719096273999</v>
      </c>
      <c r="U422" s="16">
        <v>0.87056506555509605</v>
      </c>
      <c r="V422" s="24">
        <f t="shared" si="65"/>
        <v>8026.7416834671594</v>
      </c>
      <c r="W422" s="16">
        <f t="shared" si="66"/>
        <v>-0.68709812269838488</v>
      </c>
      <c r="X422" s="16">
        <f t="shared" si="67"/>
        <v>-0.27123079833575797</v>
      </c>
      <c r="Y422" s="16">
        <f t="shared" si="68"/>
        <v>-7.6700818519254158E-2</v>
      </c>
      <c r="AB422" s="16">
        <f t="shared" si="69"/>
        <v>-0.3451888190828154</v>
      </c>
    </row>
    <row r="423" spans="1:28" x14ac:dyDescent="0.35">
      <c r="A423" t="s">
        <v>514</v>
      </c>
      <c r="B423" t="s">
        <v>527</v>
      </c>
      <c r="C423">
        <v>2023</v>
      </c>
      <c r="D423">
        <v>7776</v>
      </c>
      <c r="E423">
        <v>7355</v>
      </c>
      <c r="F423">
        <v>8095</v>
      </c>
      <c r="G423" s="16">
        <f t="shared" si="60"/>
        <v>0.9605929586164299</v>
      </c>
      <c r="H423" s="16">
        <f t="shared" si="61"/>
        <v>0.90858554663372448</v>
      </c>
      <c r="I423" s="16">
        <v>1</v>
      </c>
      <c r="J423" s="16"/>
      <c r="K423" s="16"/>
      <c r="O423" s="24">
        <f t="shared" si="62"/>
        <v>7776</v>
      </c>
      <c r="P423" t="e">
        <f t="shared" si="63"/>
        <v>#DIV/0!</v>
      </c>
      <c r="Q423" t="e">
        <f t="shared" si="64"/>
        <v>#DIV/0!</v>
      </c>
      <c r="S423" s="16">
        <v>0.77352167568530805</v>
      </c>
      <c r="T423" s="16">
        <v>0.54844125159878498</v>
      </c>
      <c r="U423" s="16">
        <v>0.93421826222237203</v>
      </c>
      <c r="V423" s="24">
        <f t="shared" si="65"/>
        <v>10052.724111591038</v>
      </c>
      <c r="W423" s="16" t="e">
        <f t="shared" si="66"/>
        <v>#DIV/0!</v>
      </c>
      <c r="X423" s="16">
        <f t="shared" si="67"/>
        <v>3.9407041383570103E-2</v>
      </c>
      <c r="Y423" s="16" t="e">
        <f t="shared" si="68"/>
        <v>#DIV/0!</v>
      </c>
      <c r="AB423" s="16">
        <f t="shared" si="69"/>
        <v>-0.24184362095009737</v>
      </c>
    </row>
    <row r="424" spans="1:28" x14ac:dyDescent="0.35">
      <c r="A424" t="s">
        <v>514</v>
      </c>
      <c r="B424" t="s">
        <v>528</v>
      </c>
      <c r="C424">
        <v>2023</v>
      </c>
      <c r="D424">
        <v>7931</v>
      </c>
      <c r="E424">
        <v>7434</v>
      </c>
      <c r="F424">
        <v>8188</v>
      </c>
      <c r="G424" s="16">
        <f t="shared" si="60"/>
        <v>0.96861260381045433</v>
      </c>
      <c r="H424" s="16">
        <f t="shared" si="61"/>
        <v>0.90791402051783099</v>
      </c>
      <c r="I424" s="16">
        <v>0.98499999999999999</v>
      </c>
      <c r="J424" s="16">
        <v>0.88500000000000001</v>
      </c>
      <c r="K424" s="16">
        <v>0.998</v>
      </c>
      <c r="O424" s="24">
        <f t="shared" si="62"/>
        <v>8051.7766497461926</v>
      </c>
      <c r="P424">
        <f t="shared" si="63"/>
        <v>8961.5819209039546</v>
      </c>
      <c r="Q424">
        <f t="shared" si="64"/>
        <v>7946.8937875751499</v>
      </c>
      <c r="S424" s="16">
        <v>0.84825477550379502</v>
      </c>
      <c r="T424" s="16">
        <v>0.66319358066053702</v>
      </c>
      <c r="U424" s="16">
        <v>0.95487613248935699</v>
      </c>
      <c r="V424" s="24">
        <f t="shared" si="65"/>
        <v>9349.785263854983</v>
      </c>
      <c r="W424" s="16">
        <f t="shared" si="66"/>
        <v>-9.4477518429891869E-2</v>
      </c>
      <c r="X424" s="16">
        <f t="shared" si="67"/>
        <v>1.6636950446239307E-2</v>
      </c>
      <c r="Y424" s="16">
        <f t="shared" si="68"/>
        <v>2.944628876707989E-2</v>
      </c>
      <c r="AB424" s="16">
        <f t="shared" si="69"/>
        <v>-0.14188877184354945</v>
      </c>
    </row>
    <row r="425" spans="1:28" x14ac:dyDescent="0.35">
      <c r="A425" t="s">
        <v>514</v>
      </c>
      <c r="B425" t="s">
        <v>529</v>
      </c>
      <c r="C425">
        <v>2023</v>
      </c>
      <c r="D425">
        <v>7771</v>
      </c>
      <c r="E425">
        <v>7463</v>
      </c>
      <c r="F425">
        <v>7565</v>
      </c>
      <c r="G425" s="16">
        <f t="shared" si="60"/>
        <v>1.0272306675479181</v>
      </c>
      <c r="H425" s="16">
        <f t="shared" si="61"/>
        <v>0.98651685393258426</v>
      </c>
      <c r="I425" s="16">
        <v>0.90800000000000003</v>
      </c>
      <c r="J425" s="16">
        <v>0.57599999999999996</v>
      </c>
      <c r="K425" s="16">
        <v>0.98599999999999999</v>
      </c>
      <c r="O425" s="24">
        <f t="shared" si="62"/>
        <v>8558.3700440528628</v>
      </c>
      <c r="P425">
        <f t="shared" si="63"/>
        <v>13491.319444444445</v>
      </c>
      <c r="Q425">
        <f t="shared" si="64"/>
        <v>7881.3387423935092</v>
      </c>
      <c r="S425" s="16">
        <v>0.85573675733049703</v>
      </c>
      <c r="T425" s="16">
        <v>0.67801030870149304</v>
      </c>
      <c r="U425" s="16">
        <v>0.96286219164710996</v>
      </c>
      <c r="V425" s="24">
        <f t="shared" si="65"/>
        <v>9081.0636956181788</v>
      </c>
      <c r="W425" s="16">
        <f t="shared" si="66"/>
        <v>-0.78338657560402447</v>
      </c>
      <c r="X425" s="16">
        <f t="shared" si="67"/>
        <v>-0.13131130787215636</v>
      </c>
      <c r="Y425" s="16">
        <f t="shared" si="68"/>
        <v>-4.1816092847787069E-2</v>
      </c>
      <c r="AB425" s="16">
        <f t="shared" si="69"/>
        <v>-0.20040498289731379</v>
      </c>
    </row>
    <row r="426" spans="1:28" x14ac:dyDescent="0.35">
      <c r="A426" t="s">
        <v>514</v>
      </c>
      <c r="B426" t="s">
        <v>530</v>
      </c>
      <c r="C426">
        <v>2023</v>
      </c>
      <c r="D426">
        <v>9192</v>
      </c>
      <c r="E426">
        <v>8799</v>
      </c>
      <c r="F426">
        <v>9336</v>
      </c>
      <c r="G426" s="16">
        <f t="shared" si="60"/>
        <v>0.98457583547557836</v>
      </c>
      <c r="H426" s="16">
        <f t="shared" si="61"/>
        <v>0.94248071979434445</v>
      </c>
      <c r="I426" s="16">
        <v>1</v>
      </c>
      <c r="J426" s="16"/>
      <c r="K426" s="16"/>
      <c r="O426" s="24">
        <f t="shared" si="62"/>
        <v>9192</v>
      </c>
      <c r="P426" t="e">
        <f t="shared" si="63"/>
        <v>#DIV/0!</v>
      </c>
      <c r="Q426" t="e">
        <f t="shared" si="64"/>
        <v>#DIV/0!</v>
      </c>
      <c r="S426" s="16">
        <v>0.75009834763394101</v>
      </c>
      <c r="T426" s="16">
        <v>0.47258430142604901</v>
      </c>
      <c r="U426" s="16">
        <v>0.92269519613811102</v>
      </c>
      <c r="V426" s="24">
        <f t="shared" si="65"/>
        <v>12254.393079247031</v>
      </c>
      <c r="W426" s="16" t="e">
        <f t="shared" si="66"/>
        <v>#DIV/0!</v>
      </c>
      <c r="X426" s="16">
        <f t="shared" si="67"/>
        <v>1.5424164524421594E-2</v>
      </c>
      <c r="Y426" s="16" t="e">
        <f t="shared" si="68"/>
        <v>#DIV/0!</v>
      </c>
      <c r="AB426" s="16">
        <f t="shared" si="69"/>
        <v>-0.3125956597308302</v>
      </c>
    </row>
    <row r="427" spans="1:28" x14ac:dyDescent="0.35">
      <c r="A427" t="s">
        <v>514</v>
      </c>
      <c r="B427" t="s">
        <v>531</v>
      </c>
      <c r="C427">
        <v>2023</v>
      </c>
      <c r="D427">
        <v>5263</v>
      </c>
      <c r="E427">
        <v>4813</v>
      </c>
      <c r="F427">
        <v>5354</v>
      </c>
      <c r="G427" s="16">
        <f t="shared" si="60"/>
        <v>0.98300336197235716</v>
      </c>
      <c r="H427" s="16">
        <f t="shared" si="61"/>
        <v>0.89895405304445275</v>
      </c>
      <c r="I427" s="16">
        <v>0.77800000000000002</v>
      </c>
      <c r="J427" s="16">
        <v>0.55400000000000005</v>
      </c>
      <c r="K427" s="16">
        <v>0.90900000000000003</v>
      </c>
      <c r="O427" s="24">
        <f t="shared" si="62"/>
        <v>6764.7814910025709</v>
      </c>
      <c r="P427">
        <f t="shared" si="63"/>
        <v>9500</v>
      </c>
      <c r="Q427">
        <f t="shared" si="64"/>
        <v>5789.87898789879</v>
      </c>
      <c r="S427" s="16">
        <v>0.79230610215483199</v>
      </c>
      <c r="T427" s="16">
        <v>0.55247035443924597</v>
      </c>
      <c r="U427" s="16">
        <v>0.93568310169163305</v>
      </c>
      <c r="V427" s="24">
        <f t="shared" si="65"/>
        <v>6642.6346909183685</v>
      </c>
      <c r="W427" s="16">
        <f t="shared" si="66"/>
        <v>-0.77437429958909232</v>
      </c>
      <c r="X427" s="16">
        <f t="shared" si="67"/>
        <v>-0.26350046526009918</v>
      </c>
      <c r="Y427" s="16">
        <f t="shared" si="68"/>
        <v>-8.1411839353528206E-2</v>
      </c>
      <c r="AB427" s="16">
        <f t="shared" si="69"/>
        <v>-0.24068634496047225</v>
      </c>
    </row>
    <row r="428" spans="1:28" x14ac:dyDescent="0.35">
      <c r="A428" t="s">
        <v>514</v>
      </c>
      <c r="B428" t="s">
        <v>532</v>
      </c>
      <c r="C428">
        <v>2023</v>
      </c>
      <c r="D428">
        <v>16109</v>
      </c>
      <c r="E428">
        <v>15563</v>
      </c>
      <c r="F428">
        <v>14924</v>
      </c>
      <c r="G428" s="16">
        <f t="shared" si="60"/>
        <v>1.0794023050120611</v>
      </c>
      <c r="H428" s="16">
        <f t="shared" si="61"/>
        <v>1.0428169391584026</v>
      </c>
      <c r="I428" s="16">
        <v>0.58299999999999996</v>
      </c>
      <c r="J428" s="16">
        <v>0.38900000000000001</v>
      </c>
      <c r="K428" s="16">
        <v>0.755</v>
      </c>
      <c r="O428" s="24">
        <f t="shared" si="62"/>
        <v>27631.217838765009</v>
      </c>
      <c r="P428">
        <f t="shared" si="63"/>
        <v>41411.311053984573</v>
      </c>
      <c r="Q428">
        <f t="shared" si="64"/>
        <v>21336.423841059601</v>
      </c>
      <c r="S428" s="16">
        <v>0.65225614159489298</v>
      </c>
      <c r="T428" s="16">
        <v>0.42072132061590301</v>
      </c>
      <c r="U428" s="16">
        <v>0.84894774302006204</v>
      </c>
      <c r="V428" s="24">
        <f t="shared" si="65"/>
        <v>24697.352731107087</v>
      </c>
      <c r="W428" s="16">
        <f t="shared" si="66"/>
        <v>-1.7748131234243214</v>
      </c>
      <c r="X428" s="16">
        <f t="shared" si="67"/>
        <v>-0.85146192969478751</v>
      </c>
      <c r="Y428" s="16">
        <f t="shared" si="68"/>
        <v>-0.42967192716829272</v>
      </c>
      <c r="AB428" s="16">
        <f t="shared" si="69"/>
        <v>-0.65487488147327033</v>
      </c>
    </row>
    <row r="429" spans="1:28" x14ac:dyDescent="0.35">
      <c r="A429" t="s">
        <v>514</v>
      </c>
      <c r="B429" t="s">
        <v>533</v>
      </c>
      <c r="C429">
        <v>2023</v>
      </c>
      <c r="D429">
        <v>7966</v>
      </c>
      <c r="E429">
        <v>7305</v>
      </c>
      <c r="F429">
        <v>7527</v>
      </c>
      <c r="G429" s="16">
        <f t="shared" si="60"/>
        <v>1.0583233692041982</v>
      </c>
      <c r="H429" s="16">
        <f t="shared" si="61"/>
        <v>0.97050617776006376</v>
      </c>
      <c r="I429" s="16">
        <v>0.90100000000000002</v>
      </c>
      <c r="J429" s="16">
        <v>0.67400000000000004</v>
      </c>
      <c r="K429" s="16">
        <v>0.97599999999999998</v>
      </c>
      <c r="O429" s="24">
        <f t="shared" si="62"/>
        <v>8841.2874583795783</v>
      </c>
      <c r="P429">
        <f t="shared" si="63"/>
        <v>11818.991097922848</v>
      </c>
      <c r="Q429">
        <f t="shared" si="64"/>
        <v>8161.8852459016398</v>
      </c>
      <c r="S429" s="16">
        <v>0.84087171484177003</v>
      </c>
      <c r="T429" s="16">
        <v>0.63359551813503201</v>
      </c>
      <c r="U429" s="16">
        <v>0.952785512884743</v>
      </c>
      <c r="V429" s="24">
        <f t="shared" si="65"/>
        <v>9473.5021518698504</v>
      </c>
      <c r="W429" s="16">
        <f t="shared" si="66"/>
        <v>-0.57021271395281625</v>
      </c>
      <c r="X429" s="16">
        <f t="shared" si="67"/>
        <v>-0.17460973274605796</v>
      </c>
      <c r="Y429" s="16">
        <f t="shared" si="68"/>
        <v>-8.4347714348563807E-2</v>
      </c>
      <c r="AB429" s="16">
        <f t="shared" si="69"/>
        <v>-0.25860265070676902</v>
      </c>
    </row>
    <row r="430" spans="1:28" x14ac:dyDescent="0.35">
      <c r="A430" t="s">
        <v>514</v>
      </c>
      <c r="B430" t="s">
        <v>534</v>
      </c>
      <c r="C430">
        <v>2023</v>
      </c>
      <c r="D430">
        <v>8415</v>
      </c>
      <c r="E430">
        <v>8024</v>
      </c>
      <c r="F430">
        <v>7457</v>
      </c>
      <c r="G430" s="16">
        <f t="shared" si="60"/>
        <v>1.1284698940592732</v>
      </c>
      <c r="H430" s="16">
        <f t="shared" si="61"/>
        <v>1.0760359393858119</v>
      </c>
      <c r="I430" s="16">
        <v>0.99</v>
      </c>
      <c r="J430" s="16">
        <v>0.91300000000000003</v>
      </c>
      <c r="K430" s="16">
        <v>0.999</v>
      </c>
      <c r="O430" s="24">
        <f t="shared" si="62"/>
        <v>8500</v>
      </c>
      <c r="P430">
        <f t="shared" si="63"/>
        <v>9216.8674698795185</v>
      </c>
      <c r="Q430">
        <f t="shared" si="64"/>
        <v>8423.4234234234227</v>
      </c>
      <c r="S430" s="16">
        <v>0.72639696679427601</v>
      </c>
      <c r="T430" s="16">
        <v>0.46001896226858402</v>
      </c>
      <c r="U430" s="16">
        <v>0.90894456665451295</v>
      </c>
      <c r="V430" s="24">
        <f t="shared" si="65"/>
        <v>11584.574805064163</v>
      </c>
      <c r="W430" s="16">
        <f t="shared" si="66"/>
        <v>-0.23600207454465849</v>
      </c>
      <c r="X430" s="16">
        <f t="shared" si="67"/>
        <v>-0.13986857985785167</v>
      </c>
      <c r="Y430" s="16">
        <f t="shared" si="68"/>
        <v>-0.12959949355282591</v>
      </c>
      <c r="AB430" s="16">
        <f t="shared" si="69"/>
        <v>-0.55351680368300438</v>
      </c>
    </row>
    <row r="431" spans="1:28" x14ac:dyDescent="0.35">
      <c r="A431" t="s">
        <v>514</v>
      </c>
      <c r="B431" t="s">
        <v>535</v>
      </c>
      <c r="C431">
        <v>2023</v>
      </c>
      <c r="D431">
        <v>7072</v>
      </c>
      <c r="E431">
        <v>6666</v>
      </c>
      <c r="F431">
        <v>7720</v>
      </c>
      <c r="G431" s="16">
        <f t="shared" si="60"/>
        <v>0.9160621761658031</v>
      </c>
      <c r="H431" s="16">
        <f t="shared" si="61"/>
        <v>0.86347150259067362</v>
      </c>
      <c r="I431" s="16">
        <v>0.373</v>
      </c>
      <c r="J431" s="16">
        <v>5.5E-2</v>
      </c>
      <c r="K431" s="16">
        <v>0.86</v>
      </c>
      <c r="O431" s="24">
        <f t="shared" si="62"/>
        <v>18959.785522788203</v>
      </c>
      <c r="P431">
        <f t="shared" si="63"/>
        <v>128581.81818181818</v>
      </c>
      <c r="Q431">
        <f t="shared" si="64"/>
        <v>8223.2558139534885</v>
      </c>
      <c r="S431" s="16">
        <v>0.71645823237510198</v>
      </c>
      <c r="T431" s="16">
        <v>0.45393502211019199</v>
      </c>
      <c r="U431" s="16">
        <v>0.89503026407306296</v>
      </c>
      <c r="V431" s="24">
        <f t="shared" si="65"/>
        <v>9870.7777794050835</v>
      </c>
      <c r="W431" s="16">
        <f t="shared" si="66"/>
        <v>-15.655675930287329</v>
      </c>
      <c r="X431" s="16">
        <f t="shared" si="67"/>
        <v>-1.4559307672005444</v>
      </c>
      <c r="Y431" s="16">
        <f t="shared" si="68"/>
        <v>-6.518857693698038E-2</v>
      </c>
      <c r="AB431" s="16">
        <f t="shared" si="69"/>
        <v>-0.27859815795402637</v>
      </c>
    </row>
    <row r="432" spans="1:28" x14ac:dyDescent="0.35">
      <c r="A432" t="s">
        <v>514</v>
      </c>
      <c r="B432" t="s">
        <v>536</v>
      </c>
      <c r="C432">
        <v>2023</v>
      </c>
      <c r="D432">
        <v>3913</v>
      </c>
      <c r="E432">
        <v>3774</v>
      </c>
      <c r="F432">
        <v>3921</v>
      </c>
      <c r="G432" s="16">
        <f t="shared" si="60"/>
        <v>0.99795970415710278</v>
      </c>
      <c r="H432" s="16">
        <f t="shared" si="61"/>
        <v>0.96250956388676356</v>
      </c>
      <c r="I432" s="16">
        <v>0.29299999999999998</v>
      </c>
      <c r="J432" s="16">
        <v>6.2E-2</v>
      </c>
      <c r="K432" s="16">
        <v>0.72199999999999998</v>
      </c>
      <c r="O432" s="24">
        <f t="shared" si="62"/>
        <v>13354.948805460752</v>
      </c>
      <c r="P432">
        <f t="shared" si="63"/>
        <v>63112.903225806454</v>
      </c>
      <c r="Q432">
        <f t="shared" si="64"/>
        <v>5419.6675900277014</v>
      </c>
      <c r="S432" s="16">
        <v>0.71485297571773099</v>
      </c>
      <c r="T432" s="16">
        <v>0.43519196385785403</v>
      </c>
      <c r="U432" s="16">
        <v>0.90906357699015505</v>
      </c>
      <c r="V432" s="24">
        <f t="shared" si="65"/>
        <v>5473.8528521494172</v>
      </c>
      <c r="W432" s="16">
        <f t="shared" si="66"/>
        <v>-15.096124260598433</v>
      </c>
      <c r="X432" s="16">
        <f t="shared" si="67"/>
        <v>-2.406005816235846</v>
      </c>
      <c r="Y432" s="16">
        <f t="shared" si="68"/>
        <v>-0.3822156567272893</v>
      </c>
      <c r="AB432" s="16">
        <f t="shared" si="69"/>
        <v>-0.39603490235894345</v>
      </c>
    </row>
    <row r="433" spans="1:28" x14ac:dyDescent="0.35">
      <c r="A433" t="s">
        <v>514</v>
      </c>
      <c r="B433" t="s">
        <v>537</v>
      </c>
      <c r="C433">
        <v>2023</v>
      </c>
      <c r="D433">
        <v>13660</v>
      </c>
      <c r="E433">
        <v>13085</v>
      </c>
      <c r="F433">
        <v>13776</v>
      </c>
      <c r="G433" s="16">
        <f t="shared" si="60"/>
        <v>0.9915795586527294</v>
      </c>
      <c r="H433" s="16">
        <f t="shared" si="61"/>
        <v>0.94984030197444835</v>
      </c>
      <c r="I433" s="16">
        <v>1</v>
      </c>
      <c r="J433" s="16"/>
      <c r="K433" s="16"/>
      <c r="O433" s="24">
        <f t="shared" si="62"/>
        <v>13660</v>
      </c>
      <c r="P433" t="e">
        <f t="shared" si="63"/>
        <v>#DIV/0!</v>
      </c>
      <c r="Q433" t="e">
        <f t="shared" si="64"/>
        <v>#DIV/0!</v>
      </c>
      <c r="S433" s="16">
        <v>0.88624306440654199</v>
      </c>
      <c r="T433" s="16">
        <v>0.72393299514248799</v>
      </c>
      <c r="U433" s="16">
        <v>0.96871421136537805</v>
      </c>
      <c r="V433" s="24">
        <f t="shared" si="65"/>
        <v>15413.378731654384</v>
      </c>
      <c r="W433" s="16" t="e">
        <f t="shared" si="66"/>
        <v>#DIV/0!</v>
      </c>
      <c r="X433" s="16">
        <f t="shared" si="67"/>
        <v>8.4204413472706158E-3</v>
      </c>
      <c r="Y433" s="16" t="e">
        <f t="shared" si="68"/>
        <v>#DIV/0!</v>
      </c>
      <c r="AB433" s="16">
        <f t="shared" si="69"/>
        <v>-0.11885734114796631</v>
      </c>
    </row>
    <row r="434" spans="1:28" x14ac:dyDescent="0.35">
      <c r="A434" t="s">
        <v>514</v>
      </c>
      <c r="B434" t="s">
        <v>538</v>
      </c>
      <c r="C434">
        <v>2023</v>
      </c>
      <c r="D434">
        <v>10482</v>
      </c>
      <c r="E434">
        <v>10159</v>
      </c>
      <c r="F434">
        <v>10637</v>
      </c>
      <c r="G434" s="16">
        <f t="shared" si="60"/>
        <v>0.98542822224311366</v>
      </c>
      <c r="H434" s="16">
        <f t="shared" si="61"/>
        <v>0.95506251762715055</v>
      </c>
      <c r="I434" s="16">
        <v>0.98599999999999999</v>
      </c>
      <c r="J434" s="16">
        <v>0.86199999999999999</v>
      </c>
      <c r="K434" s="16">
        <v>0.999</v>
      </c>
      <c r="O434" s="24">
        <f t="shared" si="62"/>
        <v>10630.831643002028</v>
      </c>
      <c r="P434">
        <f t="shared" si="63"/>
        <v>12160.092807424595</v>
      </c>
      <c r="Q434">
        <f t="shared" si="64"/>
        <v>10492.492492492493</v>
      </c>
      <c r="S434" s="16">
        <v>0.79848582286370096</v>
      </c>
      <c r="T434" s="16">
        <v>0.56521132620625603</v>
      </c>
      <c r="U434" s="16">
        <v>0.94578221662912598</v>
      </c>
      <c r="V434" s="24">
        <f t="shared" si="65"/>
        <v>13127.346409742386</v>
      </c>
      <c r="W434" s="16">
        <f t="shared" si="66"/>
        <v>-0.14318819285744053</v>
      </c>
      <c r="X434" s="16">
        <f t="shared" si="67"/>
        <v>5.7989630515862514E-4</v>
      </c>
      <c r="Y434" s="16">
        <f t="shared" si="68"/>
        <v>1.3585363120006336E-2</v>
      </c>
      <c r="AB434" s="16">
        <f t="shared" si="69"/>
        <v>-0.23412112529307003</v>
      </c>
    </row>
    <row r="435" spans="1:28" x14ac:dyDescent="0.35">
      <c r="A435" t="s">
        <v>514</v>
      </c>
      <c r="B435" t="s">
        <v>539</v>
      </c>
      <c r="C435">
        <v>2023</v>
      </c>
      <c r="D435">
        <v>7692</v>
      </c>
      <c r="E435">
        <v>7538</v>
      </c>
      <c r="F435">
        <v>8017</v>
      </c>
      <c r="G435" s="16">
        <f t="shared" si="60"/>
        <v>0.95946114506673319</v>
      </c>
      <c r="H435" s="16">
        <f t="shared" si="61"/>
        <v>0.94025196457527749</v>
      </c>
      <c r="I435" s="16">
        <v>0.96</v>
      </c>
      <c r="J435" s="16">
        <v>0.74399999999999999</v>
      </c>
      <c r="K435" s="16">
        <v>0.995</v>
      </c>
      <c r="O435" s="24">
        <f t="shared" si="62"/>
        <v>8012.5</v>
      </c>
      <c r="P435">
        <f t="shared" si="63"/>
        <v>10338.709677419354</v>
      </c>
      <c r="Q435">
        <f t="shared" si="64"/>
        <v>7730.6532663316584</v>
      </c>
      <c r="S435" s="16">
        <v>0.86850205371468703</v>
      </c>
      <c r="T435" s="16">
        <v>0.69108323249999004</v>
      </c>
      <c r="U435" s="16">
        <v>0.963368757739551</v>
      </c>
      <c r="V435" s="24">
        <f t="shared" si="65"/>
        <v>8856.6284525182145</v>
      </c>
      <c r="W435" s="16">
        <f t="shared" si="66"/>
        <v>-0.28959831326173807</v>
      </c>
      <c r="X435" s="16">
        <f t="shared" si="67"/>
        <v>5.61307222152925E-4</v>
      </c>
      <c r="Y435" s="16">
        <f t="shared" si="68"/>
        <v>3.5717442143986727E-2</v>
      </c>
      <c r="AB435" s="16">
        <f t="shared" si="69"/>
        <v>-0.10473100318301291</v>
      </c>
    </row>
    <row r="436" spans="1:28" x14ac:dyDescent="0.35">
      <c r="A436" t="s">
        <v>514</v>
      </c>
      <c r="B436" t="s">
        <v>540</v>
      </c>
      <c r="C436">
        <v>2023</v>
      </c>
      <c r="D436">
        <v>6669</v>
      </c>
      <c r="E436">
        <v>5981</v>
      </c>
      <c r="F436">
        <v>6742</v>
      </c>
      <c r="G436" s="16">
        <f t="shared" si="60"/>
        <v>0.9891723524176802</v>
      </c>
      <c r="H436" s="16">
        <f t="shared" si="61"/>
        <v>0.88712548205280328</v>
      </c>
      <c r="I436" s="16">
        <v>0.49399999999999999</v>
      </c>
      <c r="J436" s="16">
        <v>0.33200000000000002</v>
      </c>
      <c r="K436" s="16">
        <v>0.65700000000000003</v>
      </c>
      <c r="O436" s="24">
        <f t="shared" si="62"/>
        <v>13500</v>
      </c>
      <c r="P436">
        <f t="shared" si="63"/>
        <v>20087.349397590362</v>
      </c>
      <c r="Q436">
        <f t="shared" si="64"/>
        <v>10150.684931506848</v>
      </c>
      <c r="S436" s="16">
        <v>0.71283815357901903</v>
      </c>
      <c r="T436" s="16">
        <v>0.45258079281114599</v>
      </c>
      <c r="U436" s="16">
        <v>0.88725168550964095</v>
      </c>
      <c r="V436" s="24">
        <f t="shared" si="65"/>
        <v>9355.559837133118</v>
      </c>
      <c r="W436" s="16">
        <f t="shared" si="66"/>
        <v>-1.9794347964387959</v>
      </c>
      <c r="X436" s="16">
        <f t="shared" si="67"/>
        <v>-1.0023731830317413</v>
      </c>
      <c r="Y436" s="16">
        <f t="shared" si="68"/>
        <v>-0.50558957750027422</v>
      </c>
      <c r="AB436" s="16">
        <f t="shared" si="69"/>
        <v>-0.38765349112030822</v>
      </c>
    </row>
    <row r="437" spans="1:28" x14ac:dyDescent="0.35">
      <c r="A437" t="s">
        <v>514</v>
      </c>
      <c r="B437" t="s">
        <v>541</v>
      </c>
      <c r="C437">
        <v>2023</v>
      </c>
      <c r="D437">
        <v>5773</v>
      </c>
      <c r="E437">
        <v>5412</v>
      </c>
      <c r="F437">
        <v>5724</v>
      </c>
      <c r="G437" s="16">
        <f t="shared" si="60"/>
        <v>1.0085604472396925</v>
      </c>
      <c r="H437" s="16">
        <f t="shared" si="61"/>
        <v>0.9454926624737946</v>
      </c>
      <c r="I437" s="16">
        <v>0.91100000000000003</v>
      </c>
      <c r="J437" s="16">
        <v>0.73699999999999999</v>
      </c>
      <c r="K437" s="16">
        <v>0.97399999999999998</v>
      </c>
      <c r="O437" s="24">
        <f t="shared" si="62"/>
        <v>6336.9923161361139</v>
      </c>
      <c r="P437">
        <f t="shared" si="63"/>
        <v>7833.1071913161468</v>
      </c>
      <c r="Q437">
        <f t="shared" si="64"/>
        <v>5927.1047227926083</v>
      </c>
      <c r="S437" s="16">
        <v>0.822958513685627</v>
      </c>
      <c r="T437" s="16">
        <v>0.603310495833557</v>
      </c>
      <c r="U437" s="16">
        <v>0.94389021082031699</v>
      </c>
      <c r="V437" s="24">
        <f t="shared" si="65"/>
        <v>7014.9344152788071</v>
      </c>
      <c r="W437" s="16">
        <f t="shared" si="66"/>
        <v>-0.36846736396159097</v>
      </c>
      <c r="X437" s="16">
        <f t="shared" si="67"/>
        <v>-0.1070915996044923</v>
      </c>
      <c r="Y437" s="16">
        <f t="shared" si="68"/>
        <v>-3.54830053795612E-2</v>
      </c>
      <c r="AB437" s="16">
        <f t="shared" si="69"/>
        <v>-0.22553012146729684</v>
      </c>
    </row>
    <row r="438" spans="1:28" x14ac:dyDescent="0.35">
      <c r="A438" t="s">
        <v>514</v>
      </c>
      <c r="B438" t="s">
        <v>542</v>
      </c>
      <c r="C438">
        <v>2023</v>
      </c>
      <c r="D438">
        <v>5765</v>
      </c>
      <c r="E438">
        <v>5267</v>
      </c>
      <c r="F438">
        <v>5922</v>
      </c>
      <c r="G438" s="16">
        <f t="shared" si="60"/>
        <v>0.97348868625464369</v>
      </c>
      <c r="H438" s="16">
        <f t="shared" si="61"/>
        <v>0.88939547450185752</v>
      </c>
      <c r="I438" s="16">
        <v>0.92100000000000004</v>
      </c>
      <c r="J438" s="16">
        <v>0.74199999999999999</v>
      </c>
      <c r="K438" s="16">
        <v>0.98</v>
      </c>
      <c r="O438" s="24">
        <f t="shared" si="62"/>
        <v>6259.500542888165</v>
      </c>
      <c r="P438">
        <f t="shared" si="63"/>
        <v>7769.5417789757412</v>
      </c>
      <c r="Q438">
        <f t="shared" si="64"/>
        <v>5882.6530612244896</v>
      </c>
      <c r="S438" s="16">
        <v>0.82114595258769396</v>
      </c>
      <c r="T438" s="16">
        <v>0.62231550299371097</v>
      </c>
      <c r="U438" s="16">
        <v>0.94155932492855998</v>
      </c>
      <c r="V438" s="24">
        <f t="shared" si="65"/>
        <v>7020.6763874712387</v>
      </c>
      <c r="W438" s="16">
        <f t="shared" si="66"/>
        <v>-0.31197936152916939</v>
      </c>
      <c r="X438" s="16">
        <f t="shared" si="67"/>
        <v>-5.6990973132077842E-2</v>
      </c>
      <c r="Y438" s="16">
        <f t="shared" si="68"/>
        <v>6.6441976993431868E-3</v>
      </c>
      <c r="AB438" s="16">
        <f t="shared" si="69"/>
        <v>-0.1855245504004118</v>
      </c>
    </row>
    <row r="439" spans="1:28" x14ac:dyDescent="0.35">
      <c r="A439" t="s">
        <v>514</v>
      </c>
      <c r="B439" t="s">
        <v>543</v>
      </c>
      <c r="C439">
        <v>2023</v>
      </c>
      <c r="D439">
        <v>9410</v>
      </c>
      <c r="E439">
        <v>8973</v>
      </c>
      <c r="F439">
        <v>9734</v>
      </c>
      <c r="G439" s="16">
        <f t="shared" si="60"/>
        <v>0.96671460858845282</v>
      </c>
      <c r="H439" s="16">
        <f t="shared" si="61"/>
        <v>0.92182042325868097</v>
      </c>
      <c r="I439" s="16">
        <v>0.92500000000000004</v>
      </c>
      <c r="J439" s="16">
        <v>0.73</v>
      </c>
      <c r="K439" s="16">
        <v>0.98299999999999998</v>
      </c>
      <c r="O439" s="24">
        <f t="shared" si="62"/>
        <v>10172.972972972973</v>
      </c>
      <c r="P439">
        <f t="shared" si="63"/>
        <v>12890.410958904109</v>
      </c>
      <c r="Q439">
        <f t="shared" si="64"/>
        <v>9572.736520854527</v>
      </c>
      <c r="S439" s="16">
        <v>0.77160017963240102</v>
      </c>
      <c r="T439" s="16">
        <v>0.51424735836317204</v>
      </c>
      <c r="U439" s="16">
        <v>0.92379238381059303</v>
      </c>
      <c r="V439" s="24">
        <f t="shared" si="65"/>
        <v>12195.435211644235</v>
      </c>
      <c r="W439" s="16">
        <f t="shared" si="66"/>
        <v>-0.32426658710746958</v>
      </c>
      <c r="X439" s="16">
        <f t="shared" si="67"/>
        <v>-4.5096874149678792E-2</v>
      </c>
      <c r="Y439" s="16">
        <f t="shared" si="68"/>
        <v>1.6567030937484382E-2</v>
      </c>
      <c r="AB439" s="16">
        <f t="shared" si="69"/>
        <v>-0.25286985942513202</v>
      </c>
    </row>
    <row r="440" spans="1:28" x14ac:dyDescent="0.35">
      <c r="A440" t="s">
        <v>514</v>
      </c>
      <c r="B440" t="s">
        <v>544</v>
      </c>
      <c r="C440">
        <v>2023</v>
      </c>
      <c r="D440">
        <v>7116</v>
      </c>
      <c r="E440">
        <v>6514</v>
      </c>
      <c r="F440">
        <v>7077</v>
      </c>
      <c r="G440" s="16">
        <f t="shared" si="60"/>
        <v>1.0055108096651124</v>
      </c>
      <c r="H440" s="16">
        <f t="shared" si="61"/>
        <v>0.92044651688568602</v>
      </c>
      <c r="I440" s="16">
        <v>0.94299999999999995</v>
      </c>
      <c r="J440" s="16">
        <v>0.79900000000000004</v>
      </c>
      <c r="K440" s="16">
        <v>0.98599999999999999</v>
      </c>
      <c r="O440" s="24">
        <f t="shared" si="62"/>
        <v>7546.1293743372216</v>
      </c>
      <c r="P440">
        <f t="shared" si="63"/>
        <v>8906.1326658322905</v>
      </c>
      <c r="Q440">
        <f t="shared" si="64"/>
        <v>7217.0385395537523</v>
      </c>
      <c r="S440" s="16">
        <v>0.796844944222457</v>
      </c>
      <c r="T440" s="16">
        <v>0.55000798284108599</v>
      </c>
      <c r="U440" s="16">
        <v>0.94015430503221298</v>
      </c>
      <c r="V440" s="24">
        <f t="shared" si="65"/>
        <v>8930.2191745015461</v>
      </c>
      <c r="W440" s="16">
        <f t="shared" si="66"/>
        <v>-0.25846158906772509</v>
      </c>
      <c r="X440" s="16">
        <f t="shared" si="67"/>
        <v>-6.6289299750914465E-2</v>
      </c>
      <c r="Y440" s="16">
        <f t="shared" si="68"/>
        <v>-1.9787839416949605E-2</v>
      </c>
      <c r="AB440" s="16">
        <f t="shared" si="69"/>
        <v>-0.26186508047216989</v>
      </c>
    </row>
    <row r="441" spans="1:28" x14ac:dyDescent="0.35">
      <c r="A441" t="s">
        <v>514</v>
      </c>
      <c r="B441" t="s">
        <v>545</v>
      </c>
      <c r="C441">
        <v>2023</v>
      </c>
      <c r="D441">
        <v>7382</v>
      </c>
      <c r="E441">
        <v>6889</v>
      </c>
      <c r="F441">
        <v>5887</v>
      </c>
      <c r="G441" s="16">
        <f t="shared" si="60"/>
        <v>1.253949379989808</v>
      </c>
      <c r="H441" s="16">
        <f t="shared" si="61"/>
        <v>1.170205537625276</v>
      </c>
      <c r="I441" s="16">
        <v>0.80100000000000005</v>
      </c>
      <c r="J441" s="16">
        <v>0.49099999999999999</v>
      </c>
      <c r="K441" s="16">
        <v>0.94399999999999995</v>
      </c>
      <c r="O441" s="24">
        <f t="shared" si="62"/>
        <v>9215.9800249687887</v>
      </c>
      <c r="P441">
        <f t="shared" si="63"/>
        <v>15034.623217922606</v>
      </c>
      <c r="Q441">
        <f t="shared" si="64"/>
        <v>7819.9152542372885</v>
      </c>
      <c r="S441" s="16">
        <v>0.83274974161027404</v>
      </c>
      <c r="T441" s="16">
        <v>0.62232830925798799</v>
      </c>
      <c r="U441" s="16">
        <v>0.95623544877454802</v>
      </c>
      <c r="V441" s="24">
        <f t="shared" si="65"/>
        <v>8864.6079742102975</v>
      </c>
      <c r="W441" s="16">
        <f t="shared" si="66"/>
        <v>-1.5538683910179389</v>
      </c>
      <c r="X441" s="16">
        <f t="shared" si="67"/>
        <v>-0.56547987514333087</v>
      </c>
      <c r="Y441" s="16">
        <f t="shared" si="68"/>
        <v>-0.32833620761632215</v>
      </c>
      <c r="AB441" s="16">
        <f t="shared" si="69"/>
        <v>-0.50579377853071128</v>
      </c>
    </row>
    <row r="442" spans="1:28" x14ac:dyDescent="0.35">
      <c r="A442" t="s">
        <v>514</v>
      </c>
      <c r="B442" t="s">
        <v>546</v>
      </c>
      <c r="C442">
        <v>2023</v>
      </c>
      <c r="D442">
        <v>7094</v>
      </c>
      <c r="E442">
        <v>6829</v>
      </c>
      <c r="F442">
        <v>7340</v>
      </c>
      <c r="G442" s="16">
        <f t="shared" si="60"/>
        <v>0.96648501362397821</v>
      </c>
      <c r="H442" s="16">
        <f t="shared" si="61"/>
        <v>0.93038147138964578</v>
      </c>
      <c r="I442" s="16">
        <v>0.92200000000000004</v>
      </c>
      <c r="J442" s="16">
        <v>0.70099999999999996</v>
      </c>
      <c r="K442" s="16">
        <v>0.98399999999999999</v>
      </c>
      <c r="O442" s="24">
        <f t="shared" si="62"/>
        <v>7694.1431670281991</v>
      </c>
      <c r="P442">
        <f t="shared" si="63"/>
        <v>10119.828815977176</v>
      </c>
      <c r="Q442">
        <f t="shared" si="64"/>
        <v>7209.3495934959346</v>
      </c>
      <c r="S442" s="16">
        <v>0.67341916575686001</v>
      </c>
      <c r="T442" s="16">
        <v>0.409380701299212</v>
      </c>
      <c r="U442" s="16">
        <v>0.87603490037147902</v>
      </c>
      <c r="V442" s="24">
        <f t="shared" si="65"/>
        <v>10534.30071599909</v>
      </c>
      <c r="W442" s="16">
        <f t="shared" si="66"/>
        <v>-0.37872327193149541</v>
      </c>
      <c r="X442" s="16">
        <f t="shared" si="67"/>
        <v>-4.8248387878501234E-2</v>
      </c>
      <c r="Y442" s="16">
        <f t="shared" si="68"/>
        <v>1.779978290246122E-2</v>
      </c>
      <c r="AB442" s="16">
        <f t="shared" si="69"/>
        <v>-0.43519083324238289</v>
      </c>
    </row>
    <row r="443" spans="1:28" x14ac:dyDescent="0.35">
      <c r="A443" t="s">
        <v>514</v>
      </c>
      <c r="B443" t="s">
        <v>547</v>
      </c>
      <c r="C443">
        <v>2023</v>
      </c>
      <c r="D443">
        <v>6173</v>
      </c>
      <c r="E443">
        <v>5847</v>
      </c>
      <c r="F443">
        <v>7550</v>
      </c>
      <c r="G443" s="16">
        <f t="shared" si="60"/>
        <v>0.81761589403973511</v>
      </c>
      <c r="H443" s="16">
        <f t="shared" si="61"/>
        <v>0.77443708609271522</v>
      </c>
      <c r="I443" s="16">
        <v>0.82099999999999995</v>
      </c>
      <c r="J443" s="16">
        <v>0.57399999999999995</v>
      </c>
      <c r="K443" s="16">
        <v>0.94</v>
      </c>
      <c r="O443" s="24">
        <f t="shared" si="62"/>
        <v>7518.8794153471381</v>
      </c>
      <c r="P443">
        <f t="shared" si="63"/>
        <v>10754.355400696864</v>
      </c>
      <c r="Q443">
        <f t="shared" si="64"/>
        <v>6567.0212765957449</v>
      </c>
      <c r="S443" s="16">
        <v>0.76174488099763904</v>
      </c>
      <c r="T443" s="16">
        <v>0.52806120763427999</v>
      </c>
      <c r="U443" s="16">
        <v>0.91862199246044995</v>
      </c>
      <c r="V443" s="24">
        <f t="shared" si="65"/>
        <v>8103.7630235405977</v>
      </c>
      <c r="W443" s="16">
        <f t="shared" si="66"/>
        <v>-0.42441793386713433</v>
      </c>
      <c r="X443" s="16">
        <f t="shared" si="67"/>
        <v>4.1219317421009151E-3</v>
      </c>
      <c r="Y443" s="16">
        <f t="shared" si="68"/>
        <v>0.1301958574045371</v>
      </c>
      <c r="AB443" s="16">
        <f t="shared" si="69"/>
        <v>-7.3346095833191752E-2</v>
      </c>
    </row>
    <row r="444" spans="1:28" x14ac:dyDescent="0.35">
      <c r="A444" t="s">
        <v>514</v>
      </c>
      <c r="B444" t="s">
        <v>548</v>
      </c>
      <c r="C444">
        <v>2023</v>
      </c>
      <c r="D444">
        <v>16029</v>
      </c>
      <c r="E444">
        <v>15369</v>
      </c>
      <c r="F444">
        <v>13941</v>
      </c>
      <c r="G444" s="16">
        <f t="shared" si="60"/>
        <v>1.1497740477727567</v>
      </c>
      <c r="H444" s="16">
        <f t="shared" si="61"/>
        <v>1.1024316763503335</v>
      </c>
      <c r="I444" s="16">
        <v>1</v>
      </c>
      <c r="J444" s="16"/>
      <c r="K444" s="16"/>
      <c r="O444" s="24">
        <f t="shared" si="62"/>
        <v>16029</v>
      </c>
      <c r="P444" t="e">
        <f t="shared" si="63"/>
        <v>#DIV/0!</v>
      </c>
      <c r="Q444" t="e">
        <f t="shared" si="64"/>
        <v>#DIV/0!</v>
      </c>
      <c r="S444" s="16">
        <v>0.74378609190147005</v>
      </c>
      <c r="T444" s="16">
        <v>0.48932691530364703</v>
      </c>
      <c r="U444" s="16">
        <v>0.91641210738842704</v>
      </c>
      <c r="V444" s="24">
        <f t="shared" si="65"/>
        <v>21550.550856661321</v>
      </c>
      <c r="W444" s="16" t="e">
        <f t="shared" si="66"/>
        <v>#DIV/0!</v>
      </c>
      <c r="X444" s="16">
        <f t="shared" si="67"/>
        <v>-0.14977404777275663</v>
      </c>
      <c r="Y444" s="16" t="e">
        <f t="shared" si="68"/>
        <v>#DIV/0!</v>
      </c>
      <c r="AB444" s="16">
        <f t="shared" si="69"/>
        <v>-0.54583967123314836</v>
      </c>
    </row>
    <row r="445" spans="1:28" x14ac:dyDescent="0.35">
      <c r="A445" t="s">
        <v>549</v>
      </c>
      <c r="B445" t="s">
        <v>550</v>
      </c>
      <c r="C445">
        <v>2023</v>
      </c>
      <c r="D445">
        <v>10706</v>
      </c>
      <c r="E445">
        <v>10255</v>
      </c>
      <c r="F445">
        <v>11459</v>
      </c>
      <c r="G445" s="16">
        <f t="shared" si="60"/>
        <v>0.93428745963871196</v>
      </c>
      <c r="H445" s="16">
        <f t="shared" si="61"/>
        <v>0.89492974954184479</v>
      </c>
      <c r="I445" s="16">
        <v>1</v>
      </c>
      <c r="J445" s="16"/>
      <c r="K445" s="16"/>
      <c r="O445" s="24">
        <f t="shared" si="62"/>
        <v>10706</v>
      </c>
      <c r="P445" t="e">
        <f t="shared" si="63"/>
        <v>#DIV/0!</v>
      </c>
      <c r="Q445" t="e">
        <f t="shared" si="64"/>
        <v>#DIV/0!</v>
      </c>
      <c r="S445" s="16">
        <v>0.84572452960431299</v>
      </c>
      <c r="T445" s="16">
        <v>0.65353662761623899</v>
      </c>
      <c r="U445" s="16">
        <v>0.96000623873647695</v>
      </c>
      <c r="V445" s="24">
        <f t="shared" si="65"/>
        <v>12658.968287237676</v>
      </c>
      <c r="W445" s="16" t="e">
        <f t="shared" si="66"/>
        <v>#DIV/0!</v>
      </c>
      <c r="X445" s="16">
        <f t="shared" si="67"/>
        <v>6.5712540361288069E-2</v>
      </c>
      <c r="Y445" s="16" t="e">
        <f t="shared" si="68"/>
        <v>#DIV/0!</v>
      </c>
      <c r="AB445" s="16">
        <f t="shared" si="69"/>
        <v>-0.10471841236038713</v>
      </c>
    </row>
    <row r="446" spans="1:28" x14ac:dyDescent="0.35">
      <c r="A446" t="s">
        <v>549</v>
      </c>
      <c r="B446" t="s">
        <v>551</v>
      </c>
      <c r="C446">
        <v>2023</v>
      </c>
      <c r="D446">
        <v>4907</v>
      </c>
      <c r="E446">
        <v>4779</v>
      </c>
      <c r="F446">
        <v>5653</v>
      </c>
      <c r="G446" s="16">
        <f t="shared" si="60"/>
        <v>0.86803467185565186</v>
      </c>
      <c r="H446" s="16">
        <f t="shared" si="61"/>
        <v>0.84539182734831064</v>
      </c>
      <c r="I446" s="16">
        <v>0.28499999999999998</v>
      </c>
      <c r="J446" s="16">
        <v>0.115</v>
      </c>
      <c r="K446" s="16">
        <v>0.55000000000000004</v>
      </c>
      <c r="O446" s="24">
        <f t="shared" si="62"/>
        <v>17217.543859649126</v>
      </c>
      <c r="P446">
        <f t="shared" si="63"/>
        <v>42669.565217391304</v>
      </c>
      <c r="Q446">
        <f t="shared" si="64"/>
        <v>8921.818181818182</v>
      </c>
      <c r="S446" s="16">
        <v>0.57229022225611403</v>
      </c>
      <c r="T446" s="16">
        <v>0.3293701059543</v>
      </c>
      <c r="U446" s="16">
        <v>0.79871159513324896</v>
      </c>
      <c r="V446" s="24">
        <f t="shared" si="65"/>
        <v>8574.3208763122911</v>
      </c>
      <c r="W446" s="16">
        <f t="shared" si="66"/>
        <v>-6.5481275813534943</v>
      </c>
      <c r="X446" s="16">
        <f t="shared" si="67"/>
        <v>-2.0457356907215862</v>
      </c>
      <c r="Y446" s="16">
        <f t="shared" si="68"/>
        <v>-0.57824485791936708</v>
      </c>
      <c r="AB446" s="16">
        <f t="shared" si="69"/>
        <v>-0.5167735496749144</v>
      </c>
    </row>
    <row r="447" spans="1:28" x14ac:dyDescent="0.35">
      <c r="A447" t="s">
        <v>549</v>
      </c>
      <c r="B447" t="s">
        <v>552</v>
      </c>
      <c r="C447">
        <v>2023</v>
      </c>
      <c r="D447">
        <v>5954</v>
      </c>
      <c r="E447">
        <v>5842</v>
      </c>
      <c r="F447">
        <v>6543</v>
      </c>
      <c r="G447" s="16">
        <f t="shared" si="60"/>
        <v>0.90998013143817824</v>
      </c>
      <c r="H447" s="16">
        <f t="shared" si="61"/>
        <v>0.89286260125324779</v>
      </c>
      <c r="I447" s="16">
        <v>0.16500000000000001</v>
      </c>
      <c r="J447" s="16">
        <v>0.05</v>
      </c>
      <c r="K447" s="16">
        <v>0.42599999999999999</v>
      </c>
      <c r="O447" s="24">
        <f t="shared" si="62"/>
        <v>36084.84848484848</v>
      </c>
      <c r="P447">
        <f t="shared" si="63"/>
        <v>119080</v>
      </c>
      <c r="Q447">
        <f t="shared" si="64"/>
        <v>13976.525821596244</v>
      </c>
      <c r="S447" s="16">
        <v>0.53189078103635301</v>
      </c>
      <c r="T447" s="16">
        <v>0.266691503799039</v>
      </c>
      <c r="U447" s="16">
        <v>0.78034251885627703</v>
      </c>
      <c r="V447" s="24">
        <f t="shared" si="65"/>
        <v>11194.027443752711</v>
      </c>
      <c r="W447" s="16">
        <f t="shared" si="66"/>
        <v>-17.199602628763564</v>
      </c>
      <c r="X447" s="16">
        <f t="shared" si="67"/>
        <v>-4.5150310996253218</v>
      </c>
      <c r="Y447" s="16">
        <f t="shared" si="68"/>
        <v>-1.1361035949253009</v>
      </c>
      <c r="AB447" s="16">
        <f t="shared" si="69"/>
        <v>-0.71084020231586598</v>
      </c>
    </row>
    <row r="448" spans="1:28" x14ac:dyDescent="0.35">
      <c r="A448" t="s">
        <v>549</v>
      </c>
      <c r="B448" t="s">
        <v>553</v>
      </c>
      <c r="C448">
        <v>2023</v>
      </c>
      <c r="D448">
        <v>3703</v>
      </c>
      <c r="E448">
        <v>3731</v>
      </c>
      <c r="F448">
        <v>4066</v>
      </c>
      <c r="G448" s="16">
        <f t="shared" si="60"/>
        <v>0.91072306935563208</v>
      </c>
      <c r="H448" s="16">
        <f t="shared" si="61"/>
        <v>0.91760944417117563</v>
      </c>
      <c r="I448" s="16">
        <v>0.61</v>
      </c>
      <c r="J448" s="16">
        <v>0.27700000000000002</v>
      </c>
      <c r="K448" s="16">
        <v>0.86399999999999999</v>
      </c>
      <c r="O448" s="24">
        <f t="shared" si="62"/>
        <v>6070.4918032786891</v>
      </c>
      <c r="P448">
        <f t="shared" si="63"/>
        <v>13368.231046931407</v>
      </c>
      <c r="Q448">
        <f t="shared" si="64"/>
        <v>4285.8796296296296</v>
      </c>
      <c r="S448" s="16">
        <v>0.51367017291263495</v>
      </c>
      <c r="T448" s="16">
        <v>0.257785894505491</v>
      </c>
      <c r="U448" s="16">
        <v>0.77204849982088597</v>
      </c>
      <c r="V448" s="24">
        <f t="shared" si="65"/>
        <v>7208.9060164873663</v>
      </c>
      <c r="W448" s="16">
        <f t="shared" si="66"/>
        <v>-2.2878089146412708</v>
      </c>
      <c r="X448" s="16">
        <f t="shared" si="67"/>
        <v>-0.49298863828792155</v>
      </c>
      <c r="Y448" s="16">
        <f t="shared" si="68"/>
        <v>-5.4077626569018586E-2</v>
      </c>
      <c r="AB448" s="16">
        <f t="shared" si="69"/>
        <v>-0.77297245855567298</v>
      </c>
    </row>
    <row r="449" spans="1:28" x14ac:dyDescent="0.35">
      <c r="A449" t="s">
        <v>549</v>
      </c>
      <c r="B449" t="s">
        <v>554</v>
      </c>
      <c r="C449">
        <v>2023</v>
      </c>
      <c r="D449">
        <v>5802</v>
      </c>
      <c r="E449">
        <v>5475</v>
      </c>
      <c r="F449">
        <v>5976</v>
      </c>
      <c r="G449" s="16">
        <f t="shared" si="60"/>
        <v>0.97088353413654616</v>
      </c>
      <c r="H449" s="16">
        <f t="shared" si="61"/>
        <v>0.91616465863453811</v>
      </c>
      <c r="I449" s="16">
        <v>0.33200000000000002</v>
      </c>
      <c r="J449" s="16">
        <v>0.13900000000000001</v>
      </c>
      <c r="K449" s="16">
        <v>0.60299999999999998</v>
      </c>
      <c r="O449" s="24">
        <f t="shared" si="62"/>
        <v>17475.903614457831</v>
      </c>
      <c r="P449">
        <f t="shared" si="63"/>
        <v>41741.007194244601</v>
      </c>
      <c r="Q449">
        <f t="shared" si="64"/>
        <v>9621.8905472636816</v>
      </c>
      <c r="S449" s="16">
        <v>0.50232727967525403</v>
      </c>
      <c r="T449" s="16">
        <v>0.263494852643957</v>
      </c>
      <c r="U449" s="16">
        <v>0.75487281894749003</v>
      </c>
      <c r="V449" s="24">
        <f t="shared" si="65"/>
        <v>11550.238728326467</v>
      </c>
      <c r="W449" s="16">
        <f t="shared" si="66"/>
        <v>-5.9847736268816263</v>
      </c>
      <c r="X449" s="16">
        <f t="shared" si="67"/>
        <v>-1.9243479943871873</v>
      </c>
      <c r="Y449" s="16">
        <f t="shared" si="68"/>
        <v>-0.61008877966259734</v>
      </c>
      <c r="AB449" s="16">
        <f t="shared" si="69"/>
        <v>-0.93277087154057348</v>
      </c>
    </row>
    <row r="450" spans="1:28" x14ac:dyDescent="0.35">
      <c r="A450" t="s">
        <v>549</v>
      </c>
      <c r="B450" t="s">
        <v>555</v>
      </c>
      <c r="C450">
        <v>2023</v>
      </c>
      <c r="D450">
        <v>5135</v>
      </c>
      <c r="E450">
        <v>4888</v>
      </c>
      <c r="F450">
        <v>5888</v>
      </c>
      <c r="G450" s="16">
        <f t="shared" si="60"/>
        <v>0.87211277173913049</v>
      </c>
      <c r="H450" s="16">
        <f t="shared" si="61"/>
        <v>0.83016304347826086</v>
      </c>
      <c r="I450" s="16">
        <v>0.36099999999999999</v>
      </c>
      <c r="J450" s="16">
        <v>0.112</v>
      </c>
      <c r="K450" s="16">
        <v>0.71599999999999997</v>
      </c>
      <c r="O450" s="24">
        <f t="shared" si="62"/>
        <v>14224.37673130194</v>
      </c>
      <c r="P450">
        <f t="shared" si="63"/>
        <v>45848.214285714283</v>
      </c>
      <c r="Q450">
        <f t="shared" si="64"/>
        <v>7171.7877094972073</v>
      </c>
      <c r="S450" s="16">
        <v>0.55131948407409404</v>
      </c>
      <c r="T450" s="16">
        <v>0.26116315805024098</v>
      </c>
      <c r="U450" s="16">
        <v>0.802408979560021</v>
      </c>
      <c r="V450" s="24">
        <f t="shared" si="65"/>
        <v>9314.018728403742</v>
      </c>
      <c r="W450" s="16">
        <f t="shared" si="66"/>
        <v>-6.7867211762422359</v>
      </c>
      <c r="X450" s="16">
        <f t="shared" si="67"/>
        <v>-1.4158248524629653</v>
      </c>
      <c r="Y450" s="16">
        <f t="shared" si="68"/>
        <v>-0.21803459740102027</v>
      </c>
      <c r="AB450" s="16">
        <f t="shared" si="69"/>
        <v>-0.58186459381857036</v>
      </c>
    </row>
    <row r="451" spans="1:28" x14ac:dyDescent="0.35">
      <c r="A451" t="s">
        <v>549</v>
      </c>
      <c r="B451" t="s">
        <v>556</v>
      </c>
      <c r="C451">
        <v>2023</v>
      </c>
      <c r="D451">
        <v>12693</v>
      </c>
      <c r="E451">
        <v>11825</v>
      </c>
      <c r="F451">
        <v>14778</v>
      </c>
      <c r="G451" s="16">
        <f t="shared" si="60"/>
        <v>0.85891189606171336</v>
      </c>
      <c r="H451" s="16">
        <f t="shared" si="61"/>
        <v>0.80017593720395186</v>
      </c>
      <c r="I451" s="16">
        <v>0.18</v>
      </c>
      <c r="J451" s="16">
        <v>6.3E-2</v>
      </c>
      <c r="K451" s="16">
        <v>0.41699999999999998</v>
      </c>
      <c r="O451" s="24">
        <f t="shared" si="62"/>
        <v>70516.666666666672</v>
      </c>
      <c r="P451">
        <f t="shared" si="63"/>
        <v>201476.19047619047</v>
      </c>
      <c r="Q451">
        <f t="shared" si="64"/>
        <v>30438.848920863311</v>
      </c>
      <c r="S451" s="16">
        <v>0.47034105425577499</v>
      </c>
      <c r="T451" s="16">
        <v>0.210630732974428</v>
      </c>
      <c r="U451" s="16">
        <v>0.75108460032206703</v>
      </c>
      <c r="V451" s="24">
        <f t="shared" si="65"/>
        <v>26986.800078688117</v>
      </c>
      <c r="W451" s="16">
        <f t="shared" si="66"/>
        <v>-12.633522159709736</v>
      </c>
      <c r="X451" s="16">
        <f t="shared" si="67"/>
        <v>-3.771732755898408</v>
      </c>
      <c r="Y451" s="16">
        <f t="shared" si="68"/>
        <v>-1.0597407579417588</v>
      </c>
      <c r="AB451" s="16">
        <f t="shared" si="69"/>
        <v>-0.82614698055813485</v>
      </c>
    </row>
    <row r="452" spans="1:28" x14ac:dyDescent="0.35">
      <c r="A452" t="s">
        <v>549</v>
      </c>
      <c r="B452" t="s">
        <v>557</v>
      </c>
      <c r="C452">
        <v>2023</v>
      </c>
      <c r="D452">
        <v>4921</v>
      </c>
      <c r="E452">
        <v>4637</v>
      </c>
      <c r="F452">
        <v>5612</v>
      </c>
      <c r="G452" s="16">
        <f t="shared" si="60"/>
        <v>0.8768709907341411</v>
      </c>
      <c r="H452" s="16">
        <f t="shared" si="61"/>
        <v>0.82626514611546686</v>
      </c>
      <c r="I452" s="16">
        <v>0.753</v>
      </c>
      <c r="J452" s="16">
        <v>0.48099999999999998</v>
      </c>
      <c r="K452" s="16">
        <v>0.90900000000000003</v>
      </c>
      <c r="O452" s="24">
        <f t="shared" si="62"/>
        <v>6535.1925630810092</v>
      </c>
      <c r="P452">
        <f t="shared" si="63"/>
        <v>10230.76923076923</v>
      </c>
      <c r="Q452">
        <f t="shared" si="64"/>
        <v>5413.6413641364134</v>
      </c>
      <c r="S452" s="16">
        <v>0.48783154506916199</v>
      </c>
      <c r="T452" s="16">
        <v>0.27340416423893099</v>
      </c>
      <c r="U452" s="16">
        <v>0.72180472262344697</v>
      </c>
      <c r="V452" s="24">
        <f t="shared" si="65"/>
        <v>10087.498542765061</v>
      </c>
      <c r="W452" s="16">
        <f t="shared" si="66"/>
        <v>-0.82301661275289206</v>
      </c>
      <c r="X452" s="16">
        <f t="shared" si="67"/>
        <v>-0.16450330774786337</v>
      </c>
      <c r="Y452" s="16">
        <f t="shared" si="68"/>
        <v>3.5345444736918502E-2</v>
      </c>
      <c r="AB452" s="16">
        <f t="shared" si="69"/>
        <v>-0.79748726706433726</v>
      </c>
    </row>
    <row r="453" spans="1:28" x14ac:dyDescent="0.35">
      <c r="A453" t="s">
        <v>549</v>
      </c>
      <c r="B453" t="s">
        <v>558</v>
      </c>
      <c r="C453">
        <v>2023</v>
      </c>
      <c r="D453">
        <v>5372</v>
      </c>
      <c r="E453">
        <v>5123</v>
      </c>
      <c r="F453">
        <v>5951</v>
      </c>
      <c r="G453" s="16">
        <f t="shared" si="60"/>
        <v>0.90270542765921691</v>
      </c>
      <c r="H453" s="16">
        <f t="shared" si="61"/>
        <v>0.86086372038312886</v>
      </c>
      <c r="I453" s="16">
        <v>0.55900000000000005</v>
      </c>
      <c r="J453" s="16">
        <v>0.28599999999999998</v>
      </c>
      <c r="K453" s="16">
        <v>0.8</v>
      </c>
      <c r="O453" s="24">
        <f t="shared" si="62"/>
        <v>9610.0178890876559</v>
      </c>
      <c r="P453">
        <f t="shared" si="63"/>
        <v>18783.216783216783</v>
      </c>
      <c r="Q453">
        <f t="shared" si="64"/>
        <v>6715</v>
      </c>
      <c r="S453" s="16">
        <v>0.55586954637753205</v>
      </c>
      <c r="T453" s="16">
        <v>0.28395210038881602</v>
      </c>
      <c r="U453" s="16">
        <v>0.80904167850659603</v>
      </c>
      <c r="V453" s="24">
        <f t="shared" si="65"/>
        <v>9664.1379888645279</v>
      </c>
      <c r="W453" s="16">
        <f t="shared" si="66"/>
        <v>-2.1563126841231361</v>
      </c>
      <c r="X453" s="16">
        <f t="shared" si="67"/>
        <v>-0.61485765234206957</v>
      </c>
      <c r="Y453" s="16">
        <f t="shared" si="68"/>
        <v>-0.12838178457402116</v>
      </c>
      <c r="AB453" s="16">
        <f t="shared" si="69"/>
        <v>-0.62395193897908385</v>
      </c>
    </row>
    <row r="454" spans="1:28" x14ac:dyDescent="0.35">
      <c r="A454" t="s">
        <v>549</v>
      </c>
      <c r="B454" t="s">
        <v>559</v>
      </c>
      <c r="C454">
        <v>2023</v>
      </c>
      <c r="D454">
        <v>6196</v>
      </c>
      <c r="E454">
        <v>5959</v>
      </c>
      <c r="F454">
        <v>6885</v>
      </c>
      <c r="G454" s="16">
        <f t="shared" ref="G454:G517" si="70">D454/F454</f>
        <v>0.89992737835875092</v>
      </c>
      <c r="H454" s="16">
        <f t="shared" ref="H454:H517" si="71">E454/F454</f>
        <v>0.86550472040668114</v>
      </c>
      <c r="I454" s="16">
        <v>0.57499999999999996</v>
      </c>
      <c r="J454" s="16">
        <v>0.373</v>
      </c>
      <c r="K454" s="16">
        <v>0.754</v>
      </c>
      <c r="O454" s="24">
        <f t="shared" ref="O454:O517" si="72">D454/I454</f>
        <v>10775.652173913044</v>
      </c>
      <c r="P454">
        <f t="shared" ref="P454:P517" si="73">D454/J454</f>
        <v>16611.260053619302</v>
      </c>
      <c r="Q454">
        <f t="shared" ref="Q454:Q517" si="74">D454/K454</f>
        <v>8217.5066312997351</v>
      </c>
      <c r="S454" s="16">
        <v>0.51373416676052797</v>
      </c>
      <c r="T454" s="16">
        <v>0.28179128561060701</v>
      </c>
      <c r="U454" s="16">
        <v>0.778590002363441</v>
      </c>
      <c r="V454" s="24">
        <f t="shared" ref="V454:V517" si="75">D454/S454</f>
        <v>12060.712331185485</v>
      </c>
      <c r="W454" s="16">
        <f t="shared" ref="W454:W517" si="76">(F454-P454)/F454</f>
        <v>-1.4126739366186349</v>
      </c>
      <c r="X454" s="16">
        <f t="shared" ref="X454:X517" si="77">(F454-O454)/F454</f>
        <v>-0.56509109279782777</v>
      </c>
      <c r="Y454" s="16">
        <f t="shared" ref="Y454:Y517" si="78">(F454-Q454)/F454</f>
        <v>-0.19353763708057153</v>
      </c>
      <c r="AB454" s="16">
        <f t="shared" ref="AB454:AB517" si="79">(F454-V454)/F454</f>
        <v>-0.75173744824771016</v>
      </c>
    </row>
    <row r="455" spans="1:28" x14ac:dyDescent="0.35">
      <c r="A455" t="s">
        <v>549</v>
      </c>
      <c r="B455" t="s">
        <v>560</v>
      </c>
      <c r="C455">
        <v>2023</v>
      </c>
      <c r="D455">
        <v>6562</v>
      </c>
      <c r="E455">
        <v>6420</v>
      </c>
      <c r="F455">
        <v>6949</v>
      </c>
      <c r="G455" s="16">
        <f t="shared" si="70"/>
        <v>0.9443085336019571</v>
      </c>
      <c r="H455" s="16">
        <f t="shared" si="71"/>
        <v>0.92387393869621526</v>
      </c>
      <c r="I455" s="16">
        <v>0.32</v>
      </c>
      <c r="J455" s="16">
        <v>0.107</v>
      </c>
      <c r="K455" s="16">
        <v>0.65</v>
      </c>
      <c r="O455" s="24">
        <f t="shared" si="72"/>
        <v>20506.25</v>
      </c>
      <c r="P455">
        <f t="shared" si="73"/>
        <v>61327.102803738322</v>
      </c>
      <c r="Q455">
        <f t="shared" si="74"/>
        <v>10095.384615384615</v>
      </c>
      <c r="S455" s="16">
        <v>0.49022158052373399</v>
      </c>
      <c r="T455" s="16">
        <v>0.20528536272473999</v>
      </c>
      <c r="U455" s="16">
        <v>0.77504970176904597</v>
      </c>
      <c r="V455" s="24">
        <f t="shared" si="75"/>
        <v>13385.783614400269</v>
      </c>
      <c r="W455" s="16">
        <f t="shared" si="76"/>
        <v>-7.8253133981491327</v>
      </c>
      <c r="X455" s="16">
        <f t="shared" si="77"/>
        <v>-1.950964167506116</v>
      </c>
      <c r="Y455" s="16">
        <f t="shared" si="78"/>
        <v>-0.45278235938762629</v>
      </c>
      <c r="AB455" s="16">
        <f t="shared" si="79"/>
        <v>-0.92628919476187488</v>
      </c>
    </row>
    <row r="456" spans="1:28" x14ac:dyDescent="0.35">
      <c r="A456" t="s">
        <v>549</v>
      </c>
      <c r="B456" t="s">
        <v>561</v>
      </c>
      <c r="C456">
        <v>2023</v>
      </c>
      <c r="D456">
        <v>5607</v>
      </c>
      <c r="E456">
        <v>5443</v>
      </c>
      <c r="F456">
        <v>6281</v>
      </c>
      <c r="G456" s="16">
        <f t="shared" si="70"/>
        <v>0.8926922464575705</v>
      </c>
      <c r="H456" s="16">
        <f t="shared" si="71"/>
        <v>0.86658175449769148</v>
      </c>
      <c r="I456" s="16">
        <v>0.25900000000000001</v>
      </c>
      <c r="J456" s="16">
        <v>0.13</v>
      </c>
      <c r="K456" s="16">
        <v>0.45</v>
      </c>
      <c r="O456" s="24">
        <f t="shared" si="72"/>
        <v>21648.648648648646</v>
      </c>
      <c r="P456">
        <f t="shared" si="73"/>
        <v>43130.769230769227</v>
      </c>
      <c r="Q456">
        <f t="shared" si="74"/>
        <v>12460</v>
      </c>
      <c r="S456" s="16">
        <v>0.49165455073946202</v>
      </c>
      <c r="T456" s="16">
        <v>0.22861514153182499</v>
      </c>
      <c r="U456" s="16">
        <v>0.78626177137637498</v>
      </c>
      <c r="V456" s="24">
        <f t="shared" si="75"/>
        <v>11404.348829003855</v>
      </c>
      <c r="W456" s="16">
        <f t="shared" si="76"/>
        <v>-5.8668634342890025</v>
      </c>
      <c r="X456" s="16">
        <f t="shared" si="77"/>
        <v>-2.4466882102608896</v>
      </c>
      <c r="Y456" s="16">
        <f t="shared" si="78"/>
        <v>-0.98376054768348986</v>
      </c>
      <c r="AB456" s="16">
        <f t="shared" si="79"/>
        <v>-0.81568999028878442</v>
      </c>
    </row>
    <row r="457" spans="1:28" x14ac:dyDescent="0.35">
      <c r="A457" t="s">
        <v>549</v>
      </c>
      <c r="B457" t="s">
        <v>562</v>
      </c>
      <c r="C457">
        <v>2023</v>
      </c>
      <c r="D457">
        <v>3567</v>
      </c>
      <c r="E457">
        <v>3493</v>
      </c>
      <c r="F457">
        <v>4345</v>
      </c>
      <c r="G457" s="16">
        <f t="shared" si="70"/>
        <v>0.8209436133486766</v>
      </c>
      <c r="H457" s="16">
        <f t="shared" si="71"/>
        <v>0.8039125431530495</v>
      </c>
      <c r="I457" s="16">
        <v>0.55300000000000005</v>
      </c>
      <c r="J457" s="16">
        <v>0.245</v>
      </c>
      <c r="K457" s="16">
        <v>0.82399999999999995</v>
      </c>
      <c r="O457" s="24">
        <f t="shared" si="72"/>
        <v>6450.2712477396017</v>
      </c>
      <c r="P457">
        <f t="shared" si="73"/>
        <v>14559.183673469388</v>
      </c>
      <c r="Q457">
        <f t="shared" si="74"/>
        <v>4328.8834951456311</v>
      </c>
      <c r="S457" s="16">
        <v>0.52330074771093404</v>
      </c>
      <c r="T457" s="16">
        <v>0.284845495638686</v>
      </c>
      <c r="U457" s="16">
        <v>0.75971179324694005</v>
      </c>
      <c r="V457" s="24">
        <f t="shared" si="75"/>
        <v>6816.3479903345642</v>
      </c>
      <c r="W457" s="16">
        <f t="shared" si="76"/>
        <v>-2.3507902585660272</v>
      </c>
      <c r="X457" s="16">
        <f t="shared" si="77"/>
        <v>-0.48452732974444229</v>
      </c>
      <c r="Y457" s="16">
        <f t="shared" si="78"/>
        <v>3.709207101120585E-3</v>
      </c>
      <c r="AB457" s="16">
        <f t="shared" si="79"/>
        <v>-0.56877974461094694</v>
      </c>
    </row>
    <row r="458" spans="1:28" x14ac:dyDescent="0.35">
      <c r="A458" t="s">
        <v>549</v>
      </c>
      <c r="B458" t="s">
        <v>563</v>
      </c>
      <c r="C458">
        <v>2023</v>
      </c>
      <c r="D458">
        <v>3182</v>
      </c>
      <c r="E458">
        <v>3086</v>
      </c>
      <c r="F458">
        <v>3578</v>
      </c>
      <c r="G458" s="16">
        <f t="shared" si="70"/>
        <v>0.88932364449413082</v>
      </c>
      <c r="H458" s="16">
        <f t="shared" si="71"/>
        <v>0.86249301285634428</v>
      </c>
      <c r="I458" s="16">
        <v>0.48199999999999998</v>
      </c>
      <c r="J458" s="16">
        <v>0.222</v>
      </c>
      <c r="K458" s="16">
        <v>0.753</v>
      </c>
      <c r="O458" s="24">
        <f t="shared" si="72"/>
        <v>6601.6597510373449</v>
      </c>
      <c r="P458">
        <f t="shared" si="73"/>
        <v>14333.333333333334</v>
      </c>
      <c r="Q458">
        <f t="shared" si="74"/>
        <v>4225.7636122177955</v>
      </c>
      <c r="S458" s="16">
        <v>0.58275227856154399</v>
      </c>
      <c r="T458" s="16">
        <v>0.34496331431402999</v>
      </c>
      <c r="U458" s="16">
        <v>0.80454281312756304</v>
      </c>
      <c r="V458" s="24">
        <f t="shared" si="75"/>
        <v>5460.2961104749274</v>
      </c>
      <c r="W458" s="16">
        <f t="shared" si="76"/>
        <v>-3.0059623625861751</v>
      </c>
      <c r="X458" s="16">
        <f t="shared" si="77"/>
        <v>-0.84506980185504332</v>
      </c>
      <c r="Y458" s="16">
        <f t="shared" si="78"/>
        <v>-0.18104069653935034</v>
      </c>
      <c r="AB458" s="16">
        <f t="shared" si="79"/>
        <v>-0.52607493305615638</v>
      </c>
    </row>
    <row r="459" spans="1:28" x14ac:dyDescent="0.35">
      <c r="A459" t="s">
        <v>549</v>
      </c>
      <c r="B459" t="s">
        <v>564</v>
      </c>
      <c r="C459">
        <v>2023</v>
      </c>
      <c r="D459">
        <v>4445</v>
      </c>
      <c r="E459">
        <v>4194</v>
      </c>
      <c r="F459">
        <v>4770</v>
      </c>
      <c r="G459" s="16">
        <f t="shared" si="70"/>
        <v>0.93186582809224316</v>
      </c>
      <c r="H459" s="16">
        <f t="shared" si="71"/>
        <v>0.87924528301886795</v>
      </c>
      <c r="I459" s="16">
        <v>0.46200000000000002</v>
      </c>
      <c r="J459" s="16">
        <v>0.26</v>
      </c>
      <c r="K459" s="16">
        <v>0.67700000000000005</v>
      </c>
      <c r="O459" s="24">
        <f t="shared" si="72"/>
        <v>9621.2121212121201</v>
      </c>
      <c r="P459">
        <f t="shared" si="73"/>
        <v>17096.153846153844</v>
      </c>
      <c r="Q459">
        <f t="shared" si="74"/>
        <v>6565.7311669128503</v>
      </c>
      <c r="S459" s="16">
        <v>0.53798502853915597</v>
      </c>
      <c r="T459" s="16">
        <v>0.284679996811249</v>
      </c>
      <c r="U459" s="16">
        <v>0.78270354928807495</v>
      </c>
      <c r="V459" s="24">
        <f t="shared" si="75"/>
        <v>8262.3117079483582</v>
      </c>
      <c r="W459" s="16">
        <f t="shared" si="76"/>
        <v>-2.5840993388163196</v>
      </c>
      <c r="X459" s="16">
        <f t="shared" si="77"/>
        <v>-1.017025601931262</v>
      </c>
      <c r="Y459" s="16">
        <f t="shared" si="78"/>
        <v>-0.37646355700479039</v>
      </c>
      <c r="AB459" s="16">
        <f t="shared" si="79"/>
        <v>-0.73214081927638541</v>
      </c>
    </row>
    <row r="460" spans="1:28" x14ac:dyDescent="0.35">
      <c r="A460" t="s">
        <v>549</v>
      </c>
      <c r="B460" t="s">
        <v>565</v>
      </c>
      <c r="C460">
        <v>2023</v>
      </c>
      <c r="D460">
        <v>5510</v>
      </c>
      <c r="E460">
        <v>5384</v>
      </c>
      <c r="F460">
        <v>5825</v>
      </c>
      <c r="G460" s="16">
        <f t="shared" si="70"/>
        <v>0.94592274678111588</v>
      </c>
      <c r="H460" s="16">
        <f t="shared" si="71"/>
        <v>0.92429184549356225</v>
      </c>
      <c r="I460" s="16">
        <v>0.16800000000000001</v>
      </c>
      <c r="J460" s="16">
        <v>7.0000000000000007E-2</v>
      </c>
      <c r="K460" s="16">
        <v>0.35099999999999998</v>
      </c>
      <c r="O460" s="24">
        <f t="shared" si="72"/>
        <v>32797.619047619046</v>
      </c>
      <c r="P460">
        <f t="shared" si="73"/>
        <v>78714.28571428571</v>
      </c>
      <c r="Q460">
        <f t="shared" si="74"/>
        <v>15698.0056980057</v>
      </c>
      <c r="S460" s="16">
        <v>0.47158082315507499</v>
      </c>
      <c r="T460" s="16">
        <v>0.209577803669631</v>
      </c>
      <c r="U460" s="16">
        <v>0.76676430177868604</v>
      </c>
      <c r="V460" s="24">
        <f t="shared" si="75"/>
        <v>11684.10531016883</v>
      </c>
      <c r="W460" s="16">
        <f t="shared" si="76"/>
        <v>-12.513182096873082</v>
      </c>
      <c r="X460" s="16">
        <f t="shared" si="77"/>
        <v>-4.6304925403637851</v>
      </c>
      <c r="Y460" s="16">
        <f t="shared" si="78"/>
        <v>-1.694936600516</v>
      </c>
      <c r="AB460" s="16">
        <f t="shared" si="79"/>
        <v>-1.0058549888701855</v>
      </c>
    </row>
    <row r="461" spans="1:28" x14ac:dyDescent="0.35">
      <c r="A461" t="s">
        <v>566</v>
      </c>
      <c r="B461" t="s">
        <v>567</v>
      </c>
      <c r="C461">
        <v>2023</v>
      </c>
      <c r="D461">
        <v>4437</v>
      </c>
      <c r="E461">
        <v>4348</v>
      </c>
      <c r="F461">
        <v>4754</v>
      </c>
      <c r="G461" s="16">
        <f t="shared" si="70"/>
        <v>0.93331931005469082</v>
      </c>
      <c r="H461" s="16">
        <f t="shared" si="71"/>
        <v>0.91459823306689103</v>
      </c>
      <c r="I461" s="16">
        <v>0.44900000000000001</v>
      </c>
      <c r="J461" s="16">
        <v>0.189</v>
      </c>
      <c r="K461" s="16">
        <v>0.74</v>
      </c>
      <c r="O461" s="24">
        <f t="shared" si="72"/>
        <v>9881.9599109131395</v>
      </c>
      <c r="P461">
        <f t="shared" si="73"/>
        <v>23476.190476190477</v>
      </c>
      <c r="Q461">
        <f t="shared" si="74"/>
        <v>5995.9459459459458</v>
      </c>
      <c r="S461" s="16">
        <v>0.522167117599598</v>
      </c>
      <c r="T461" s="16">
        <v>0.249924912202974</v>
      </c>
      <c r="U461" s="16">
        <v>0.76952754642707899</v>
      </c>
      <c r="V461" s="24">
        <f t="shared" si="75"/>
        <v>8497.2796073350746</v>
      </c>
      <c r="W461" s="16">
        <f t="shared" si="76"/>
        <v>-3.938197407696777</v>
      </c>
      <c r="X461" s="16">
        <f t="shared" si="77"/>
        <v>-1.078662160478153</v>
      </c>
      <c r="Y461" s="16">
        <f t="shared" si="78"/>
        <v>-0.26124231088471728</v>
      </c>
      <c r="AB461" s="16">
        <f t="shared" si="79"/>
        <v>-0.78739579455933417</v>
      </c>
    </row>
    <row r="462" spans="1:28" x14ac:dyDescent="0.35">
      <c r="A462" t="s">
        <v>566</v>
      </c>
      <c r="B462" t="s">
        <v>568</v>
      </c>
      <c r="C462">
        <v>2023</v>
      </c>
      <c r="D462">
        <v>5632</v>
      </c>
      <c r="E462">
        <v>5162</v>
      </c>
      <c r="F462">
        <v>6386</v>
      </c>
      <c r="G462" s="16">
        <f t="shared" si="70"/>
        <v>0.8819292201691199</v>
      </c>
      <c r="H462" s="16">
        <f t="shared" si="71"/>
        <v>0.8083307234575634</v>
      </c>
      <c r="I462" s="16">
        <v>0.438</v>
      </c>
      <c r="J462" s="16">
        <v>0.20899999999999999</v>
      </c>
      <c r="K462" s="16">
        <v>0.69699999999999995</v>
      </c>
      <c r="O462" s="24">
        <f t="shared" si="72"/>
        <v>12858.447488584476</v>
      </c>
      <c r="P462">
        <f t="shared" si="73"/>
        <v>26947.368421052633</v>
      </c>
      <c r="Q462">
        <f t="shared" si="74"/>
        <v>8080.3443328550939</v>
      </c>
      <c r="S462" s="16">
        <v>0.63451421062795799</v>
      </c>
      <c r="T462" s="16">
        <v>0.32816532504045698</v>
      </c>
      <c r="U462" s="16">
        <v>0.84710285055534396</v>
      </c>
      <c r="V462" s="24">
        <f t="shared" si="75"/>
        <v>8876.0817420088879</v>
      </c>
      <c r="W462" s="16">
        <f t="shared" si="76"/>
        <v>-3.2197570343020097</v>
      </c>
      <c r="X462" s="16">
        <f t="shared" si="77"/>
        <v>-1.0135370323495891</v>
      </c>
      <c r="Y462" s="16">
        <f t="shared" si="78"/>
        <v>-0.26532169321251076</v>
      </c>
      <c r="AB462" s="16">
        <f t="shared" si="79"/>
        <v>-0.38992824021435762</v>
      </c>
    </row>
    <row r="463" spans="1:28" x14ac:dyDescent="0.35">
      <c r="A463" t="s">
        <v>566</v>
      </c>
      <c r="B463" t="s">
        <v>569</v>
      </c>
      <c r="C463">
        <v>2023</v>
      </c>
      <c r="D463">
        <v>4579</v>
      </c>
      <c r="E463">
        <v>4171</v>
      </c>
      <c r="F463">
        <v>7791</v>
      </c>
      <c r="G463" s="16">
        <f t="shared" si="70"/>
        <v>0.58772943139519962</v>
      </c>
      <c r="H463" s="16">
        <f t="shared" si="71"/>
        <v>0.53536131433705558</v>
      </c>
      <c r="I463" s="16">
        <v>0.91300000000000003</v>
      </c>
      <c r="J463" s="16">
        <v>0.70299999999999996</v>
      </c>
      <c r="K463" s="16">
        <v>0.97899999999999998</v>
      </c>
      <c r="O463" s="24">
        <f t="shared" si="72"/>
        <v>5015.3340635268341</v>
      </c>
      <c r="P463">
        <f t="shared" si="73"/>
        <v>6513.5135135135142</v>
      </c>
      <c r="Q463">
        <f t="shared" si="74"/>
        <v>4677.2216547497446</v>
      </c>
      <c r="S463" s="16">
        <v>0.67468506249527205</v>
      </c>
      <c r="T463" s="16">
        <v>0.41067865522074698</v>
      </c>
      <c r="U463" s="16">
        <v>0.85535385104093298</v>
      </c>
      <c r="V463" s="24">
        <f t="shared" si="75"/>
        <v>6786.8702814686785</v>
      </c>
      <c r="W463" s="16">
        <f t="shared" si="76"/>
        <v>0.16396951437382695</v>
      </c>
      <c r="X463" s="16">
        <f t="shared" si="77"/>
        <v>0.35626568302825901</v>
      </c>
      <c r="Y463" s="16">
        <f t="shared" si="78"/>
        <v>0.39966350214994933</v>
      </c>
      <c r="AB463" s="16">
        <f t="shared" si="79"/>
        <v>0.12888329078825844</v>
      </c>
    </row>
    <row r="464" spans="1:28" x14ac:dyDescent="0.35">
      <c r="A464" t="s">
        <v>566</v>
      </c>
      <c r="B464" t="s">
        <v>570</v>
      </c>
      <c r="C464">
        <v>2023</v>
      </c>
      <c r="D464">
        <v>7508</v>
      </c>
      <c r="E464">
        <v>7230</v>
      </c>
      <c r="F464">
        <v>10203</v>
      </c>
      <c r="G464" s="16">
        <f t="shared" si="70"/>
        <v>0.73586200137214541</v>
      </c>
      <c r="H464" s="16">
        <f t="shared" si="71"/>
        <v>0.70861511320199944</v>
      </c>
      <c r="I464" s="16">
        <v>0.95</v>
      </c>
      <c r="J464" s="16">
        <v>0.72899999999999998</v>
      </c>
      <c r="K464" s="16">
        <v>0.99299999999999999</v>
      </c>
      <c r="O464" s="24">
        <f t="shared" si="72"/>
        <v>7903.1578947368425</v>
      </c>
      <c r="P464">
        <f t="shared" si="73"/>
        <v>10299.039780521261</v>
      </c>
      <c r="Q464">
        <f t="shared" si="74"/>
        <v>7560.9264853977847</v>
      </c>
      <c r="S464" s="16">
        <v>0.73043972980562</v>
      </c>
      <c r="T464" s="16">
        <v>0.46534926191327303</v>
      </c>
      <c r="U464" s="16">
        <v>0.89251940678826602</v>
      </c>
      <c r="V464" s="24">
        <f t="shared" si="75"/>
        <v>10278.739906436882</v>
      </c>
      <c r="W464" s="16">
        <f t="shared" si="76"/>
        <v>-9.4128962580869828E-3</v>
      </c>
      <c r="X464" s="16">
        <f t="shared" si="77"/>
        <v>0.22540841960826791</v>
      </c>
      <c r="Y464" s="16">
        <f t="shared" si="78"/>
        <v>0.25895065320025634</v>
      </c>
      <c r="AB464" s="16">
        <f t="shared" si="79"/>
        <v>-7.4232977003706692E-3</v>
      </c>
    </row>
    <row r="465" spans="1:28" x14ac:dyDescent="0.35">
      <c r="A465" t="s">
        <v>566</v>
      </c>
      <c r="B465" t="s">
        <v>571</v>
      </c>
      <c r="C465">
        <v>2023</v>
      </c>
      <c r="D465">
        <v>6318</v>
      </c>
      <c r="E465">
        <v>5990</v>
      </c>
      <c r="F465">
        <v>7029</v>
      </c>
      <c r="G465" s="16">
        <f t="shared" si="70"/>
        <v>0.8988476312419974</v>
      </c>
      <c r="H465" s="16">
        <f t="shared" si="71"/>
        <v>0.85218380993028875</v>
      </c>
      <c r="I465" s="16">
        <v>0.83</v>
      </c>
      <c r="J465" s="16">
        <v>0.48799999999999999</v>
      </c>
      <c r="K465" s="16">
        <v>0.96199999999999997</v>
      </c>
      <c r="O465" s="24">
        <f t="shared" si="72"/>
        <v>7612.0481927710844</v>
      </c>
      <c r="P465">
        <f t="shared" si="73"/>
        <v>12946.72131147541</v>
      </c>
      <c r="Q465">
        <f t="shared" si="74"/>
        <v>6567.5675675675675</v>
      </c>
      <c r="S465" s="16">
        <v>0.74752777919218805</v>
      </c>
      <c r="T465" s="16">
        <v>0.44087133380889998</v>
      </c>
      <c r="U465" s="16">
        <v>0.91111993228201005</v>
      </c>
      <c r="V465" s="24">
        <f t="shared" si="75"/>
        <v>8451.8598182766036</v>
      </c>
      <c r="W465" s="16">
        <f t="shared" si="76"/>
        <v>-0.84190088369261773</v>
      </c>
      <c r="X465" s="16">
        <f t="shared" si="77"/>
        <v>-8.2948953303611378E-2</v>
      </c>
      <c r="Y465" s="16">
        <f t="shared" si="78"/>
        <v>6.5646952970896649E-2</v>
      </c>
      <c r="AB465" s="16">
        <f t="shared" si="79"/>
        <v>-0.2024270619258221</v>
      </c>
    </row>
    <row r="466" spans="1:28" x14ac:dyDescent="0.35">
      <c r="A466" t="s">
        <v>566</v>
      </c>
      <c r="B466" t="s">
        <v>572</v>
      </c>
      <c r="C466">
        <v>2023</v>
      </c>
      <c r="D466">
        <v>7617</v>
      </c>
      <c r="E466">
        <v>7550</v>
      </c>
      <c r="F466">
        <v>8104</v>
      </c>
      <c r="G466" s="16">
        <f t="shared" si="70"/>
        <v>0.93990621915103656</v>
      </c>
      <c r="H466" s="16">
        <f t="shared" si="71"/>
        <v>0.93163869693978285</v>
      </c>
      <c r="I466" s="16">
        <v>0.90700000000000003</v>
      </c>
      <c r="J466" s="16">
        <v>0.61599999999999999</v>
      </c>
      <c r="K466" s="16">
        <v>0.98399999999999999</v>
      </c>
      <c r="O466" s="24">
        <f t="shared" si="72"/>
        <v>8398.015435501653</v>
      </c>
      <c r="P466">
        <f t="shared" si="73"/>
        <v>12365.25974025974</v>
      </c>
      <c r="Q466">
        <f t="shared" si="74"/>
        <v>7740.8536585365855</v>
      </c>
      <c r="S466" s="16">
        <v>0.649619773563619</v>
      </c>
      <c r="T466" s="16">
        <v>0.37405386073401897</v>
      </c>
      <c r="U466" s="16">
        <v>0.87162921124474102</v>
      </c>
      <c r="V466" s="24">
        <f t="shared" si="75"/>
        <v>11725.320425847609</v>
      </c>
      <c r="W466" s="16">
        <f t="shared" si="76"/>
        <v>-0.52582178433609827</v>
      </c>
      <c r="X466" s="16">
        <f t="shared" si="77"/>
        <v>-3.6280285723303676E-2</v>
      </c>
      <c r="Y466" s="16">
        <f t="shared" si="78"/>
        <v>4.4810752895288068E-2</v>
      </c>
      <c r="AB466" s="16">
        <f t="shared" si="79"/>
        <v>-0.44685592619047493</v>
      </c>
    </row>
    <row r="467" spans="1:28" x14ac:dyDescent="0.35">
      <c r="A467" t="s">
        <v>566</v>
      </c>
      <c r="B467" t="s">
        <v>573</v>
      </c>
      <c r="C467">
        <v>2023</v>
      </c>
      <c r="D467">
        <v>6977</v>
      </c>
      <c r="E467">
        <v>6289</v>
      </c>
      <c r="F467">
        <v>6035</v>
      </c>
      <c r="G467" s="16">
        <f t="shared" si="70"/>
        <v>1.156089478044739</v>
      </c>
      <c r="H467" s="16">
        <f t="shared" si="71"/>
        <v>1.0420878210439106</v>
      </c>
      <c r="I467" s="16">
        <v>0.747</v>
      </c>
      <c r="J467" s="16">
        <v>0.51100000000000001</v>
      </c>
      <c r="K467" s="16">
        <v>0.89300000000000002</v>
      </c>
      <c r="O467" s="24">
        <f t="shared" si="72"/>
        <v>9340.0267737617141</v>
      </c>
      <c r="P467">
        <f t="shared" si="73"/>
        <v>13653.620352250489</v>
      </c>
      <c r="Q467">
        <f t="shared" si="74"/>
        <v>7812.9899216125423</v>
      </c>
      <c r="S467" s="16">
        <v>0.61810886950057997</v>
      </c>
      <c r="T467" s="16">
        <v>0.32432715315003202</v>
      </c>
      <c r="U467" s="16">
        <v>0.84958521234699802</v>
      </c>
      <c r="V467" s="24">
        <f t="shared" si="75"/>
        <v>11287.655531682114</v>
      </c>
      <c r="W467" s="16">
        <f t="shared" si="76"/>
        <v>-1.2624060235709178</v>
      </c>
      <c r="X467" s="16">
        <f t="shared" si="77"/>
        <v>-0.54764321023392115</v>
      </c>
      <c r="Y467" s="16">
        <f t="shared" si="78"/>
        <v>-0.29461307731773689</v>
      </c>
      <c r="AB467" s="16">
        <f t="shared" si="79"/>
        <v>-0.87036545678245469</v>
      </c>
    </row>
    <row r="468" spans="1:28" x14ac:dyDescent="0.35">
      <c r="A468" t="s">
        <v>566</v>
      </c>
      <c r="B468" t="s">
        <v>574</v>
      </c>
      <c r="C468">
        <v>2023</v>
      </c>
      <c r="D468">
        <v>6158</v>
      </c>
      <c r="E468">
        <v>5738</v>
      </c>
      <c r="F468">
        <v>5546</v>
      </c>
      <c r="G468" s="16">
        <f t="shared" si="70"/>
        <v>1.1103498016588533</v>
      </c>
      <c r="H468" s="16">
        <f t="shared" si="71"/>
        <v>1.0346195456184637</v>
      </c>
      <c r="I468" s="16">
        <v>0.40100000000000002</v>
      </c>
      <c r="J468" s="16">
        <v>0.17799999999999999</v>
      </c>
      <c r="K468" s="16">
        <v>0.67400000000000004</v>
      </c>
      <c r="O468" s="24">
        <f t="shared" si="72"/>
        <v>15356.608478802991</v>
      </c>
      <c r="P468">
        <f t="shared" si="73"/>
        <v>34595.505617977527</v>
      </c>
      <c r="Q468">
        <f t="shared" si="74"/>
        <v>9136.4985163204747</v>
      </c>
      <c r="S468" s="16">
        <v>0.66491147892443703</v>
      </c>
      <c r="T468" s="16">
        <v>0.38397169273103299</v>
      </c>
      <c r="U468" s="16">
        <v>0.88463490237617604</v>
      </c>
      <c r="V468" s="24">
        <f t="shared" si="75"/>
        <v>9261.3831994015218</v>
      </c>
      <c r="W468" s="16">
        <f t="shared" si="76"/>
        <v>-5.2379202340385014</v>
      </c>
      <c r="X468" s="16">
        <f t="shared" si="77"/>
        <v>-1.768952123837539</v>
      </c>
      <c r="Y468" s="16">
        <f t="shared" si="78"/>
        <v>-0.64740326655616209</v>
      </c>
      <c r="AB468" s="16">
        <f t="shared" si="79"/>
        <v>-0.66992124042580625</v>
      </c>
    </row>
    <row r="469" spans="1:28" x14ac:dyDescent="0.35">
      <c r="A469" t="s">
        <v>566</v>
      </c>
      <c r="B469" t="s">
        <v>575</v>
      </c>
      <c r="C469">
        <v>2023</v>
      </c>
      <c r="D469">
        <v>10401</v>
      </c>
      <c r="E469">
        <v>9985</v>
      </c>
      <c r="F469">
        <v>10554</v>
      </c>
      <c r="G469" s="16">
        <f t="shared" si="70"/>
        <v>0.98550312677657759</v>
      </c>
      <c r="H469" s="16">
        <f t="shared" si="71"/>
        <v>0.9460867917377298</v>
      </c>
      <c r="I469" s="16">
        <v>0.96299999999999997</v>
      </c>
      <c r="J469" s="16">
        <v>0.70899999999999996</v>
      </c>
      <c r="K469" s="16">
        <v>0.996</v>
      </c>
      <c r="O469" s="24">
        <f t="shared" si="72"/>
        <v>10800.623052959501</v>
      </c>
      <c r="P469">
        <f t="shared" si="73"/>
        <v>14669.957686882934</v>
      </c>
      <c r="Q469">
        <f t="shared" si="74"/>
        <v>10442.77108433735</v>
      </c>
      <c r="S469" s="16">
        <v>0.69969739666091502</v>
      </c>
      <c r="T469" s="16">
        <v>0.46518125532455101</v>
      </c>
      <c r="U469" s="16">
        <v>0.90228064253788698</v>
      </c>
      <c r="V469" s="24">
        <f t="shared" si="75"/>
        <v>14864.997425509213</v>
      </c>
      <c r="W469" s="16">
        <f t="shared" si="76"/>
        <v>-0.38999030574975685</v>
      </c>
      <c r="X469" s="16">
        <f t="shared" si="77"/>
        <v>-2.336773289364235E-2</v>
      </c>
      <c r="Y469" s="16">
        <f t="shared" si="78"/>
        <v>1.0539029340785508E-2</v>
      </c>
      <c r="AB469" s="16">
        <f t="shared" si="79"/>
        <v>-0.40847047806606146</v>
      </c>
    </row>
    <row r="470" spans="1:28" x14ac:dyDescent="0.35">
      <c r="A470" t="s">
        <v>566</v>
      </c>
      <c r="B470" t="s">
        <v>576</v>
      </c>
      <c r="C470">
        <v>2023</v>
      </c>
      <c r="D470">
        <v>13466</v>
      </c>
      <c r="E470">
        <v>11637</v>
      </c>
      <c r="F470">
        <v>16196</v>
      </c>
      <c r="G470" s="16">
        <f t="shared" si="70"/>
        <v>0.83143986169424544</v>
      </c>
      <c r="H470" s="16">
        <f t="shared" si="71"/>
        <v>0.71851074339343046</v>
      </c>
      <c r="I470" s="16">
        <v>0.86899999999999999</v>
      </c>
      <c r="J470" s="16">
        <v>0.66200000000000003</v>
      </c>
      <c r="K470" s="16">
        <v>0.95799999999999996</v>
      </c>
      <c r="O470" s="24">
        <f t="shared" si="72"/>
        <v>15495.972382048332</v>
      </c>
      <c r="P470">
        <f t="shared" si="73"/>
        <v>20341.389728096674</v>
      </c>
      <c r="Q470">
        <f t="shared" si="74"/>
        <v>14056.367432150313</v>
      </c>
      <c r="S470" s="16">
        <v>0.69357284080055603</v>
      </c>
      <c r="T470" s="16">
        <v>0.40351047814645002</v>
      </c>
      <c r="U470" s="16">
        <v>0.89293101208379799</v>
      </c>
      <c r="V470" s="24">
        <f t="shared" si="75"/>
        <v>19415.408458694659</v>
      </c>
      <c r="W470" s="16">
        <f t="shared" si="76"/>
        <v>-0.25595145271034048</v>
      </c>
      <c r="X470" s="16">
        <f t="shared" si="77"/>
        <v>4.322225351640329E-2</v>
      </c>
      <c r="Y470" s="16">
        <f t="shared" si="78"/>
        <v>0.13210870386821974</v>
      </c>
      <c r="AB470" s="16">
        <f t="shared" si="79"/>
        <v>-0.19877799819058159</v>
      </c>
    </row>
    <row r="471" spans="1:28" x14ac:dyDescent="0.35">
      <c r="A471" t="s">
        <v>566</v>
      </c>
      <c r="B471" t="s">
        <v>577</v>
      </c>
      <c r="C471">
        <v>2023</v>
      </c>
      <c r="D471">
        <v>7147</v>
      </c>
      <c r="E471">
        <v>6466</v>
      </c>
      <c r="F471">
        <v>9949</v>
      </c>
      <c r="G471" s="16">
        <f t="shared" si="70"/>
        <v>0.71836365463865715</v>
      </c>
      <c r="H471" s="16">
        <f t="shared" si="71"/>
        <v>0.64991456427781691</v>
      </c>
      <c r="I471" s="16">
        <v>0.436</v>
      </c>
      <c r="J471" s="16">
        <v>0.22</v>
      </c>
      <c r="K471" s="16">
        <v>0.68</v>
      </c>
      <c r="O471" s="24">
        <f t="shared" si="72"/>
        <v>16392.201834862386</v>
      </c>
      <c r="P471">
        <f t="shared" si="73"/>
        <v>32486.363636363636</v>
      </c>
      <c r="Q471">
        <f t="shared" si="74"/>
        <v>10510.294117647058</v>
      </c>
      <c r="S471" s="16">
        <v>0.63871280037925504</v>
      </c>
      <c r="T471" s="16">
        <v>0.38109235264045899</v>
      </c>
      <c r="U471" s="16">
        <v>0.85513866685811402</v>
      </c>
      <c r="V471" s="24">
        <f t="shared" si="75"/>
        <v>11189.692762938605</v>
      </c>
      <c r="W471" s="16">
        <f t="shared" si="76"/>
        <v>-2.2652893392666233</v>
      </c>
      <c r="X471" s="16">
        <f t="shared" si="77"/>
        <v>-0.64762306109783763</v>
      </c>
      <c r="Y471" s="16">
        <f t="shared" si="78"/>
        <v>-5.6417139174495694E-2</v>
      </c>
      <c r="AB471" s="16">
        <f t="shared" si="79"/>
        <v>-0.12470527318711475</v>
      </c>
    </row>
    <row r="472" spans="1:28" x14ac:dyDescent="0.35">
      <c r="A472" t="s">
        <v>566</v>
      </c>
      <c r="B472" t="s">
        <v>578</v>
      </c>
      <c r="C472">
        <v>2023</v>
      </c>
      <c r="D472">
        <v>6437</v>
      </c>
      <c r="E472">
        <v>5924</v>
      </c>
      <c r="F472">
        <v>10004</v>
      </c>
      <c r="G472" s="16">
        <f t="shared" si="70"/>
        <v>0.64344262295081966</v>
      </c>
      <c r="H472" s="16">
        <f t="shared" si="71"/>
        <v>0.5921631347461016</v>
      </c>
      <c r="I472" s="16">
        <v>0.78600000000000003</v>
      </c>
      <c r="J472" s="16">
        <v>0.44</v>
      </c>
      <c r="K472" s="16">
        <v>0.94499999999999995</v>
      </c>
      <c r="O472" s="24">
        <f t="shared" si="72"/>
        <v>8189.567430025445</v>
      </c>
      <c r="P472">
        <f t="shared" si="73"/>
        <v>14629.545454545454</v>
      </c>
      <c r="Q472">
        <f t="shared" si="74"/>
        <v>6811.6402116402123</v>
      </c>
      <c r="S472" s="16">
        <v>0.591640800828797</v>
      </c>
      <c r="T472" s="16">
        <v>0.34645961131193498</v>
      </c>
      <c r="U472" s="16">
        <v>0.80777828776373495</v>
      </c>
      <c r="V472" s="24">
        <f t="shared" si="75"/>
        <v>10879.912255853149</v>
      </c>
      <c r="W472" s="16">
        <f t="shared" si="76"/>
        <v>-0.46236959761549923</v>
      </c>
      <c r="X472" s="16">
        <f t="shared" si="77"/>
        <v>0.1813707087139699</v>
      </c>
      <c r="Y472" s="16">
        <f t="shared" si="78"/>
        <v>0.31910833550177803</v>
      </c>
      <c r="AB472" s="16">
        <f t="shared" si="79"/>
        <v>-8.7556203104073263E-2</v>
      </c>
    </row>
    <row r="473" spans="1:28" x14ac:dyDescent="0.35">
      <c r="A473" t="s">
        <v>566</v>
      </c>
      <c r="B473" t="s">
        <v>579</v>
      </c>
      <c r="C473">
        <v>2023</v>
      </c>
      <c r="D473">
        <v>6668</v>
      </c>
      <c r="E473">
        <v>6193</v>
      </c>
      <c r="F473">
        <v>5330</v>
      </c>
      <c r="G473" s="16">
        <f t="shared" si="70"/>
        <v>1.251031894934334</v>
      </c>
      <c r="H473" s="16">
        <f t="shared" si="71"/>
        <v>1.1619136960600376</v>
      </c>
      <c r="I473" s="16">
        <v>0.873</v>
      </c>
      <c r="J473" s="16">
        <v>0.63100000000000001</v>
      </c>
      <c r="K473" s="16">
        <v>0.96499999999999997</v>
      </c>
      <c r="O473" s="24">
        <f t="shared" si="72"/>
        <v>7638.0297823596793</v>
      </c>
      <c r="P473">
        <f t="shared" si="73"/>
        <v>10567.353407290017</v>
      </c>
      <c r="Q473">
        <f t="shared" si="74"/>
        <v>6909.8445595854928</v>
      </c>
      <c r="S473" s="16">
        <v>0.60238636159318104</v>
      </c>
      <c r="T473" s="16">
        <v>0.32341190302997103</v>
      </c>
      <c r="U473" s="16">
        <v>0.82686097559032001</v>
      </c>
      <c r="V473" s="24">
        <f t="shared" si="75"/>
        <v>11069.307715341676</v>
      </c>
      <c r="W473" s="16">
        <f t="shared" si="76"/>
        <v>-0.98261790005441207</v>
      </c>
      <c r="X473" s="16">
        <f t="shared" si="77"/>
        <v>-0.43302622558342951</v>
      </c>
      <c r="Y473" s="16">
        <f t="shared" si="78"/>
        <v>-0.29640610874024254</v>
      </c>
      <c r="AB473" s="16">
        <f t="shared" si="79"/>
        <v>-1.0767931923717966</v>
      </c>
    </row>
    <row r="474" spans="1:28" x14ac:dyDescent="0.35">
      <c r="A474" t="s">
        <v>566</v>
      </c>
      <c r="B474" t="s">
        <v>580</v>
      </c>
      <c r="C474">
        <v>2023</v>
      </c>
      <c r="D474">
        <v>2146</v>
      </c>
      <c r="E474">
        <v>1953</v>
      </c>
      <c r="F474">
        <v>2653</v>
      </c>
      <c r="G474" s="16">
        <f t="shared" si="70"/>
        <v>0.80889558989822841</v>
      </c>
      <c r="H474" s="16">
        <f t="shared" si="71"/>
        <v>0.73614775725593673</v>
      </c>
      <c r="I474" s="16">
        <v>0.93100000000000005</v>
      </c>
      <c r="J474" s="16">
        <v>0.77800000000000002</v>
      </c>
      <c r="K474" s="16">
        <v>0.98099999999999998</v>
      </c>
      <c r="O474" s="24">
        <f t="shared" si="72"/>
        <v>2305.048335123523</v>
      </c>
      <c r="P474">
        <f t="shared" si="73"/>
        <v>2758.3547557840616</v>
      </c>
      <c r="Q474">
        <f t="shared" si="74"/>
        <v>2187.5637104994903</v>
      </c>
      <c r="S474" s="16">
        <v>0.64960118491472196</v>
      </c>
      <c r="T474" s="16">
        <v>0.37268716126623902</v>
      </c>
      <c r="U474" s="16">
        <v>0.86145235207498805</v>
      </c>
      <c r="V474" s="24">
        <f t="shared" si="75"/>
        <v>3303.5654026427333</v>
      </c>
      <c r="W474" s="16">
        <f t="shared" si="76"/>
        <v>-3.9711555139111038E-2</v>
      </c>
      <c r="X474" s="16">
        <f t="shared" si="77"/>
        <v>0.13115403877741313</v>
      </c>
      <c r="Y474" s="16">
        <f t="shared" si="78"/>
        <v>0.17543772691312087</v>
      </c>
      <c r="AB474" s="16">
        <f t="shared" si="79"/>
        <v>-0.24521877219854249</v>
      </c>
    </row>
    <row r="475" spans="1:28" x14ac:dyDescent="0.35">
      <c r="A475" t="s">
        <v>566</v>
      </c>
      <c r="B475" t="s">
        <v>581</v>
      </c>
      <c r="C475">
        <v>2023</v>
      </c>
      <c r="D475">
        <v>5170</v>
      </c>
      <c r="E475">
        <v>4937</v>
      </c>
      <c r="F475">
        <v>6030</v>
      </c>
      <c r="G475" s="16">
        <f t="shared" si="70"/>
        <v>0.857379767827529</v>
      </c>
      <c r="H475" s="16">
        <f t="shared" si="71"/>
        <v>0.81873963515754555</v>
      </c>
      <c r="I475" s="16">
        <v>0.91200000000000003</v>
      </c>
      <c r="J475" s="16">
        <v>0.65600000000000003</v>
      </c>
      <c r="K475" s="16">
        <v>0.98299999999999998</v>
      </c>
      <c r="O475" s="24">
        <f t="shared" si="72"/>
        <v>5668.8596491228072</v>
      </c>
      <c r="P475">
        <f t="shared" si="73"/>
        <v>7881.0975609756097</v>
      </c>
      <c r="Q475">
        <f t="shared" si="74"/>
        <v>5259.4099694811803</v>
      </c>
      <c r="S475" s="16">
        <v>0.61260610122292303</v>
      </c>
      <c r="T475" s="16">
        <v>0.33254347153703701</v>
      </c>
      <c r="U475" s="16">
        <v>0.83268707767778005</v>
      </c>
      <c r="V475" s="24">
        <f t="shared" si="75"/>
        <v>8439.3544068191932</v>
      </c>
      <c r="W475" s="16">
        <f t="shared" si="76"/>
        <v>-0.30698135339562349</v>
      </c>
      <c r="X475" s="16">
        <f t="shared" si="77"/>
        <v>5.9890605452270776E-2</v>
      </c>
      <c r="Y475" s="16">
        <f t="shared" si="78"/>
        <v>0.12779270821207625</v>
      </c>
      <c r="AB475" s="16">
        <f t="shared" si="79"/>
        <v>-0.39956126149572024</v>
      </c>
    </row>
    <row r="476" spans="1:28" x14ac:dyDescent="0.35">
      <c r="A476" t="s">
        <v>566</v>
      </c>
      <c r="B476" t="s">
        <v>582</v>
      </c>
      <c r="C476">
        <v>2023</v>
      </c>
      <c r="D476">
        <v>7661</v>
      </c>
      <c r="E476">
        <v>7097</v>
      </c>
      <c r="F476">
        <v>12542</v>
      </c>
      <c r="G476" s="16">
        <f t="shared" si="70"/>
        <v>0.61082761919948969</v>
      </c>
      <c r="H476" s="16">
        <f t="shared" si="71"/>
        <v>0.56585871471854565</v>
      </c>
      <c r="I476" s="16">
        <v>0.84399999999999997</v>
      </c>
      <c r="J476" s="16">
        <v>0.66900000000000004</v>
      </c>
      <c r="K476" s="16">
        <v>0.93500000000000005</v>
      </c>
      <c r="O476" s="24">
        <f t="shared" si="72"/>
        <v>9077.014218009479</v>
      </c>
      <c r="P476">
        <f t="shared" si="73"/>
        <v>11451.420029895366</v>
      </c>
      <c r="Q476">
        <f t="shared" si="74"/>
        <v>8193.5828877005351</v>
      </c>
      <c r="S476" s="16">
        <v>0.70918803278307196</v>
      </c>
      <c r="T476" s="16">
        <v>0.44088497429669199</v>
      </c>
      <c r="U476" s="16">
        <v>0.90772587778342595</v>
      </c>
      <c r="V476" s="24">
        <f t="shared" si="75"/>
        <v>10802.494748728175</v>
      </c>
      <c r="W476" s="16">
        <f t="shared" si="76"/>
        <v>8.6954231390897335E-2</v>
      </c>
      <c r="X476" s="16">
        <f t="shared" si="77"/>
        <v>0.2762705933655335</v>
      </c>
      <c r="Y476" s="16">
        <f t="shared" si="78"/>
        <v>0.34670842866364732</v>
      </c>
      <c r="AB476" s="16">
        <f t="shared" si="79"/>
        <v>0.13869440689458021</v>
      </c>
    </row>
    <row r="477" spans="1:28" x14ac:dyDescent="0.35">
      <c r="A477" t="s">
        <v>583</v>
      </c>
      <c r="B477" t="s">
        <v>584</v>
      </c>
      <c r="C477">
        <v>2023</v>
      </c>
      <c r="D477">
        <v>3577</v>
      </c>
      <c r="E477">
        <v>3358</v>
      </c>
      <c r="F477">
        <v>3590</v>
      </c>
      <c r="G477" s="16">
        <f t="shared" si="70"/>
        <v>0.99637883008356543</v>
      </c>
      <c r="H477" s="16">
        <f t="shared" si="71"/>
        <v>0.93537604456824508</v>
      </c>
      <c r="I477" s="16">
        <v>0.64600000000000002</v>
      </c>
      <c r="J477" s="16">
        <v>0.40500000000000003</v>
      </c>
      <c r="K477" s="16">
        <v>0.83099999999999996</v>
      </c>
      <c r="O477" s="24">
        <f t="shared" si="72"/>
        <v>5537.1517027863774</v>
      </c>
      <c r="P477">
        <f t="shared" si="73"/>
        <v>8832.0987654320979</v>
      </c>
      <c r="Q477">
        <f t="shared" si="74"/>
        <v>4304.4524669073407</v>
      </c>
      <c r="S477" s="16">
        <v>0.64874098375381894</v>
      </c>
      <c r="T477" s="16">
        <v>0.34515906222898002</v>
      </c>
      <c r="U477" s="16">
        <v>0.87453249100479002</v>
      </c>
      <c r="V477" s="24">
        <f t="shared" si="75"/>
        <v>5513.7567836432272</v>
      </c>
      <c r="W477" s="16">
        <f t="shared" si="76"/>
        <v>-1.460194642181643</v>
      </c>
      <c r="X477" s="16">
        <f t="shared" si="77"/>
        <v>-0.54238208991263992</v>
      </c>
      <c r="Y477" s="16">
        <f t="shared" si="78"/>
        <v>-0.19901182922210048</v>
      </c>
      <c r="AB477" s="16">
        <f t="shared" si="79"/>
        <v>-0.53586539934351729</v>
      </c>
    </row>
    <row r="478" spans="1:28" x14ac:dyDescent="0.35">
      <c r="A478" t="s">
        <v>583</v>
      </c>
      <c r="B478" t="s">
        <v>585</v>
      </c>
      <c r="C478">
        <v>2023</v>
      </c>
      <c r="D478">
        <v>9400</v>
      </c>
      <c r="E478">
        <v>8944</v>
      </c>
      <c r="F478">
        <v>11027</v>
      </c>
      <c r="G478" s="16">
        <f t="shared" si="70"/>
        <v>0.85245306973791601</v>
      </c>
      <c r="H478" s="16">
        <f t="shared" si="71"/>
        <v>0.81110002720594898</v>
      </c>
      <c r="I478" s="16">
        <v>1</v>
      </c>
      <c r="J478" s="16"/>
      <c r="K478" s="16"/>
      <c r="O478" s="24">
        <f t="shared" si="72"/>
        <v>9400</v>
      </c>
      <c r="P478" t="e">
        <f t="shared" si="73"/>
        <v>#DIV/0!</v>
      </c>
      <c r="Q478" t="e">
        <f t="shared" si="74"/>
        <v>#DIV/0!</v>
      </c>
      <c r="S478" s="16">
        <v>0.62167338518461202</v>
      </c>
      <c r="T478" s="16">
        <v>0.36622243831491003</v>
      </c>
      <c r="U478" s="16">
        <v>0.82784109618953905</v>
      </c>
      <c r="V478" s="24">
        <f t="shared" si="75"/>
        <v>15120.480020563495</v>
      </c>
      <c r="W478" s="16" t="e">
        <f t="shared" si="76"/>
        <v>#DIV/0!</v>
      </c>
      <c r="X478" s="16">
        <f t="shared" si="77"/>
        <v>0.14754693026208399</v>
      </c>
      <c r="Y478" s="16" t="e">
        <f t="shared" si="78"/>
        <v>#DIV/0!</v>
      </c>
      <c r="AB478" s="16">
        <f t="shared" si="79"/>
        <v>-0.37122336270640199</v>
      </c>
    </row>
    <row r="479" spans="1:28" x14ac:dyDescent="0.35">
      <c r="A479" t="s">
        <v>583</v>
      </c>
      <c r="B479" t="s">
        <v>586</v>
      </c>
      <c r="C479">
        <v>2023</v>
      </c>
      <c r="D479">
        <v>10243</v>
      </c>
      <c r="E479">
        <v>8892</v>
      </c>
      <c r="F479">
        <v>10738</v>
      </c>
      <c r="G479" s="16">
        <f t="shared" si="70"/>
        <v>0.95390203017321662</v>
      </c>
      <c r="H479" s="16">
        <f t="shared" si="71"/>
        <v>0.8280871670702179</v>
      </c>
      <c r="I479" s="16">
        <v>1</v>
      </c>
      <c r="J479" s="16"/>
      <c r="K479" s="16"/>
      <c r="O479" s="24">
        <f t="shared" si="72"/>
        <v>10243</v>
      </c>
      <c r="P479" t="e">
        <f t="shared" si="73"/>
        <v>#DIV/0!</v>
      </c>
      <c r="Q479" t="e">
        <f t="shared" si="74"/>
        <v>#DIV/0!</v>
      </c>
      <c r="S479" s="16">
        <v>0.80063021977656401</v>
      </c>
      <c r="T479" s="16">
        <v>0.62414658229696995</v>
      </c>
      <c r="U479" s="16">
        <v>0.92224184868154702</v>
      </c>
      <c r="V479" s="24">
        <f t="shared" si="75"/>
        <v>12793.671469031691</v>
      </c>
      <c r="W479" s="16" t="e">
        <f t="shared" si="76"/>
        <v>#DIV/0!</v>
      </c>
      <c r="X479" s="16">
        <f t="shared" si="77"/>
        <v>4.6097969826783387E-2</v>
      </c>
      <c r="Y479" s="16" t="e">
        <f t="shared" si="78"/>
        <v>#DIV/0!</v>
      </c>
      <c r="AB479" s="16">
        <f t="shared" si="79"/>
        <v>-0.19143895222869167</v>
      </c>
    </row>
    <row r="480" spans="1:28" x14ac:dyDescent="0.35">
      <c r="A480" t="s">
        <v>583</v>
      </c>
      <c r="B480" t="s">
        <v>587</v>
      </c>
      <c r="C480">
        <v>2023</v>
      </c>
      <c r="D480">
        <v>15233</v>
      </c>
      <c r="E480">
        <v>13949</v>
      </c>
      <c r="F480">
        <v>14624</v>
      </c>
      <c r="G480" s="16">
        <f t="shared" si="70"/>
        <v>1.0416438730853392</v>
      </c>
      <c r="H480" s="16">
        <f t="shared" si="71"/>
        <v>0.95384299781181614</v>
      </c>
      <c r="I480" s="16">
        <v>0.89500000000000002</v>
      </c>
      <c r="J480" s="16">
        <v>0.58799999999999997</v>
      </c>
      <c r="K480" s="16">
        <v>0.98099999999999998</v>
      </c>
      <c r="O480" s="24">
        <f t="shared" si="72"/>
        <v>17020.111731843575</v>
      </c>
      <c r="P480">
        <f t="shared" si="73"/>
        <v>25906.462585034016</v>
      </c>
      <c r="Q480">
        <f t="shared" si="74"/>
        <v>15528.032619775739</v>
      </c>
      <c r="S480" s="16">
        <v>0.76500166924245205</v>
      </c>
      <c r="T480" s="16">
        <v>0.54157992513185804</v>
      </c>
      <c r="U480" s="16">
        <v>0.91151603539194503</v>
      </c>
      <c r="V480" s="24">
        <f t="shared" si="75"/>
        <v>19912.374851527551</v>
      </c>
      <c r="W480" s="16">
        <f t="shared" si="76"/>
        <v>-0.77150318551928443</v>
      </c>
      <c r="X480" s="16">
        <f t="shared" si="77"/>
        <v>-0.16384790288864712</v>
      </c>
      <c r="Y480" s="16">
        <f t="shared" si="78"/>
        <v>-6.1818423124708602E-2</v>
      </c>
      <c r="AB480" s="16">
        <f t="shared" si="79"/>
        <v>-0.36162300680576798</v>
      </c>
    </row>
    <row r="481" spans="1:28" x14ac:dyDescent="0.35">
      <c r="A481" t="s">
        <v>583</v>
      </c>
      <c r="B481" t="s">
        <v>588</v>
      </c>
      <c r="C481">
        <v>2023</v>
      </c>
      <c r="D481">
        <v>7125</v>
      </c>
      <c r="E481">
        <v>6635</v>
      </c>
      <c r="F481">
        <v>7141</v>
      </c>
      <c r="G481" s="16">
        <f t="shared" si="70"/>
        <v>0.99775941744853658</v>
      </c>
      <c r="H481" s="16">
        <f t="shared" si="71"/>
        <v>0.92914157680997056</v>
      </c>
      <c r="I481" s="16">
        <v>0.72299999999999998</v>
      </c>
      <c r="J481" s="16">
        <v>0.48699999999999999</v>
      </c>
      <c r="K481" s="16">
        <v>0.877</v>
      </c>
      <c r="O481" s="24">
        <f t="shared" si="72"/>
        <v>9854.7717842323655</v>
      </c>
      <c r="P481">
        <f t="shared" si="73"/>
        <v>14630.390143737166</v>
      </c>
      <c r="Q481">
        <f t="shared" si="74"/>
        <v>8124.2873432155075</v>
      </c>
      <c r="S481" s="16">
        <v>0.69392340365225502</v>
      </c>
      <c r="T481" s="16">
        <v>0.45274374334696099</v>
      </c>
      <c r="U481" s="16">
        <v>0.87317431263104694</v>
      </c>
      <c r="V481" s="24">
        <f t="shared" si="75"/>
        <v>10267.703845265525</v>
      </c>
      <c r="W481" s="16">
        <f t="shared" si="76"/>
        <v>-1.0487873048224572</v>
      </c>
      <c r="X481" s="16">
        <f t="shared" si="77"/>
        <v>-0.38002685677529274</v>
      </c>
      <c r="Y481" s="16">
        <f t="shared" si="78"/>
        <v>-0.13769602901771566</v>
      </c>
      <c r="AB481" s="16">
        <f t="shared" si="79"/>
        <v>-0.43785237995596205</v>
      </c>
    </row>
    <row r="482" spans="1:28" x14ac:dyDescent="0.35">
      <c r="A482" t="s">
        <v>583</v>
      </c>
      <c r="B482" t="s">
        <v>589</v>
      </c>
      <c r="C482">
        <v>2023</v>
      </c>
      <c r="D482">
        <v>5916</v>
      </c>
      <c r="E482">
        <v>5617</v>
      </c>
      <c r="F482">
        <v>7150</v>
      </c>
      <c r="G482" s="16">
        <f t="shared" si="70"/>
        <v>0.82741258741258739</v>
      </c>
      <c r="H482" s="16">
        <f t="shared" si="71"/>
        <v>0.78559440559440563</v>
      </c>
      <c r="I482" s="16">
        <v>1</v>
      </c>
      <c r="J482" s="16"/>
      <c r="K482" s="16"/>
      <c r="O482" s="24">
        <f t="shared" si="72"/>
        <v>5916</v>
      </c>
      <c r="P482" t="e">
        <f t="shared" si="73"/>
        <v>#DIV/0!</v>
      </c>
      <c r="Q482" t="e">
        <f t="shared" si="74"/>
        <v>#DIV/0!</v>
      </c>
      <c r="S482" s="16">
        <v>0.80399690007981295</v>
      </c>
      <c r="T482" s="16">
        <v>0.60765461277100197</v>
      </c>
      <c r="U482" s="16">
        <v>0.92819844117877304</v>
      </c>
      <c r="V482" s="24">
        <f t="shared" si="75"/>
        <v>7358.2373258065018</v>
      </c>
      <c r="W482" s="16" t="e">
        <f t="shared" si="76"/>
        <v>#DIV/0!</v>
      </c>
      <c r="X482" s="16">
        <f t="shared" si="77"/>
        <v>0.17258741258741259</v>
      </c>
      <c r="Y482" s="16" t="e">
        <f t="shared" si="78"/>
        <v>#DIV/0!</v>
      </c>
      <c r="AB482" s="16">
        <f t="shared" si="79"/>
        <v>-2.9124101511398846E-2</v>
      </c>
    </row>
    <row r="483" spans="1:28" x14ac:dyDescent="0.35">
      <c r="A483" t="s">
        <v>583</v>
      </c>
      <c r="B483" t="s">
        <v>590</v>
      </c>
      <c r="C483">
        <v>2023</v>
      </c>
      <c r="D483">
        <v>14899</v>
      </c>
      <c r="E483">
        <v>13575</v>
      </c>
      <c r="F483">
        <v>13462</v>
      </c>
      <c r="G483" s="16">
        <f t="shared" si="70"/>
        <v>1.1067449116030308</v>
      </c>
      <c r="H483" s="16">
        <f t="shared" si="71"/>
        <v>1.0083939979200713</v>
      </c>
      <c r="I483" s="16">
        <v>1</v>
      </c>
      <c r="J483" s="16"/>
      <c r="K483" s="16"/>
      <c r="O483" s="24">
        <f t="shared" si="72"/>
        <v>14899</v>
      </c>
      <c r="P483" t="e">
        <f t="shared" si="73"/>
        <v>#DIV/0!</v>
      </c>
      <c r="Q483" t="e">
        <f t="shared" si="74"/>
        <v>#DIV/0!</v>
      </c>
      <c r="S483" s="16">
        <v>0.740667859397241</v>
      </c>
      <c r="T483" s="16">
        <v>0.54071766730738302</v>
      </c>
      <c r="U483" s="16">
        <v>0.90273680084822205</v>
      </c>
      <c r="V483" s="24">
        <f t="shared" si="75"/>
        <v>20115.629173007288</v>
      </c>
      <c r="W483" s="16" t="e">
        <f t="shared" si="76"/>
        <v>#DIV/0!</v>
      </c>
      <c r="X483" s="16">
        <f t="shared" si="77"/>
        <v>-0.10674491160303075</v>
      </c>
      <c r="Y483" s="16" t="e">
        <f t="shared" si="78"/>
        <v>#DIV/0!</v>
      </c>
      <c r="AB483" s="16">
        <f t="shared" si="79"/>
        <v>-0.49425264990397327</v>
      </c>
    </row>
    <row r="484" spans="1:28" x14ac:dyDescent="0.35">
      <c r="A484" t="s">
        <v>583</v>
      </c>
      <c r="B484" t="s">
        <v>591</v>
      </c>
      <c r="C484">
        <v>2023</v>
      </c>
      <c r="D484">
        <v>11631</v>
      </c>
      <c r="E484">
        <v>11152</v>
      </c>
      <c r="F484">
        <v>13632</v>
      </c>
      <c r="G484" s="16">
        <f t="shared" si="70"/>
        <v>0.85321302816901412</v>
      </c>
      <c r="H484" s="16">
        <f t="shared" si="71"/>
        <v>0.818075117370892</v>
      </c>
      <c r="I484" s="16">
        <v>1</v>
      </c>
      <c r="J484" s="16"/>
      <c r="K484" s="16"/>
      <c r="O484" s="24">
        <f t="shared" si="72"/>
        <v>11631</v>
      </c>
      <c r="P484" t="e">
        <f t="shared" si="73"/>
        <v>#DIV/0!</v>
      </c>
      <c r="Q484" t="e">
        <f t="shared" si="74"/>
        <v>#DIV/0!</v>
      </c>
      <c r="S484" s="16">
        <v>0.74899960153497802</v>
      </c>
      <c r="T484" s="16">
        <v>0.52488420348841303</v>
      </c>
      <c r="U484" s="16">
        <v>0.914203923137203</v>
      </c>
      <c r="V484" s="24">
        <f t="shared" si="75"/>
        <v>15528.713201133574</v>
      </c>
      <c r="W484" s="16" t="e">
        <f t="shared" si="76"/>
        <v>#DIV/0!</v>
      </c>
      <c r="X484" s="16">
        <f t="shared" si="77"/>
        <v>0.14678697183098591</v>
      </c>
      <c r="Y484" s="16" t="e">
        <f t="shared" si="78"/>
        <v>#DIV/0!</v>
      </c>
      <c r="AB484" s="16">
        <f t="shared" si="79"/>
        <v>-0.13913682520052628</v>
      </c>
    </row>
    <row r="485" spans="1:28" x14ac:dyDescent="0.35">
      <c r="A485" t="s">
        <v>583</v>
      </c>
      <c r="B485" t="s">
        <v>592</v>
      </c>
      <c r="C485">
        <v>2023</v>
      </c>
      <c r="D485">
        <v>8228</v>
      </c>
      <c r="E485">
        <v>7854</v>
      </c>
      <c r="F485">
        <v>8298</v>
      </c>
      <c r="G485" s="16">
        <f t="shared" si="70"/>
        <v>0.99156423234514346</v>
      </c>
      <c r="H485" s="16">
        <f t="shared" si="71"/>
        <v>0.94649313087490961</v>
      </c>
      <c r="I485" s="16">
        <v>1</v>
      </c>
      <c r="J485" s="16"/>
      <c r="K485" s="16"/>
      <c r="O485" s="24">
        <f t="shared" si="72"/>
        <v>8228</v>
      </c>
      <c r="P485" t="e">
        <f t="shared" si="73"/>
        <v>#DIV/0!</v>
      </c>
      <c r="Q485" t="e">
        <f t="shared" si="74"/>
        <v>#DIV/0!</v>
      </c>
      <c r="S485" s="16">
        <v>0.72305726861309905</v>
      </c>
      <c r="T485" s="16">
        <v>0.47728927642722502</v>
      </c>
      <c r="U485" s="16">
        <v>0.90678267632064002</v>
      </c>
      <c r="V485" s="24">
        <f t="shared" si="75"/>
        <v>11379.458249250687</v>
      </c>
      <c r="W485" s="16" t="e">
        <f t="shared" si="76"/>
        <v>#DIV/0!</v>
      </c>
      <c r="X485" s="16">
        <f t="shared" si="77"/>
        <v>8.4357676548565911E-3</v>
      </c>
      <c r="Y485" s="16" t="e">
        <f t="shared" si="78"/>
        <v>#DIV/0!</v>
      </c>
      <c r="AB485" s="16">
        <f t="shared" si="79"/>
        <v>-0.37134951184028525</v>
      </c>
    </row>
    <row r="486" spans="1:28" x14ac:dyDescent="0.35">
      <c r="A486" t="s">
        <v>583</v>
      </c>
      <c r="B486" t="s">
        <v>593</v>
      </c>
      <c r="C486">
        <v>2023</v>
      </c>
      <c r="D486">
        <v>13801</v>
      </c>
      <c r="E486">
        <v>13027</v>
      </c>
      <c r="F486">
        <v>14084</v>
      </c>
      <c r="G486" s="16">
        <f t="shared" si="70"/>
        <v>0.97990627662595853</v>
      </c>
      <c r="H486" s="16">
        <f t="shared" si="71"/>
        <v>0.9249502982107356</v>
      </c>
      <c r="I486" s="16">
        <v>0.498</v>
      </c>
      <c r="J486" s="16">
        <v>0.32600000000000001</v>
      </c>
      <c r="K486" s="16">
        <v>0.67100000000000004</v>
      </c>
      <c r="O486" s="24">
        <f t="shared" si="72"/>
        <v>27712.851405622489</v>
      </c>
      <c r="P486">
        <f t="shared" si="73"/>
        <v>42334.355828220854</v>
      </c>
      <c r="Q486">
        <f t="shared" si="74"/>
        <v>20567.809239940387</v>
      </c>
      <c r="S486" s="16">
        <v>0.65636608522014495</v>
      </c>
      <c r="T486" s="16">
        <v>0.38754954987314999</v>
      </c>
      <c r="U486" s="16">
        <v>0.85372710032186006</v>
      </c>
      <c r="V486" s="24">
        <f t="shared" si="75"/>
        <v>21026.375845380782</v>
      </c>
      <c r="W486" s="16">
        <f t="shared" si="76"/>
        <v>-2.0058474743127559</v>
      </c>
      <c r="X486" s="16">
        <f t="shared" si="77"/>
        <v>-0.967683286397507</v>
      </c>
      <c r="Y486" s="16">
        <f t="shared" si="78"/>
        <v>-0.46036702924882039</v>
      </c>
      <c r="AB486" s="16">
        <f t="shared" si="79"/>
        <v>-0.49292643037352901</v>
      </c>
    </row>
    <row r="487" spans="1:28" x14ac:dyDescent="0.35">
      <c r="A487" t="s">
        <v>583</v>
      </c>
      <c r="B487" t="s">
        <v>594</v>
      </c>
      <c r="C487">
        <v>2023</v>
      </c>
      <c r="D487">
        <v>13176</v>
      </c>
      <c r="E487">
        <v>12054</v>
      </c>
      <c r="F487">
        <v>13661</v>
      </c>
      <c r="G487" s="16">
        <f t="shared" si="70"/>
        <v>0.96449747456262358</v>
      </c>
      <c r="H487" s="16">
        <f t="shared" si="71"/>
        <v>0.88236585901471343</v>
      </c>
      <c r="I487" s="16">
        <v>0.95599999999999996</v>
      </c>
      <c r="J487" s="16">
        <v>0.66300000000000003</v>
      </c>
      <c r="K487" s="16">
        <v>0.996</v>
      </c>
      <c r="O487" s="24">
        <f t="shared" si="72"/>
        <v>13782.426778242678</v>
      </c>
      <c r="P487">
        <f t="shared" si="73"/>
        <v>19873.303167420814</v>
      </c>
      <c r="Q487">
        <f t="shared" si="74"/>
        <v>13228.915662650603</v>
      </c>
      <c r="S487" s="16">
        <v>0.71932325143373599</v>
      </c>
      <c r="T487" s="16">
        <v>0.49306555819418901</v>
      </c>
      <c r="U487" s="16">
        <v>0.88672179841433996</v>
      </c>
      <c r="V487" s="24">
        <f t="shared" si="75"/>
        <v>18317.216875358816</v>
      </c>
      <c r="W487" s="16">
        <f t="shared" si="76"/>
        <v>-0.4547473221155709</v>
      </c>
      <c r="X487" s="16">
        <f t="shared" si="77"/>
        <v>-8.8885717182254423E-3</v>
      </c>
      <c r="Y487" s="16">
        <f t="shared" si="78"/>
        <v>3.1629041603791611E-2</v>
      </c>
      <c r="AB487" s="16">
        <f t="shared" si="79"/>
        <v>-0.34084011971003703</v>
      </c>
    </row>
    <row r="488" spans="1:28" x14ac:dyDescent="0.35">
      <c r="A488" t="s">
        <v>595</v>
      </c>
      <c r="B488" t="s">
        <v>596</v>
      </c>
      <c r="C488">
        <v>2023</v>
      </c>
      <c r="D488">
        <v>10204</v>
      </c>
      <c r="E488">
        <v>9211</v>
      </c>
      <c r="F488">
        <v>10808</v>
      </c>
      <c r="G488" s="16">
        <f t="shared" si="70"/>
        <v>0.94411547002220575</v>
      </c>
      <c r="H488" s="16">
        <f t="shared" si="71"/>
        <v>0.8522390821613619</v>
      </c>
      <c r="I488" s="16">
        <v>0.52100000000000002</v>
      </c>
      <c r="J488" s="16">
        <v>0.22700000000000001</v>
      </c>
      <c r="K488" s="16">
        <v>0.80200000000000005</v>
      </c>
      <c r="O488" s="24">
        <f t="shared" si="72"/>
        <v>19585.412667946257</v>
      </c>
      <c r="P488">
        <f t="shared" si="73"/>
        <v>44951.541850220266</v>
      </c>
      <c r="Q488">
        <f t="shared" si="74"/>
        <v>12723.192019950124</v>
      </c>
      <c r="S488" s="16">
        <v>0.74192723399474403</v>
      </c>
      <c r="T488" s="16">
        <v>0.51869939929711795</v>
      </c>
      <c r="U488" s="16">
        <v>0.90212541058324303</v>
      </c>
      <c r="V488" s="24">
        <f t="shared" si="75"/>
        <v>13753.370320508126</v>
      </c>
      <c r="W488" s="16">
        <f t="shared" si="76"/>
        <v>-3.1590989868819639</v>
      </c>
      <c r="X488" s="16">
        <f t="shared" si="77"/>
        <v>-0.81212182345912809</v>
      </c>
      <c r="Y488" s="16">
        <f t="shared" si="78"/>
        <v>-0.17720133419227643</v>
      </c>
      <c r="AB488" s="16">
        <f t="shared" si="79"/>
        <v>-0.27251760922540025</v>
      </c>
    </row>
    <row r="489" spans="1:28" x14ac:dyDescent="0.35">
      <c r="A489" t="s">
        <v>595</v>
      </c>
      <c r="B489" t="s">
        <v>597</v>
      </c>
      <c r="C489">
        <v>2023</v>
      </c>
      <c r="D489">
        <v>2699</v>
      </c>
      <c r="E489">
        <v>2318</v>
      </c>
      <c r="F489">
        <v>3009</v>
      </c>
      <c r="G489" s="16">
        <f t="shared" si="70"/>
        <v>0.89697573944832165</v>
      </c>
      <c r="H489" s="16">
        <f t="shared" si="71"/>
        <v>0.77035559986706548</v>
      </c>
      <c r="I489" s="16">
        <v>0.38900000000000001</v>
      </c>
      <c r="J489" s="16">
        <v>0.11600000000000001</v>
      </c>
      <c r="K489" s="16">
        <v>0.754</v>
      </c>
      <c r="O489" s="24">
        <f t="shared" si="72"/>
        <v>6938.3033419023132</v>
      </c>
      <c r="P489">
        <f t="shared" si="73"/>
        <v>23267.241379310344</v>
      </c>
      <c r="Q489">
        <f t="shared" si="74"/>
        <v>3579.575596816976</v>
      </c>
      <c r="S489" s="16">
        <v>0.50506994987815101</v>
      </c>
      <c r="T489" s="16">
        <v>0.26364253722265502</v>
      </c>
      <c r="U489" s="16">
        <v>0.74749848928045803</v>
      </c>
      <c r="V489" s="24">
        <f t="shared" si="75"/>
        <v>5343.8142590964644</v>
      </c>
      <c r="W489" s="16">
        <f t="shared" si="76"/>
        <v>-6.732549478002773</v>
      </c>
      <c r="X489" s="16">
        <f t="shared" si="77"/>
        <v>-1.3058502299442716</v>
      </c>
      <c r="Y489" s="16">
        <f t="shared" si="78"/>
        <v>-0.18962299661581125</v>
      </c>
      <c r="AB489" s="16">
        <f t="shared" si="79"/>
        <v>-0.77594358893202542</v>
      </c>
    </row>
    <row r="490" spans="1:28" x14ac:dyDescent="0.35">
      <c r="A490" t="s">
        <v>595</v>
      </c>
      <c r="B490" t="s">
        <v>598</v>
      </c>
      <c r="C490">
        <v>2023</v>
      </c>
      <c r="D490">
        <v>3207</v>
      </c>
      <c r="E490">
        <v>3087</v>
      </c>
      <c r="F490">
        <v>3620</v>
      </c>
      <c r="G490" s="16">
        <f t="shared" si="70"/>
        <v>0.8859116022099448</v>
      </c>
      <c r="H490" s="16">
        <f t="shared" si="71"/>
        <v>0.85276243093922655</v>
      </c>
      <c r="I490" s="16">
        <v>0.64300000000000002</v>
      </c>
      <c r="J490" s="16">
        <v>0.315</v>
      </c>
      <c r="K490" s="16">
        <v>0.876</v>
      </c>
      <c r="O490" s="24">
        <f t="shared" si="72"/>
        <v>4987.5583203732504</v>
      </c>
      <c r="P490">
        <f t="shared" si="73"/>
        <v>10180.952380952382</v>
      </c>
      <c r="Q490">
        <f t="shared" si="74"/>
        <v>3660.9589041095892</v>
      </c>
      <c r="S490" s="16">
        <v>0.48382838806052703</v>
      </c>
      <c r="T490" s="16">
        <v>0.23329720232734</v>
      </c>
      <c r="U490" s="16">
        <v>0.72421046971063896</v>
      </c>
      <c r="V490" s="24">
        <f t="shared" si="75"/>
        <v>6628.3832845269171</v>
      </c>
      <c r="W490" s="16">
        <f t="shared" si="76"/>
        <v>-1.8124177847934755</v>
      </c>
      <c r="X490" s="16">
        <f t="shared" si="77"/>
        <v>-0.37777854153957191</v>
      </c>
      <c r="Y490" s="16">
        <f t="shared" si="78"/>
        <v>-1.1314614394914138E-2</v>
      </c>
      <c r="AB490" s="16">
        <f t="shared" si="79"/>
        <v>-0.83104510622290528</v>
      </c>
    </row>
    <row r="491" spans="1:28" x14ac:dyDescent="0.35">
      <c r="A491" t="s">
        <v>595</v>
      </c>
      <c r="B491" t="s">
        <v>599</v>
      </c>
      <c r="C491">
        <v>2023</v>
      </c>
      <c r="D491">
        <v>5353</v>
      </c>
      <c r="E491">
        <v>5185</v>
      </c>
      <c r="F491">
        <v>6206</v>
      </c>
      <c r="G491" s="16">
        <f t="shared" si="70"/>
        <v>0.86255236867547536</v>
      </c>
      <c r="H491" s="16">
        <f t="shared" si="71"/>
        <v>0.83548179181437321</v>
      </c>
      <c r="I491" s="16">
        <v>0.56899999999999995</v>
      </c>
      <c r="J491" s="16">
        <v>0.34300000000000003</v>
      </c>
      <c r="K491" s="16">
        <v>0.76900000000000002</v>
      </c>
      <c r="O491" s="24">
        <f t="shared" si="72"/>
        <v>9407.7328646748683</v>
      </c>
      <c r="P491">
        <f t="shared" si="73"/>
        <v>15606.413994169096</v>
      </c>
      <c r="Q491">
        <f t="shared" si="74"/>
        <v>6960.9882964889466</v>
      </c>
      <c r="S491" s="16">
        <v>0.364072126138275</v>
      </c>
      <c r="T491" s="16">
        <v>0.15008069978184399</v>
      </c>
      <c r="U491" s="16">
        <v>0.61451659939632097</v>
      </c>
      <c r="V491" s="24">
        <f t="shared" si="75"/>
        <v>14703.130549376156</v>
      </c>
      <c r="W491" s="16">
        <f t="shared" si="76"/>
        <v>-1.5147299378293742</v>
      </c>
      <c r="X491" s="16">
        <f t="shared" si="77"/>
        <v>-0.51590925953510602</v>
      </c>
      <c r="Y491" s="16">
        <f t="shared" si="78"/>
        <v>-0.12165457565081318</v>
      </c>
      <c r="AB491" s="16">
        <f t="shared" si="79"/>
        <v>-1.3691799144982526</v>
      </c>
    </row>
    <row r="492" spans="1:28" x14ac:dyDescent="0.35">
      <c r="A492" t="s">
        <v>595</v>
      </c>
      <c r="B492" t="s">
        <v>600</v>
      </c>
      <c r="C492">
        <v>2023</v>
      </c>
      <c r="D492">
        <v>4273</v>
      </c>
      <c r="E492">
        <v>4050</v>
      </c>
      <c r="F492">
        <v>4116</v>
      </c>
      <c r="G492" s="16">
        <f t="shared" si="70"/>
        <v>1.0381438289601554</v>
      </c>
      <c r="H492" s="16">
        <f t="shared" si="71"/>
        <v>0.98396501457725949</v>
      </c>
      <c r="I492" s="16">
        <v>0.315</v>
      </c>
      <c r="J492" s="16">
        <v>0.17199999999999999</v>
      </c>
      <c r="K492" s="16">
        <v>0.504</v>
      </c>
      <c r="O492" s="24">
        <f t="shared" si="72"/>
        <v>13565.079365079366</v>
      </c>
      <c r="P492">
        <f t="shared" si="73"/>
        <v>24843.023255813954</v>
      </c>
      <c r="Q492">
        <f t="shared" si="74"/>
        <v>8478.1746031746025</v>
      </c>
      <c r="S492" s="16">
        <v>0.32714134783103299</v>
      </c>
      <c r="T492" s="16">
        <v>0.13643228999232099</v>
      </c>
      <c r="U492" s="16">
        <v>0.58436470557096898</v>
      </c>
      <c r="V492" s="24">
        <f t="shared" si="75"/>
        <v>13061.63231376972</v>
      </c>
      <c r="W492" s="16">
        <f t="shared" si="76"/>
        <v>-5.0357199358148579</v>
      </c>
      <c r="X492" s="16">
        <f t="shared" si="77"/>
        <v>-2.2956946951116048</v>
      </c>
      <c r="Y492" s="16">
        <f t="shared" si="78"/>
        <v>-1.0598091844447528</v>
      </c>
      <c r="AB492" s="16">
        <f t="shared" si="79"/>
        <v>-2.1733800567953643</v>
      </c>
    </row>
    <row r="493" spans="1:28" x14ac:dyDescent="0.35">
      <c r="A493" t="s">
        <v>595</v>
      </c>
      <c r="B493" t="s">
        <v>601</v>
      </c>
      <c r="C493">
        <v>2023</v>
      </c>
      <c r="D493">
        <v>6302</v>
      </c>
      <c r="E493">
        <v>5940</v>
      </c>
      <c r="F493">
        <v>7352</v>
      </c>
      <c r="G493" s="16">
        <f t="shared" si="70"/>
        <v>0.85718171926006526</v>
      </c>
      <c r="H493" s="16">
        <f t="shared" si="71"/>
        <v>0.80794341675734493</v>
      </c>
      <c r="I493" s="16">
        <v>0.311</v>
      </c>
      <c r="J493" s="16">
        <v>0.10100000000000001</v>
      </c>
      <c r="K493" s="16">
        <v>0.64500000000000002</v>
      </c>
      <c r="O493" s="24">
        <f t="shared" si="72"/>
        <v>20263.665594855305</v>
      </c>
      <c r="P493">
        <f t="shared" si="73"/>
        <v>62396.039603960395</v>
      </c>
      <c r="Q493">
        <f t="shared" si="74"/>
        <v>9770.5426356589142</v>
      </c>
      <c r="S493" s="16">
        <v>0.34405528022718601</v>
      </c>
      <c r="T493" s="16">
        <v>0.133463320860015</v>
      </c>
      <c r="U493" s="16">
        <v>0.61470852976041701</v>
      </c>
      <c r="V493" s="24">
        <f t="shared" si="75"/>
        <v>18316.82395875068</v>
      </c>
      <c r="W493" s="16">
        <f t="shared" si="76"/>
        <v>-7.486947715446191</v>
      </c>
      <c r="X493" s="16">
        <f t="shared" si="77"/>
        <v>-1.7562113159487629</v>
      </c>
      <c r="Y493" s="16">
        <f t="shared" si="78"/>
        <v>-0.32896390582955853</v>
      </c>
      <c r="AB493" s="16">
        <f t="shared" si="79"/>
        <v>-1.4914069584807779</v>
      </c>
    </row>
    <row r="494" spans="1:28" x14ac:dyDescent="0.35">
      <c r="A494" t="s">
        <v>595</v>
      </c>
      <c r="B494" t="s">
        <v>602</v>
      </c>
      <c r="C494">
        <v>2023</v>
      </c>
      <c r="D494">
        <v>5012</v>
      </c>
      <c r="E494">
        <v>4848</v>
      </c>
      <c r="F494">
        <v>5067</v>
      </c>
      <c r="G494" s="16">
        <f t="shared" si="70"/>
        <v>0.98914545095717388</v>
      </c>
      <c r="H494" s="16">
        <f t="shared" si="71"/>
        <v>0.95677915926583779</v>
      </c>
      <c r="I494" s="16">
        <v>0.64400000000000002</v>
      </c>
      <c r="J494" s="16">
        <v>0.45100000000000001</v>
      </c>
      <c r="K494" s="16">
        <v>0.79900000000000004</v>
      </c>
      <c r="O494" s="24">
        <f t="shared" si="72"/>
        <v>7782.608695652174</v>
      </c>
      <c r="P494">
        <f t="shared" si="73"/>
        <v>11113.082039911307</v>
      </c>
      <c r="Q494">
        <f t="shared" si="74"/>
        <v>6272.8410513141425</v>
      </c>
      <c r="S494" s="16">
        <v>0.39106828228458002</v>
      </c>
      <c r="T494" s="16">
        <v>0.15997363300659501</v>
      </c>
      <c r="U494" s="16">
        <v>0.66616242828404304</v>
      </c>
      <c r="V494" s="24">
        <f t="shared" si="75"/>
        <v>12816.176169339073</v>
      </c>
      <c r="W494" s="16">
        <f t="shared" si="76"/>
        <v>-1.1932271639848642</v>
      </c>
      <c r="X494" s="16">
        <f t="shared" si="77"/>
        <v>-0.53594014123784761</v>
      </c>
      <c r="Y494" s="16">
        <f t="shared" si="78"/>
        <v>-0.2379792878062251</v>
      </c>
      <c r="AB494" s="16">
        <f t="shared" si="79"/>
        <v>-1.5293420503925543</v>
      </c>
    </row>
    <row r="495" spans="1:28" x14ac:dyDescent="0.35">
      <c r="A495" t="s">
        <v>595</v>
      </c>
      <c r="B495" t="s">
        <v>603</v>
      </c>
      <c r="C495">
        <v>2023</v>
      </c>
      <c r="D495">
        <v>5634</v>
      </c>
      <c r="E495">
        <v>5323</v>
      </c>
      <c r="F495">
        <v>7170</v>
      </c>
      <c r="G495" s="16">
        <f t="shared" si="70"/>
        <v>0.7857740585774059</v>
      </c>
      <c r="H495" s="16">
        <f t="shared" si="71"/>
        <v>0.74239888423988842</v>
      </c>
      <c r="I495" s="16">
        <v>0.65100000000000002</v>
      </c>
      <c r="J495" s="16">
        <v>0.432</v>
      </c>
      <c r="K495" s="16">
        <v>0.82099999999999995</v>
      </c>
      <c r="O495" s="24">
        <f t="shared" si="72"/>
        <v>8654.3778801843309</v>
      </c>
      <c r="P495">
        <f t="shared" si="73"/>
        <v>13041.666666666666</v>
      </c>
      <c r="Q495">
        <f t="shared" si="74"/>
        <v>6862.3629719853843</v>
      </c>
      <c r="S495" s="16">
        <v>0.38737134590258798</v>
      </c>
      <c r="T495" s="16">
        <v>0.16126615171775699</v>
      </c>
      <c r="U495" s="16">
        <v>0.67926208680679301</v>
      </c>
      <c r="V495" s="24">
        <f t="shared" si="75"/>
        <v>14544.183661474997</v>
      </c>
      <c r="W495" s="16">
        <f t="shared" si="76"/>
        <v>-0.81892143189214306</v>
      </c>
      <c r="X495" s="16">
        <f t="shared" si="77"/>
        <v>-0.207026203651929</v>
      </c>
      <c r="Y495" s="16">
        <f t="shared" si="78"/>
        <v>4.2906140587812509E-2</v>
      </c>
      <c r="AB495" s="16">
        <f t="shared" si="79"/>
        <v>-1.0284774981136677</v>
      </c>
    </row>
    <row r="496" spans="1:28" x14ac:dyDescent="0.35">
      <c r="A496" t="s">
        <v>595</v>
      </c>
      <c r="B496" t="s">
        <v>604</v>
      </c>
      <c r="C496">
        <v>2023</v>
      </c>
      <c r="D496">
        <v>7567</v>
      </c>
      <c r="E496">
        <v>6910</v>
      </c>
      <c r="F496">
        <v>7360</v>
      </c>
      <c r="G496" s="16">
        <f t="shared" si="70"/>
        <v>1.028125</v>
      </c>
      <c r="H496" s="16">
        <f t="shared" si="71"/>
        <v>0.93885869565217395</v>
      </c>
      <c r="I496" s="16">
        <v>0.80300000000000005</v>
      </c>
      <c r="J496" s="16">
        <v>0.54200000000000004</v>
      </c>
      <c r="K496" s="16">
        <v>0.93400000000000005</v>
      </c>
      <c r="O496" s="24">
        <f t="shared" si="72"/>
        <v>9423.4122042341223</v>
      </c>
      <c r="P496">
        <f t="shared" si="73"/>
        <v>13961.254612546125</v>
      </c>
      <c r="Q496">
        <f t="shared" si="74"/>
        <v>8101.7130620985008</v>
      </c>
      <c r="S496" s="16">
        <v>0.61467672735466095</v>
      </c>
      <c r="T496" s="16">
        <v>0.32518352962643499</v>
      </c>
      <c r="U496" s="16">
        <v>0.861398334866737</v>
      </c>
      <c r="V496" s="24">
        <f t="shared" si="75"/>
        <v>12310.53603178624</v>
      </c>
      <c r="W496" s="16">
        <f t="shared" si="76"/>
        <v>-0.89690959409594084</v>
      </c>
      <c r="X496" s="16">
        <f t="shared" si="77"/>
        <v>-0.28035491905354926</v>
      </c>
      <c r="Y496" s="16">
        <f t="shared" si="78"/>
        <v>-0.10077623126338327</v>
      </c>
      <c r="AB496" s="16">
        <f t="shared" si="79"/>
        <v>-0.67262717823182605</v>
      </c>
    </row>
    <row r="497" spans="1:28" x14ac:dyDescent="0.35">
      <c r="A497" t="s">
        <v>595</v>
      </c>
      <c r="B497" t="s">
        <v>605</v>
      </c>
      <c r="C497">
        <v>2023</v>
      </c>
      <c r="D497">
        <v>4937</v>
      </c>
      <c r="E497">
        <v>4565</v>
      </c>
      <c r="F497">
        <v>5727</v>
      </c>
      <c r="G497" s="16">
        <f t="shared" si="70"/>
        <v>0.86205692334555617</v>
      </c>
      <c r="H497" s="16">
        <f t="shared" si="71"/>
        <v>0.79710144927536231</v>
      </c>
      <c r="I497" s="16">
        <v>0.48</v>
      </c>
      <c r="J497" s="16">
        <v>0.42</v>
      </c>
      <c r="K497" s="16">
        <v>0.56000000000000005</v>
      </c>
      <c r="O497" s="24">
        <f t="shared" si="72"/>
        <v>10285.416666666668</v>
      </c>
      <c r="P497">
        <f t="shared" si="73"/>
        <v>11754.761904761905</v>
      </c>
      <c r="Q497">
        <f t="shared" si="74"/>
        <v>8816.0714285714275</v>
      </c>
      <c r="S497" s="16">
        <v>0.35849134451373599</v>
      </c>
      <c r="T497" s="16">
        <v>0.15925591747680901</v>
      </c>
      <c r="U497" s="16">
        <v>0.58850630749881605</v>
      </c>
      <c r="V497" s="24">
        <f t="shared" si="75"/>
        <v>13771.60167338666</v>
      </c>
      <c r="W497" s="16">
        <f t="shared" si="76"/>
        <v>-1.0525164841560861</v>
      </c>
      <c r="X497" s="16">
        <f t="shared" si="77"/>
        <v>-0.79595192363657552</v>
      </c>
      <c r="Y497" s="16">
        <f t="shared" si="78"/>
        <v>-0.53938736311706437</v>
      </c>
      <c r="AB497" s="16">
        <f t="shared" si="79"/>
        <v>-1.404679880109422</v>
      </c>
    </row>
    <row r="498" spans="1:28" x14ac:dyDescent="0.35">
      <c r="A498" t="s">
        <v>595</v>
      </c>
      <c r="B498" t="s">
        <v>606</v>
      </c>
      <c r="C498">
        <v>2023</v>
      </c>
      <c r="D498">
        <v>5693</v>
      </c>
      <c r="E498">
        <v>5304</v>
      </c>
      <c r="F498">
        <v>6592</v>
      </c>
      <c r="G498" s="16">
        <f t="shared" si="70"/>
        <v>0.86362257281553401</v>
      </c>
      <c r="H498" s="16">
        <f t="shared" si="71"/>
        <v>0.80461165048543692</v>
      </c>
      <c r="I498" s="16">
        <v>0.39700000000000002</v>
      </c>
      <c r="J498" s="16">
        <v>0.17799999999999999</v>
      </c>
      <c r="K498" s="16">
        <v>0.66800000000000004</v>
      </c>
      <c r="O498" s="24">
        <f t="shared" si="72"/>
        <v>14340.050377833752</v>
      </c>
      <c r="P498">
        <f t="shared" si="73"/>
        <v>31983.146067415732</v>
      </c>
      <c r="Q498">
        <f t="shared" si="74"/>
        <v>8522.4550898203579</v>
      </c>
      <c r="S498" s="16">
        <v>0.54525717414678998</v>
      </c>
      <c r="T498" s="16">
        <v>0.27163414754543402</v>
      </c>
      <c r="U498" s="16">
        <v>0.821731986300967</v>
      </c>
      <c r="V498" s="24">
        <f t="shared" si="75"/>
        <v>10440.944695332653</v>
      </c>
      <c r="W498" s="16">
        <f t="shared" si="76"/>
        <v>-3.8518122068288427</v>
      </c>
      <c r="X498" s="16">
        <f t="shared" si="77"/>
        <v>-1.1753717199383724</v>
      </c>
      <c r="Y498" s="16">
        <f t="shared" si="78"/>
        <v>-0.29284816289750576</v>
      </c>
      <c r="AB498" s="16">
        <f t="shared" si="79"/>
        <v>-0.58388117344245349</v>
      </c>
    </row>
    <row r="499" spans="1:28" x14ac:dyDescent="0.35">
      <c r="A499" t="s">
        <v>595</v>
      </c>
      <c r="B499" t="s">
        <v>607</v>
      </c>
      <c r="C499">
        <v>2023</v>
      </c>
      <c r="D499">
        <v>15235</v>
      </c>
      <c r="E499">
        <v>14463</v>
      </c>
      <c r="F499">
        <v>13216</v>
      </c>
      <c r="G499" s="16">
        <f t="shared" si="70"/>
        <v>1.1527693704600483</v>
      </c>
      <c r="H499" s="16">
        <f t="shared" si="71"/>
        <v>1.0943553268765134</v>
      </c>
      <c r="I499" s="16">
        <v>0.75</v>
      </c>
      <c r="J499" s="16">
        <v>0.53800000000000003</v>
      </c>
      <c r="K499" s="16">
        <v>0.88600000000000001</v>
      </c>
      <c r="O499" s="24">
        <f t="shared" si="72"/>
        <v>20313.333333333332</v>
      </c>
      <c r="P499">
        <f t="shared" si="73"/>
        <v>28317.843866171002</v>
      </c>
      <c r="Q499">
        <f t="shared" si="74"/>
        <v>17195.259593679457</v>
      </c>
      <c r="S499" s="16">
        <v>0.60673987140660202</v>
      </c>
      <c r="T499" s="16">
        <v>0.32706356248774299</v>
      </c>
      <c r="U499" s="16">
        <v>0.86260617806045903</v>
      </c>
      <c r="V499" s="24">
        <f t="shared" si="75"/>
        <v>25109.607457773916</v>
      </c>
      <c r="W499" s="16">
        <f t="shared" si="76"/>
        <v>-1.1426939971376364</v>
      </c>
      <c r="X499" s="16">
        <f t="shared" si="77"/>
        <v>-0.53702582728006443</v>
      </c>
      <c r="Y499" s="16">
        <f t="shared" si="78"/>
        <v>-0.30109409758470468</v>
      </c>
      <c r="AB499" s="16">
        <f t="shared" si="79"/>
        <v>-0.89994003161122249</v>
      </c>
    </row>
    <row r="500" spans="1:28" x14ac:dyDescent="0.35">
      <c r="A500" t="s">
        <v>595</v>
      </c>
      <c r="B500" t="s">
        <v>608</v>
      </c>
      <c r="C500">
        <v>2023</v>
      </c>
      <c r="D500">
        <v>8476</v>
      </c>
      <c r="E500">
        <v>7905</v>
      </c>
      <c r="F500">
        <v>9231</v>
      </c>
      <c r="G500" s="16">
        <f t="shared" si="70"/>
        <v>0.91821037807388151</v>
      </c>
      <c r="H500" s="16">
        <f t="shared" si="71"/>
        <v>0.85635359116022103</v>
      </c>
      <c r="I500" s="16">
        <v>0.82899999999999996</v>
      </c>
      <c r="J500" s="16">
        <v>0.66900000000000004</v>
      </c>
      <c r="K500" s="16">
        <v>0.92100000000000004</v>
      </c>
      <c r="O500" s="24">
        <f t="shared" si="72"/>
        <v>10224.366706875755</v>
      </c>
      <c r="P500">
        <f t="shared" si="73"/>
        <v>12669.65620328849</v>
      </c>
      <c r="Q500">
        <f t="shared" si="74"/>
        <v>9203.0401737242119</v>
      </c>
      <c r="S500" s="16">
        <v>0.60908457571552199</v>
      </c>
      <c r="T500" s="16">
        <v>0.31460406586733902</v>
      </c>
      <c r="U500" s="16">
        <v>0.85410172602048995</v>
      </c>
      <c r="V500" s="24">
        <f t="shared" si="75"/>
        <v>13915.965594831918</v>
      </c>
      <c r="W500" s="16">
        <f t="shared" si="76"/>
        <v>-0.37251177589518908</v>
      </c>
      <c r="X500" s="16">
        <f t="shared" si="77"/>
        <v>-0.10761203627729986</v>
      </c>
      <c r="Y500" s="16">
        <f t="shared" si="78"/>
        <v>3.0289054572406179E-3</v>
      </c>
      <c r="AB500" s="16">
        <f t="shared" si="79"/>
        <v>-0.50752525130884174</v>
      </c>
    </row>
    <row r="501" spans="1:28" x14ac:dyDescent="0.35">
      <c r="A501" t="s">
        <v>595</v>
      </c>
      <c r="B501" t="s">
        <v>609</v>
      </c>
      <c r="C501">
        <v>2023</v>
      </c>
      <c r="D501">
        <v>5654</v>
      </c>
      <c r="E501">
        <v>5297</v>
      </c>
      <c r="F501">
        <v>5749</v>
      </c>
      <c r="G501" s="16">
        <f t="shared" si="70"/>
        <v>0.98347538702383019</v>
      </c>
      <c r="H501" s="16">
        <f t="shared" si="71"/>
        <v>0.92137763089232905</v>
      </c>
      <c r="I501" s="16">
        <v>0.34300000000000003</v>
      </c>
      <c r="J501" s="16">
        <v>0.14799999999999999</v>
      </c>
      <c r="K501" s="16">
        <v>0.61099999999999999</v>
      </c>
      <c r="O501" s="24">
        <f t="shared" si="72"/>
        <v>16483.965014577258</v>
      </c>
      <c r="P501">
        <f t="shared" si="73"/>
        <v>38202.702702702707</v>
      </c>
      <c r="Q501">
        <f t="shared" si="74"/>
        <v>9253.6824877250419</v>
      </c>
      <c r="S501" s="16">
        <v>0.43676273885699402</v>
      </c>
      <c r="T501" s="16">
        <v>0.21253327996194901</v>
      </c>
      <c r="U501" s="16">
        <v>0.70115885834774105</v>
      </c>
      <c r="V501" s="24">
        <f t="shared" si="75"/>
        <v>12945.243485734361</v>
      </c>
      <c r="W501" s="16">
        <f t="shared" si="76"/>
        <v>-5.6451039663772322</v>
      </c>
      <c r="X501" s="16">
        <f t="shared" si="77"/>
        <v>-1.867275180827493</v>
      </c>
      <c r="Y501" s="16">
        <f t="shared" si="78"/>
        <v>-0.6096160180422755</v>
      </c>
      <c r="AB501" s="16">
        <f t="shared" si="79"/>
        <v>-1.2517382998320337</v>
      </c>
    </row>
    <row r="502" spans="1:28" x14ac:dyDescent="0.35">
      <c r="A502" t="s">
        <v>595</v>
      </c>
      <c r="B502" t="s">
        <v>610</v>
      </c>
      <c r="C502">
        <v>2023</v>
      </c>
      <c r="D502">
        <v>1947</v>
      </c>
      <c r="E502">
        <v>1729</v>
      </c>
      <c r="F502">
        <v>2756</v>
      </c>
      <c r="G502" s="16">
        <f t="shared" si="70"/>
        <v>0.70645863570391876</v>
      </c>
      <c r="H502" s="16">
        <f t="shared" si="71"/>
        <v>0.62735849056603776</v>
      </c>
      <c r="I502" s="16">
        <v>0.58899999999999997</v>
      </c>
      <c r="J502" s="16">
        <v>0.29799999999999999</v>
      </c>
      <c r="K502" s="16">
        <v>0.82899999999999996</v>
      </c>
      <c r="O502" s="24">
        <f t="shared" si="72"/>
        <v>3305.6027164685911</v>
      </c>
      <c r="P502">
        <f t="shared" si="73"/>
        <v>6533.5570469798658</v>
      </c>
      <c r="Q502">
        <f t="shared" si="74"/>
        <v>2348.6127864897467</v>
      </c>
      <c r="S502" s="16">
        <v>0.419422695617305</v>
      </c>
      <c r="T502" s="16">
        <v>0.20181862896460501</v>
      </c>
      <c r="U502" s="16">
        <v>0.65923471106535303</v>
      </c>
      <c r="V502" s="24">
        <f t="shared" si="75"/>
        <v>4642.0950042639242</v>
      </c>
      <c r="W502" s="16">
        <f t="shared" si="76"/>
        <v>-1.370666562764828</v>
      </c>
      <c r="X502" s="16">
        <f t="shared" si="77"/>
        <v>-0.19942043413228994</v>
      </c>
      <c r="Y502" s="16">
        <f t="shared" si="78"/>
        <v>0.14781829227512822</v>
      </c>
      <c r="AB502" s="16">
        <f t="shared" si="79"/>
        <v>-0.68435958064728741</v>
      </c>
    </row>
    <row r="503" spans="1:28" x14ac:dyDescent="0.35">
      <c r="A503" t="s">
        <v>595</v>
      </c>
      <c r="B503" t="s">
        <v>611</v>
      </c>
      <c r="C503">
        <v>2023</v>
      </c>
      <c r="D503">
        <v>6958</v>
      </c>
      <c r="E503">
        <v>6463</v>
      </c>
      <c r="F503">
        <v>6409</v>
      </c>
      <c r="G503" s="16">
        <f t="shared" si="70"/>
        <v>1.085660789514745</v>
      </c>
      <c r="H503" s="16">
        <f t="shared" si="71"/>
        <v>1.0084256514276799</v>
      </c>
      <c r="I503" s="16">
        <v>0.54400000000000004</v>
      </c>
      <c r="J503" s="16">
        <v>0.26300000000000001</v>
      </c>
      <c r="K503" s="16">
        <v>0.79900000000000004</v>
      </c>
      <c r="O503" s="24">
        <f t="shared" si="72"/>
        <v>12790.441176470587</v>
      </c>
      <c r="P503">
        <f t="shared" si="73"/>
        <v>26456.273764258553</v>
      </c>
      <c r="Q503">
        <f t="shared" si="74"/>
        <v>8708.3854818523141</v>
      </c>
      <c r="S503" s="16">
        <v>0.59416001017539299</v>
      </c>
      <c r="T503" s="16">
        <v>0.31937771072548599</v>
      </c>
      <c r="U503" s="16">
        <v>0.84970315602864499</v>
      </c>
      <c r="V503" s="24">
        <f t="shared" si="75"/>
        <v>11710.650129324647</v>
      </c>
      <c r="W503" s="16">
        <f t="shared" si="76"/>
        <v>-3.1279877928317292</v>
      </c>
      <c r="X503" s="16">
        <f t="shared" si="77"/>
        <v>-0.99569998072563382</v>
      </c>
      <c r="Y503" s="16">
        <f t="shared" si="78"/>
        <v>-0.35877445496213356</v>
      </c>
      <c r="AB503" s="16">
        <f t="shared" si="79"/>
        <v>-0.82721955520746571</v>
      </c>
    </row>
    <row r="504" spans="1:28" x14ac:dyDescent="0.35">
      <c r="A504" t="s">
        <v>595</v>
      </c>
      <c r="B504" t="s">
        <v>612</v>
      </c>
      <c r="C504">
        <v>2023</v>
      </c>
      <c r="D504">
        <v>3406</v>
      </c>
      <c r="E504">
        <v>3299</v>
      </c>
      <c r="F504">
        <v>4413</v>
      </c>
      <c r="G504" s="16">
        <f t="shared" si="70"/>
        <v>0.77181055970994783</v>
      </c>
      <c r="H504" s="16">
        <f t="shared" si="71"/>
        <v>0.74756401540901884</v>
      </c>
      <c r="I504" s="16">
        <v>0.80700000000000005</v>
      </c>
      <c r="J504" s="16">
        <v>0.60099999999999998</v>
      </c>
      <c r="K504" s="16">
        <v>0.92100000000000004</v>
      </c>
      <c r="O504" s="24">
        <f t="shared" si="72"/>
        <v>4220.5700123915731</v>
      </c>
      <c r="P504">
        <f t="shared" si="73"/>
        <v>5667.2212978369389</v>
      </c>
      <c r="Q504">
        <f t="shared" si="74"/>
        <v>3698.1541802388706</v>
      </c>
      <c r="S504" s="16">
        <v>0.47270055052930998</v>
      </c>
      <c r="T504" s="16">
        <v>0.23653583760153599</v>
      </c>
      <c r="U504" s="16">
        <v>0.72913044371148406</v>
      </c>
      <c r="V504" s="24">
        <f t="shared" si="75"/>
        <v>7205.4073052931844</v>
      </c>
      <c r="W504" s="16">
        <f t="shared" si="76"/>
        <v>-0.28421058188011306</v>
      </c>
      <c r="X504" s="16">
        <f t="shared" si="77"/>
        <v>4.3605254386681835E-2</v>
      </c>
      <c r="Y504" s="16">
        <f t="shared" si="78"/>
        <v>0.16198636296422603</v>
      </c>
      <c r="AB504" s="16">
        <f t="shared" si="79"/>
        <v>-0.63276848069186142</v>
      </c>
    </row>
    <row r="505" spans="1:28" x14ac:dyDescent="0.35">
      <c r="A505" t="s">
        <v>595</v>
      </c>
      <c r="B505" t="s">
        <v>613</v>
      </c>
      <c r="C505">
        <v>2023</v>
      </c>
      <c r="D505">
        <v>3641</v>
      </c>
      <c r="E505">
        <v>3348</v>
      </c>
      <c r="F505">
        <v>3399</v>
      </c>
      <c r="G505" s="16">
        <f t="shared" si="70"/>
        <v>1.0711974110032363</v>
      </c>
      <c r="H505" s="16">
        <f t="shared" si="71"/>
        <v>0.98499558693733447</v>
      </c>
      <c r="I505" s="16">
        <v>0.25600000000000001</v>
      </c>
      <c r="J505" s="16">
        <v>0.13500000000000001</v>
      </c>
      <c r="K505" s="16">
        <v>0.432</v>
      </c>
      <c r="O505" s="24">
        <f t="shared" si="72"/>
        <v>14222.65625</v>
      </c>
      <c r="P505">
        <f t="shared" si="73"/>
        <v>26970.370370370369</v>
      </c>
      <c r="Q505">
        <f t="shared" si="74"/>
        <v>8428.2407407407409</v>
      </c>
      <c r="S505" s="16">
        <v>0.55674297981868504</v>
      </c>
      <c r="T505" s="16">
        <v>0.32311569412290803</v>
      </c>
      <c r="U505" s="16">
        <v>0.776355683708712</v>
      </c>
      <c r="V505" s="24">
        <f t="shared" si="75"/>
        <v>6539.8220219781979</v>
      </c>
      <c r="W505" s="16">
        <f t="shared" si="76"/>
        <v>-6.9347956370610087</v>
      </c>
      <c r="X505" s="16">
        <f t="shared" si="77"/>
        <v>-3.1843648867313914</v>
      </c>
      <c r="Y505" s="16">
        <f t="shared" si="78"/>
        <v>-1.4796236365815654</v>
      </c>
      <c r="AB505" s="16">
        <f t="shared" si="79"/>
        <v>-0.92404296027602173</v>
      </c>
    </row>
    <row r="506" spans="1:28" x14ac:dyDescent="0.35">
      <c r="A506" t="s">
        <v>595</v>
      </c>
      <c r="B506" t="s">
        <v>614</v>
      </c>
      <c r="C506">
        <v>2023</v>
      </c>
      <c r="D506">
        <v>6157</v>
      </c>
      <c r="E506">
        <v>5850</v>
      </c>
      <c r="F506">
        <v>7275</v>
      </c>
      <c r="G506" s="16">
        <f t="shared" si="70"/>
        <v>0.84632302405498283</v>
      </c>
      <c r="H506" s="16">
        <f t="shared" si="71"/>
        <v>0.80412371134020622</v>
      </c>
      <c r="I506" s="16">
        <v>0.53400000000000003</v>
      </c>
      <c r="J506" s="16">
        <v>0.246</v>
      </c>
      <c r="K506" s="16">
        <v>0.80100000000000005</v>
      </c>
      <c r="O506" s="24">
        <f t="shared" si="72"/>
        <v>11529.96254681648</v>
      </c>
      <c r="P506">
        <f t="shared" si="73"/>
        <v>25028.455284552845</v>
      </c>
      <c r="Q506">
        <f t="shared" si="74"/>
        <v>7686.6416978776524</v>
      </c>
      <c r="S506" s="16">
        <v>0.31763369542084702</v>
      </c>
      <c r="T506" s="16">
        <v>0.108822605451907</v>
      </c>
      <c r="U506" s="16">
        <v>0.61934717783548998</v>
      </c>
      <c r="V506" s="24">
        <f t="shared" si="75"/>
        <v>19383.963630943868</v>
      </c>
      <c r="W506" s="16">
        <f t="shared" si="76"/>
        <v>-2.4403374961584667</v>
      </c>
      <c r="X506" s="16">
        <f t="shared" si="77"/>
        <v>-0.58487457688199029</v>
      </c>
      <c r="Y506" s="16">
        <f t="shared" si="78"/>
        <v>-5.6583051254660122E-2</v>
      </c>
      <c r="AB506" s="16">
        <f t="shared" si="79"/>
        <v>-1.6644623547689166</v>
      </c>
    </row>
    <row r="507" spans="1:28" x14ac:dyDescent="0.35">
      <c r="A507" t="s">
        <v>595</v>
      </c>
      <c r="B507" t="s">
        <v>615</v>
      </c>
      <c r="C507">
        <v>2023</v>
      </c>
      <c r="D507">
        <v>3778</v>
      </c>
      <c r="E507">
        <v>3558</v>
      </c>
      <c r="F507">
        <v>4184</v>
      </c>
      <c r="G507" s="16">
        <f t="shared" si="70"/>
        <v>0.90296367112810705</v>
      </c>
      <c r="H507" s="16">
        <f t="shared" si="71"/>
        <v>0.85038240917782026</v>
      </c>
      <c r="I507" s="16">
        <v>0.35899999999999999</v>
      </c>
      <c r="J507" s="16">
        <v>8.8999999999999996E-2</v>
      </c>
      <c r="K507" s="16">
        <v>0.76100000000000001</v>
      </c>
      <c r="O507" s="24">
        <f t="shared" si="72"/>
        <v>10523.676880222842</v>
      </c>
      <c r="P507">
        <f t="shared" si="73"/>
        <v>42449.438202247191</v>
      </c>
      <c r="Q507">
        <f t="shared" si="74"/>
        <v>4964.5203679369251</v>
      </c>
      <c r="S507" s="16">
        <v>0.35596371048450798</v>
      </c>
      <c r="T507" s="16">
        <v>0.13796420029016801</v>
      </c>
      <c r="U507" s="16">
        <v>0.62685346494751404</v>
      </c>
      <c r="V507" s="24">
        <f t="shared" si="75"/>
        <v>10613.441451258341</v>
      </c>
      <c r="W507" s="16">
        <f t="shared" si="76"/>
        <v>-9.1456592261585072</v>
      </c>
      <c r="X507" s="16">
        <f t="shared" si="77"/>
        <v>-1.5152191396326102</v>
      </c>
      <c r="Y507" s="16">
        <f t="shared" si="78"/>
        <v>-0.18654884510920772</v>
      </c>
      <c r="AB507" s="16">
        <f t="shared" si="79"/>
        <v>-1.5366733870120317</v>
      </c>
    </row>
    <row r="508" spans="1:28" x14ac:dyDescent="0.35">
      <c r="A508" t="s">
        <v>595</v>
      </c>
      <c r="B508" t="s">
        <v>616</v>
      </c>
      <c r="C508">
        <v>2023</v>
      </c>
      <c r="D508">
        <v>7903</v>
      </c>
      <c r="E508">
        <v>7366</v>
      </c>
      <c r="F508">
        <v>9183</v>
      </c>
      <c r="G508" s="16">
        <f t="shared" si="70"/>
        <v>0.8606120004355875</v>
      </c>
      <c r="H508" s="16">
        <f t="shared" si="71"/>
        <v>0.80213437874333005</v>
      </c>
      <c r="I508" s="16">
        <v>0.56100000000000005</v>
      </c>
      <c r="J508" s="16">
        <v>0.39800000000000002</v>
      </c>
      <c r="K508" s="16">
        <v>0.71199999999999997</v>
      </c>
      <c r="O508" s="24">
        <f t="shared" si="72"/>
        <v>14087.344028520498</v>
      </c>
      <c r="P508">
        <f t="shared" si="73"/>
        <v>19856.78391959799</v>
      </c>
      <c r="Q508">
        <f t="shared" si="74"/>
        <v>11099.719101123595</v>
      </c>
      <c r="S508" s="16">
        <v>0.35923748138114397</v>
      </c>
      <c r="T508" s="16">
        <v>0.169977244069066</v>
      </c>
      <c r="U508" s="16">
        <v>0.59141224159483097</v>
      </c>
      <c r="V508" s="24">
        <f t="shared" si="75"/>
        <v>21999.374813607134</v>
      </c>
      <c r="W508" s="16">
        <f t="shared" si="76"/>
        <v>-1.1623417096371547</v>
      </c>
      <c r="X508" s="16">
        <f t="shared" si="77"/>
        <v>-0.53406773696183141</v>
      </c>
      <c r="Y508" s="16">
        <f t="shared" si="78"/>
        <v>-0.20872471971290379</v>
      </c>
      <c r="AB508" s="16">
        <f t="shared" si="79"/>
        <v>-1.3956631616690769</v>
      </c>
    </row>
    <row r="509" spans="1:28" x14ac:dyDescent="0.35">
      <c r="A509" t="s">
        <v>595</v>
      </c>
      <c r="B509" t="s">
        <v>617</v>
      </c>
      <c r="C509">
        <v>2023</v>
      </c>
      <c r="D509">
        <v>5762</v>
      </c>
      <c r="E509">
        <v>5409</v>
      </c>
      <c r="F509">
        <v>7111</v>
      </c>
      <c r="G509" s="16">
        <f t="shared" si="70"/>
        <v>0.81029391084235691</v>
      </c>
      <c r="H509" s="16">
        <f t="shared" si="71"/>
        <v>0.76065251019547175</v>
      </c>
      <c r="I509" s="16">
        <v>0.69299999999999995</v>
      </c>
      <c r="J509" s="16">
        <v>0.48499999999999999</v>
      </c>
      <c r="K509" s="16">
        <v>0.84399999999999997</v>
      </c>
      <c r="O509" s="24">
        <f t="shared" si="72"/>
        <v>8314.5743145743145</v>
      </c>
      <c r="P509">
        <f t="shared" si="73"/>
        <v>11880.412371134022</v>
      </c>
      <c r="Q509">
        <f t="shared" si="74"/>
        <v>6827.014218009479</v>
      </c>
      <c r="S509" s="16">
        <v>0.441797217960613</v>
      </c>
      <c r="T509" s="16">
        <v>0.196548673090613</v>
      </c>
      <c r="U509" s="16">
        <v>0.72810678503021398</v>
      </c>
      <c r="V509" s="24">
        <f t="shared" si="75"/>
        <v>13042.182625318597</v>
      </c>
      <c r="W509" s="16">
        <f t="shared" si="76"/>
        <v>-0.67070909452032368</v>
      </c>
      <c r="X509" s="16">
        <f t="shared" si="77"/>
        <v>-0.16925528260080361</v>
      </c>
      <c r="Y509" s="16">
        <f t="shared" si="78"/>
        <v>3.9936124594363805E-2</v>
      </c>
      <c r="AB509" s="16">
        <f t="shared" si="79"/>
        <v>-0.83408558927276011</v>
      </c>
    </row>
    <row r="510" spans="1:28" x14ac:dyDescent="0.35">
      <c r="A510" t="s">
        <v>595</v>
      </c>
      <c r="B510" t="s">
        <v>618</v>
      </c>
      <c r="C510">
        <v>2023</v>
      </c>
      <c r="D510">
        <v>6099</v>
      </c>
      <c r="E510">
        <v>5848</v>
      </c>
      <c r="F510">
        <v>6725</v>
      </c>
      <c r="G510" s="16">
        <f t="shared" si="70"/>
        <v>0.9069144981412639</v>
      </c>
      <c r="H510" s="16">
        <f t="shared" si="71"/>
        <v>0.86959107806691449</v>
      </c>
      <c r="I510" s="16">
        <v>0.48899999999999999</v>
      </c>
      <c r="J510" s="16">
        <v>0.307</v>
      </c>
      <c r="K510" s="16">
        <v>0.67400000000000004</v>
      </c>
      <c r="O510" s="24">
        <f t="shared" si="72"/>
        <v>12472.39263803681</v>
      </c>
      <c r="P510">
        <f t="shared" si="73"/>
        <v>19866.449511400653</v>
      </c>
      <c r="Q510">
        <f t="shared" si="74"/>
        <v>9048.9614243323431</v>
      </c>
      <c r="S510" s="16">
        <v>0.40868880757221698</v>
      </c>
      <c r="T510" s="16">
        <v>0.18458404257904201</v>
      </c>
      <c r="U510" s="16">
        <v>0.67796559464946904</v>
      </c>
      <c r="V510" s="24">
        <f t="shared" si="75"/>
        <v>14923.335033887077</v>
      </c>
      <c r="W510" s="16">
        <f t="shared" si="76"/>
        <v>-1.9541188864536287</v>
      </c>
      <c r="X510" s="16">
        <f t="shared" si="77"/>
        <v>-0.85463087554450712</v>
      </c>
      <c r="Y510" s="16">
        <f t="shared" si="78"/>
        <v>-0.34557047201967928</v>
      </c>
      <c r="AB510" s="16">
        <f t="shared" si="79"/>
        <v>-1.2190832764144353</v>
      </c>
    </row>
    <row r="511" spans="1:28" x14ac:dyDescent="0.35">
      <c r="A511" t="s">
        <v>619</v>
      </c>
      <c r="B511" t="s">
        <v>620</v>
      </c>
      <c r="C511">
        <v>2023</v>
      </c>
      <c r="D511">
        <v>4460</v>
      </c>
      <c r="E511">
        <v>4197</v>
      </c>
      <c r="F511">
        <v>4677</v>
      </c>
      <c r="G511" s="16">
        <f t="shared" si="70"/>
        <v>0.95360273679709218</v>
      </c>
      <c r="H511" s="16">
        <f t="shared" si="71"/>
        <v>0.89737010904425918</v>
      </c>
      <c r="I511" s="16">
        <v>0.221</v>
      </c>
      <c r="J511" s="16">
        <v>6.9000000000000006E-2</v>
      </c>
      <c r="K511" s="16">
        <v>0.51800000000000002</v>
      </c>
      <c r="O511" s="24">
        <f t="shared" si="72"/>
        <v>20180.995475113123</v>
      </c>
      <c r="P511">
        <f t="shared" si="73"/>
        <v>64637.681159420281</v>
      </c>
      <c r="Q511">
        <f t="shared" si="74"/>
        <v>8610.0386100386095</v>
      </c>
      <c r="S511" s="16">
        <v>0.38464818905606502</v>
      </c>
      <c r="T511" s="16">
        <v>0.15983263353921601</v>
      </c>
      <c r="U511" s="16">
        <v>0.64471029771839705</v>
      </c>
      <c r="V511" s="24">
        <f t="shared" si="75"/>
        <v>11595.011043584884</v>
      </c>
      <c r="W511" s="16">
        <f t="shared" si="76"/>
        <v>-12.820329518798435</v>
      </c>
      <c r="X511" s="16">
        <f t="shared" si="77"/>
        <v>-3.3149445103940822</v>
      </c>
      <c r="Y511" s="16">
        <f t="shared" si="78"/>
        <v>-0.84093192431871056</v>
      </c>
      <c r="AB511" s="16">
        <f t="shared" si="79"/>
        <v>-1.4791556646535993</v>
      </c>
    </row>
    <row r="512" spans="1:28" x14ac:dyDescent="0.35">
      <c r="A512" t="s">
        <v>619</v>
      </c>
      <c r="B512" t="s">
        <v>621</v>
      </c>
      <c r="C512">
        <v>2023</v>
      </c>
      <c r="D512">
        <v>5967</v>
      </c>
      <c r="E512">
        <v>5667</v>
      </c>
      <c r="F512">
        <v>7768</v>
      </c>
      <c r="G512" s="16">
        <f t="shared" si="70"/>
        <v>0.7681513903192585</v>
      </c>
      <c r="H512" s="16">
        <f t="shared" si="71"/>
        <v>0.7295314109165808</v>
      </c>
      <c r="I512" s="16">
        <v>0.7</v>
      </c>
      <c r="J512" s="16">
        <v>0.51500000000000001</v>
      </c>
      <c r="K512" s="16">
        <v>0.83699999999999997</v>
      </c>
      <c r="O512" s="24">
        <f t="shared" si="72"/>
        <v>8524.2857142857156</v>
      </c>
      <c r="P512">
        <f t="shared" si="73"/>
        <v>11586.407766990291</v>
      </c>
      <c r="Q512">
        <f t="shared" si="74"/>
        <v>7129.0322580645161</v>
      </c>
      <c r="S512" s="16">
        <v>0.50919453736615194</v>
      </c>
      <c r="T512" s="16">
        <v>0.28025529669117499</v>
      </c>
      <c r="U512" s="16">
        <v>0.74230002295541397</v>
      </c>
      <c r="V512" s="24">
        <f t="shared" si="75"/>
        <v>11718.50749001505</v>
      </c>
      <c r="W512" s="16">
        <f t="shared" si="76"/>
        <v>-0.49155609770729802</v>
      </c>
      <c r="X512" s="16">
        <f t="shared" si="77"/>
        <v>-9.7359129027512301E-2</v>
      </c>
      <c r="Y512" s="16">
        <f t="shared" si="78"/>
        <v>8.2256403441746131E-2</v>
      </c>
      <c r="AB512" s="16">
        <f t="shared" si="79"/>
        <v>-0.50856172631501673</v>
      </c>
    </row>
    <row r="513" spans="1:28" x14ac:dyDescent="0.35">
      <c r="A513" t="s">
        <v>619</v>
      </c>
      <c r="B513" t="s">
        <v>622</v>
      </c>
      <c r="C513">
        <v>2023</v>
      </c>
      <c r="D513">
        <v>10802</v>
      </c>
      <c r="E513">
        <v>10390</v>
      </c>
      <c r="F513">
        <v>11383</v>
      </c>
      <c r="G513" s="16">
        <f t="shared" si="70"/>
        <v>0.94895897390845996</v>
      </c>
      <c r="H513" s="16">
        <f t="shared" si="71"/>
        <v>0.91276464903803922</v>
      </c>
      <c r="I513" s="16">
        <v>0.47799999999999998</v>
      </c>
      <c r="J513" s="16">
        <v>0.32</v>
      </c>
      <c r="K513" s="16">
        <v>0.64</v>
      </c>
      <c r="O513" s="24">
        <f t="shared" si="72"/>
        <v>22598.326359832638</v>
      </c>
      <c r="P513">
        <f t="shared" si="73"/>
        <v>33756.25</v>
      </c>
      <c r="Q513">
        <f t="shared" si="74"/>
        <v>16878.125</v>
      </c>
      <c r="S513" s="16">
        <v>0.60389800935745597</v>
      </c>
      <c r="T513" s="16">
        <v>0.372493032719666</v>
      </c>
      <c r="U513" s="16">
        <v>0.81334955024766398</v>
      </c>
      <c r="V513" s="24">
        <f t="shared" si="75"/>
        <v>17887.126356805293</v>
      </c>
      <c r="W513" s="16">
        <f t="shared" si="76"/>
        <v>-1.9654967934639374</v>
      </c>
      <c r="X513" s="16">
        <f t="shared" si="77"/>
        <v>-0.98526981989217588</v>
      </c>
      <c r="Y513" s="16">
        <f t="shared" si="78"/>
        <v>-0.48274839673196873</v>
      </c>
      <c r="AB513" s="16">
        <f t="shared" si="79"/>
        <v>-0.57138947173902244</v>
      </c>
    </row>
    <row r="514" spans="1:28" x14ac:dyDescent="0.35">
      <c r="A514" t="s">
        <v>619</v>
      </c>
      <c r="B514" t="s">
        <v>623</v>
      </c>
      <c r="C514">
        <v>2023</v>
      </c>
      <c r="D514">
        <v>6441</v>
      </c>
      <c r="E514">
        <v>6062</v>
      </c>
      <c r="F514">
        <v>8335</v>
      </c>
      <c r="G514" s="16">
        <f t="shared" si="70"/>
        <v>0.77276544691061788</v>
      </c>
      <c r="H514" s="16">
        <f t="shared" si="71"/>
        <v>0.7272945410917816</v>
      </c>
      <c r="I514" s="16">
        <v>0.91900000000000004</v>
      </c>
      <c r="J514" s="16">
        <v>0.7</v>
      </c>
      <c r="K514" s="16">
        <v>0.98199999999999998</v>
      </c>
      <c r="O514" s="24">
        <f t="shared" si="72"/>
        <v>7008.7051142546243</v>
      </c>
      <c r="P514">
        <f t="shared" si="73"/>
        <v>9201.4285714285725</v>
      </c>
      <c r="Q514">
        <f t="shared" si="74"/>
        <v>6559.0631364562123</v>
      </c>
      <c r="S514" s="16">
        <v>0.63914371982600704</v>
      </c>
      <c r="T514" s="16">
        <v>0.38475053676279403</v>
      </c>
      <c r="U514" s="16">
        <v>0.85161483394116</v>
      </c>
      <c r="V514" s="24">
        <f t="shared" si="75"/>
        <v>10077.545628944648</v>
      </c>
      <c r="W514" s="16">
        <f t="shared" si="76"/>
        <v>-0.10395063844373995</v>
      </c>
      <c r="X514" s="16">
        <f t="shared" si="77"/>
        <v>0.15912356157712967</v>
      </c>
      <c r="Y514" s="16">
        <f t="shared" si="78"/>
        <v>0.21306980966332187</v>
      </c>
      <c r="AB514" s="16">
        <f t="shared" si="79"/>
        <v>-0.20906366274080965</v>
      </c>
    </row>
    <row r="515" spans="1:28" x14ac:dyDescent="0.35">
      <c r="A515" t="s">
        <v>619</v>
      </c>
      <c r="B515" t="s">
        <v>624</v>
      </c>
      <c r="C515">
        <v>2023</v>
      </c>
      <c r="D515">
        <v>3571</v>
      </c>
      <c r="E515">
        <v>3339</v>
      </c>
      <c r="F515">
        <v>4183</v>
      </c>
      <c r="G515" s="16">
        <f t="shared" si="70"/>
        <v>0.8536935213961272</v>
      </c>
      <c r="H515" s="16">
        <f t="shared" si="71"/>
        <v>0.79823093473583551</v>
      </c>
      <c r="I515" s="16">
        <v>0.60799999999999998</v>
      </c>
      <c r="J515" s="16">
        <v>0.41099999999999998</v>
      </c>
      <c r="K515" s="16">
        <v>0.77500000000000002</v>
      </c>
      <c r="O515" s="24">
        <f t="shared" si="72"/>
        <v>5873.355263157895</v>
      </c>
      <c r="P515">
        <f t="shared" si="73"/>
        <v>8688.5644768856455</v>
      </c>
      <c r="Q515">
        <f t="shared" si="74"/>
        <v>4607.7419354838712</v>
      </c>
      <c r="S515" s="16">
        <v>0.61085165066137304</v>
      </c>
      <c r="T515" s="16">
        <v>0.34855831041977597</v>
      </c>
      <c r="U515" s="16">
        <v>0.82945647958718105</v>
      </c>
      <c r="V515" s="24">
        <f t="shared" si="75"/>
        <v>5845.9365643583924</v>
      </c>
      <c r="W515" s="16">
        <f t="shared" si="76"/>
        <v>-1.0771131907448352</v>
      </c>
      <c r="X515" s="16">
        <f t="shared" si="77"/>
        <v>-0.40410118650678822</v>
      </c>
      <c r="Y515" s="16">
        <f t="shared" si="78"/>
        <v>-0.10154002760790609</v>
      </c>
      <c r="AB515" s="16">
        <f t="shared" si="79"/>
        <v>-0.39754639358316818</v>
      </c>
    </row>
    <row r="516" spans="1:28" x14ac:dyDescent="0.35">
      <c r="A516" t="s">
        <v>619</v>
      </c>
      <c r="B516" t="s">
        <v>625</v>
      </c>
      <c r="C516">
        <v>2023</v>
      </c>
      <c r="D516">
        <v>9180</v>
      </c>
      <c r="E516">
        <v>8680</v>
      </c>
      <c r="F516">
        <v>9905</v>
      </c>
      <c r="G516" s="16">
        <f t="shared" si="70"/>
        <v>0.92680464411913177</v>
      </c>
      <c r="H516" s="16">
        <f t="shared" si="71"/>
        <v>0.87632508833922262</v>
      </c>
      <c r="I516" s="16">
        <v>0.14699999999999999</v>
      </c>
      <c r="J516" s="16">
        <v>6.4000000000000001E-2</v>
      </c>
      <c r="K516" s="16">
        <v>0.30199999999999999</v>
      </c>
      <c r="O516" s="24">
        <f t="shared" si="72"/>
        <v>62448.979591836738</v>
      </c>
      <c r="P516">
        <f t="shared" si="73"/>
        <v>143437.5</v>
      </c>
      <c r="Q516">
        <f t="shared" si="74"/>
        <v>30397.350993377484</v>
      </c>
      <c r="S516" s="16">
        <v>0.42885893924576801</v>
      </c>
      <c r="T516" s="16">
        <v>0.17896680174547799</v>
      </c>
      <c r="U516" s="16">
        <v>0.70724833783970598</v>
      </c>
      <c r="V516" s="24">
        <f t="shared" si="75"/>
        <v>21405.639850121392</v>
      </c>
      <c r="W516" s="16">
        <f t="shared" si="76"/>
        <v>-13.481322564361435</v>
      </c>
      <c r="X516" s="16">
        <f t="shared" si="77"/>
        <v>-5.3047934974090598</v>
      </c>
      <c r="Y516" s="16">
        <f t="shared" si="78"/>
        <v>-2.0688895500633504</v>
      </c>
      <c r="AB516" s="16">
        <f t="shared" si="79"/>
        <v>-1.1610943816376973</v>
      </c>
    </row>
    <row r="517" spans="1:28" x14ac:dyDescent="0.35">
      <c r="A517" t="s">
        <v>619</v>
      </c>
      <c r="B517" t="s">
        <v>626</v>
      </c>
      <c r="C517">
        <v>2023</v>
      </c>
      <c r="D517">
        <v>7370</v>
      </c>
      <c r="E517">
        <v>6990</v>
      </c>
      <c r="F517">
        <v>8012</v>
      </c>
      <c r="G517" s="16">
        <f t="shared" si="70"/>
        <v>0.91987019470793807</v>
      </c>
      <c r="H517" s="16">
        <f t="shared" si="71"/>
        <v>0.87244133799301049</v>
      </c>
      <c r="I517" s="16">
        <v>0.71</v>
      </c>
      <c r="J517" s="16">
        <v>0.55700000000000005</v>
      </c>
      <c r="K517" s="16">
        <v>0.82599999999999996</v>
      </c>
      <c r="O517" s="24">
        <f t="shared" si="72"/>
        <v>10380.281690140846</v>
      </c>
      <c r="P517">
        <f t="shared" si="73"/>
        <v>13231.597845601435</v>
      </c>
      <c r="Q517">
        <f t="shared" si="74"/>
        <v>8922.5181598062954</v>
      </c>
      <c r="S517" s="16">
        <v>0.59101872055329896</v>
      </c>
      <c r="T517" s="16">
        <v>0.33725022509938501</v>
      </c>
      <c r="U517" s="16">
        <v>0.811848546213644</v>
      </c>
      <c r="V517" s="24">
        <f t="shared" si="75"/>
        <v>12469.994170574437</v>
      </c>
      <c r="W517" s="16">
        <f t="shared" si="76"/>
        <v>-0.65147252191730332</v>
      </c>
      <c r="X517" s="16">
        <f t="shared" si="77"/>
        <v>-0.29559182353230729</v>
      </c>
      <c r="Y517" s="16">
        <f t="shared" si="78"/>
        <v>-0.11364430352050617</v>
      </c>
      <c r="AB517" s="16">
        <f t="shared" si="79"/>
        <v>-0.55641464934778295</v>
      </c>
    </row>
    <row r="518" spans="1:28" x14ac:dyDescent="0.35">
      <c r="A518" t="s">
        <v>619</v>
      </c>
      <c r="B518" t="s">
        <v>627</v>
      </c>
      <c r="C518">
        <v>2023</v>
      </c>
      <c r="D518">
        <v>4680</v>
      </c>
      <c r="E518">
        <v>4415</v>
      </c>
      <c r="F518">
        <v>5651</v>
      </c>
      <c r="G518" s="16">
        <f t="shared" ref="G518:G523" si="80">D518/F518</f>
        <v>0.8281720049548752</v>
      </c>
      <c r="H518" s="16">
        <f t="shared" ref="H518:H523" si="81">E518/F518</f>
        <v>0.78127764997345606</v>
      </c>
      <c r="I518" s="16">
        <v>0.315</v>
      </c>
      <c r="J518" s="16">
        <v>0.182</v>
      </c>
      <c r="K518" s="16">
        <v>0.48799999999999999</v>
      </c>
      <c r="O518" s="24">
        <f t="shared" ref="O518:O523" si="82">D518/I518</f>
        <v>14857.142857142857</v>
      </c>
      <c r="P518">
        <f t="shared" ref="P518:P523" si="83">D518/J518</f>
        <v>25714.285714285714</v>
      </c>
      <c r="Q518">
        <f t="shared" ref="Q518:Q523" si="84">D518/K518</f>
        <v>9590.1639344262294</v>
      </c>
      <c r="S518" s="16">
        <v>0.49613291222731398</v>
      </c>
      <c r="T518" s="16">
        <v>0.244285193319904</v>
      </c>
      <c r="U518" s="16">
        <v>0.73438287625783605</v>
      </c>
      <c r="V518" s="24">
        <f t="shared" ref="V518:V523" si="85">D518/S518</f>
        <v>9432.9561386884106</v>
      </c>
      <c r="W518" s="16">
        <f t="shared" ref="W518:W523" si="86">(F518-P518)/F518</f>
        <v>-3.5503956316201934</v>
      </c>
      <c r="X518" s="16">
        <f t="shared" ref="X518:X523" si="87">(F518-O518)/F518</f>
        <v>-1.6291174760472229</v>
      </c>
      <c r="Y518" s="16">
        <f t="shared" ref="Y518:Y523" si="88">(F518-Q518)/F518</f>
        <v>-0.69707378064523617</v>
      </c>
      <c r="AB518" s="16">
        <f t="shared" ref="AB518:AB523" si="89">(F518-V518)/F518</f>
        <v>-0.66925431581815797</v>
      </c>
    </row>
    <row r="519" spans="1:28" x14ac:dyDescent="0.35">
      <c r="A519" t="s">
        <v>619</v>
      </c>
      <c r="B519" t="s">
        <v>628</v>
      </c>
      <c r="C519">
        <v>2023</v>
      </c>
      <c r="D519">
        <v>4889</v>
      </c>
      <c r="E519">
        <v>4643</v>
      </c>
      <c r="F519">
        <v>5957</v>
      </c>
      <c r="G519" s="16">
        <f t="shared" si="80"/>
        <v>0.82071512506295119</v>
      </c>
      <c r="H519" s="16">
        <f t="shared" si="81"/>
        <v>0.77941917072351852</v>
      </c>
      <c r="I519" s="16">
        <v>0.73699999999999999</v>
      </c>
      <c r="J519" s="16">
        <v>0.41699999999999998</v>
      </c>
      <c r="K519" s="16">
        <v>0.91600000000000004</v>
      </c>
      <c r="O519" s="24">
        <f t="shared" si="82"/>
        <v>6633.6499321573947</v>
      </c>
      <c r="P519">
        <f t="shared" si="83"/>
        <v>11724.2206235012</v>
      </c>
      <c r="Q519">
        <f t="shared" si="84"/>
        <v>5337.3362445414841</v>
      </c>
      <c r="S519" s="16">
        <v>0.477568653023001</v>
      </c>
      <c r="T519" s="16">
        <v>0.205671269036383</v>
      </c>
      <c r="U519" s="16">
        <v>0.73941502618231503</v>
      </c>
      <c r="V519" s="24">
        <f t="shared" si="85"/>
        <v>10237.271581902869</v>
      </c>
      <c r="W519" s="16">
        <f t="shared" si="86"/>
        <v>-0.96814178672170559</v>
      </c>
      <c r="X519" s="16">
        <f t="shared" si="87"/>
        <v>-0.11358904350468267</v>
      </c>
      <c r="Y519" s="16">
        <f t="shared" si="88"/>
        <v>0.10402278923258618</v>
      </c>
      <c r="AB519" s="16">
        <f t="shared" si="89"/>
        <v>-0.71852804799443826</v>
      </c>
    </row>
    <row r="520" spans="1:28" x14ac:dyDescent="0.35">
      <c r="A520" t="s">
        <v>619</v>
      </c>
      <c r="B520" t="s">
        <v>629</v>
      </c>
      <c r="C520">
        <v>2023</v>
      </c>
      <c r="D520">
        <v>6321</v>
      </c>
      <c r="E520">
        <v>5844</v>
      </c>
      <c r="F520">
        <v>7048</v>
      </c>
      <c r="G520" s="16">
        <f t="shared" si="80"/>
        <v>0.89685017026106695</v>
      </c>
      <c r="H520" s="16">
        <f t="shared" si="81"/>
        <v>0.8291713961407492</v>
      </c>
      <c r="I520" s="16">
        <v>0.47399999999999998</v>
      </c>
      <c r="J520" s="16">
        <v>0.27500000000000002</v>
      </c>
      <c r="K520" s="16">
        <v>0.68100000000000005</v>
      </c>
      <c r="O520" s="24">
        <f t="shared" si="82"/>
        <v>13335.443037974685</v>
      </c>
      <c r="P520">
        <f t="shared" si="83"/>
        <v>22985.454545454544</v>
      </c>
      <c r="Q520">
        <f t="shared" si="84"/>
        <v>9281.9383259911883</v>
      </c>
      <c r="S520" s="16">
        <v>0.66841782546452</v>
      </c>
      <c r="T520" s="16">
        <v>0.40425674006526402</v>
      </c>
      <c r="U520" s="16">
        <v>0.85449913368907005</v>
      </c>
      <c r="V520" s="24">
        <f t="shared" si="85"/>
        <v>9456.6598304095078</v>
      </c>
      <c r="W520" s="16">
        <f t="shared" si="86"/>
        <v>-2.2612733464038799</v>
      </c>
      <c r="X520" s="16">
        <f t="shared" si="87"/>
        <v>-0.89208896679550009</v>
      </c>
      <c r="Y520" s="16">
        <f t="shared" si="88"/>
        <v>-0.31696060243915841</v>
      </c>
      <c r="AB520" s="16">
        <f t="shared" si="89"/>
        <v>-0.34175082724311973</v>
      </c>
    </row>
    <row r="521" spans="1:28" x14ac:dyDescent="0.35">
      <c r="A521" t="s">
        <v>619</v>
      </c>
      <c r="B521" t="s">
        <v>630</v>
      </c>
      <c r="C521">
        <v>2023</v>
      </c>
      <c r="D521">
        <v>4914</v>
      </c>
      <c r="E521">
        <v>5141</v>
      </c>
      <c r="F521">
        <v>5230</v>
      </c>
      <c r="G521" s="16">
        <f t="shared" si="80"/>
        <v>0.93957934990439773</v>
      </c>
      <c r="H521" s="16">
        <f t="shared" si="81"/>
        <v>0.98298279158699808</v>
      </c>
      <c r="I521" s="16">
        <v>0.47799999999999998</v>
      </c>
      <c r="J521" s="16">
        <v>0.218</v>
      </c>
      <c r="K521" s="16">
        <v>0.75</v>
      </c>
      <c r="O521" s="24">
        <f t="shared" si="82"/>
        <v>10280.334728033473</v>
      </c>
      <c r="P521">
        <f t="shared" si="83"/>
        <v>22541.284403669724</v>
      </c>
      <c r="Q521">
        <f t="shared" si="84"/>
        <v>6552</v>
      </c>
      <c r="S521" s="16">
        <v>0.65778988217025203</v>
      </c>
      <c r="T521" s="16">
        <v>0.42219963820020501</v>
      </c>
      <c r="U521" s="16">
        <v>0.84373132254573202</v>
      </c>
      <c r="V521" s="24">
        <f t="shared" si="85"/>
        <v>7470.4706368957759</v>
      </c>
      <c r="W521" s="16">
        <f t="shared" si="86"/>
        <v>-3.3099970179100811</v>
      </c>
      <c r="X521" s="16">
        <f t="shared" si="87"/>
        <v>-0.9656471755322128</v>
      </c>
      <c r="Y521" s="16">
        <f t="shared" si="88"/>
        <v>-0.25277246653919694</v>
      </c>
      <c r="AB521" s="16">
        <f t="shared" si="89"/>
        <v>-0.42838826709288258</v>
      </c>
    </row>
    <row r="522" spans="1:28" x14ac:dyDescent="0.35">
      <c r="A522" t="s">
        <v>619</v>
      </c>
      <c r="B522" t="s">
        <v>631</v>
      </c>
      <c r="C522">
        <v>2023</v>
      </c>
      <c r="D522">
        <v>3958</v>
      </c>
      <c r="E522">
        <v>3566</v>
      </c>
      <c r="F522">
        <v>4583</v>
      </c>
      <c r="G522" s="16">
        <f t="shared" si="80"/>
        <v>0.86362644555967705</v>
      </c>
      <c r="H522" s="16">
        <f t="shared" si="81"/>
        <v>0.77809295221470653</v>
      </c>
      <c r="I522" s="16">
        <v>0.65400000000000003</v>
      </c>
      <c r="J522" s="16">
        <v>0.33700000000000002</v>
      </c>
      <c r="K522" s="16">
        <v>0.875</v>
      </c>
      <c r="O522" s="24">
        <f t="shared" si="82"/>
        <v>6051.987767584098</v>
      </c>
      <c r="P522">
        <f t="shared" si="83"/>
        <v>11744.807121661721</v>
      </c>
      <c r="Q522">
        <f t="shared" si="84"/>
        <v>4523.4285714285716</v>
      </c>
      <c r="S522" s="16">
        <v>0.68752112798079501</v>
      </c>
      <c r="T522" s="16">
        <v>0.42685211015582802</v>
      </c>
      <c r="U522" s="16">
        <v>0.87478682422413501</v>
      </c>
      <c r="V522" s="24">
        <f t="shared" si="85"/>
        <v>5756.9139898644125</v>
      </c>
      <c r="W522" s="16">
        <f t="shared" si="86"/>
        <v>-1.5626897494352434</v>
      </c>
      <c r="X522" s="16">
        <f t="shared" si="87"/>
        <v>-0.3205297332716775</v>
      </c>
      <c r="Y522" s="16">
        <f t="shared" si="88"/>
        <v>1.2998347931797608E-2</v>
      </c>
      <c r="AB522" s="16">
        <f t="shared" si="89"/>
        <v>-0.25614531744804986</v>
      </c>
    </row>
    <row r="523" spans="1:28" x14ac:dyDescent="0.35">
      <c r="A523" t="s">
        <v>403</v>
      </c>
      <c r="B523" t="s">
        <v>417</v>
      </c>
      <c r="C523">
        <v>2023</v>
      </c>
      <c r="D523">
        <v>6100</v>
      </c>
      <c r="E523">
        <v>5596</v>
      </c>
      <c r="F523">
        <v>7056</v>
      </c>
      <c r="G523" s="16">
        <f t="shared" si="80"/>
        <v>0.86451247165532885</v>
      </c>
      <c r="H523" s="16">
        <f t="shared" si="81"/>
        <v>0.79308390022675734</v>
      </c>
      <c r="I523" s="16">
        <v>0.309</v>
      </c>
      <c r="J523" s="16">
        <v>0.13100000000000001</v>
      </c>
      <c r="K523" s="16">
        <v>0.57099999999999995</v>
      </c>
      <c r="O523" s="24">
        <f t="shared" si="82"/>
        <v>19741.100323624596</v>
      </c>
      <c r="P523">
        <f t="shared" si="83"/>
        <v>46564.885496183204</v>
      </c>
      <c r="Q523">
        <f t="shared" si="84"/>
        <v>10683.012259194396</v>
      </c>
      <c r="S523">
        <v>0.48748523937743798</v>
      </c>
      <c r="T523">
        <v>0.23773145738061299</v>
      </c>
      <c r="U523">
        <v>0.73007205104334005</v>
      </c>
      <c r="V523" s="24">
        <f t="shared" si="85"/>
        <v>12513.199389975875</v>
      </c>
      <c r="W523" s="16">
        <f t="shared" si="86"/>
        <v>-5.5993318446971658</v>
      </c>
      <c r="X523" s="16">
        <f t="shared" si="87"/>
        <v>-1.7977749891758215</v>
      </c>
      <c r="Y523" s="16">
        <f t="shared" si="88"/>
        <v>-0.51403234965906974</v>
      </c>
      <c r="AB523" s="16">
        <f t="shared" si="89"/>
        <v>-0.77341261195803213</v>
      </c>
    </row>
  </sheetData>
  <autoFilter ref="A4:AF523" xr:uid="{27B5DA9F-CB50-4295-851C-9BEFBAC11BBD}"/>
  <mergeCells count="7">
    <mergeCell ref="AA3:AD3"/>
    <mergeCell ref="S3:U3"/>
    <mergeCell ref="A1:F1"/>
    <mergeCell ref="W3:Z3"/>
    <mergeCell ref="D3:H3"/>
    <mergeCell ref="O3:Q3"/>
    <mergeCell ref="I3:N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4814-4769-4DF4-8061-C06FE8472FE4}">
  <sheetPr>
    <tabColor theme="5" tint="-0.249977111117893"/>
  </sheetPr>
  <dimension ref="A1:AF523"/>
  <sheetViews>
    <sheetView topLeftCell="V503" zoomScale="110" workbookViewId="0">
      <selection activeCell="X5" sqref="X5:X523"/>
    </sheetView>
  </sheetViews>
  <sheetFormatPr defaultRowHeight="14.5" x14ac:dyDescent="0.35"/>
  <cols>
    <col min="1" max="1" width="22.453125" bestFit="1" customWidth="1"/>
    <col min="2" max="2" width="32.08984375" bestFit="1" customWidth="1"/>
    <col min="4" max="5" width="18.7265625" customWidth="1"/>
    <col min="6" max="6" width="22.26953125" customWidth="1"/>
    <col min="7" max="8" width="21.453125" customWidth="1"/>
    <col min="9" max="14" width="22.26953125" customWidth="1"/>
    <col min="15" max="17" width="24.54296875" customWidth="1"/>
    <col min="18" max="18" width="26.26953125" bestFit="1" customWidth="1"/>
    <col min="19" max="19" width="27.7265625" customWidth="1"/>
    <col min="20" max="20" width="30.26953125" customWidth="1"/>
    <col min="21" max="31" width="38.1796875" customWidth="1"/>
    <col min="32" max="32" width="22.81640625" customWidth="1"/>
  </cols>
  <sheetData>
    <row r="1" spans="1:32" ht="18.5" x14ac:dyDescent="0.45">
      <c r="A1" s="43" t="s">
        <v>46</v>
      </c>
      <c r="B1" s="43"/>
      <c r="C1" s="43"/>
      <c r="D1" s="43"/>
      <c r="E1" s="43"/>
      <c r="F1" s="43"/>
    </row>
    <row r="3" spans="1:32" s="1" customFormat="1" x14ac:dyDescent="0.35">
      <c r="A3" s="3" t="s">
        <v>13</v>
      </c>
      <c r="B3" s="3" t="s">
        <v>14</v>
      </c>
      <c r="C3" s="3" t="s">
        <v>15</v>
      </c>
      <c r="D3" s="41" t="s">
        <v>16</v>
      </c>
      <c r="E3" s="41"/>
      <c r="F3" s="41"/>
      <c r="G3" s="41"/>
      <c r="H3" s="41"/>
      <c r="I3" s="44" t="s">
        <v>17</v>
      </c>
      <c r="J3" s="44"/>
      <c r="K3" s="44"/>
      <c r="L3" s="44"/>
      <c r="M3" s="44"/>
      <c r="N3" s="44"/>
      <c r="O3" s="42" t="s">
        <v>18</v>
      </c>
      <c r="P3" s="42"/>
      <c r="Q3" s="42"/>
      <c r="R3" s="5" t="s">
        <v>19</v>
      </c>
      <c r="S3" s="38" t="s">
        <v>20</v>
      </c>
      <c r="T3" s="38"/>
      <c r="U3" s="38"/>
      <c r="V3" s="4" t="s">
        <v>21</v>
      </c>
      <c r="W3" s="40" t="s">
        <v>68</v>
      </c>
      <c r="X3" s="40"/>
      <c r="Y3" s="40"/>
      <c r="Z3" s="40"/>
      <c r="AA3" s="37" t="s">
        <v>72</v>
      </c>
      <c r="AB3" s="37"/>
      <c r="AC3" s="37"/>
      <c r="AD3" s="37"/>
      <c r="AE3" s="11" t="s">
        <v>22</v>
      </c>
      <c r="AF3" s="4" t="s">
        <v>47</v>
      </c>
    </row>
    <row r="4" spans="1:32" s="2" customFormat="1" ht="72.5" x14ac:dyDescent="0.35">
      <c r="A4" s="3" t="s">
        <v>24</v>
      </c>
      <c r="B4" s="3" t="s">
        <v>25</v>
      </c>
      <c r="C4" s="3" t="s">
        <v>15</v>
      </c>
      <c r="D4" s="6" t="s">
        <v>48</v>
      </c>
      <c r="E4" s="6" t="s">
        <v>49</v>
      </c>
      <c r="F4" s="6" t="s">
        <v>50</v>
      </c>
      <c r="G4" s="6" t="s">
        <v>51</v>
      </c>
      <c r="H4" s="6" t="s">
        <v>52</v>
      </c>
      <c r="I4" s="7" t="s">
        <v>53</v>
      </c>
      <c r="J4" s="7" t="s">
        <v>54</v>
      </c>
      <c r="K4" s="7" t="s">
        <v>55</v>
      </c>
      <c r="L4" s="7" t="s">
        <v>56</v>
      </c>
      <c r="M4" s="7" t="s">
        <v>57</v>
      </c>
      <c r="N4" s="7" t="s">
        <v>58</v>
      </c>
      <c r="O4" s="8" t="s">
        <v>59</v>
      </c>
      <c r="P4" s="8" t="s">
        <v>60</v>
      </c>
      <c r="Q4" s="15" t="s">
        <v>61</v>
      </c>
      <c r="R4" s="9" t="s">
        <v>62</v>
      </c>
      <c r="S4" s="10" t="s">
        <v>63</v>
      </c>
      <c r="T4" s="10" t="s">
        <v>64</v>
      </c>
      <c r="U4" s="10" t="s">
        <v>65</v>
      </c>
      <c r="V4" s="8" t="s">
        <v>66</v>
      </c>
      <c r="W4" s="17" t="s">
        <v>69</v>
      </c>
      <c r="X4" s="17" t="s">
        <v>70</v>
      </c>
      <c r="Y4" s="17" t="s">
        <v>73</v>
      </c>
      <c r="Z4" s="17" t="s">
        <v>74</v>
      </c>
      <c r="AA4" s="18" t="s">
        <v>69</v>
      </c>
      <c r="AB4" s="18" t="s">
        <v>70</v>
      </c>
      <c r="AC4" s="18" t="s">
        <v>71</v>
      </c>
      <c r="AD4" s="18" t="s">
        <v>75</v>
      </c>
      <c r="AE4" s="12" t="s">
        <v>43</v>
      </c>
      <c r="AF4" s="8" t="s">
        <v>67</v>
      </c>
    </row>
    <row r="5" spans="1:32" x14ac:dyDescent="0.35">
      <c r="A5" t="s">
        <v>87</v>
      </c>
      <c r="B5" t="s">
        <v>88</v>
      </c>
      <c r="C5">
        <v>2023</v>
      </c>
      <c r="D5">
        <v>2656</v>
      </c>
      <c r="F5">
        <v>6758</v>
      </c>
      <c r="G5" s="16">
        <f>D5/F5</f>
        <v>0.39301568511393903</v>
      </c>
      <c r="H5">
        <f>E5/G5</f>
        <v>0</v>
      </c>
      <c r="I5" s="16">
        <v>0.41399999999999998</v>
      </c>
      <c r="J5" s="16">
        <v>0.14000000000000001</v>
      </c>
      <c r="K5">
        <v>0.754</v>
      </c>
      <c r="O5">
        <f>D5/I5</f>
        <v>6415.4589371980683</v>
      </c>
      <c r="P5">
        <f>D5/J5</f>
        <v>18971.428571428569</v>
      </c>
      <c r="Q5">
        <f>D5/K5</f>
        <v>3522.5464190981434</v>
      </c>
      <c r="U5" t="s">
        <v>1</v>
      </c>
      <c r="W5" s="16">
        <f>(F5-P5)/F5</f>
        <v>-1.8072548936709927</v>
      </c>
      <c r="X5" s="16">
        <f>(F5-O5)/F5</f>
        <v>5.0686750932514311E-2</v>
      </c>
      <c r="Y5" s="16">
        <f>(F5-Q5)/F5</f>
        <v>0.47875903831042566</v>
      </c>
      <c r="AF5" t="s">
        <v>1</v>
      </c>
    </row>
    <row r="6" spans="1:32" x14ac:dyDescent="0.35">
      <c r="A6" t="s">
        <v>87</v>
      </c>
      <c r="B6" t="s">
        <v>89</v>
      </c>
      <c r="C6">
        <v>2023</v>
      </c>
      <c r="D6">
        <v>3621</v>
      </c>
      <c r="F6">
        <v>5493</v>
      </c>
      <c r="G6" s="16">
        <f t="shared" ref="G6:G69" si="0">D6/F6</f>
        <v>0.65920262151829601</v>
      </c>
      <c r="I6" s="16">
        <v>0.86299999999999999</v>
      </c>
      <c r="J6" s="16">
        <v>0.54700000000000004</v>
      </c>
      <c r="K6">
        <v>0.97099999999999997</v>
      </c>
      <c r="O6">
        <f t="shared" ref="O6:O69" si="1">D6/I6</f>
        <v>4195.8285052143683</v>
      </c>
      <c r="P6">
        <f t="shared" ref="P6:P69" si="2">D6/J6</f>
        <v>6619.7440585009135</v>
      </c>
      <c r="Q6">
        <f t="shared" ref="Q6:Q69" si="3">D6/K6</f>
        <v>3729.145211122554</v>
      </c>
      <c r="W6" s="16">
        <f t="shared" ref="W6:W69" si="4">(F6-P6)/F6</f>
        <v>-0.20512362251973668</v>
      </c>
      <c r="X6" s="16">
        <f t="shared" ref="X6:X69" si="5">(F6-O6)/F6</f>
        <v>0.23614991712827813</v>
      </c>
      <c r="Y6" s="16">
        <f t="shared" ref="Y6:Y69" si="6">(F6-Q6)/F6</f>
        <v>0.3211095555939279</v>
      </c>
    </row>
    <row r="7" spans="1:32" x14ac:dyDescent="0.35">
      <c r="A7" t="s">
        <v>87</v>
      </c>
      <c r="B7" t="s">
        <v>90</v>
      </c>
      <c r="C7">
        <v>2023</v>
      </c>
      <c r="D7">
        <v>2064</v>
      </c>
      <c r="F7">
        <v>3325</v>
      </c>
      <c r="G7" s="16">
        <f t="shared" si="0"/>
        <v>0.62075187969924817</v>
      </c>
      <c r="I7" s="16">
        <v>0.872</v>
      </c>
      <c r="J7" s="16">
        <v>0.54300000000000004</v>
      </c>
      <c r="K7">
        <v>0.97499999999999998</v>
      </c>
      <c r="O7">
        <f t="shared" si="1"/>
        <v>2366.9724770642201</v>
      </c>
      <c r="P7">
        <f t="shared" si="2"/>
        <v>3801.1049723756905</v>
      </c>
      <c r="Q7">
        <f t="shared" si="3"/>
        <v>2116.9230769230771</v>
      </c>
      <c r="W7" s="16">
        <f t="shared" si="4"/>
        <v>-0.14318946537614752</v>
      </c>
      <c r="X7" s="16">
        <f t="shared" si="5"/>
        <v>0.28812857832655031</v>
      </c>
      <c r="Y7" s="16">
        <f t="shared" si="6"/>
        <v>0.36333140543666853</v>
      </c>
    </row>
    <row r="8" spans="1:32" x14ac:dyDescent="0.35">
      <c r="A8" t="s">
        <v>87</v>
      </c>
      <c r="B8" t="s">
        <v>91</v>
      </c>
      <c r="C8">
        <v>2023</v>
      </c>
      <c r="D8">
        <v>4646</v>
      </c>
      <c r="F8">
        <v>5899</v>
      </c>
      <c r="G8" s="16">
        <f t="shared" si="0"/>
        <v>0.78759111713849805</v>
      </c>
      <c r="I8" s="16">
        <v>0.34699999999999998</v>
      </c>
      <c r="J8" s="16">
        <v>0.14099999999999999</v>
      </c>
      <c r="K8">
        <v>0.63200000000000001</v>
      </c>
      <c r="O8">
        <f t="shared" si="1"/>
        <v>13389.048991354468</v>
      </c>
      <c r="P8">
        <f t="shared" si="2"/>
        <v>32950.354609929083</v>
      </c>
      <c r="Q8">
        <f t="shared" si="3"/>
        <v>7351.2658227848096</v>
      </c>
      <c r="W8" s="16">
        <f t="shared" si="4"/>
        <v>-4.5857526038191363</v>
      </c>
      <c r="X8" s="16">
        <f t="shared" si="5"/>
        <v>-1.2697150349812625</v>
      </c>
      <c r="Y8" s="16">
        <f t="shared" si="6"/>
        <v>-0.2461884764849652</v>
      </c>
    </row>
    <row r="9" spans="1:32" x14ac:dyDescent="0.35">
      <c r="A9" t="s">
        <v>87</v>
      </c>
      <c r="B9" t="s">
        <v>92</v>
      </c>
      <c r="C9">
        <v>2023</v>
      </c>
      <c r="D9">
        <v>4608</v>
      </c>
      <c r="F9">
        <v>9412</v>
      </c>
      <c r="G9" s="16">
        <f t="shared" si="0"/>
        <v>0.48958776030599233</v>
      </c>
      <c r="I9" s="16">
        <v>0.70699999999999996</v>
      </c>
      <c r="J9" s="16">
        <v>0.49299999999999999</v>
      </c>
      <c r="K9">
        <v>0.85699999999999998</v>
      </c>
      <c r="O9">
        <f t="shared" si="1"/>
        <v>6517.6803394625176</v>
      </c>
      <c r="P9">
        <f t="shared" si="2"/>
        <v>9346.8559837728189</v>
      </c>
      <c r="Q9">
        <f t="shared" si="3"/>
        <v>5376.8961493582265</v>
      </c>
      <c r="W9" s="16">
        <f t="shared" si="4"/>
        <v>6.9213786896707456E-3</v>
      </c>
      <c r="X9" s="16">
        <f t="shared" si="5"/>
        <v>0.3075137760877053</v>
      </c>
      <c r="Y9" s="16">
        <f t="shared" si="6"/>
        <v>0.4287190661540346</v>
      </c>
    </row>
    <row r="10" spans="1:32" x14ac:dyDescent="0.35">
      <c r="A10" t="s">
        <v>87</v>
      </c>
      <c r="B10" t="s">
        <v>93</v>
      </c>
      <c r="C10">
        <v>2023</v>
      </c>
      <c r="D10">
        <v>3961</v>
      </c>
      <c r="F10">
        <v>7007</v>
      </c>
      <c r="G10" s="16">
        <f t="shared" si="0"/>
        <v>0.56529185100613677</v>
      </c>
      <c r="I10" s="16">
        <v>0.56100000000000005</v>
      </c>
      <c r="J10" s="16">
        <v>0.20899999999999999</v>
      </c>
      <c r="K10">
        <v>0.86</v>
      </c>
      <c r="O10">
        <f t="shared" si="1"/>
        <v>7060.6060606060601</v>
      </c>
      <c r="P10">
        <f t="shared" si="2"/>
        <v>18952.153110047846</v>
      </c>
      <c r="Q10">
        <f t="shared" si="3"/>
        <v>4605.8139534883721</v>
      </c>
      <c r="W10" s="16">
        <f t="shared" si="4"/>
        <v>-1.7047456985939555</v>
      </c>
      <c r="X10" s="16">
        <f t="shared" si="5"/>
        <v>-7.65035829970887E-3</v>
      </c>
      <c r="Y10" s="16">
        <f t="shared" si="6"/>
        <v>0.34268389417891076</v>
      </c>
    </row>
    <row r="11" spans="1:32" x14ac:dyDescent="0.35">
      <c r="A11" t="s">
        <v>87</v>
      </c>
      <c r="B11" t="s">
        <v>94</v>
      </c>
      <c r="C11">
        <v>2023</v>
      </c>
      <c r="D11">
        <v>1614</v>
      </c>
      <c r="F11">
        <v>3588</v>
      </c>
      <c r="G11" s="16">
        <f t="shared" si="0"/>
        <v>0.44983277591973242</v>
      </c>
      <c r="I11" s="16">
        <v>0.435</v>
      </c>
      <c r="J11" s="16">
        <v>0.23799999999999999</v>
      </c>
      <c r="K11">
        <v>0.65400000000000003</v>
      </c>
      <c r="O11">
        <f t="shared" si="1"/>
        <v>3710.344827586207</v>
      </c>
      <c r="P11">
        <f t="shared" si="2"/>
        <v>6781.5126050420167</v>
      </c>
      <c r="Q11">
        <f t="shared" si="3"/>
        <v>2467.8899082568805</v>
      </c>
      <c r="W11" s="16">
        <f t="shared" si="4"/>
        <v>-0.8900536803350102</v>
      </c>
      <c r="X11" s="16">
        <f t="shared" si="5"/>
        <v>-3.4098335447660805E-2</v>
      </c>
      <c r="Y11" s="16">
        <f t="shared" si="6"/>
        <v>0.31218229981692291</v>
      </c>
    </row>
    <row r="12" spans="1:32" x14ac:dyDescent="0.35">
      <c r="A12" t="s">
        <v>87</v>
      </c>
      <c r="B12" t="s">
        <v>95</v>
      </c>
      <c r="C12">
        <v>2023</v>
      </c>
      <c r="D12">
        <v>2009</v>
      </c>
      <c r="F12">
        <v>4062</v>
      </c>
      <c r="G12" s="16">
        <f t="shared" si="0"/>
        <v>0.49458394879369766</v>
      </c>
      <c r="I12" s="16">
        <v>0.57099999999999995</v>
      </c>
      <c r="J12" s="16">
        <v>0.39</v>
      </c>
      <c r="K12">
        <v>0.73499999999999999</v>
      </c>
      <c r="O12">
        <f t="shared" si="1"/>
        <v>3518.3887915936957</v>
      </c>
      <c r="P12">
        <f t="shared" si="2"/>
        <v>5151.2820512820508</v>
      </c>
      <c r="Q12">
        <f t="shared" si="3"/>
        <v>2733.3333333333335</v>
      </c>
      <c r="W12" s="16">
        <f t="shared" si="4"/>
        <v>-0.26816397126589137</v>
      </c>
      <c r="X12" s="16">
        <f t="shared" si="5"/>
        <v>0.1338284609567465</v>
      </c>
      <c r="Y12" s="16">
        <f t="shared" si="6"/>
        <v>0.32709666830789424</v>
      </c>
    </row>
    <row r="13" spans="1:32" x14ac:dyDescent="0.35">
      <c r="A13" t="s">
        <v>87</v>
      </c>
      <c r="B13" t="s">
        <v>96</v>
      </c>
      <c r="C13">
        <v>2023</v>
      </c>
      <c r="D13">
        <v>2615</v>
      </c>
      <c r="F13">
        <v>6302</v>
      </c>
      <c r="G13" s="16">
        <f t="shared" si="0"/>
        <v>0.41494763567121551</v>
      </c>
      <c r="I13" s="16">
        <v>0.58099999999999996</v>
      </c>
      <c r="J13" s="16">
        <v>0.41599999999999998</v>
      </c>
      <c r="K13">
        <v>0.72899999999999998</v>
      </c>
      <c r="O13">
        <f t="shared" si="1"/>
        <v>4500.8605851979346</v>
      </c>
      <c r="P13">
        <f t="shared" si="2"/>
        <v>6286.0576923076924</v>
      </c>
      <c r="Q13">
        <f t="shared" si="3"/>
        <v>3587.1056241426613</v>
      </c>
      <c r="W13" s="16">
        <f t="shared" si="4"/>
        <v>2.5297219441935293E-3</v>
      </c>
      <c r="X13" s="16">
        <f t="shared" si="5"/>
        <v>0.28580441364678916</v>
      </c>
      <c r="Y13" s="16">
        <f t="shared" si="6"/>
        <v>0.43079885367460152</v>
      </c>
    </row>
    <row r="14" spans="1:32" x14ac:dyDescent="0.35">
      <c r="A14" t="s">
        <v>87</v>
      </c>
      <c r="B14" t="s">
        <v>97</v>
      </c>
      <c r="C14">
        <v>2023</v>
      </c>
      <c r="D14">
        <v>2487</v>
      </c>
      <c r="F14">
        <v>4101</v>
      </c>
      <c r="G14" s="16">
        <f t="shared" si="0"/>
        <v>0.60643745427944407</v>
      </c>
      <c r="I14" s="16">
        <v>0.71599999999999997</v>
      </c>
      <c r="J14" s="16">
        <v>0.38800000000000001</v>
      </c>
      <c r="K14">
        <v>0.90900000000000003</v>
      </c>
      <c r="O14">
        <f t="shared" si="1"/>
        <v>3473.4636871508383</v>
      </c>
      <c r="P14">
        <f t="shared" si="2"/>
        <v>6409.7938144329892</v>
      </c>
      <c r="Q14">
        <f t="shared" si="3"/>
        <v>2735.9735973597358</v>
      </c>
      <c r="W14" s="16">
        <f t="shared" si="4"/>
        <v>-0.5629831295861959</v>
      </c>
      <c r="X14" s="16">
        <f t="shared" si="5"/>
        <v>0.15302031525217305</v>
      </c>
      <c r="Y14" s="16">
        <f t="shared" si="6"/>
        <v>0.33285208550116174</v>
      </c>
    </row>
    <row r="15" spans="1:32" x14ac:dyDescent="0.35">
      <c r="A15" t="s">
        <v>87</v>
      </c>
      <c r="B15" t="s">
        <v>98</v>
      </c>
      <c r="C15">
        <v>2023</v>
      </c>
      <c r="D15">
        <v>3434</v>
      </c>
      <c r="F15">
        <v>5442</v>
      </c>
      <c r="G15" s="16">
        <f t="shared" si="0"/>
        <v>0.63101800808526276</v>
      </c>
      <c r="I15" s="16">
        <v>0.44400000000000001</v>
      </c>
      <c r="J15" s="16">
        <v>0.182</v>
      </c>
      <c r="K15">
        <v>0.74</v>
      </c>
      <c r="O15">
        <f t="shared" si="1"/>
        <v>7734.2342342342345</v>
      </c>
      <c r="P15">
        <f t="shared" si="2"/>
        <v>18868.13186813187</v>
      </c>
      <c r="Q15">
        <f t="shared" si="3"/>
        <v>4640.5405405405409</v>
      </c>
      <c r="W15" s="16">
        <f t="shared" si="4"/>
        <v>-2.4671319125563893</v>
      </c>
      <c r="X15" s="16">
        <f t="shared" si="5"/>
        <v>-0.42121172992176303</v>
      </c>
      <c r="Y15" s="16">
        <f t="shared" si="6"/>
        <v>0.14727296204694215</v>
      </c>
    </row>
    <row r="16" spans="1:32" x14ac:dyDescent="0.35">
      <c r="A16" t="s">
        <v>99</v>
      </c>
      <c r="B16" t="s">
        <v>100</v>
      </c>
      <c r="C16">
        <v>2023</v>
      </c>
      <c r="D16">
        <v>6435</v>
      </c>
      <c r="F16">
        <v>12389</v>
      </c>
      <c r="G16" s="16">
        <f t="shared" si="0"/>
        <v>0.51941238195173134</v>
      </c>
      <c r="I16" s="16">
        <v>0.91800000000000004</v>
      </c>
      <c r="J16" s="16">
        <v>0.76200000000000001</v>
      </c>
      <c r="K16">
        <v>0.97499999999999998</v>
      </c>
      <c r="O16">
        <f t="shared" si="1"/>
        <v>7009.8039215686267</v>
      </c>
      <c r="P16">
        <f t="shared" si="2"/>
        <v>8444.8818897637793</v>
      </c>
      <c r="Q16">
        <f t="shared" si="3"/>
        <v>6600</v>
      </c>
      <c r="W16" s="16">
        <f t="shared" si="4"/>
        <v>0.31835645413158614</v>
      </c>
      <c r="X16" s="16">
        <f t="shared" si="5"/>
        <v>0.43419130506347353</v>
      </c>
      <c r="Y16" s="16">
        <f t="shared" si="6"/>
        <v>0.46726935184437807</v>
      </c>
    </row>
    <row r="17" spans="1:25" x14ac:dyDescent="0.35">
      <c r="A17" t="s">
        <v>99</v>
      </c>
      <c r="B17" t="s">
        <v>101</v>
      </c>
      <c r="C17">
        <v>2023</v>
      </c>
      <c r="D17">
        <v>3154</v>
      </c>
      <c r="F17">
        <v>7791</v>
      </c>
      <c r="G17" s="16">
        <f t="shared" si="0"/>
        <v>0.40482608137594661</v>
      </c>
      <c r="I17" s="16">
        <v>0.65900000000000003</v>
      </c>
      <c r="J17" s="16">
        <v>0.41699999999999998</v>
      </c>
      <c r="K17">
        <v>0.83899999999999997</v>
      </c>
      <c r="O17">
        <f t="shared" si="1"/>
        <v>4786.0394537177535</v>
      </c>
      <c r="P17">
        <f t="shared" si="2"/>
        <v>7563.5491606714631</v>
      </c>
      <c r="Q17">
        <f t="shared" si="3"/>
        <v>3759.2371871275327</v>
      </c>
      <c r="W17" s="16">
        <f t="shared" si="4"/>
        <v>2.9194049458161578E-2</v>
      </c>
      <c r="X17" s="16">
        <f t="shared" si="5"/>
        <v>0.38569638637944376</v>
      </c>
      <c r="Y17" s="16">
        <f t="shared" si="6"/>
        <v>0.5174897718999445</v>
      </c>
    </row>
    <row r="18" spans="1:25" x14ac:dyDescent="0.35">
      <c r="A18" t="s">
        <v>99</v>
      </c>
      <c r="B18" t="s">
        <v>102</v>
      </c>
      <c r="C18">
        <v>2023</v>
      </c>
      <c r="D18">
        <v>3448</v>
      </c>
      <c r="F18">
        <v>5349</v>
      </c>
      <c r="G18" s="16">
        <f t="shared" si="0"/>
        <v>0.64460646849878478</v>
      </c>
      <c r="I18" s="16">
        <v>0.90100000000000002</v>
      </c>
      <c r="J18" s="16">
        <v>0.68799999999999994</v>
      </c>
      <c r="K18">
        <v>0.97399999999999998</v>
      </c>
      <c r="O18">
        <f t="shared" si="1"/>
        <v>3826.8590455049944</v>
      </c>
      <c r="P18">
        <f t="shared" si="2"/>
        <v>5011.6279069767443</v>
      </c>
      <c r="Q18">
        <f t="shared" si="3"/>
        <v>3540.041067761807</v>
      </c>
      <c r="W18" s="16">
        <f t="shared" si="4"/>
        <v>6.3071993461068565E-2</v>
      </c>
      <c r="X18" s="16">
        <f t="shared" si="5"/>
        <v>0.28456551775939531</v>
      </c>
      <c r="Y18" s="16">
        <f t="shared" si="6"/>
        <v>0.33818637731130924</v>
      </c>
    </row>
    <row r="19" spans="1:25" x14ac:dyDescent="0.35">
      <c r="A19" t="s">
        <v>99</v>
      </c>
      <c r="B19" t="s">
        <v>103</v>
      </c>
      <c r="C19">
        <v>2023</v>
      </c>
      <c r="D19">
        <v>5976</v>
      </c>
      <c r="F19">
        <v>13685</v>
      </c>
      <c r="G19" s="16">
        <f t="shared" si="0"/>
        <v>0.43668249908659118</v>
      </c>
      <c r="I19" s="16">
        <v>0.499</v>
      </c>
      <c r="J19" s="16">
        <v>0.36299999999999999</v>
      </c>
      <c r="K19">
        <v>0.63600000000000001</v>
      </c>
      <c r="O19">
        <f t="shared" si="1"/>
        <v>11975.951903807616</v>
      </c>
      <c r="P19">
        <f t="shared" si="2"/>
        <v>16462.809917355371</v>
      </c>
      <c r="Q19">
        <f t="shared" si="3"/>
        <v>9396.2264150943392</v>
      </c>
      <c r="W19" s="16">
        <f t="shared" si="4"/>
        <v>-0.20298209114763399</v>
      </c>
      <c r="X19" s="16">
        <f t="shared" si="5"/>
        <v>0.12488477136955674</v>
      </c>
      <c r="Y19" s="16">
        <f t="shared" si="6"/>
        <v>0.31339229703366173</v>
      </c>
    </row>
    <row r="20" spans="1:25" x14ac:dyDescent="0.35">
      <c r="A20" t="s">
        <v>99</v>
      </c>
      <c r="B20" t="s">
        <v>104</v>
      </c>
      <c r="C20">
        <v>2023</v>
      </c>
      <c r="D20">
        <v>2663</v>
      </c>
      <c r="F20">
        <v>5485</v>
      </c>
      <c r="G20" s="16">
        <f t="shared" si="0"/>
        <v>0.4855059252506837</v>
      </c>
      <c r="I20" s="16">
        <v>0.71599999999999997</v>
      </c>
      <c r="J20" s="16">
        <v>0.51600000000000001</v>
      </c>
      <c r="K20">
        <v>0.85699999999999998</v>
      </c>
      <c r="O20">
        <f t="shared" si="1"/>
        <v>3719.2737430167599</v>
      </c>
      <c r="P20">
        <f t="shared" si="2"/>
        <v>5160.8527131782948</v>
      </c>
      <c r="Q20">
        <f t="shared" si="3"/>
        <v>3107.3512252042005</v>
      </c>
      <c r="W20" s="16">
        <f t="shared" si="4"/>
        <v>5.9097044087822272E-2</v>
      </c>
      <c r="X20" s="16">
        <f t="shared" si="5"/>
        <v>0.32191909881189429</v>
      </c>
      <c r="Y20" s="16">
        <f t="shared" si="6"/>
        <v>0.43348200087434813</v>
      </c>
    </row>
    <row r="21" spans="1:25" x14ac:dyDescent="0.35">
      <c r="A21" t="s">
        <v>99</v>
      </c>
      <c r="B21" t="s">
        <v>105</v>
      </c>
      <c r="C21">
        <v>2023</v>
      </c>
      <c r="D21">
        <v>1883</v>
      </c>
      <c r="F21">
        <v>4600</v>
      </c>
      <c r="G21" s="16">
        <f t="shared" si="0"/>
        <v>0.40934782608695652</v>
      </c>
      <c r="I21" s="16">
        <v>0.75900000000000001</v>
      </c>
      <c r="J21" s="16">
        <v>0.45500000000000002</v>
      </c>
      <c r="K21">
        <v>0.92300000000000004</v>
      </c>
      <c r="O21">
        <f t="shared" si="1"/>
        <v>2480.8959156785245</v>
      </c>
      <c r="P21">
        <f t="shared" si="2"/>
        <v>4138.4615384615381</v>
      </c>
      <c r="Q21">
        <f t="shared" si="3"/>
        <v>2040.0866738894906</v>
      </c>
      <c r="W21" s="16">
        <f t="shared" si="4"/>
        <v>0.10033444816053519</v>
      </c>
      <c r="X21" s="16">
        <f t="shared" si="5"/>
        <v>0.46067480093945118</v>
      </c>
      <c r="Y21" s="16">
        <f t="shared" si="6"/>
        <v>0.55650289698054556</v>
      </c>
    </row>
    <row r="22" spans="1:25" x14ac:dyDescent="0.35">
      <c r="A22" t="s">
        <v>99</v>
      </c>
      <c r="B22" t="s">
        <v>106</v>
      </c>
      <c r="C22">
        <v>2023</v>
      </c>
      <c r="D22">
        <v>3394</v>
      </c>
      <c r="F22">
        <v>5889</v>
      </c>
      <c r="G22" s="16">
        <f t="shared" si="0"/>
        <v>0.57632874851417892</v>
      </c>
      <c r="I22" s="16">
        <v>0.439</v>
      </c>
      <c r="J22" s="16">
        <v>0.252</v>
      </c>
      <c r="K22">
        <v>0.64400000000000002</v>
      </c>
      <c r="O22">
        <f t="shared" si="1"/>
        <v>7731.2072892938495</v>
      </c>
      <c r="P22">
        <f t="shared" si="2"/>
        <v>13468.253968253968</v>
      </c>
      <c r="Q22">
        <f t="shared" si="3"/>
        <v>5270.1863354037268</v>
      </c>
      <c r="W22" s="16">
        <f t="shared" si="4"/>
        <v>-1.2870188433102341</v>
      </c>
      <c r="X22" s="16">
        <f t="shared" si="5"/>
        <v>-0.31282175060177442</v>
      </c>
      <c r="Y22" s="16">
        <f t="shared" si="6"/>
        <v>0.10507958305251709</v>
      </c>
    </row>
    <row r="23" spans="1:25" x14ac:dyDescent="0.35">
      <c r="A23" t="s">
        <v>99</v>
      </c>
      <c r="B23" t="s">
        <v>107</v>
      </c>
      <c r="C23">
        <v>2023</v>
      </c>
      <c r="D23">
        <v>2649</v>
      </c>
      <c r="F23">
        <v>7579</v>
      </c>
      <c r="G23" s="16">
        <f t="shared" si="0"/>
        <v>0.34951840612217971</v>
      </c>
      <c r="I23" s="16">
        <v>0.64900000000000002</v>
      </c>
      <c r="J23" s="16">
        <v>0.28299999999999997</v>
      </c>
      <c r="K23">
        <v>0.89600000000000002</v>
      </c>
      <c r="O23">
        <f t="shared" si="1"/>
        <v>4081.6640986132511</v>
      </c>
      <c r="P23">
        <f t="shared" si="2"/>
        <v>9360.4240282685514</v>
      </c>
      <c r="Q23">
        <f t="shared" si="3"/>
        <v>2956.4732142857142</v>
      </c>
      <c r="W23" s="16">
        <f t="shared" si="4"/>
        <v>-0.23504737145646543</v>
      </c>
      <c r="X23" s="16">
        <f t="shared" si="5"/>
        <v>0.46145083802437642</v>
      </c>
      <c r="Y23" s="16">
        <f t="shared" si="6"/>
        <v>0.60991249316721019</v>
      </c>
    </row>
    <row r="24" spans="1:25" x14ac:dyDescent="0.35">
      <c r="A24" t="s">
        <v>99</v>
      </c>
      <c r="B24" t="s">
        <v>108</v>
      </c>
      <c r="C24">
        <v>2023</v>
      </c>
      <c r="D24">
        <v>1086</v>
      </c>
      <c r="F24">
        <v>2606</v>
      </c>
      <c r="G24" s="16">
        <f t="shared" si="0"/>
        <v>0.4167306216423638</v>
      </c>
      <c r="I24" s="16">
        <v>0.64100000000000001</v>
      </c>
      <c r="J24" s="16">
        <v>0.44800000000000001</v>
      </c>
      <c r="K24">
        <v>0.79700000000000004</v>
      </c>
      <c r="O24">
        <f t="shared" si="1"/>
        <v>1694.2277691107645</v>
      </c>
      <c r="P24">
        <f t="shared" si="2"/>
        <v>2424.1071428571427</v>
      </c>
      <c r="Q24">
        <f t="shared" si="3"/>
        <v>1362.6097867001254</v>
      </c>
      <c r="W24" s="16">
        <f t="shared" si="4"/>
        <v>6.9797719548295223E-2</v>
      </c>
      <c r="X24" s="16">
        <f t="shared" si="5"/>
        <v>0.34987422520692074</v>
      </c>
      <c r="Y24" s="16">
        <f t="shared" si="6"/>
        <v>0.47712594524170171</v>
      </c>
    </row>
    <row r="25" spans="1:25" x14ac:dyDescent="0.35">
      <c r="A25" t="s">
        <v>99</v>
      </c>
      <c r="B25" t="s">
        <v>109</v>
      </c>
      <c r="C25">
        <v>2023</v>
      </c>
      <c r="D25">
        <v>2212</v>
      </c>
      <c r="F25">
        <v>4156</v>
      </c>
      <c r="G25" s="16">
        <f t="shared" si="0"/>
        <v>0.53224254090471612</v>
      </c>
      <c r="I25" s="16">
        <v>0.93600000000000005</v>
      </c>
      <c r="J25" s="16">
        <v>0.752</v>
      </c>
      <c r="K25">
        <v>0.98599999999999999</v>
      </c>
      <c r="O25">
        <f t="shared" si="1"/>
        <v>2363.2478632478633</v>
      </c>
      <c r="P25">
        <f t="shared" si="2"/>
        <v>2941.4893617021276</v>
      </c>
      <c r="Q25">
        <f t="shared" si="3"/>
        <v>2243.4077079107506</v>
      </c>
      <c r="W25" s="16">
        <f t="shared" si="4"/>
        <v>0.29223066369053718</v>
      </c>
      <c r="X25" s="16">
        <f t="shared" si="5"/>
        <v>0.43136480672573069</v>
      </c>
      <c r="Y25" s="16">
        <f t="shared" si="6"/>
        <v>0.46020026277412163</v>
      </c>
    </row>
    <row r="26" spans="1:25" x14ac:dyDescent="0.35">
      <c r="A26" t="s">
        <v>99</v>
      </c>
      <c r="B26" t="s">
        <v>110</v>
      </c>
      <c r="C26">
        <v>2023</v>
      </c>
      <c r="D26">
        <v>2218</v>
      </c>
      <c r="F26">
        <v>6040</v>
      </c>
      <c r="G26" s="16">
        <f t="shared" si="0"/>
        <v>0.36721854304635759</v>
      </c>
      <c r="I26" s="16">
        <v>0.29099999999999998</v>
      </c>
      <c r="J26" s="16">
        <v>9.5000000000000001E-2</v>
      </c>
      <c r="K26">
        <v>0.61499999999999999</v>
      </c>
      <c r="O26">
        <f t="shared" si="1"/>
        <v>7621.9931271477672</v>
      </c>
      <c r="P26">
        <f t="shared" si="2"/>
        <v>23347.36842105263</v>
      </c>
      <c r="Q26">
        <f t="shared" si="3"/>
        <v>3606.5040650406504</v>
      </c>
      <c r="W26" s="16">
        <f t="shared" si="4"/>
        <v>-2.8654583478563955</v>
      </c>
      <c r="X26" s="16">
        <f t="shared" si="5"/>
        <v>-0.26191939191188196</v>
      </c>
      <c r="Y26" s="16">
        <f t="shared" si="6"/>
        <v>0.40289667797340223</v>
      </c>
    </row>
    <row r="27" spans="1:25" x14ac:dyDescent="0.35">
      <c r="A27" t="s">
        <v>99</v>
      </c>
      <c r="B27" t="s">
        <v>111</v>
      </c>
      <c r="C27">
        <v>2023</v>
      </c>
      <c r="D27">
        <v>5124</v>
      </c>
      <c r="F27">
        <v>7449</v>
      </c>
      <c r="G27" s="16">
        <f t="shared" si="0"/>
        <v>0.68787756745871931</v>
      </c>
      <c r="I27" s="16">
        <v>0.94899999999999995</v>
      </c>
      <c r="J27" s="16">
        <v>0.83699999999999997</v>
      </c>
      <c r="K27">
        <v>0.98499999999999999</v>
      </c>
      <c r="O27">
        <f t="shared" si="1"/>
        <v>5399.3677555321392</v>
      </c>
      <c r="P27">
        <f t="shared" si="2"/>
        <v>6121.8637992831545</v>
      </c>
      <c r="Q27">
        <f t="shared" si="3"/>
        <v>5202.0304568527918</v>
      </c>
      <c r="W27" s="16">
        <f t="shared" si="4"/>
        <v>0.17816300184143449</v>
      </c>
      <c r="X27" s="16">
        <f t="shared" si="5"/>
        <v>0.27515535568101235</v>
      </c>
      <c r="Y27" s="16">
        <f t="shared" si="6"/>
        <v>0.30164713963581802</v>
      </c>
    </row>
    <row r="28" spans="1:25" x14ac:dyDescent="0.35">
      <c r="A28" t="s">
        <v>99</v>
      </c>
      <c r="B28" t="s">
        <v>112</v>
      </c>
      <c r="C28">
        <v>2023</v>
      </c>
      <c r="D28">
        <v>2032</v>
      </c>
      <c r="F28">
        <v>6523</v>
      </c>
      <c r="G28" s="16">
        <f t="shared" si="0"/>
        <v>0.31151310746588995</v>
      </c>
      <c r="I28" s="16">
        <v>0.35799999999999998</v>
      </c>
      <c r="J28" s="16">
        <v>0.22800000000000001</v>
      </c>
      <c r="K28">
        <v>0.51300000000000001</v>
      </c>
      <c r="O28">
        <f t="shared" si="1"/>
        <v>5675.9776536312847</v>
      </c>
      <c r="P28">
        <f t="shared" si="2"/>
        <v>8912.2807017543855</v>
      </c>
      <c r="Q28">
        <f t="shared" si="3"/>
        <v>3961.0136452241713</v>
      </c>
      <c r="W28" s="16">
        <f t="shared" si="4"/>
        <v>-0.3662855590609207</v>
      </c>
      <c r="X28" s="16">
        <f t="shared" si="5"/>
        <v>0.12985165512321251</v>
      </c>
      <c r="Y28" s="16">
        <f t="shared" si="6"/>
        <v>0.39276197375070193</v>
      </c>
    </row>
    <row r="29" spans="1:25" x14ac:dyDescent="0.35">
      <c r="A29" t="s">
        <v>99</v>
      </c>
      <c r="B29" t="s">
        <v>113</v>
      </c>
      <c r="C29">
        <v>2023</v>
      </c>
      <c r="D29">
        <v>3326</v>
      </c>
      <c r="F29">
        <v>5626</v>
      </c>
      <c r="G29" s="16">
        <f t="shared" si="0"/>
        <v>0.59118378954852469</v>
      </c>
      <c r="I29" s="16">
        <v>0.79700000000000004</v>
      </c>
      <c r="J29" s="16">
        <v>0.48499999999999999</v>
      </c>
      <c r="K29">
        <v>0.94199999999999995</v>
      </c>
      <c r="O29">
        <f t="shared" si="1"/>
        <v>4173.1493099121708</v>
      </c>
      <c r="P29">
        <f t="shared" si="2"/>
        <v>6857.7319587628872</v>
      </c>
      <c r="Q29">
        <f t="shared" si="3"/>
        <v>3530.7855626326964</v>
      </c>
      <c r="W29" s="16">
        <f t="shared" si="4"/>
        <v>-0.2189356485536593</v>
      </c>
      <c r="X29" s="16">
        <f t="shared" si="5"/>
        <v>0.25823865803196394</v>
      </c>
      <c r="Y29" s="16">
        <f t="shared" si="6"/>
        <v>0.37241635929031347</v>
      </c>
    </row>
    <row r="30" spans="1:25" x14ac:dyDescent="0.35">
      <c r="A30" t="s">
        <v>99</v>
      </c>
      <c r="B30" t="s">
        <v>114</v>
      </c>
      <c r="C30">
        <v>2023</v>
      </c>
      <c r="D30">
        <v>5594</v>
      </c>
      <c r="F30">
        <v>11149</v>
      </c>
      <c r="G30" s="16">
        <f t="shared" si="0"/>
        <v>0.50174903578796304</v>
      </c>
      <c r="I30" s="16">
        <v>0.81799999999999995</v>
      </c>
      <c r="J30" s="16">
        <v>0.46100000000000002</v>
      </c>
      <c r="K30">
        <v>0.95899999999999996</v>
      </c>
      <c r="O30">
        <f t="shared" si="1"/>
        <v>6838.6308068459666</v>
      </c>
      <c r="P30">
        <f t="shared" si="2"/>
        <v>12134.490238611714</v>
      </c>
      <c r="Q30">
        <f t="shared" si="3"/>
        <v>5833.1595411887383</v>
      </c>
      <c r="W30" s="16">
        <f t="shared" si="4"/>
        <v>-8.8392702360006611E-2</v>
      </c>
      <c r="X30" s="16">
        <f t="shared" si="5"/>
        <v>0.38661487067486172</v>
      </c>
      <c r="Y30" s="16">
        <f t="shared" si="6"/>
        <v>0.47679975413142539</v>
      </c>
    </row>
    <row r="31" spans="1:25" x14ac:dyDescent="0.35">
      <c r="A31" t="s">
        <v>99</v>
      </c>
      <c r="B31" t="s">
        <v>115</v>
      </c>
      <c r="C31">
        <v>2023</v>
      </c>
      <c r="D31">
        <v>1219</v>
      </c>
      <c r="F31">
        <v>3875</v>
      </c>
      <c r="G31" s="16">
        <f t="shared" si="0"/>
        <v>0.31458064516129031</v>
      </c>
      <c r="I31" s="16">
        <v>0.57399999999999995</v>
      </c>
      <c r="J31" s="16">
        <v>0.29899999999999999</v>
      </c>
      <c r="K31">
        <v>0.81</v>
      </c>
      <c r="O31">
        <f t="shared" si="1"/>
        <v>2123.693379790941</v>
      </c>
      <c r="P31">
        <f t="shared" si="2"/>
        <v>4076.9230769230771</v>
      </c>
      <c r="Q31">
        <f t="shared" si="3"/>
        <v>1504.9382716049381</v>
      </c>
      <c r="W31" s="16">
        <f t="shared" si="4"/>
        <v>-5.2109181141439261E-2</v>
      </c>
      <c r="X31" s="16">
        <f t="shared" si="5"/>
        <v>0.45195009553782167</v>
      </c>
      <c r="Y31" s="16">
        <f t="shared" si="6"/>
        <v>0.61162883313420957</v>
      </c>
    </row>
    <row r="32" spans="1:25" x14ac:dyDescent="0.35">
      <c r="A32" t="s">
        <v>99</v>
      </c>
      <c r="B32" t="s">
        <v>116</v>
      </c>
      <c r="C32">
        <v>2023</v>
      </c>
      <c r="D32">
        <v>1990</v>
      </c>
      <c r="F32">
        <v>4146</v>
      </c>
      <c r="G32" s="16">
        <f t="shared" si="0"/>
        <v>0.47998070429329476</v>
      </c>
      <c r="I32" s="16">
        <v>0.63</v>
      </c>
      <c r="J32" s="16">
        <v>0.35099999999999998</v>
      </c>
      <c r="K32">
        <v>0.84299999999999997</v>
      </c>
      <c r="O32">
        <f t="shared" si="1"/>
        <v>3158.7301587301586</v>
      </c>
      <c r="P32">
        <f t="shared" si="2"/>
        <v>5669.5156695156702</v>
      </c>
      <c r="Q32">
        <f t="shared" si="3"/>
        <v>2360.6168446026099</v>
      </c>
      <c r="W32" s="16">
        <f t="shared" si="4"/>
        <v>-0.36746639399799086</v>
      </c>
      <c r="X32" s="16">
        <f t="shared" si="5"/>
        <v>0.2381258662011195</v>
      </c>
      <c r="Y32" s="16">
        <f t="shared" si="6"/>
        <v>0.43062787153820309</v>
      </c>
    </row>
    <row r="33" spans="1:25" x14ac:dyDescent="0.35">
      <c r="A33" t="s">
        <v>99</v>
      </c>
      <c r="B33" t="s">
        <v>117</v>
      </c>
      <c r="C33">
        <v>2023</v>
      </c>
      <c r="D33">
        <v>6447</v>
      </c>
      <c r="F33">
        <v>10047</v>
      </c>
      <c r="G33" s="16">
        <f t="shared" si="0"/>
        <v>0.64168408480143324</v>
      </c>
      <c r="I33" s="16">
        <v>0.97</v>
      </c>
      <c r="J33" s="16">
        <v>0.79600000000000004</v>
      </c>
      <c r="K33">
        <v>0.996</v>
      </c>
      <c r="O33">
        <f t="shared" si="1"/>
        <v>6646.3917525773195</v>
      </c>
      <c r="P33">
        <f t="shared" si="2"/>
        <v>8099.2462311557783</v>
      </c>
      <c r="Q33">
        <f t="shared" si="3"/>
        <v>6472.8915662650606</v>
      </c>
      <c r="W33" s="16">
        <f t="shared" si="4"/>
        <v>0.19386421507357635</v>
      </c>
      <c r="X33" s="16">
        <f t="shared" si="5"/>
        <v>0.3384700156686255</v>
      </c>
      <c r="Y33" s="16">
        <f t="shared" si="6"/>
        <v>0.35573887068129184</v>
      </c>
    </row>
    <row r="34" spans="1:25" x14ac:dyDescent="0.35">
      <c r="A34" t="s">
        <v>118</v>
      </c>
      <c r="B34" t="s">
        <v>119</v>
      </c>
      <c r="C34">
        <v>2023</v>
      </c>
      <c r="D34">
        <v>3969</v>
      </c>
      <c r="F34">
        <v>6414</v>
      </c>
      <c r="G34" s="16">
        <f t="shared" si="0"/>
        <v>0.61880261927034608</v>
      </c>
      <c r="I34" s="16">
        <v>0.83099999999999996</v>
      </c>
      <c r="J34" s="16">
        <v>0.63200000000000001</v>
      </c>
      <c r="K34">
        <v>0.93400000000000005</v>
      </c>
      <c r="O34">
        <f t="shared" si="1"/>
        <v>4776.1732851985562</v>
      </c>
      <c r="P34">
        <f t="shared" si="2"/>
        <v>6280.0632911392404</v>
      </c>
      <c r="Q34">
        <f t="shared" si="3"/>
        <v>4249.4646680942178</v>
      </c>
      <c r="W34" s="16">
        <f t="shared" si="4"/>
        <v>2.0881931534262491E-2</v>
      </c>
      <c r="X34" s="16">
        <f t="shared" si="5"/>
        <v>0.25535184203327782</v>
      </c>
      <c r="Y34" s="16">
        <f t="shared" si="6"/>
        <v>0.33747042904673874</v>
      </c>
    </row>
    <row r="35" spans="1:25" x14ac:dyDescent="0.35">
      <c r="A35" t="s">
        <v>118</v>
      </c>
      <c r="B35" t="s">
        <v>120</v>
      </c>
      <c r="C35">
        <v>2023</v>
      </c>
      <c r="D35">
        <v>1274</v>
      </c>
      <c r="F35">
        <v>1613</v>
      </c>
      <c r="G35" s="16">
        <f t="shared" si="0"/>
        <v>0.78983261004339744</v>
      </c>
      <c r="I35" s="16">
        <v>0.83199999999999996</v>
      </c>
      <c r="J35" s="16">
        <v>0.59799999999999998</v>
      </c>
      <c r="K35">
        <v>0.94299999999999995</v>
      </c>
      <c r="O35">
        <f t="shared" si="1"/>
        <v>1531.25</v>
      </c>
      <c r="P35">
        <f t="shared" si="2"/>
        <v>2130.4347826086955</v>
      </c>
      <c r="Q35">
        <f t="shared" si="3"/>
        <v>1351.0074231177095</v>
      </c>
      <c r="W35" s="16">
        <f t="shared" si="4"/>
        <v>-0.32079031779832334</v>
      </c>
      <c r="X35" s="16">
        <f t="shared" si="5"/>
        <v>5.0681959082455055E-2</v>
      </c>
      <c r="Y35" s="16">
        <f t="shared" si="6"/>
        <v>0.16242565212789239</v>
      </c>
    </row>
    <row r="36" spans="1:25" x14ac:dyDescent="0.35">
      <c r="A36" t="s">
        <v>118</v>
      </c>
      <c r="B36" t="s">
        <v>121</v>
      </c>
      <c r="C36">
        <v>2023</v>
      </c>
      <c r="D36">
        <v>6107</v>
      </c>
      <c r="F36">
        <v>8514</v>
      </c>
      <c r="G36" s="16">
        <f t="shared" si="0"/>
        <v>0.71728917077754284</v>
      </c>
      <c r="I36" s="16">
        <v>0.79</v>
      </c>
      <c r="J36" s="16">
        <v>0.53700000000000003</v>
      </c>
      <c r="K36">
        <v>0.92400000000000004</v>
      </c>
      <c r="O36">
        <f t="shared" si="1"/>
        <v>7730.3797468354423</v>
      </c>
      <c r="P36">
        <f t="shared" si="2"/>
        <v>11372.439478584729</v>
      </c>
      <c r="Q36">
        <f t="shared" si="3"/>
        <v>6609.3073593073586</v>
      </c>
      <c r="W36" s="16">
        <f t="shared" si="4"/>
        <v>-0.33573402379430689</v>
      </c>
      <c r="X36" s="16">
        <f t="shared" si="5"/>
        <v>9.2039024332224301E-2</v>
      </c>
      <c r="Y36" s="16">
        <f t="shared" si="6"/>
        <v>0.22371301863902296</v>
      </c>
    </row>
    <row r="37" spans="1:25" x14ac:dyDescent="0.35">
      <c r="A37" t="s">
        <v>118</v>
      </c>
      <c r="B37" t="s">
        <v>122</v>
      </c>
      <c r="C37">
        <v>2023</v>
      </c>
      <c r="D37">
        <v>22173</v>
      </c>
      <c r="F37">
        <v>21802</v>
      </c>
      <c r="G37" s="16">
        <f t="shared" si="0"/>
        <v>1.0170167874506926</v>
      </c>
      <c r="I37" s="16">
        <v>0.66900000000000004</v>
      </c>
      <c r="J37" s="16">
        <v>0.496</v>
      </c>
      <c r="K37">
        <v>0.80600000000000005</v>
      </c>
      <c r="O37">
        <f t="shared" si="1"/>
        <v>33143.49775784753</v>
      </c>
      <c r="P37">
        <f t="shared" si="2"/>
        <v>44703.629032258068</v>
      </c>
      <c r="Q37">
        <f t="shared" si="3"/>
        <v>27509.925558312654</v>
      </c>
      <c r="W37" s="16">
        <f t="shared" si="4"/>
        <v>-1.0504370714731708</v>
      </c>
      <c r="X37" s="16">
        <f t="shared" si="5"/>
        <v>-0.52020446554662558</v>
      </c>
      <c r="Y37" s="16">
        <f t="shared" si="6"/>
        <v>-0.26180742859887413</v>
      </c>
    </row>
    <row r="38" spans="1:25" x14ac:dyDescent="0.35">
      <c r="A38" t="s">
        <v>118</v>
      </c>
      <c r="B38" t="s">
        <v>123</v>
      </c>
      <c r="C38">
        <v>2023</v>
      </c>
      <c r="D38">
        <v>10146</v>
      </c>
      <c r="F38">
        <v>11618</v>
      </c>
      <c r="G38" s="16">
        <f t="shared" si="0"/>
        <v>0.87330005164400071</v>
      </c>
      <c r="I38" s="16">
        <v>0.61899999999999999</v>
      </c>
      <c r="J38" s="16">
        <v>0.45200000000000001</v>
      </c>
      <c r="K38">
        <v>0.76200000000000001</v>
      </c>
      <c r="O38">
        <f t="shared" si="1"/>
        <v>16390.953150242327</v>
      </c>
      <c r="P38">
        <f t="shared" si="2"/>
        <v>22446.902654867255</v>
      </c>
      <c r="Q38">
        <f t="shared" si="3"/>
        <v>13314.960629921259</v>
      </c>
      <c r="W38" s="16">
        <f t="shared" si="4"/>
        <v>-0.9320797602743377</v>
      </c>
      <c r="X38" s="16">
        <f t="shared" si="5"/>
        <v>-0.41082399296284444</v>
      </c>
      <c r="Y38" s="16">
        <f t="shared" si="6"/>
        <v>-0.1460630599002633</v>
      </c>
    </row>
    <row r="39" spans="1:25" x14ac:dyDescent="0.35">
      <c r="A39" t="s">
        <v>118</v>
      </c>
      <c r="B39" t="s">
        <v>124</v>
      </c>
      <c r="C39">
        <v>2023</v>
      </c>
      <c r="D39">
        <v>5472</v>
      </c>
      <c r="F39">
        <v>8191</v>
      </c>
      <c r="G39" s="16">
        <f t="shared" si="0"/>
        <v>0.66805029910877789</v>
      </c>
      <c r="I39" s="16">
        <v>0.35699999999999998</v>
      </c>
      <c r="J39" s="16">
        <v>0.14099999999999999</v>
      </c>
      <c r="K39">
        <v>0.65300000000000002</v>
      </c>
      <c r="O39">
        <f t="shared" si="1"/>
        <v>15327.731092436976</v>
      </c>
      <c r="P39">
        <f t="shared" si="2"/>
        <v>38808.510638297877</v>
      </c>
      <c r="Q39">
        <f t="shared" si="3"/>
        <v>8379.7856049004586</v>
      </c>
      <c r="W39" s="16">
        <f t="shared" si="4"/>
        <v>-3.7379453837501986</v>
      </c>
      <c r="X39" s="16">
        <f t="shared" si="5"/>
        <v>-0.87128935324587664</v>
      </c>
      <c r="Y39" s="16">
        <f t="shared" si="6"/>
        <v>-2.3047931253871147E-2</v>
      </c>
    </row>
    <row r="40" spans="1:25" x14ac:dyDescent="0.35">
      <c r="A40" t="s">
        <v>118</v>
      </c>
      <c r="B40" t="s">
        <v>125</v>
      </c>
      <c r="C40">
        <v>2023</v>
      </c>
      <c r="D40">
        <v>4743</v>
      </c>
      <c r="F40">
        <v>7393</v>
      </c>
      <c r="G40" s="16">
        <f t="shared" si="0"/>
        <v>0.64155282023535776</v>
      </c>
      <c r="I40" s="16">
        <v>0.5</v>
      </c>
      <c r="J40" s="16">
        <v>0.28100000000000003</v>
      </c>
      <c r="K40">
        <v>0.71899999999999997</v>
      </c>
      <c r="O40">
        <f t="shared" si="1"/>
        <v>9486</v>
      </c>
      <c r="P40">
        <f t="shared" si="2"/>
        <v>16879.003558718861</v>
      </c>
      <c r="Q40">
        <f t="shared" si="3"/>
        <v>6596.6620305980532</v>
      </c>
      <c r="W40" s="16">
        <f t="shared" si="4"/>
        <v>-1.2831061218340134</v>
      </c>
      <c r="X40" s="16">
        <f t="shared" si="5"/>
        <v>-0.28310564047071557</v>
      </c>
      <c r="Y40" s="16">
        <f t="shared" si="6"/>
        <v>0.10771513180061501</v>
      </c>
    </row>
    <row r="41" spans="1:25" x14ac:dyDescent="0.35">
      <c r="A41" t="s">
        <v>118</v>
      </c>
      <c r="B41" t="s">
        <v>126</v>
      </c>
      <c r="C41">
        <v>2023</v>
      </c>
      <c r="D41">
        <v>7436</v>
      </c>
      <c r="F41">
        <v>7102</v>
      </c>
      <c r="G41" s="16">
        <f t="shared" si="0"/>
        <v>1.0470290059138272</v>
      </c>
      <c r="I41" s="16">
        <v>0.93300000000000005</v>
      </c>
      <c r="J41" s="16">
        <v>0.76100000000000001</v>
      </c>
      <c r="K41">
        <v>0.98399999999999999</v>
      </c>
      <c r="O41">
        <f t="shared" si="1"/>
        <v>7969.9892818863873</v>
      </c>
      <c r="P41">
        <f t="shared" si="2"/>
        <v>9771.3534822601832</v>
      </c>
      <c r="Q41">
        <f t="shared" si="3"/>
        <v>7556.9105691056911</v>
      </c>
      <c r="W41" s="16">
        <f t="shared" si="4"/>
        <v>-0.37585940330332063</v>
      </c>
      <c r="X41" s="16">
        <f t="shared" si="5"/>
        <v>-0.12221758404483066</v>
      </c>
      <c r="Y41" s="16">
        <f t="shared" si="6"/>
        <v>-6.405386779860478E-2</v>
      </c>
    </row>
    <row r="42" spans="1:25" x14ac:dyDescent="0.35">
      <c r="A42" t="s">
        <v>118</v>
      </c>
      <c r="B42" t="s">
        <v>127</v>
      </c>
      <c r="C42">
        <v>2023</v>
      </c>
      <c r="D42">
        <v>12120</v>
      </c>
      <c r="F42">
        <v>11717</v>
      </c>
      <c r="G42" s="16">
        <f t="shared" si="0"/>
        <v>1.0343944695741232</v>
      </c>
      <c r="I42" s="16">
        <v>0.67400000000000004</v>
      </c>
      <c r="J42" s="16">
        <v>0.434</v>
      </c>
      <c r="K42">
        <v>0.84799999999999998</v>
      </c>
      <c r="O42">
        <f t="shared" si="1"/>
        <v>17982.19584569733</v>
      </c>
      <c r="P42">
        <f t="shared" si="2"/>
        <v>27926.267281105989</v>
      </c>
      <c r="Q42">
        <f t="shared" si="3"/>
        <v>14292.45283018868</v>
      </c>
      <c r="W42" s="16">
        <f t="shared" si="4"/>
        <v>-1.3833973953320806</v>
      </c>
      <c r="X42" s="16">
        <f t="shared" si="5"/>
        <v>-0.53470989551056836</v>
      </c>
      <c r="Y42" s="16">
        <f t="shared" si="6"/>
        <v>-0.21980479902608863</v>
      </c>
    </row>
    <row r="43" spans="1:25" x14ac:dyDescent="0.35">
      <c r="A43" t="s">
        <v>118</v>
      </c>
      <c r="B43" t="s">
        <v>128</v>
      </c>
      <c r="C43">
        <v>2023</v>
      </c>
      <c r="D43">
        <v>11326</v>
      </c>
      <c r="F43">
        <v>13363</v>
      </c>
      <c r="G43" s="16">
        <f t="shared" si="0"/>
        <v>0.8475641697223677</v>
      </c>
      <c r="I43" s="16">
        <v>0.83099999999999996</v>
      </c>
      <c r="J43" s="16">
        <v>0.58499999999999996</v>
      </c>
      <c r="K43">
        <v>0.94499999999999995</v>
      </c>
      <c r="O43">
        <f t="shared" si="1"/>
        <v>13629.36221419976</v>
      </c>
      <c r="P43">
        <f t="shared" si="2"/>
        <v>19360.683760683762</v>
      </c>
      <c r="Q43">
        <f t="shared" si="3"/>
        <v>11985.185185185186</v>
      </c>
      <c r="W43" s="16">
        <f t="shared" si="4"/>
        <v>-0.44882764055105601</v>
      </c>
      <c r="X43" s="16">
        <f t="shared" si="5"/>
        <v>-1.993281555038242E-2</v>
      </c>
      <c r="Y43" s="16">
        <f t="shared" si="6"/>
        <v>0.1031066987064891</v>
      </c>
    </row>
    <row r="44" spans="1:25" x14ac:dyDescent="0.35">
      <c r="A44" t="s">
        <v>118</v>
      </c>
      <c r="B44" t="s">
        <v>129</v>
      </c>
      <c r="C44">
        <v>2023</v>
      </c>
      <c r="D44">
        <v>2160</v>
      </c>
      <c r="F44">
        <v>3467</v>
      </c>
      <c r="G44" s="16">
        <f t="shared" si="0"/>
        <v>0.62301701759446204</v>
      </c>
      <c r="I44" s="16">
        <v>0.38400000000000001</v>
      </c>
      <c r="J44" s="16">
        <v>0.17100000000000001</v>
      </c>
      <c r="K44">
        <v>0.65300000000000002</v>
      </c>
      <c r="O44">
        <f t="shared" si="1"/>
        <v>5625</v>
      </c>
      <c r="P44">
        <f t="shared" si="2"/>
        <v>12631.57894736842</v>
      </c>
      <c r="Q44">
        <f t="shared" si="3"/>
        <v>3307.8101071975498</v>
      </c>
      <c r="W44" s="16">
        <f t="shared" si="4"/>
        <v>-2.6433743718974387</v>
      </c>
      <c r="X44" s="16">
        <f t="shared" si="5"/>
        <v>-0.62244014998557828</v>
      </c>
      <c r="Y44" s="16">
        <f t="shared" si="6"/>
        <v>4.5915746409705867E-2</v>
      </c>
    </row>
    <row r="45" spans="1:25" x14ac:dyDescent="0.35">
      <c r="A45" t="s">
        <v>118</v>
      </c>
      <c r="B45" t="s">
        <v>130</v>
      </c>
      <c r="C45">
        <v>2023</v>
      </c>
      <c r="D45">
        <v>14200</v>
      </c>
      <c r="F45">
        <v>21740</v>
      </c>
      <c r="G45" s="16">
        <f t="shared" si="0"/>
        <v>0.65317387304507823</v>
      </c>
      <c r="I45" s="16">
        <v>0.79100000000000004</v>
      </c>
      <c r="J45" s="16">
        <v>0.50600000000000001</v>
      </c>
      <c r="K45">
        <v>0.93300000000000005</v>
      </c>
      <c r="O45">
        <f t="shared" si="1"/>
        <v>17951.959544879897</v>
      </c>
      <c r="P45">
        <f t="shared" si="2"/>
        <v>28063.241106719368</v>
      </c>
      <c r="Q45">
        <f t="shared" si="3"/>
        <v>15219.721329046088</v>
      </c>
      <c r="W45" s="16">
        <f t="shared" si="4"/>
        <v>-0.29085745661082651</v>
      </c>
      <c r="X45" s="16">
        <f t="shared" si="5"/>
        <v>0.17424289121987593</v>
      </c>
      <c r="Y45" s="16">
        <f t="shared" si="6"/>
        <v>0.29992082203099873</v>
      </c>
    </row>
    <row r="46" spans="1:25" x14ac:dyDescent="0.35">
      <c r="A46" t="s">
        <v>118</v>
      </c>
      <c r="B46" t="s">
        <v>131</v>
      </c>
      <c r="C46">
        <v>2023</v>
      </c>
      <c r="D46">
        <v>8604</v>
      </c>
      <c r="F46">
        <v>11446</v>
      </c>
      <c r="G46" s="16">
        <f t="shared" si="0"/>
        <v>0.75170365193080557</v>
      </c>
      <c r="I46" s="16">
        <v>0.79100000000000004</v>
      </c>
      <c r="J46" s="16">
        <v>0.57699999999999996</v>
      </c>
      <c r="K46">
        <v>0.91300000000000003</v>
      </c>
      <c r="O46">
        <f t="shared" si="1"/>
        <v>10877.370417193426</v>
      </c>
      <c r="P46">
        <f t="shared" si="2"/>
        <v>14911.611785095321</v>
      </c>
      <c r="Q46">
        <f t="shared" si="3"/>
        <v>9423.8773274917858</v>
      </c>
      <c r="W46" s="16">
        <f t="shared" si="4"/>
        <v>-0.30277929277435972</v>
      </c>
      <c r="X46" s="16">
        <f t="shared" si="5"/>
        <v>4.9679327521105543E-2</v>
      </c>
      <c r="Y46" s="16">
        <f t="shared" si="6"/>
        <v>0.17666631770996105</v>
      </c>
    </row>
    <row r="47" spans="1:25" x14ac:dyDescent="0.35">
      <c r="A47" t="s">
        <v>118</v>
      </c>
      <c r="B47" t="s">
        <v>132</v>
      </c>
      <c r="C47">
        <v>2023</v>
      </c>
      <c r="D47">
        <v>14361</v>
      </c>
      <c r="F47">
        <v>24299</v>
      </c>
      <c r="G47" s="16">
        <f t="shared" si="0"/>
        <v>0.59101197580147335</v>
      </c>
      <c r="I47" s="16">
        <v>0.58699999999999997</v>
      </c>
      <c r="J47" s="16">
        <v>0.35299999999999998</v>
      </c>
      <c r="K47">
        <v>0.78800000000000003</v>
      </c>
      <c r="O47">
        <f t="shared" si="1"/>
        <v>24465.076660988077</v>
      </c>
      <c r="P47">
        <f t="shared" si="2"/>
        <v>40682.719546742213</v>
      </c>
      <c r="Q47">
        <f t="shared" si="3"/>
        <v>18224.619289340102</v>
      </c>
      <c r="W47" s="16">
        <f t="shared" si="4"/>
        <v>-0.67425488895601515</v>
      </c>
      <c r="X47" s="16">
        <f t="shared" si="5"/>
        <v>-6.8347117571948427E-3</v>
      </c>
      <c r="Y47" s="16">
        <f t="shared" si="6"/>
        <v>0.24998480228239425</v>
      </c>
    </row>
    <row r="48" spans="1:25" x14ac:dyDescent="0.35">
      <c r="A48" t="s">
        <v>118</v>
      </c>
      <c r="B48" t="s">
        <v>133</v>
      </c>
      <c r="C48">
        <v>2023</v>
      </c>
      <c r="D48">
        <v>1902</v>
      </c>
      <c r="F48">
        <v>2839</v>
      </c>
      <c r="G48" s="16">
        <f t="shared" si="0"/>
        <v>0.6699542092286016</v>
      </c>
      <c r="I48" s="16">
        <v>0.71</v>
      </c>
      <c r="J48" s="16">
        <v>0.47399999999999998</v>
      </c>
      <c r="K48">
        <v>0.87</v>
      </c>
      <c r="O48">
        <f t="shared" si="1"/>
        <v>2678.8732394366198</v>
      </c>
      <c r="P48">
        <f t="shared" si="2"/>
        <v>4012.6582278481014</v>
      </c>
      <c r="Q48">
        <f t="shared" si="3"/>
        <v>2186.2068965517242</v>
      </c>
      <c r="W48" s="16">
        <f t="shared" si="4"/>
        <v>-0.41340550470169124</v>
      </c>
      <c r="X48" s="16">
        <f t="shared" si="5"/>
        <v>5.640252221323714E-2</v>
      </c>
      <c r="Y48" s="16">
        <f t="shared" si="6"/>
        <v>0.22993769054183721</v>
      </c>
    </row>
    <row r="49" spans="1:25" x14ac:dyDescent="0.35">
      <c r="A49" t="s">
        <v>118</v>
      </c>
      <c r="B49" t="s">
        <v>134</v>
      </c>
      <c r="C49">
        <v>2023</v>
      </c>
      <c r="D49">
        <v>10251</v>
      </c>
      <c r="F49">
        <v>11166</v>
      </c>
      <c r="G49" s="16">
        <f t="shared" si="0"/>
        <v>0.91805480924234284</v>
      </c>
      <c r="I49" s="16">
        <v>0.66</v>
      </c>
      <c r="J49" s="16">
        <v>0.45600000000000002</v>
      </c>
      <c r="K49">
        <v>0.81699999999999995</v>
      </c>
      <c r="O49">
        <f t="shared" si="1"/>
        <v>15531.818181818182</v>
      </c>
      <c r="P49">
        <f t="shared" si="2"/>
        <v>22480.263157894737</v>
      </c>
      <c r="Q49">
        <f t="shared" si="3"/>
        <v>12547.123623011017</v>
      </c>
      <c r="W49" s="16">
        <f t="shared" si="4"/>
        <v>-1.0132780904437342</v>
      </c>
      <c r="X49" s="16">
        <f t="shared" si="5"/>
        <v>-0.39099213521567094</v>
      </c>
      <c r="Y49" s="16">
        <f t="shared" si="6"/>
        <v>-0.12369009699185179</v>
      </c>
    </row>
    <row r="50" spans="1:25" x14ac:dyDescent="0.35">
      <c r="A50" t="s">
        <v>118</v>
      </c>
      <c r="B50" t="s">
        <v>135</v>
      </c>
      <c r="C50">
        <v>2023</v>
      </c>
      <c r="D50">
        <v>14371</v>
      </c>
      <c r="F50">
        <v>14162</v>
      </c>
      <c r="G50" s="16">
        <f t="shared" si="0"/>
        <v>1.0147578025702584</v>
      </c>
      <c r="I50" s="16">
        <v>0.82</v>
      </c>
      <c r="J50" s="16">
        <v>0.59099999999999997</v>
      </c>
      <c r="K50">
        <v>0.93500000000000005</v>
      </c>
      <c r="O50">
        <f t="shared" si="1"/>
        <v>17525.609756097561</v>
      </c>
      <c r="P50">
        <f t="shared" si="2"/>
        <v>24316.412859560071</v>
      </c>
      <c r="Q50">
        <f t="shared" si="3"/>
        <v>15370.053475935829</v>
      </c>
      <c r="W50" s="16">
        <f t="shared" si="4"/>
        <v>-0.71701827846067434</v>
      </c>
      <c r="X50" s="16">
        <f t="shared" si="5"/>
        <v>-0.23750951532958348</v>
      </c>
      <c r="Y50" s="16">
        <f t="shared" si="6"/>
        <v>-8.5302462641987625E-2</v>
      </c>
    </row>
    <row r="51" spans="1:25" x14ac:dyDescent="0.35">
      <c r="A51" t="s">
        <v>118</v>
      </c>
      <c r="B51" t="s">
        <v>136</v>
      </c>
      <c r="C51">
        <v>2023</v>
      </c>
      <c r="D51">
        <v>4655</v>
      </c>
      <c r="F51">
        <v>7178</v>
      </c>
      <c r="G51" s="16">
        <f t="shared" si="0"/>
        <v>0.64850933407634437</v>
      </c>
      <c r="I51" s="16">
        <v>0.497</v>
      </c>
      <c r="J51" s="16">
        <v>0.309</v>
      </c>
      <c r="K51">
        <v>0.68700000000000006</v>
      </c>
      <c r="O51">
        <f t="shared" si="1"/>
        <v>9366.1971830985913</v>
      </c>
      <c r="P51">
        <f t="shared" si="2"/>
        <v>15064.724919093851</v>
      </c>
      <c r="Q51">
        <f t="shared" si="3"/>
        <v>6775.8369723435217</v>
      </c>
      <c r="W51" s="16">
        <f t="shared" si="4"/>
        <v>-1.0987357089849332</v>
      </c>
      <c r="X51" s="16">
        <f t="shared" si="5"/>
        <v>-0.30484775468077335</v>
      </c>
      <c r="Y51" s="16">
        <f t="shared" si="6"/>
        <v>5.602717019454978E-2</v>
      </c>
    </row>
    <row r="52" spans="1:25" x14ac:dyDescent="0.35">
      <c r="A52" t="s">
        <v>118</v>
      </c>
      <c r="B52" t="s">
        <v>137</v>
      </c>
      <c r="C52">
        <v>2023</v>
      </c>
      <c r="D52">
        <v>4837</v>
      </c>
      <c r="F52">
        <v>8034</v>
      </c>
      <c r="G52" s="16">
        <f t="shared" si="0"/>
        <v>0.6020662185710729</v>
      </c>
      <c r="I52" s="16">
        <v>0.874</v>
      </c>
      <c r="J52" s="16">
        <v>0.69099999999999995</v>
      </c>
      <c r="K52">
        <v>0.95599999999999996</v>
      </c>
      <c r="O52">
        <f t="shared" si="1"/>
        <v>5534.3249427917617</v>
      </c>
      <c r="P52">
        <f t="shared" si="2"/>
        <v>7000.0000000000009</v>
      </c>
      <c r="Q52">
        <f t="shared" si="3"/>
        <v>5059.6234309623433</v>
      </c>
      <c r="W52" s="16">
        <f t="shared" si="4"/>
        <v>0.12870301219815772</v>
      </c>
      <c r="X52" s="16">
        <f t="shared" si="5"/>
        <v>0.31113704968984796</v>
      </c>
      <c r="Y52" s="16">
        <f t="shared" si="6"/>
        <v>0.37022362074155546</v>
      </c>
    </row>
    <row r="53" spans="1:25" x14ac:dyDescent="0.35">
      <c r="A53" t="s">
        <v>118</v>
      </c>
      <c r="B53" t="s">
        <v>138</v>
      </c>
      <c r="C53">
        <v>2023</v>
      </c>
      <c r="D53">
        <v>5570</v>
      </c>
      <c r="F53">
        <v>9502</v>
      </c>
      <c r="G53" s="16">
        <f t="shared" si="0"/>
        <v>0.58619238055146283</v>
      </c>
      <c r="I53" s="16">
        <v>0.72</v>
      </c>
      <c r="J53" s="16">
        <v>0.54600000000000004</v>
      </c>
      <c r="K53">
        <v>0.84599999999999997</v>
      </c>
      <c r="O53">
        <f t="shared" si="1"/>
        <v>7736.1111111111113</v>
      </c>
      <c r="P53">
        <f t="shared" si="2"/>
        <v>10201.4652014652</v>
      </c>
      <c r="Q53">
        <f t="shared" si="3"/>
        <v>6583.9243498817968</v>
      </c>
      <c r="W53" s="16">
        <f t="shared" si="4"/>
        <v>-7.3612418592422665E-2</v>
      </c>
      <c r="X53" s="16">
        <f t="shared" si="5"/>
        <v>0.18584391590074603</v>
      </c>
      <c r="Y53" s="16">
        <f t="shared" si="6"/>
        <v>0.30710120502191152</v>
      </c>
    </row>
    <row r="54" spans="1:25" x14ac:dyDescent="0.35">
      <c r="A54" t="s">
        <v>118</v>
      </c>
      <c r="B54" t="s">
        <v>139</v>
      </c>
      <c r="C54">
        <v>2023</v>
      </c>
      <c r="D54">
        <v>9856</v>
      </c>
      <c r="F54">
        <v>16432</v>
      </c>
      <c r="G54" s="16">
        <f t="shared" si="0"/>
        <v>0.59980525803310614</v>
      </c>
      <c r="I54" s="16">
        <v>0.88100000000000001</v>
      </c>
      <c r="J54" s="16">
        <v>0.60599999999999998</v>
      </c>
      <c r="K54">
        <v>0.97299999999999998</v>
      </c>
      <c r="O54">
        <f t="shared" si="1"/>
        <v>11187.287173666287</v>
      </c>
      <c r="P54">
        <f t="shared" si="2"/>
        <v>16264.026402640264</v>
      </c>
      <c r="Q54">
        <f t="shared" si="3"/>
        <v>10129.496402877698</v>
      </c>
      <c r="W54" s="16">
        <f t="shared" si="4"/>
        <v>1.0222346480022897E-2</v>
      </c>
      <c r="X54" s="16">
        <f t="shared" si="5"/>
        <v>0.31917677862303512</v>
      </c>
      <c r="Y54" s="16">
        <f t="shared" si="6"/>
        <v>0.3835506083935189</v>
      </c>
    </row>
    <row r="55" spans="1:25" x14ac:dyDescent="0.35">
      <c r="A55" t="s">
        <v>118</v>
      </c>
      <c r="B55" t="s">
        <v>140</v>
      </c>
      <c r="C55">
        <v>2023</v>
      </c>
      <c r="D55">
        <v>3574</v>
      </c>
      <c r="F55">
        <v>4174</v>
      </c>
      <c r="G55" s="16">
        <f t="shared" si="0"/>
        <v>0.85625299472927652</v>
      </c>
      <c r="I55" s="16">
        <v>0.78300000000000003</v>
      </c>
      <c r="J55" s="16">
        <v>0.44400000000000001</v>
      </c>
      <c r="K55">
        <v>0.94199999999999995</v>
      </c>
      <c r="O55">
        <f t="shared" si="1"/>
        <v>4564.4955300127713</v>
      </c>
      <c r="P55">
        <f t="shared" si="2"/>
        <v>8049.5495495495497</v>
      </c>
      <c r="Q55">
        <f t="shared" si="3"/>
        <v>3794.0552016985139</v>
      </c>
      <c r="W55" s="16">
        <f t="shared" si="4"/>
        <v>-0.92849773587674889</v>
      </c>
      <c r="X55" s="16">
        <f t="shared" si="5"/>
        <v>-9.3554271684899687E-2</v>
      </c>
      <c r="Y55" s="16">
        <f t="shared" si="6"/>
        <v>9.1026544873379522E-2</v>
      </c>
    </row>
    <row r="56" spans="1:25" x14ac:dyDescent="0.35">
      <c r="A56" t="s">
        <v>118</v>
      </c>
      <c r="B56" t="s">
        <v>141</v>
      </c>
      <c r="C56">
        <v>2023</v>
      </c>
      <c r="D56">
        <v>7551</v>
      </c>
      <c r="F56">
        <v>14221</v>
      </c>
      <c r="G56" s="16">
        <f t="shared" si="0"/>
        <v>0.53097531819140709</v>
      </c>
      <c r="I56" s="16">
        <v>0.33</v>
      </c>
      <c r="J56" s="16">
        <v>0.19600000000000001</v>
      </c>
      <c r="K56">
        <v>0.5</v>
      </c>
      <c r="O56">
        <f t="shared" si="1"/>
        <v>22881.81818181818</v>
      </c>
      <c r="P56">
        <f t="shared" si="2"/>
        <v>38525.510204081635</v>
      </c>
      <c r="Q56">
        <f t="shared" si="3"/>
        <v>15102</v>
      </c>
      <c r="W56" s="16">
        <f t="shared" si="4"/>
        <v>-1.709057745874526</v>
      </c>
      <c r="X56" s="16">
        <f t="shared" si="5"/>
        <v>-0.60901611573153647</v>
      </c>
      <c r="Y56" s="16">
        <f t="shared" si="6"/>
        <v>-6.1950636382814145E-2</v>
      </c>
    </row>
    <row r="57" spans="1:25" x14ac:dyDescent="0.35">
      <c r="A57" t="s">
        <v>118</v>
      </c>
      <c r="B57" t="s">
        <v>142</v>
      </c>
      <c r="C57">
        <v>2023</v>
      </c>
      <c r="D57">
        <v>29039</v>
      </c>
      <c r="F57">
        <v>31861</v>
      </c>
      <c r="G57" s="16">
        <f t="shared" si="0"/>
        <v>0.91142776435140138</v>
      </c>
      <c r="I57" s="16">
        <v>0.89600000000000002</v>
      </c>
      <c r="J57" s="16">
        <v>0.61699999999999999</v>
      </c>
      <c r="K57">
        <v>0.97899999999999998</v>
      </c>
      <c r="O57">
        <f t="shared" si="1"/>
        <v>32409.598214285714</v>
      </c>
      <c r="P57">
        <f t="shared" si="2"/>
        <v>47064.829821717991</v>
      </c>
      <c r="Q57">
        <f t="shared" si="3"/>
        <v>29661.899897854953</v>
      </c>
      <c r="W57" s="16">
        <f t="shared" si="4"/>
        <v>-0.47719248679319515</v>
      </c>
      <c r="X57" s="16">
        <f t="shared" si="5"/>
        <v>-1.7218486999331904E-2</v>
      </c>
      <c r="Y57" s="16">
        <f t="shared" si="6"/>
        <v>6.9021691163022078E-2</v>
      </c>
    </row>
    <row r="58" spans="1:25" x14ac:dyDescent="0.35">
      <c r="A58" t="s">
        <v>118</v>
      </c>
      <c r="B58" t="s">
        <v>143</v>
      </c>
      <c r="C58">
        <v>2023</v>
      </c>
      <c r="D58">
        <v>17273</v>
      </c>
      <c r="F58">
        <v>20291</v>
      </c>
      <c r="G58" s="16">
        <f t="shared" si="0"/>
        <v>0.85126410723966295</v>
      </c>
      <c r="I58" s="16">
        <v>0.51200000000000001</v>
      </c>
      <c r="J58" s="16">
        <v>0.33500000000000002</v>
      </c>
      <c r="K58">
        <v>0.68700000000000006</v>
      </c>
      <c r="O58">
        <f t="shared" si="1"/>
        <v>33736.328125</v>
      </c>
      <c r="P58">
        <f t="shared" si="2"/>
        <v>51561.19402985074</v>
      </c>
      <c r="Q58">
        <f t="shared" si="3"/>
        <v>25142.649199417756</v>
      </c>
      <c r="W58" s="16">
        <f t="shared" si="4"/>
        <v>-1.5410868872825756</v>
      </c>
      <c r="X58" s="16">
        <f t="shared" si="5"/>
        <v>-0.66262520945246661</v>
      </c>
      <c r="Y58" s="16">
        <f t="shared" si="6"/>
        <v>-0.23910350398786437</v>
      </c>
    </row>
    <row r="59" spans="1:25" x14ac:dyDescent="0.35">
      <c r="A59" t="s">
        <v>118</v>
      </c>
      <c r="B59" t="s">
        <v>144</v>
      </c>
      <c r="C59">
        <v>2023</v>
      </c>
      <c r="D59">
        <v>9914</v>
      </c>
      <c r="F59">
        <v>12049</v>
      </c>
      <c r="G59" s="16">
        <f t="shared" si="0"/>
        <v>0.82280687193958002</v>
      </c>
      <c r="I59" s="16">
        <v>0.87</v>
      </c>
      <c r="J59" s="16">
        <v>0.55400000000000005</v>
      </c>
      <c r="K59">
        <v>0.97299999999999998</v>
      </c>
      <c r="O59">
        <f t="shared" si="1"/>
        <v>11395.402298850575</v>
      </c>
      <c r="P59">
        <f t="shared" si="2"/>
        <v>17895.306859205775</v>
      </c>
      <c r="Q59">
        <f t="shared" si="3"/>
        <v>10189.105858170607</v>
      </c>
      <c r="W59" s="16">
        <f t="shared" si="4"/>
        <v>-0.4852109601797473</v>
      </c>
      <c r="X59" s="16">
        <f t="shared" si="5"/>
        <v>5.4244974782091886E-2</v>
      </c>
      <c r="Y59" s="16">
        <f t="shared" si="6"/>
        <v>0.15436087159344283</v>
      </c>
    </row>
    <row r="60" spans="1:25" x14ac:dyDescent="0.35">
      <c r="A60" t="s">
        <v>118</v>
      </c>
      <c r="B60" t="s">
        <v>145</v>
      </c>
      <c r="C60">
        <v>2023</v>
      </c>
      <c r="D60">
        <v>4692</v>
      </c>
      <c r="F60">
        <v>6832</v>
      </c>
      <c r="G60" s="16">
        <f t="shared" si="0"/>
        <v>0.68676814988290402</v>
      </c>
      <c r="I60" s="16">
        <v>0.82499999999999996</v>
      </c>
      <c r="J60" s="16">
        <v>0.624</v>
      </c>
      <c r="K60">
        <v>0.93100000000000005</v>
      </c>
      <c r="O60">
        <f t="shared" si="1"/>
        <v>5687.2727272727279</v>
      </c>
      <c r="P60">
        <f t="shared" si="2"/>
        <v>7519.2307692307695</v>
      </c>
      <c r="Q60">
        <f t="shared" si="3"/>
        <v>5039.7422126745432</v>
      </c>
      <c r="W60" s="16">
        <f t="shared" si="4"/>
        <v>-0.10058998378670514</v>
      </c>
      <c r="X60" s="16">
        <f t="shared" si="5"/>
        <v>0.16755375771769204</v>
      </c>
      <c r="Y60" s="16">
        <f t="shared" si="6"/>
        <v>0.2623328143040774</v>
      </c>
    </row>
    <row r="61" spans="1:25" x14ac:dyDescent="0.35">
      <c r="A61" t="s">
        <v>146</v>
      </c>
      <c r="B61" t="s">
        <v>147</v>
      </c>
      <c r="C61">
        <v>2023</v>
      </c>
      <c r="D61">
        <v>1523</v>
      </c>
      <c r="F61">
        <v>1667</v>
      </c>
      <c r="G61" s="16">
        <f t="shared" si="0"/>
        <v>0.91361727654469105</v>
      </c>
      <c r="I61" s="16">
        <v>0.88600000000000001</v>
      </c>
      <c r="J61" s="16">
        <v>0.63300000000000001</v>
      </c>
      <c r="K61">
        <v>0.97199999999999998</v>
      </c>
      <c r="O61">
        <f t="shared" si="1"/>
        <v>1718.961625282167</v>
      </c>
      <c r="P61">
        <f t="shared" si="2"/>
        <v>2406.003159557662</v>
      </c>
      <c r="Q61">
        <f t="shared" si="3"/>
        <v>1566.8724279835392</v>
      </c>
      <c r="W61" s="16">
        <f t="shared" si="4"/>
        <v>-0.4433132330879796</v>
      </c>
      <c r="X61" s="16">
        <f t="shared" si="5"/>
        <v>-3.1170741021095984E-2</v>
      </c>
      <c r="Y61" s="16">
        <f t="shared" si="6"/>
        <v>6.0064530303815727E-2</v>
      </c>
    </row>
    <row r="62" spans="1:25" x14ac:dyDescent="0.35">
      <c r="A62" t="s">
        <v>146</v>
      </c>
      <c r="B62" t="s">
        <v>148</v>
      </c>
      <c r="C62">
        <v>2023</v>
      </c>
      <c r="D62">
        <v>10665</v>
      </c>
      <c r="F62">
        <v>17480</v>
      </c>
      <c r="G62" s="16">
        <f t="shared" si="0"/>
        <v>0.61012585812356979</v>
      </c>
      <c r="I62" s="16">
        <v>0.91100000000000003</v>
      </c>
      <c r="J62" s="16">
        <v>0.63900000000000001</v>
      </c>
      <c r="K62">
        <v>0.98299999999999998</v>
      </c>
      <c r="O62">
        <f t="shared" si="1"/>
        <v>11706.915477497256</v>
      </c>
      <c r="P62">
        <f t="shared" si="2"/>
        <v>16690.140845070422</v>
      </c>
      <c r="Q62">
        <f t="shared" si="3"/>
        <v>10849.440488301119</v>
      </c>
      <c r="W62" s="16">
        <f t="shared" si="4"/>
        <v>4.5186450510845418E-2</v>
      </c>
      <c r="X62" s="16">
        <f t="shared" si="5"/>
        <v>0.33026799327818901</v>
      </c>
      <c r="Y62" s="16">
        <f t="shared" si="6"/>
        <v>0.3793226265273959</v>
      </c>
    </row>
    <row r="63" spans="1:25" x14ac:dyDescent="0.35">
      <c r="A63" t="s">
        <v>146</v>
      </c>
      <c r="B63" t="s">
        <v>149</v>
      </c>
      <c r="C63">
        <v>2023</v>
      </c>
      <c r="D63">
        <v>5553</v>
      </c>
      <c r="F63">
        <v>10064</v>
      </c>
      <c r="G63" s="16">
        <f t="shared" si="0"/>
        <v>0.55176868044515104</v>
      </c>
      <c r="I63" s="16">
        <v>1</v>
      </c>
      <c r="J63" s="16"/>
      <c r="O63">
        <f t="shared" si="1"/>
        <v>5553</v>
      </c>
      <c r="P63" t="e">
        <f t="shared" si="2"/>
        <v>#DIV/0!</v>
      </c>
      <c r="Q63" t="e">
        <f t="shared" si="3"/>
        <v>#DIV/0!</v>
      </c>
      <c r="W63" s="16" t="e">
        <f t="shared" si="4"/>
        <v>#DIV/0!</v>
      </c>
      <c r="X63" s="16">
        <f t="shared" si="5"/>
        <v>0.44823131955484896</v>
      </c>
      <c r="Y63" s="16" t="e">
        <f t="shared" si="6"/>
        <v>#DIV/0!</v>
      </c>
    </row>
    <row r="64" spans="1:25" x14ac:dyDescent="0.35">
      <c r="A64" t="s">
        <v>146</v>
      </c>
      <c r="B64" t="s">
        <v>150</v>
      </c>
      <c r="C64">
        <v>2023</v>
      </c>
      <c r="D64">
        <v>6210</v>
      </c>
      <c r="F64">
        <v>12726</v>
      </c>
      <c r="G64" s="16">
        <f t="shared" si="0"/>
        <v>0.48797736916548795</v>
      </c>
      <c r="I64" s="16">
        <v>1</v>
      </c>
      <c r="J64" s="16"/>
      <c r="O64">
        <f t="shared" si="1"/>
        <v>6210</v>
      </c>
      <c r="P64" t="e">
        <f t="shared" si="2"/>
        <v>#DIV/0!</v>
      </c>
      <c r="Q64" t="e">
        <f t="shared" si="3"/>
        <v>#DIV/0!</v>
      </c>
      <c r="W64" s="16" t="e">
        <f t="shared" si="4"/>
        <v>#DIV/0!</v>
      </c>
      <c r="X64" s="16">
        <f t="shared" si="5"/>
        <v>0.51202263083451205</v>
      </c>
      <c r="Y64" s="16" t="e">
        <f t="shared" si="6"/>
        <v>#DIV/0!</v>
      </c>
    </row>
    <row r="65" spans="1:25" x14ac:dyDescent="0.35">
      <c r="A65" t="s">
        <v>146</v>
      </c>
      <c r="B65" t="s">
        <v>151</v>
      </c>
      <c r="C65">
        <v>2023</v>
      </c>
      <c r="D65">
        <v>13808</v>
      </c>
      <c r="F65">
        <v>18892</v>
      </c>
      <c r="G65" s="16">
        <f t="shared" si="0"/>
        <v>0.73089138259580777</v>
      </c>
      <c r="I65" s="16">
        <v>0.96799999999999997</v>
      </c>
      <c r="J65" s="16">
        <v>0.80800000000000005</v>
      </c>
      <c r="K65">
        <v>0.995</v>
      </c>
      <c r="O65">
        <f t="shared" si="1"/>
        <v>14264.462809917355</v>
      </c>
      <c r="P65">
        <f t="shared" si="2"/>
        <v>17089.108910891089</v>
      </c>
      <c r="Q65">
        <f t="shared" si="3"/>
        <v>13877.386934673366</v>
      </c>
      <c r="W65" s="16">
        <f t="shared" si="4"/>
        <v>9.5431457183406246E-2</v>
      </c>
      <c r="X65" s="16">
        <f t="shared" si="5"/>
        <v>0.24494691880598374</v>
      </c>
      <c r="Y65" s="16">
        <f t="shared" si="6"/>
        <v>0.26543579638612291</v>
      </c>
    </row>
    <row r="66" spans="1:25" x14ac:dyDescent="0.35">
      <c r="A66" t="s">
        <v>146</v>
      </c>
      <c r="B66" t="s">
        <v>152</v>
      </c>
      <c r="C66">
        <v>2023</v>
      </c>
      <c r="D66">
        <v>10746</v>
      </c>
      <c r="F66">
        <v>15102</v>
      </c>
      <c r="G66" s="16">
        <f t="shared" si="0"/>
        <v>0.71156138259833135</v>
      </c>
      <c r="I66" s="16">
        <v>0.875</v>
      </c>
      <c r="J66" s="16">
        <v>0.69899999999999995</v>
      </c>
      <c r="K66">
        <v>0.95499999999999996</v>
      </c>
      <c r="O66">
        <f t="shared" si="1"/>
        <v>12281.142857142857</v>
      </c>
      <c r="P66">
        <f t="shared" si="2"/>
        <v>15373.390557939914</v>
      </c>
      <c r="Q66">
        <f t="shared" si="3"/>
        <v>11252.356020942409</v>
      </c>
      <c r="W66" s="16">
        <f t="shared" si="4"/>
        <v>-1.7970504432519817E-2</v>
      </c>
      <c r="X66" s="16">
        <f t="shared" si="5"/>
        <v>0.18678699131619275</v>
      </c>
      <c r="Y66" s="16">
        <f t="shared" si="6"/>
        <v>0.25490954701745405</v>
      </c>
    </row>
    <row r="67" spans="1:25" x14ac:dyDescent="0.35">
      <c r="A67" t="s">
        <v>146</v>
      </c>
      <c r="B67" t="s">
        <v>153</v>
      </c>
      <c r="C67">
        <v>2023</v>
      </c>
      <c r="D67">
        <v>6609</v>
      </c>
      <c r="F67">
        <v>14824</v>
      </c>
      <c r="G67" s="16">
        <f t="shared" si="0"/>
        <v>0.44583108472746896</v>
      </c>
      <c r="I67" s="16">
        <v>0.88</v>
      </c>
      <c r="J67" s="16">
        <v>0.68700000000000006</v>
      </c>
      <c r="K67">
        <v>0.96099999999999997</v>
      </c>
      <c r="O67">
        <f t="shared" si="1"/>
        <v>7510.227272727273</v>
      </c>
      <c r="P67">
        <f t="shared" si="2"/>
        <v>9620.08733624454</v>
      </c>
      <c r="Q67">
        <f t="shared" si="3"/>
        <v>6877.2112382934447</v>
      </c>
      <c r="W67" s="16">
        <f t="shared" si="4"/>
        <v>0.35104645600077306</v>
      </c>
      <c r="X67" s="16">
        <f t="shared" si="5"/>
        <v>0.49337376735514887</v>
      </c>
      <c r="Y67" s="16">
        <f t="shared" si="6"/>
        <v>0.53607587437308113</v>
      </c>
    </row>
    <row r="68" spans="1:25" x14ac:dyDescent="0.35">
      <c r="A68" t="s">
        <v>146</v>
      </c>
      <c r="B68" t="s">
        <v>154</v>
      </c>
      <c r="C68">
        <v>2023</v>
      </c>
      <c r="D68">
        <v>3257</v>
      </c>
      <c r="F68">
        <v>5209</v>
      </c>
      <c r="G68" s="16">
        <f t="shared" si="0"/>
        <v>0.62526396621232483</v>
      </c>
      <c r="I68" s="16">
        <v>0.93100000000000005</v>
      </c>
      <c r="J68" s="16">
        <v>0.75600000000000001</v>
      </c>
      <c r="K68">
        <v>0.98299999999999998</v>
      </c>
      <c r="O68">
        <f t="shared" si="1"/>
        <v>3498.3888292158967</v>
      </c>
      <c r="P68">
        <f t="shared" si="2"/>
        <v>4308.201058201058</v>
      </c>
      <c r="Q68">
        <f t="shared" si="3"/>
        <v>3313.3265513733468</v>
      </c>
      <c r="W68" s="16">
        <f t="shared" si="4"/>
        <v>0.17293126162390901</v>
      </c>
      <c r="X68" s="16">
        <f t="shared" si="5"/>
        <v>0.32839531019084339</v>
      </c>
      <c r="Y68" s="16">
        <f t="shared" si="6"/>
        <v>0.36392272002815379</v>
      </c>
    </row>
    <row r="69" spans="1:25" x14ac:dyDescent="0.35">
      <c r="A69" t="s">
        <v>146</v>
      </c>
      <c r="B69" t="s">
        <v>155</v>
      </c>
      <c r="C69">
        <v>2023</v>
      </c>
      <c r="D69">
        <v>2027</v>
      </c>
      <c r="F69">
        <v>4472</v>
      </c>
      <c r="G69" s="16">
        <f t="shared" si="0"/>
        <v>0.45326475849731662</v>
      </c>
      <c r="I69" s="16">
        <v>0.95699999999999996</v>
      </c>
      <c r="J69" s="16">
        <v>0.73599999999999999</v>
      </c>
      <c r="K69">
        <v>0.99399999999999999</v>
      </c>
      <c r="O69">
        <f t="shared" si="1"/>
        <v>2118.0773249738768</v>
      </c>
      <c r="P69">
        <f t="shared" si="2"/>
        <v>2754.076086956522</v>
      </c>
      <c r="Q69">
        <f t="shared" si="3"/>
        <v>2039.235412474849</v>
      </c>
      <c r="W69" s="16">
        <f t="shared" si="4"/>
        <v>0.38415114334603712</v>
      </c>
      <c r="X69" s="16">
        <f t="shared" si="5"/>
        <v>0.52636911337793457</v>
      </c>
      <c r="Y69" s="16">
        <f t="shared" si="6"/>
        <v>0.5439992369242288</v>
      </c>
    </row>
    <row r="70" spans="1:25" x14ac:dyDescent="0.35">
      <c r="A70" t="s">
        <v>146</v>
      </c>
      <c r="B70" t="s">
        <v>156</v>
      </c>
      <c r="C70">
        <v>2023</v>
      </c>
      <c r="D70">
        <v>6593</v>
      </c>
      <c r="F70">
        <v>13849</v>
      </c>
      <c r="G70" s="16">
        <f t="shared" ref="G70:G133" si="7">D70/F70</f>
        <v>0.47606325366452451</v>
      </c>
      <c r="I70" s="16">
        <v>0.98099999999999998</v>
      </c>
      <c r="J70" s="16">
        <v>0.875</v>
      </c>
      <c r="K70">
        <v>0.997</v>
      </c>
      <c r="O70">
        <f t="shared" ref="O70:O133" si="8">D70/I70</f>
        <v>6720.6931702344546</v>
      </c>
      <c r="P70">
        <f t="shared" ref="P70:P133" si="9">D70/J70</f>
        <v>7534.8571428571431</v>
      </c>
      <c r="Q70">
        <f t="shared" ref="Q70:Q133" si="10">D70/K70</f>
        <v>6612.8385155466403</v>
      </c>
      <c r="W70" s="16">
        <f t="shared" ref="W70:W133" si="11">(F70-P70)/F70</f>
        <v>0.45592771009768623</v>
      </c>
      <c r="X70" s="16">
        <f t="shared" ref="X70:X133" si="12">(F70-O70)/F70</f>
        <v>0.51471635712077013</v>
      </c>
      <c r="Y70" s="16">
        <f t="shared" ref="Y70:Y133" si="13">(F70-Q70)/F70</f>
        <v>0.52250425911281395</v>
      </c>
    </row>
    <row r="71" spans="1:25" x14ac:dyDescent="0.35">
      <c r="A71" t="s">
        <v>146</v>
      </c>
      <c r="B71" t="s">
        <v>157</v>
      </c>
      <c r="C71">
        <v>2023</v>
      </c>
      <c r="D71">
        <v>5453</v>
      </c>
      <c r="F71">
        <v>13823</v>
      </c>
      <c r="G71" s="16">
        <f t="shared" si="7"/>
        <v>0.39448744845547279</v>
      </c>
      <c r="I71" s="16">
        <v>0.97399999999999998</v>
      </c>
      <c r="J71" s="16">
        <v>0.83199999999999996</v>
      </c>
      <c r="K71">
        <v>0.996</v>
      </c>
      <c r="O71">
        <f t="shared" si="8"/>
        <v>5598.5626283367556</v>
      </c>
      <c r="P71">
        <f t="shared" si="9"/>
        <v>6554.086538461539</v>
      </c>
      <c r="Q71">
        <f t="shared" si="10"/>
        <v>5474.8995983935747</v>
      </c>
      <c r="W71" s="16">
        <f t="shared" si="11"/>
        <v>0.52585643214486444</v>
      </c>
      <c r="X71" s="16">
        <f t="shared" si="12"/>
        <v>0.5949820857746686</v>
      </c>
      <c r="Y71" s="16">
        <f t="shared" si="13"/>
        <v>0.60392826460293891</v>
      </c>
    </row>
    <row r="72" spans="1:25" x14ac:dyDescent="0.35">
      <c r="A72" t="s">
        <v>146</v>
      </c>
      <c r="B72" t="s">
        <v>158</v>
      </c>
      <c r="C72">
        <v>2023</v>
      </c>
      <c r="D72">
        <v>3127</v>
      </c>
      <c r="F72">
        <v>7083</v>
      </c>
      <c r="G72" s="16">
        <f t="shared" si="7"/>
        <v>0.44147959903995482</v>
      </c>
      <c r="I72" s="16">
        <v>1</v>
      </c>
      <c r="J72" s="16"/>
      <c r="O72">
        <f t="shared" si="8"/>
        <v>3127</v>
      </c>
      <c r="P72" t="e">
        <f t="shared" si="9"/>
        <v>#DIV/0!</v>
      </c>
      <c r="Q72" t="e">
        <f t="shared" si="10"/>
        <v>#DIV/0!</v>
      </c>
      <c r="W72" s="16" t="e">
        <f t="shared" si="11"/>
        <v>#DIV/0!</v>
      </c>
      <c r="X72" s="16">
        <f t="shared" si="12"/>
        <v>0.55852040096004518</v>
      </c>
      <c r="Y72" s="16" t="e">
        <f t="shared" si="13"/>
        <v>#DIV/0!</v>
      </c>
    </row>
    <row r="73" spans="1:25" x14ac:dyDescent="0.35">
      <c r="A73" t="s">
        <v>146</v>
      </c>
      <c r="B73" t="s">
        <v>159</v>
      </c>
      <c r="C73">
        <v>2023</v>
      </c>
      <c r="D73">
        <v>11153</v>
      </c>
      <c r="F73">
        <v>17198</v>
      </c>
      <c r="G73" s="16">
        <f t="shared" si="7"/>
        <v>0.64850564019071988</v>
      </c>
      <c r="I73" s="16">
        <v>0.94799999999999995</v>
      </c>
      <c r="J73" s="16">
        <v>0.74399999999999999</v>
      </c>
      <c r="K73">
        <v>0.99099999999999999</v>
      </c>
      <c r="O73">
        <f t="shared" si="8"/>
        <v>11764.767932489453</v>
      </c>
      <c r="P73">
        <f t="shared" si="9"/>
        <v>14990.591397849463</v>
      </c>
      <c r="Q73">
        <f t="shared" si="10"/>
        <v>11254.288597376388</v>
      </c>
      <c r="W73" s="16">
        <f t="shared" si="11"/>
        <v>0.12835263415225825</v>
      </c>
      <c r="X73" s="16">
        <f t="shared" si="12"/>
        <v>0.31592232047392416</v>
      </c>
      <c r="Y73" s="16">
        <f t="shared" si="13"/>
        <v>0.34560480303660962</v>
      </c>
    </row>
    <row r="74" spans="1:25" x14ac:dyDescent="0.35">
      <c r="A74" t="s">
        <v>146</v>
      </c>
      <c r="B74" t="s">
        <v>160</v>
      </c>
      <c r="C74">
        <v>2023</v>
      </c>
      <c r="D74">
        <v>6647</v>
      </c>
      <c r="F74">
        <v>10289</v>
      </c>
      <c r="G74" s="16">
        <f t="shared" si="7"/>
        <v>0.64602974049956263</v>
      </c>
      <c r="I74" s="16">
        <v>1</v>
      </c>
      <c r="J74" s="16"/>
      <c r="O74">
        <f t="shared" si="8"/>
        <v>6647</v>
      </c>
      <c r="P74" t="e">
        <f t="shared" si="9"/>
        <v>#DIV/0!</v>
      </c>
      <c r="Q74" t="e">
        <f t="shared" si="10"/>
        <v>#DIV/0!</v>
      </c>
      <c r="W74" s="16" t="e">
        <f t="shared" si="11"/>
        <v>#DIV/0!</v>
      </c>
      <c r="X74" s="16">
        <f t="shared" si="12"/>
        <v>0.35397025950043737</v>
      </c>
      <c r="Y74" s="16" t="e">
        <f t="shared" si="13"/>
        <v>#DIV/0!</v>
      </c>
    </row>
    <row r="75" spans="1:25" x14ac:dyDescent="0.35">
      <c r="A75" t="s">
        <v>146</v>
      </c>
      <c r="B75" t="s">
        <v>161</v>
      </c>
      <c r="C75">
        <v>2023</v>
      </c>
      <c r="D75">
        <v>11213</v>
      </c>
      <c r="F75">
        <v>15687</v>
      </c>
      <c r="G75" s="16">
        <f t="shared" si="7"/>
        <v>0.71479569069930515</v>
      </c>
      <c r="I75" s="16">
        <v>1</v>
      </c>
      <c r="J75" s="16"/>
      <c r="O75">
        <f t="shared" si="8"/>
        <v>11213</v>
      </c>
      <c r="P75" t="e">
        <f t="shared" si="9"/>
        <v>#DIV/0!</v>
      </c>
      <c r="Q75" t="e">
        <f t="shared" si="10"/>
        <v>#DIV/0!</v>
      </c>
      <c r="W75" s="16" t="e">
        <f t="shared" si="11"/>
        <v>#DIV/0!</v>
      </c>
      <c r="X75" s="16">
        <f t="shared" si="12"/>
        <v>0.28520430930069485</v>
      </c>
      <c r="Y75" s="16" t="e">
        <f t="shared" si="13"/>
        <v>#DIV/0!</v>
      </c>
    </row>
    <row r="76" spans="1:25" x14ac:dyDescent="0.35">
      <c r="A76" t="s">
        <v>146</v>
      </c>
      <c r="B76" t="s">
        <v>162</v>
      </c>
      <c r="C76">
        <v>2023</v>
      </c>
      <c r="D76">
        <v>4591</v>
      </c>
      <c r="F76">
        <v>9836</v>
      </c>
      <c r="G76" s="16">
        <f t="shared" si="7"/>
        <v>0.46675477836518908</v>
      </c>
      <c r="I76" s="16">
        <v>0.81</v>
      </c>
      <c r="J76" s="16">
        <v>0.66</v>
      </c>
      <c r="K76">
        <v>0.90300000000000002</v>
      </c>
      <c r="O76">
        <f t="shared" si="8"/>
        <v>5667.9012345679012</v>
      </c>
      <c r="P76">
        <f t="shared" si="9"/>
        <v>6956.060606060606</v>
      </c>
      <c r="Q76">
        <f t="shared" si="10"/>
        <v>5084.1638981173865</v>
      </c>
      <c r="W76" s="16">
        <f t="shared" si="11"/>
        <v>0.29279579035577408</v>
      </c>
      <c r="X76" s="16">
        <f t="shared" si="12"/>
        <v>0.42375953288248258</v>
      </c>
      <c r="Y76" s="16">
        <f t="shared" si="13"/>
        <v>0.48310655773511729</v>
      </c>
    </row>
    <row r="77" spans="1:25" x14ac:dyDescent="0.35">
      <c r="A77" t="s">
        <v>163</v>
      </c>
      <c r="B77" t="s">
        <v>164</v>
      </c>
      <c r="C77">
        <v>2023</v>
      </c>
      <c r="D77">
        <v>1727</v>
      </c>
      <c r="F77">
        <v>7926</v>
      </c>
      <c r="G77" s="16">
        <f t="shared" si="7"/>
        <v>0.21789048700479435</v>
      </c>
      <c r="I77" s="16">
        <v>0.6</v>
      </c>
      <c r="J77" s="16">
        <v>0.36199999999999999</v>
      </c>
      <c r="K77">
        <v>0.79900000000000004</v>
      </c>
      <c r="O77">
        <f t="shared" si="8"/>
        <v>2878.3333333333335</v>
      </c>
      <c r="P77">
        <f t="shared" si="9"/>
        <v>4770.7182320441989</v>
      </c>
      <c r="Q77">
        <f t="shared" si="10"/>
        <v>2161.4518147684603</v>
      </c>
      <c r="W77" s="16">
        <f t="shared" si="11"/>
        <v>0.39809257733482223</v>
      </c>
      <c r="X77" s="16">
        <f t="shared" si="12"/>
        <v>0.63684918832534265</v>
      </c>
      <c r="Y77" s="16">
        <f t="shared" si="13"/>
        <v>0.72729601125807974</v>
      </c>
    </row>
    <row r="78" spans="1:25" x14ac:dyDescent="0.35">
      <c r="A78" t="s">
        <v>163</v>
      </c>
      <c r="B78" t="s">
        <v>165</v>
      </c>
      <c r="C78">
        <v>2023</v>
      </c>
      <c r="D78">
        <v>1674</v>
      </c>
      <c r="F78">
        <v>5528</v>
      </c>
      <c r="G78" s="16">
        <f t="shared" si="7"/>
        <v>0.302821997105644</v>
      </c>
      <c r="I78" s="16">
        <v>0.67300000000000004</v>
      </c>
      <c r="J78" s="16">
        <v>0.379</v>
      </c>
      <c r="K78">
        <v>0.874</v>
      </c>
      <c r="O78">
        <f t="shared" si="8"/>
        <v>2487.3699851411588</v>
      </c>
      <c r="P78">
        <f t="shared" si="9"/>
        <v>4416.8865435356201</v>
      </c>
      <c r="Q78">
        <f t="shared" si="10"/>
        <v>1915.3318077803203</v>
      </c>
      <c r="W78" s="16">
        <f t="shared" si="11"/>
        <v>0.20099736911439578</v>
      </c>
      <c r="X78" s="16">
        <f t="shared" si="12"/>
        <v>0.5500416090555067</v>
      </c>
      <c r="Y78" s="16">
        <f t="shared" si="13"/>
        <v>0.65352174244205485</v>
      </c>
    </row>
    <row r="79" spans="1:25" x14ac:dyDescent="0.35">
      <c r="A79" t="s">
        <v>163</v>
      </c>
      <c r="B79" t="s">
        <v>166</v>
      </c>
      <c r="C79">
        <v>2023</v>
      </c>
      <c r="D79">
        <v>1321</v>
      </c>
      <c r="F79">
        <v>3435</v>
      </c>
      <c r="G79" s="16">
        <f t="shared" si="7"/>
        <v>0.38457059679767103</v>
      </c>
      <c r="I79" s="16">
        <v>0.88</v>
      </c>
      <c r="J79" s="16">
        <v>0.41499999999999998</v>
      </c>
      <c r="K79">
        <v>0.98699999999999999</v>
      </c>
      <c r="O79">
        <f t="shared" si="8"/>
        <v>1501.1363636363637</v>
      </c>
      <c r="P79">
        <f t="shared" si="9"/>
        <v>3183.132530120482</v>
      </c>
      <c r="Q79">
        <f t="shared" si="10"/>
        <v>1338.3991894630192</v>
      </c>
      <c r="W79" s="16">
        <f t="shared" si="11"/>
        <v>7.332386313814207E-2</v>
      </c>
      <c r="X79" s="16">
        <f t="shared" si="12"/>
        <v>0.56298795818446468</v>
      </c>
      <c r="Y79" s="16">
        <f t="shared" si="13"/>
        <v>0.61036413698310943</v>
      </c>
    </row>
    <row r="80" spans="1:25" x14ac:dyDescent="0.35">
      <c r="A80" t="s">
        <v>163</v>
      </c>
      <c r="B80" t="s">
        <v>167</v>
      </c>
      <c r="C80">
        <v>2023</v>
      </c>
      <c r="D80">
        <v>2984</v>
      </c>
      <c r="F80">
        <v>6972</v>
      </c>
      <c r="G80" s="16">
        <f t="shared" si="7"/>
        <v>0.42799770510613883</v>
      </c>
      <c r="I80" s="16">
        <v>0.83099999999999996</v>
      </c>
      <c r="J80" s="16">
        <v>0.62</v>
      </c>
      <c r="K80">
        <v>0.93700000000000006</v>
      </c>
      <c r="O80">
        <f t="shared" si="8"/>
        <v>3590.8543922984359</v>
      </c>
      <c r="P80">
        <f t="shared" si="9"/>
        <v>4812.9032258064517</v>
      </c>
      <c r="Q80">
        <f t="shared" si="10"/>
        <v>3184.6318036286016</v>
      </c>
      <c r="W80" s="16">
        <f t="shared" si="11"/>
        <v>0.30968112079655025</v>
      </c>
      <c r="X80" s="16">
        <f t="shared" si="12"/>
        <v>0.48496064367492314</v>
      </c>
      <c r="Y80" s="16">
        <f t="shared" si="13"/>
        <v>0.54322550148757864</v>
      </c>
    </row>
    <row r="81" spans="1:25" x14ac:dyDescent="0.35">
      <c r="A81" t="s">
        <v>163</v>
      </c>
      <c r="B81" t="s">
        <v>168</v>
      </c>
      <c r="C81">
        <v>2023</v>
      </c>
      <c r="D81">
        <v>2745</v>
      </c>
      <c r="F81">
        <v>6324</v>
      </c>
      <c r="G81" s="16">
        <f t="shared" si="7"/>
        <v>0.43406072106261862</v>
      </c>
      <c r="I81" s="16">
        <v>0.53800000000000003</v>
      </c>
      <c r="J81" s="16">
        <v>0.34200000000000003</v>
      </c>
      <c r="K81">
        <v>0.72199999999999998</v>
      </c>
      <c r="O81">
        <f t="shared" si="8"/>
        <v>5102.2304832713753</v>
      </c>
      <c r="P81">
        <f t="shared" si="9"/>
        <v>8026.3157894736833</v>
      </c>
      <c r="Q81">
        <f t="shared" si="10"/>
        <v>3801.9390581717453</v>
      </c>
      <c r="W81" s="16">
        <f t="shared" si="11"/>
        <v>-0.26918339491993726</v>
      </c>
      <c r="X81" s="16">
        <f t="shared" si="12"/>
        <v>0.19319568575721452</v>
      </c>
      <c r="Y81" s="16">
        <f t="shared" si="13"/>
        <v>0.39880786556424014</v>
      </c>
    </row>
    <row r="82" spans="1:25" x14ac:dyDescent="0.35">
      <c r="A82" t="s">
        <v>163</v>
      </c>
      <c r="B82" t="s">
        <v>169</v>
      </c>
      <c r="C82">
        <v>2023</v>
      </c>
      <c r="D82">
        <v>3234</v>
      </c>
      <c r="F82">
        <v>5666</v>
      </c>
      <c r="G82" s="16">
        <f t="shared" si="7"/>
        <v>0.57077303212142605</v>
      </c>
      <c r="I82" s="16">
        <v>0.622</v>
      </c>
      <c r="J82" s="16">
        <v>0.25</v>
      </c>
      <c r="K82">
        <v>0.89100000000000001</v>
      </c>
      <c r="O82">
        <f t="shared" si="8"/>
        <v>5199.3569131832801</v>
      </c>
      <c r="P82">
        <f t="shared" si="9"/>
        <v>12936</v>
      </c>
      <c r="Q82">
        <f t="shared" si="10"/>
        <v>3629.6296296296296</v>
      </c>
      <c r="W82" s="16">
        <f t="shared" si="11"/>
        <v>-1.2830921284857042</v>
      </c>
      <c r="X82" s="16">
        <f t="shared" si="12"/>
        <v>8.2358469258157416E-2</v>
      </c>
      <c r="Y82" s="16">
        <f t="shared" si="13"/>
        <v>0.35940175968414584</v>
      </c>
    </row>
    <row r="83" spans="1:25" x14ac:dyDescent="0.35">
      <c r="A83" t="s">
        <v>163</v>
      </c>
      <c r="B83" t="s">
        <v>170</v>
      </c>
      <c r="C83">
        <v>2023</v>
      </c>
      <c r="D83">
        <v>5177</v>
      </c>
      <c r="F83">
        <v>13471</v>
      </c>
      <c r="G83" s="16">
        <f t="shared" si="7"/>
        <v>0.38430702991611609</v>
      </c>
      <c r="I83" s="16">
        <v>0.66900000000000004</v>
      </c>
      <c r="J83" s="16">
        <v>0.32600000000000001</v>
      </c>
      <c r="K83">
        <v>0.89400000000000002</v>
      </c>
      <c r="O83">
        <f t="shared" si="8"/>
        <v>7738.4155455904329</v>
      </c>
      <c r="P83">
        <f t="shared" si="9"/>
        <v>15880.368098159508</v>
      </c>
      <c r="Q83">
        <f t="shared" si="10"/>
        <v>5790.8277404921701</v>
      </c>
      <c r="W83" s="16">
        <f t="shared" si="11"/>
        <v>-0.17885591998808612</v>
      </c>
      <c r="X83" s="16">
        <f t="shared" si="12"/>
        <v>0.42555003002075326</v>
      </c>
      <c r="Y83" s="16">
        <f t="shared" si="13"/>
        <v>0.57012636474707368</v>
      </c>
    </row>
    <row r="84" spans="1:25" x14ac:dyDescent="0.35">
      <c r="A84" t="s">
        <v>163</v>
      </c>
      <c r="B84" t="s">
        <v>171</v>
      </c>
      <c r="C84">
        <v>2023</v>
      </c>
      <c r="D84">
        <v>3073</v>
      </c>
      <c r="F84">
        <v>7006</v>
      </c>
      <c r="G84" s="16">
        <f t="shared" si="7"/>
        <v>0.43862403654010845</v>
      </c>
      <c r="I84" s="16">
        <v>0.23400000000000001</v>
      </c>
      <c r="J84" s="16">
        <v>8.5000000000000006E-2</v>
      </c>
      <c r="K84">
        <v>0.501</v>
      </c>
      <c r="O84">
        <f t="shared" si="8"/>
        <v>13132.478632478631</v>
      </c>
      <c r="P84">
        <f t="shared" si="9"/>
        <v>36152.941176470587</v>
      </c>
      <c r="Q84">
        <f t="shared" si="10"/>
        <v>6133.73253493014</v>
      </c>
      <c r="W84" s="16">
        <f t="shared" si="11"/>
        <v>-4.1602827828248055</v>
      </c>
      <c r="X84" s="16">
        <f t="shared" si="12"/>
        <v>-0.874461694615848</v>
      </c>
      <c r="Y84" s="16">
        <f t="shared" si="13"/>
        <v>0.12450292107762775</v>
      </c>
    </row>
    <row r="85" spans="1:25" x14ac:dyDescent="0.35">
      <c r="A85" t="s">
        <v>163</v>
      </c>
      <c r="B85" t="s">
        <v>172</v>
      </c>
      <c r="C85">
        <v>2023</v>
      </c>
      <c r="D85">
        <v>2195</v>
      </c>
      <c r="F85">
        <v>5651</v>
      </c>
      <c r="G85" s="16">
        <f t="shared" si="7"/>
        <v>0.38842682711024595</v>
      </c>
      <c r="I85" s="16">
        <v>0.53800000000000003</v>
      </c>
      <c r="J85" s="16">
        <v>0.38100000000000001</v>
      </c>
      <c r="K85">
        <v>0.68799999999999994</v>
      </c>
      <c r="O85">
        <f t="shared" si="8"/>
        <v>4079.9256505576204</v>
      </c>
      <c r="P85">
        <f t="shared" si="9"/>
        <v>5761.1548556430444</v>
      </c>
      <c r="Q85">
        <f t="shared" si="10"/>
        <v>3190.4069767441865</v>
      </c>
      <c r="W85" s="16">
        <f t="shared" si="11"/>
        <v>-1.949298454132797E-2</v>
      </c>
      <c r="X85" s="16">
        <f t="shared" si="12"/>
        <v>0.2780170499809555</v>
      </c>
      <c r="Y85" s="16">
        <f t="shared" si="13"/>
        <v>0.43542612338627029</v>
      </c>
    </row>
    <row r="86" spans="1:25" x14ac:dyDescent="0.35">
      <c r="A86" t="s">
        <v>163</v>
      </c>
      <c r="B86" t="s">
        <v>173</v>
      </c>
      <c r="C86">
        <v>2023</v>
      </c>
      <c r="D86">
        <v>2165</v>
      </c>
      <c r="F86">
        <v>8516</v>
      </c>
      <c r="G86" s="16">
        <f t="shared" si="7"/>
        <v>0.25422733677782999</v>
      </c>
      <c r="I86" s="16">
        <v>0.753</v>
      </c>
      <c r="J86" s="16">
        <v>0.56699999999999995</v>
      </c>
      <c r="K86">
        <v>0.876</v>
      </c>
      <c r="O86">
        <f t="shared" si="8"/>
        <v>2875.1660026560426</v>
      </c>
      <c r="P86">
        <f t="shared" si="9"/>
        <v>3818.3421516754852</v>
      </c>
      <c r="Q86">
        <f t="shared" si="10"/>
        <v>2471.461187214612</v>
      </c>
      <c r="W86" s="16">
        <f t="shared" si="11"/>
        <v>0.55162727199677253</v>
      </c>
      <c r="X86" s="16">
        <f t="shared" si="12"/>
        <v>0.66238069485015949</v>
      </c>
      <c r="Y86" s="16">
        <f t="shared" si="13"/>
        <v>0.70978614523078765</v>
      </c>
    </row>
    <row r="87" spans="1:25" x14ac:dyDescent="0.35">
      <c r="A87" t="s">
        <v>163</v>
      </c>
      <c r="B87" t="s">
        <v>174</v>
      </c>
      <c r="C87">
        <v>2023</v>
      </c>
      <c r="D87">
        <v>2756</v>
      </c>
      <c r="F87">
        <v>5745</v>
      </c>
      <c r="G87" s="16">
        <f t="shared" si="7"/>
        <v>0.47972149695387295</v>
      </c>
      <c r="I87" s="16">
        <v>0.63</v>
      </c>
      <c r="J87" s="16">
        <v>0.44800000000000001</v>
      </c>
      <c r="K87">
        <v>0.78100000000000003</v>
      </c>
      <c r="O87">
        <f t="shared" si="8"/>
        <v>4374.6031746031749</v>
      </c>
      <c r="P87">
        <f t="shared" si="9"/>
        <v>6151.7857142857138</v>
      </c>
      <c r="Q87">
        <f t="shared" si="10"/>
        <v>3528.809218950064</v>
      </c>
      <c r="W87" s="16">
        <f t="shared" si="11"/>
        <v>-7.0806912843466283E-2</v>
      </c>
      <c r="X87" s="16">
        <f t="shared" si="12"/>
        <v>0.23853730642242385</v>
      </c>
      <c r="Y87" s="16">
        <f t="shared" si="13"/>
        <v>0.38575992707570689</v>
      </c>
    </row>
    <row r="88" spans="1:25" x14ac:dyDescent="0.35">
      <c r="A88" t="s">
        <v>163</v>
      </c>
      <c r="B88" t="s">
        <v>175</v>
      </c>
      <c r="C88">
        <v>2023</v>
      </c>
      <c r="D88">
        <v>2401</v>
      </c>
      <c r="F88">
        <v>6632</v>
      </c>
      <c r="G88" s="16">
        <f t="shared" si="7"/>
        <v>0.36203256936067552</v>
      </c>
      <c r="I88" s="16">
        <v>0.57699999999999996</v>
      </c>
      <c r="J88" s="16">
        <v>0.39800000000000002</v>
      </c>
      <c r="K88">
        <v>0.73799999999999999</v>
      </c>
      <c r="O88">
        <f t="shared" si="8"/>
        <v>4161.1785095320629</v>
      </c>
      <c r="P88">
        <f t="shared" si="9"/>
        <v>6032.6633165829144</v>
      </c>
      <c r="Q88">
        <f t="shared" si="10"/>
        <v>3253.3875338753387</v>
      </c>
      <c r="W88" s="16">
        <f t="shared" si="11"/>
        <v>9.037042874202135E-2</v>
      </c>
      <c r="X88" s="16">
        <f t="shared" si="12"/>
        <v>0.37256053836971309</v>
      </c>
      <c r="Y88" s="16">
        <f t="shared" si="13"/>
        <v>0.5094409629259139</v>
      </c>
    </row>
    <row r="89" spans="1:25" x14ac:dyDescent="0.35">
      <c r="A89" t="s">
        <v>163</v>
      </c>
      <c r="B89" t="s">
        <v>176</v>
      </c>
      <c r="C89">
        <v>2023</v>
      </c>
      <c r="D89">
        <v>4631</v>
      </c>
      <c r="F89">
        <v>13922</v>
      </c>
      <c r="G89" s="16">
        <f t="shared" si="7"/>
        <v>0.3326389886510559</v>
      </c>
      <c r="I89" s="16">
        <v>0.89400000000000002</v>
      </c>
      <c r="J89" s="16">
        <v>0.63700000000000001</v>
      </c>
      <c r="K89">
        <v>0.97599999999999998</v>
      </c>
      <c r="O89">
        <f t="shared" si="8"/>
        <v>5180.0894854586131</v>
      </c>
      <c r="P89">
        <f t="shared" si="9"/>
        <v>7270.0156985871272</v>
      </c>
      <c r="Q89">
        <f t="shared" si="10"/>
        <v>4744.877049180328</v>
      </c>
      <c r="W89" s="16">
        <f t="shared" si="11"/>
        <v>0.4778037854771493</v>
      </c>
      <c r="X89" s="16">
        <f t="shared" si="12"/>
        <v>0.62792059435004932</v>
      </c>
      <c r="Y89" s="16">
        <f t="shared" si="13"/>
        <v>0.65918136408703287</v>
      </c>
    </row>
    <row r="90" spans="1:25" x14ac:dyDescent="0.35">
      <c r="A90" t="s">
        <v>177</v>
      </c>
      <c r="B90" t="s">
        <v>178</v>
      </c>
      <c r="C90">
        <v>2023</v>
      </c>
      <c r="D90">
        <v>6245</v>
      </c>
      <c r="F90">
        <v>8417</v>
      </c>
      <c r="G90" s="16">
        <f t="shared" si="7"/>
        <v>0.74195081382915529</v>
      </c>
      <c r="I90" s="16">
        <v>0.82199999999999995</v>
      </c>
      <c r="J90" s="16">
        <v>0.57899999999999996</v>
      </c>
      <c r="K90">
        <v>0.94</v>
      </c>
      <c r="O90">
        <f t="shared" si="8"/>
        <v>7597.3236009732364</v>
      </c>
      <c r="P90">
        <f t="shared" si="9"/>
        <v>10785.837651122625</v>
      </c>
      <c r="Q90">
        <f t="shared" si="10"/>
        <v>6643.6170212765965</v>
      </c>
      <c r="W90" s="16">
        <f t="shared" si="11"/>
        <v>-0.28143491162202983</v>
      </c>
      <c r="X90" s="16">
        <f t="shared" si="12"/>
        <v>9.7383438164044628E-2</v>
      </c>
      <c r="Y90" s="16">
        <f t="shared" si="13"/>
        <v>0.21069062358600493</v>
      </c>
    </row>
    <row r="91" spans="1:25" x14ac:dyDescent="0.35">
      <c r="A91" t="s">
        <v>177</v>
      </c>
      <c r="B91" t="s">
        <v>179</v>
      </c>
      <c r="C91">
        <v>2023</v>
      </c>
      <c r="D91">
        <v>3655</v>
      </c>
      <c r="F91">
        <v>6719</v>
      </c>
      <c r="G91" s="16">
        <f t="shared" si="7"/>
        <v>0.54397975889269234</v>
      </c>
      <c r="I91" s="16">
        <v>1</v>
      </c>
      <c r="J91" s="16"/>
      <c r="O91">
        <f t="shared" si="8"/>
        <v>3655</v>
      </c>
      <c r="P91" t="e">
        <f t="shared" si="9"/>
        <v>#DIV/0!</v>
      </c>
      <c r="Q91" t="e">
        <f t="shared" si="10"/>
        <v>#DIV/0!</v>
      </c>
      <c r="W91" s="16" t="e">
        <f t="shared" si="11"/>
        <v>#DIV/0!</v>
      </c>
      <c r="X91" s="16">
        <f t="shared" si="12"/>
        <v>0.45602024110730766</v>
      </c>
      <c r="Y91" s="16" t="e">
        <f t="shared" si="13"/>
        <v>#DIV/0!</v>
      </c>
    </row>
    <row r="92" spans="1:25" x14ac:dyDescent="0.35">
      <c r="A92" t="s">
        <v>177</v>
      </c>
      <c r="B92" t="s">
        <v>180</v>
      </c>
      <c r="C92">
        <v>2023</v>
      </c>
      <c r="D92">
        <v>4148</v>
      </c>
      <c r="F92">
        <v>8802</v>
      </c>
      <c r="G92" s="16">
        <f t="shared" si="7"/>
        <v>0.47125653260622585</v>
      </c>
      <c r="I92" s="16">
        <v>0.72099999999999997</v>
      </c>
      <c r="J92" s="16">
        <v>0.46600000000000003</v>
      </c>
      <c r="K92">
        <v>0.88400000000000001</v>
      </c>
      <c r="O92">
        <f t="shared" si="8"/>
        <v>5753.1206657420253</v>
      </c>
      <c r="P92">
        <f t="shared" si="9"/>
        <v>8901.2875536480678</v>
      </c>
      <c r="Q92">
        <f t="shared" si="10"/>
        <v>4692.3076923076924</v>
      </c>
      <c r="W92" s="16">
        <f t="shared" si="11"/>
        <v>-1.1280112888896597E-2</v>
      </c>
      <c r="X92" s="16">
        <f t="shared" si="12"/>
        <v>0.34638483688456884</v>
      </c>
      <c r="Y92" s="16">
        <f t="shared" si="13"/>
        <v>0.46690437487983499</v>
      </c>
    </row>
    <row r="93" spans="1:25" x14ac:dyDescent="0.35">
      <c r="A93" t="s">
        <v>177</v>
      </c>
      <c r="B93" t="s">
        <v>181</v>
      </c>
      <c r="C93">
        <v>2023</v>
      </c>
      <c r="D93">
        <v>8500</v>
      </c>
      <c r="F93">
        <v>10824</v>
      </c>
      <c r="G93" s="16">
        <f t="shared" si="7"/>
        <v>0.78529194382852918</v>
      </c>
      <c r="I93" s="16">
        <v>0.83299999999999996</v>
      </c>
      <c r="J93" s="16">
        <v>0.7</v>
      </c>
      <c r="K93">
        <v>0.91500000000000004</v>
      </c>
      <c r="O93">
        <f t="shared" si="8"/>
        <v>10204.081632653062</v>
      </c>
      <c r="P93">
        <f t="shared" si="9"/>
        <v>12142.857142857143</v>
      </c>
      <c r="Q93">
        <f t="shared" si="10"/>
        <v>9289.6174863387969</v>
      </c>
      <c r="W93" s="16">
        <f t="shared" si="11"/>
        <v>-0.12184563404075602</v>
      </c>
      <c r="X93" s="16">
        <f t="shared" si="12"/>
        <v>5.7272576436339422E-2</v>
      </c>
      <c r="Y93" s="16">
        <f t="shared" si="13"/>
        <v>0.14175743843876598</v>
      </c>
    </row>
    <row r="94" spans="1:25" x14ac:dyDescent="0.35">
      <c r="A94" t="s">
        <v>177</v>
      </c>
      <c r="B94" t="s">
        <v>182</v>
      </c>
      <c r="C94">
        <v>2023</v>
      </c>
      <c r="D94">
        <v>6419</v>
      </c>
      <c r="F94">
        <v>9478</v>
      </c>
      <c r="G94" s="16">
        <f t="shared" si="7"/>
        <v>0.67725258493353024</v>
      </c>
      <c r="I94" s="16">
        <v>0.61699999999999999</v>
      </c>
      <c r="J94" s="16">
        <v>0.36399999999999999</v>
      </c>
      <c r="K94">
        <v>0.82</v>
      </c>
      <c r="O94">
        <f t="shared" si="8"/>
        <v>10403.565640194489</v>
      </c>
      <c r="P94">
        <f t="shared" si="9"/>
        <v>17634.615384615387</v>
      </c>
      <c r="Q94">
        <f t="shared" si="10"/>
        <v>7828.0487804878057</v>
      </c>
      <c r="W94" s="16">
        <f t="shared" si="11"/>
        <v>-0.8605840245426658</v>
      </c>
      <c r="X94" s="16">
        <f t="shared" si="12"/>
        <v>-9.7654108482220808E-2</v>
      </c>
      <c r="Y94" s="16">
        <f t="shared" si="13"/>
        <v>0.17408221349569469</v>
      </c>
    </row>
    <row r="95" spans="1:25" x14ac:dyDescent="0.35">
      <c r="A95" t="s">
        <v>177</v>
      </c>
      <c r="B95" t="s">
        <v>183</v>
      </c>
      <c r="C95">
        <v>2023</v>
      </c>
      <c r="D95">
        <v>3206</v>
      </c>
      <c r="F95">
        <v>8764</v>
      </c>
      <c r="G95" s="16">
        <f t="shared" si="7"/>
        <v>0.36581469648562298</v>
      </c>
      <c r="I95" s="16">
        <v>0.80400000000000005</v>
      </c>
      <c r="J95" s="16">
        <v>0.65600000000000003</v>
      </c>
      <c r="K95">
        <v>0.89800000000000002</v>
      </c>
      <c r="O95">
        <f t="shared" si="8"/>
        <v>3987.5621890547263</v>
      </c>
      <c r="P95">
        <f t="shared" si="9"/>
        <v>4887.1951219512193</v>
      </c>
      <c r="Q95">
        <f t="shared" si="10"/>
        <v>3570.1559020044542</v>
      </c>
      <c r="W95" s="16">
        <f t="shared" si="11"/>
        <v>0.44235564560118446</v>
      </c>
      <c r="X95" s="16">
        <f t="shared" si="12"/>
        <v>0.54500659641091664</v>
      </c>
      <c r="Y95" s="16">
        <f t="shared" si="13"/>
        <v>0.59263396827881631</v>
      </c>
    </row>
    <row r="96" spans="1:25" x14ac:dyDescent="0.35">
      <c r="A96" t="s">
        <v>177</v>
      </c>
      <c r="B96" t="s">
        <v>184</v>
      </c>
      <c r="C96">
        <v>2023</v>
      </c>
      <c r="D96">
        <v>2007</v>
      </c>
      <c r="F96">
        <v>7508</v>
      </c>
      <c r="G96" s="16">
        <f t="shared" si="7"/>
        <v>0.26731486414491207</v>
      </c>
      <c r="I96" s="16">
        <v>0.57899999999999996</v>
      </c>
      <c r="J96" s="16">
        <v>0.252</v>
      </c>
      <c r="K96">
        <v>0.84799999999999998</v>
      </c>
      <c r="O96">
        <f t="shared" si="8"/>
        <v>3466.3212435233163</v>
      </c>
      <c r="P96">
        <f t="shared" si="9"/>
        <v>7964.2857142857147</v>
      </c>
      <c r="Q96">
        <f t="shared" si="10"/>
        <v>2366.7452830188681</v>
      </c>
      <c r="W96" s="16">
        <f t="shared" si="11"/>
        <v>-6.0773270416317887E-2</v>
      </c>
      <c r="X96" s="16">
        <f t="shared" si="12"/>
        <v>0.53831629681362325</v>
      </c>
      <c r="Y96" s="16">
        <f t="shared" si="13"/>
        <v>0.6847702073762828</v>
      </c>
    </row>
    <row r="97" spans="1:25" x14ac:dyDescent="0.35">
      <c r="A97" t="s">
        <v>177</v>
      </c>
      <c r="B97" t="s">
        <v>185</v>
      </c>
      <c r="C97">
        <v>2023</v>
      </c>
      <c r="D97">
        <v>4497</v>
      </c>
      <c r="F97">
        <v>5909</v>
      </c>
      <c r="G97" s="16">
        <f t="shared" si="7"/>
        <v>0.76104247757657806</v>
      </c>
      <c r="I97" s="16">
        <v>0.91900000000000004</v>
      </c>
      <c r="J97" s="16">
        <v>0.628</v>
      </c>
      <c r="K97">
        <v>0.98699999999999999</v>
      </c>
      <c r="O97">
        <f t="shared" si="8"/>
        <v>4893.3623503808485</v>
      </c>
      <c r="P97">
        <f t="shared" si="9"/>
        <v>7160.8280254777073</v>
      </c>
      <c r="Q97">
        <f t="shared" si="10"/>
        <v>4556.2310030395138</v>
      </c>
      <c r="W97" s="16">
        <f t="shared" si="11"/>
        <v>-0.21185107894359576</v>
      </c>
      <c r="X97" s="16">
        <f t="shared" si="12"/>
        <v>0.17187978500916423</v>
      </c>
      <c r="Y97" s="16">
        <f t="shared" si="13"/>
        <v>0.22893366000346696</v>
      </c>
    </row>
    <row r="98" spans="1:25" x14ac:dyDescent="0.35">
      <c r="A98" t="s">
        <v>177</v>
      </c>
      <c r="B98" t="s">
        <v>186</v>
      </c>
      <c r="C98">
        <v>2023</v>
      </c>
      <c r="D98">
        <v>1710</v>
      </c>
      <c r="F98">
        <v>3453</v>
      </c>
      <c r="G98" s="16">
        <f t="shared" si="7"/>
        <v>0.49522154648132061</v>
      </c>
      <c r="I98" s="16">
        <v>0.84899999999999998</v>
      </c>
      <c r="J98" s="16">
        <v>0.622</v>
      </c>
      <c r="K98">
        <v>0.95099999999999996</v>
      </c>
      <c r="O98">
        <f t="shared" si="8"/>
        <v>2014.1342756183747</v>
      </c>
      <c r="P98">
        <f t="shared" si="9"/>
        <v>2749.1961414790999</v>
      </c>
      <c r="Q98">
        <f t="shared" si="10"/>
        <v>1798.1072555205049</v>
      </c>
      <c r="W98" s="16">
        <f t="shared" si="11"/>
        <v>0.20382388025511153</v>
      </c>
      <c r="X98" s="16">
        <f t="shared" si="12"/>
        <v>0.41670018082294391</v>
      </c>
      <c r="Y98" s="16">
        <f t="shared" si="13"/>
        <v>0.47926230653909502</v>
      </c>
    </row>
    <row r="99" spans="1:25" x14ac:dyDescent="0.35">
      <c r="A99" t="s">
        <v>177</v>
      </c>
      <c r="B99" t="s">
        <v>187</v>
      </c>
      <c r="C99">
        <v>2023</v>
      </c>
      <c r="D99">
        <v>10314</v>
      </c>
      <c r="F99">
        <v>16811</v>
      </c>
      <c r="G99" s="16">
        <f t="shared" si="7"/>
        <v>0.61352685741478796</v>
      </c>
      <c r="I99" s="16">
        <v>0.90700000000000003</v>
      </c>
      <c r="J99" s="16">
        <v>0.76600000000000001</v>
      </c>
      <c r="K99">
        <v>0.96599999999999997</v>
      </c>
      <c r="O99">
        <f t="shared" si="8"/>
        <v>11371.554575523704</v>
      </c>
      <c r="P99">
        <f t="shared" si="9"/>
        <v>13464.751958224542</v>
      </c>
      <c r="Q99">
        <f t="shared" si="10"/>
        <v>10677.018633540372</v>
      </c>
      <c r="W99" s="16">
        <f t="shared" si="11"/>
        <v>0.19905109998069465</v>
      </c>
      <c r="X99" s="16">
        <f t="shared" si="12"/>
        <v>0.32356465555150177</v>
      </c>
      <c r="Y99" s="16">
        <f t="shared" si="13"/>
        <v>0.36487902959131685</v>
      </c>
    </row>
    <row r="100" spans="1:25" x14ac:dyDescent="0.35">
      <c r="A100" t="s">
        <v>177</v>
      </c>
      <c r="B100" t="s">
        <v>188</v>
      </c>
      <c r="C100">
        <v>2023</v>
      </c>
      <c r="D100">
        <v>1252</v>
      </c>
      <c r="F100">
        <v>5811</v>
      </c>
      <c r="G100" s="16">
        <f t="shared" si="7"/>
        <v>0.21545345035277921</v>
      </c>
      <c r="I100" s="16">
        <v>0.58199999999999996</v>
      </c>
      <c r="J100" s="26">
        <v>0.58799999999999997</v>
      </c>
      <c r="K100">
        <v>0.59599999999999997</v>
      </c>
      <c r="O100">
        <f t="shared" si="8"/>
        <v>2151.2027491408935</v>
      </c>
      <c r="P100">
        <f t="shared" si="9"/>
        <v>2129.2517006802723</v>
      </c>
      <c r="Q100">
        <f t="shared" si="10"/>
        <v>2100.6711409395975</v>
      </c>
      <c r="W100" s="16">
        <f t="shared" si="11"/>
        <v>0.63358256742724617</v>
      </c>
      <c r="X100" s="16">
        <f t="shared" si="12"/>
        <v>0.62980506812237247</v>
      </c>
      <c r="Y100" s="16">
        <f t="shared" si="13"/>
        <v>0.63850092222688049</v>
      </c>
    </row>
    <row r="101" spans="1:25" x14ac:dyDescent="0.35">
      <c r="A101" t="s">
        <v>177</v>
      </c>
      <c r="B101" t="s">
        <v>189</v>
      </c>
      <c r="C101">
        <v>2023</v>
      </c>
      <c r="D101">
        <v>2423</v>
      </c>
      <c r="F101">
        <v>6681</v>
      </c>
      <c r="G101" s="16">
        <f t="shared" si="7"/>
        <v>0.36267025894327198</v>
      </c>
      <c r="I101" s="16">
        <v>0.64900000000000002</v>
      </c>
      <c r="J101" s="26">
        <v>0.66100000000000003</v>
      </c>
      <c r="K101">
        <v>0.67</v>
      </c>
      <c r="O101">
        <f t="shared" si="8"/>
        <v>3733.4360554699538</v>
      </c>
      <c r="P101">
        <f t="shared" si="9"/>
        <v>3665.6580937972767</v>
      </c>
      <c r="Q101">
        <f t="shared" si="10"/>
        <v>3616.4179104477612</v>
      </c>
      <c r="W101" s="16">
        <f t="shared" si="11"/>
        <v>0.45133092444285633</v>
      </c>
      <c r="X101" s="16">
        <f t="shared" si="12"/>
        <v>0.44118604168987369</v>
      </c>
      <c r="Y101" s="16">
        <f t="shared" si="13"/>
        <v>0.45870110605481795</v>
      </c>
    </row>
    <row r="102" spans="1:25" x14ac:dyDescent="0.35">
      <c r="A102" t="s">
        <v>177</v>
      </c>
      <c r="B102" t="s">
        <v>190</v>
      </c>
      <c r="C102">
        <v>2023</v>
      </c>
      <c r="D102">
        <v>1453</v>
      </c>
      <c r="F102">
        <v>7562</v>
      </c>
      <c r="G102" s="16">
        <f t="shared" si="7"/>
        <v>0.19214493520232742</v>
      </c>
      <c r="I102" s="16">
        <v>0.62</v>
      </c>
      <c r="J102" s="16">
        <v>0.41499999999999998</v>
      </c>
      <c r="K102">
        <v>0.79</v>
      </c>
      <c r="O102">
        <f t="shared" si="8"/>
        <v>2343.5483870967741</v>
      </c>
      <c r="P102">
        <f t="shared" si="9"/>
        <v>3501.2048192771085</v>
      </c>
      <c r="Q102">
        <f t="shared" si="10"/>
        <v>1839.2405063291139</v>
      </c>
      <c r="W102" s="16">
        <f t="shared" si="11"/>
        <v>0.53700015613897001</v>
      </c>
      <c r="X102" s="16">
        <f t="shared" si="12"/>
        <v>0.6900888141897944</v>
      </c>
      <c r="Y102" s="16">
        <f t="shared" si="13"/>
        <v>0.75677856303502866</v>
      </c>
    </row>
    <row r="103" spans="1:25" x14ac:dyDescent="0.35">
      <c r="A103" t="s">
        <v>177</v>
      </c>
      <c r="B103" t="s">
        <v>191</v>
      </c>
      <c r="C103">
        <v>2023</v>
      </c>
      <c r="D103">
        <v>3823</v>
      </c>
      <c r="F103">
        <v>9648</v>
      </c>
      <c r="G103" s="16">
        <f t="shared" si="7"/>
        <v>0.39624792703150913</v>
      </c>
      <c r="I103" s="16">
        <v>0.48199999999999998</v>
      </c>
      <c r="J103" s="16">
        <v>0.216</v>
      </c>
      <c r="K103">
        <v>0.75900000000000001</v>
      </c>
      <c r="O103">
        <f t="shared" si="8"/>
        <v>7931.5352697095441</v>
      </c>
      <c r="P103">
        <f t="shared" si="9"/>
        <v>17699.074074074073</v>
      </c>
      <c r="Q103">
        <f t="shared" si="10"/>
        <v>5036.890645586298</v>
      </c>
      <c r="W103" s="16">
        <f t="shared" si="11"/>
        <v>-0.83448114366439397</v>
      </c>
      <c r="X103" s="16">
        <f t="shared" si="12"/>
        <v>0.17790886507985654</v>
      </c>
      <c r="Y103" s="16">
        <f t="shared" si="13"/>
        <v>0.47793421998483643</v>
      </c>
    </row>
    <row r="104" spans="1:25" x14ac:dyDescent="0.35">
      <c r="A104" t="s">
        <v>177</v>
      </c>
      <c r="B104" t="s">
        <v>192</v>
      </c>
      <c r="C104">
        <v>2023</v>
      </c>
      <c r="D104">
        <v>892</v>
      </c>
      <c r="F104">
        <v>6404</v>
      </c>
      <c r="G104" s="16">
        <f t="shared" si="7"/>
        <v>0.13928794503435352</v>
      </c>
      <c r="I104" s="16">
        <v>0.499</v>
      </c>
      <c r="J104" s="16">
        <v>0.27400000000000002</v>
      </c>
      <c r="K104">
        <v>0.72499999999999998</v>
      </c>
      <c r="O104">
        <f t="shared" si="8"/>
        <v>1787.5751503006013</v>
      </c>
      <c r="P104">
        <f t="shared" si="9"/>
        <v>3255.4744525547444</v>
      </c>
      <c r="Q104">
        <f t="shared" si="10"/>
        <v>1230.344827586207</v>
      </c>
      <c r="W104" s="16">
        <f t="shared" si="11"/>
        <v>0.49164983564104553</v>
      </c>
      <c r="X104" s="16">
        <f t="shared" si="12"/>
        <v>0.72086584161452194</v>
      </c>
      <c r="Y104" s="16">
        <f t="shared" si="13"/>
        <v>0.80787869650433997</v>
      </c>
    </row>
    <row r="105" spans="1:25" x14ac:dyDescent="0.35">
      <c r="A105" t="s">
        <v>177</v>
      </c>
      <c r="B105" t="s">
        <v>193</v>
      </c>
      <c r="C105">
        <v>2023</v>
      </c>
      <c r="D105">
        <v>3123</v>
      </c>
      <c r="F105">
        <v>6837</v>
      </c>
      <c r="G105" s="16">
        <f t="shared" si="7"/>
        <v>0.45677928916191313</v>
      </c>
      <c r="I105" s="16">
        <v>0.92700000000000005</v>
      </c>
      <c r="J105" s="16">
        <v>0.745</v>
      </c>
      <c r="K105">
        <v>0.98199999999999998</v>
      </c>
      <c r="O105">
        <f t="shared" si="8"/>
        <v>3368.9320388349511</v>
      </c>
      <c r="P105">
        <f t="shared" si="9"/>
        <v>4191.9463087248323</v>
      </c>
      <c r="Q105">
        <f t="shared" si="10"/>
        <v>3180.2443991853361</v>
      </c>
      <c r="W105" s="16">
        <f t="shared" si="11"/>
        <v>0.38687343736655955</v>
      </c>
      <c r="X105" s="16">
        <f t="shared" si="12"/>
        <v>0.50724995775413906</v>
      </c>
      <c r="Y105" s="16">
        <f t="shared" si="13"/>
        <v>0.53484797437687059</v>
      </c>
    </row>
    <row r="106" spans="1:25" x14ac:dyDescent="0.35">
      <c r="A106" t="s">
        <v>177</v>
      </c>
      <c r="B106" t="s">
        <v>194</v>
      </c>
      <c r="C106">
        <v>2023</v>
      </c>
      <c r="D106">
        <v>927</v>
      </c>
      <c r="F106">
        <v>2564</v>
      </c>
      <c r="G106" s="16">
        <f t="shared" si="7"/>
        <v>0.36154446177847116</v>
      </c>
      <c r="I106" s="16">
        <v>0.59899999999999998</v>
      </c>
      <c r="J106" s="16">
        <v>0.37</v>
      </c>
      <c r="K106">
        <v>0.79100000000000004</v>
      </c>
      <c r="O106">
        <f t="shared" si="8"/>
        <v>1547.5792988313858</v>
      </c>
      <c r="P106">
        <f t="shared" si="9"/>
        <v>2505.4054054054054</v>
      </c>
      <c r="Q106">
        <f t="shared" si="10"/>
        <v>1171.9342604298356</v>
      </c>
      <c r="W106" s="16">
        <f t="shared" si="11"/>
        <v>2.2852806004132052E-2</v>
      </c>
      <c r="X106" s="16">
        <f t="shared" si="12"/>
        <v>0.39641993025296968</v>
      </c>
      <c r="Y106" s="16">
        <f t="shared" si="13"/>
        <v>0.54292735552658522</v>
      </c>
    </row>
    <row r="107" spans="1:25" x14ac:dyDescent="0.35">
      <c r="A107" t="s">
        <v>177</v>
      </c>
      <c r="B107" t="s">
        <v>195</v>
      </c>
      <c r="C107">
        <v>2023</v>
      </c>
      <c r="D107">
        <v>6945</v>
      </c>
      <c r="F107">
        <v>12266</v>
      </c>
      <c r="G107" s="16">
        <f t="shared" si="7"/>
        <v>0.56619924995923687</v>
      </c>
      <c r="I107" s="16">
        <v>0.88</v>
      </c>
      <c r="J107" s="16">
        <v>0.74099999999999999</v>
      </c>
      <c r="K107">
        <v>0.95</v>
      </c>
      <c r="O107">
        <f t="shared" si="8"/>
        <v>7892.045454545455</v>
      </c>
      <c r="P107">
        <f t="shared" si="9"/>
        <v>9372.4696356275308</v>
      </c>
      <c r="Q107">
        <f t="shared" si="10"/>
        <v>7310.5263157894742</v>
      </c>
      <c r="W107" s="16">
        <f t="shared" si="11"/>
        <v>0.23589844809819577</v>
      </c>
      <c r="X107" s="16">
        <f t="shared" si="12"/>
        <v>0.35659176140995802</v>
      </c>
      <c r="Y107" s="16">
        <f t="shared" si="13"/>
        <v>0.40400078951659268</v>
      </c>
    </row>
    <row r="108" spans="1:25" x14ac:dyDescent="0.35">
      <c r="A108" t="s">
        <v>177</v>
      </c>
      <c r="B108" t="s">
        <v>196</v>
      </c>
      <c r="C108">
        <v>2023</v>
      </c>
      <c r="D108">
        <v>5014</v>
      </c>
      <c r="F108">
        <v>7626</v>
      </c>
      <c r="G108" s="16">
        <f t="shared" si="7"/>
        <v>0.65748754261736164</v>
      </c>
      <c r="I108" s="16">
        <v>0.88600000000000001</v>
      </c>
      <c r="J108" s="16">
        <v>0.67200000000000004</v>
      </c>
      <c r="K108">
        <v>0.96699999999999997</v>
      </c>
      <c r="O108">
        <f t="shared" si="8"/>
        <v>5659.1422121896157</v>
      </c>
      <c r="P108">
        <f t="shared" si="9"/>
        <v>7461.3095238095229</v>
      </c>
      <c r="Q108">
        <f t="shared" si="10"/>
        <v>5185.1085832471563</v>
      </c>
      <c r="W108" s="16">
        <f t="shared" si="11"/>
        <v>2.1595918724164314E-2</v>
      </c>
      <c r="X108" s="16">
        <f t="shared" si="12"/>
        <v>0.25791473745218779</v>
      </c>
      <c r="Y108" s="16">
        <f t="shared" si="13"/>
        <v>0.32007493007511717</v>
      </c>
    </row>
    <row r="109" spans="1:25" x14ac:dyDescent="0.35">
      <c r="A109" t="s">
        <v>177</v>
      </c>
      <c r="B109" t="s">
        <v>197</v>
      </c>
      <c r="C109">
        <v>2023</v>
      </c>
      <c r="D109">
        <v>2269</v>
      </c>
      <c r="F109">
        <v>7050</v>
      </c>
      <c r="G109" s="16">
        <f t="shared" si="7"/>
        <v>0.32184397163120565</v>
      </c>
      <c r="I109" s="16">
        <v>0.71199999999999997</v>
      </c>
      <c r="J109" s="16">
        <v>0.36399999999999999</v>
      </c>
      <c r="K109">
        <v>0.91400000000000003</v>
      </c>
      <c r="O109">
        <f t="shared" si="8"/>
        <v>3186.7977528089891</v>
      </c>
      <c r="P109">
        <f t="shared" si="9"/>
        <v>6233.5164835164833</v>
      </c>
      <c r="Q109">
        <f t="shared" si="10"/>
        <v>2482.4945295404814</v>
      </c>
      <c r="W109" s="16">
        <f t="shared" si="11"/>
        <v>0.115813264749435</v>
      </c>
      <c r="X109" s="16">
        <f t="shared" si="12"/>
        <v>0.54797194995617171</v>
      </c>
      <c r="Y109" s="16">
        <f t="shared" si="13"/>
        <v>0.64787311637723666</v>
      </c>
    </row>
    <row r="110" spans="1:25" x14ac:dyDescent="0.35">
      <c r="A110" t="s">
        <v>177</v>
      </c>
      <c r="B110" t="s">
        <v>198</v>
      </c>
      <c r="C110">
        <v>2023</v>
      </c>
      <c r="D110">
        <v>2535</v>
      </c>
      <c r="F110">
        <v>6676</v>
      </c>
      <c r="G110" s="16">
        <f t="shared" si="7"/>
        <v>0.3797183942480527</v>
      </c>
      <c r="I110" s="16">
        <v>0.70899999999999996</v>
      </c>
      <c r="J110" s="16">
        <v>0.53300000000000003</v>
      </c>
      <c r="K110">
        <v>0.83899999999999997</v>
      </c>
      <c r="O110">
        <f t="shared" si="8"/>
        <v>3575.4583921015515</v>
      </c>
      <c r="P110">
        <f t="shared" si="9"/>
        <v>4756.0975609756097</v>
      </c>
      <c r="Q110">
        <f t="shared" si="10"/>
        <v>3021.4541120381409</v>
      </c>
      <c r="W110" s="16">
        <f t="shared" si="11"/>
        <v>0.28758275000365341</v>
      </c>
      <c r="X110" s="16">
        <f t="shared" si="12"/>
        <v>0.46443103773194255</v>
      </c>
      <c r="Y110" s="16">
        <f t="shared" si="13"/>
        <v>0.54741550149218976</v>
      </c>
    </row>
    <row r="111" spans="1:25" x14ac:dyDescent="0.35">
      <c r="A111" t="s">
        <v>177</v>
      </c>
      <c r="B111" t="s">
        <v>199</v>
      </c>
      <c r="C111">
        <v>2023</v>
      </c>
      <c r="D111">
        <v>6631</v>
      </c>
      <c r="F111">
        <v>12203</v>
      </c>
      <c r="G111" s="16">
        <f t="shared" si="7"/>
        <v>0.54339096943374576</v>
      </c>
      <c r="I111" s="16">
        <v>0.79200000000000004</v>
      </c>
      <c r="J111" s="16">
        <v>0.53600000000000003</v>
      </c>
      <c r="K111">
        <v>0.92600000000000005</v>
      </c>
      <c r="O111">
        <f t="shared" si="8"/>
        <v>8372.4747474747473</v>
      </c>
      <c r="P111">
        <f t="shared" si="9"/>
        <v>12371.268656716416</v>
      </c>
      <c r="Q111">
        <f t="shared" si="10"/>
        <v>7160.9071274298049</v>
      </c>
      <c r="W111" s="16">
        <f t="shared" si="11"/>
        <v>-1.3789122077883836E-2</v>
      </c>
      <c r="X111" s="16">
        <f t="shared" si="12"/>
        <v>0.31390029111900786</v>
      </c>
      <c r="Y111" s="16">
        <f t="shared" si="13"/>
        <v>0.41318469823569576</v>
      </c>
    </row>
    <row r="112" spans="1:25" x14ac:dyDescent="0.35">
      <c r="A112" t="s">
        <v>177</v>
      </c>
      <c r="B112" t="s">
        <v>200</v>
      </c>
      <c r="C112">
        <v>2023</v>
      </c>
      <c r="D112">
        <v>1011</v>
      </c>
      <c r="F112">
        <v>4863</v>
      </c>
      <c r="G112" s="16">
        <f t="shared" si="7"/>
        <v>0.20789636027143737</v>
      </c>
      <c r="I112" s="16">
        <v>0.81399999999999995</v>
      </c>
      <c r="J112" s="26">
        <v>0.79800000000000004</v>
      </c>
      <c r="K112">
        <v>0.82899999999999996</v>
      </c>
      <c r="O112">
        <f t="shared" si="8"/>
        <v>1242.0147420147421</v>
      </c>
      <c r="P112">
        <f t="shared" si="9"/>
        <v>1266.9172932330825</v>
      </c>
      <c r="Q112">
        <f t="shared" si="10"/>
        <v>1219.5416164053076</v>
      </c>
      <c r="W112" s="16">
        <f t="shared" si="11"/>
        <v>0.73947824527388806</v>
      </c>
      <c r="X112" s="16">
        <f t="shared" si="12"/>
        <v>0.7445990660056051</v>
      </c>
      <c r="Y112" s="16">
        <f t="shared" si="13"/>
        <v>0.74922031330345307</v>
      </c>
    </row>
    <row r="113" spans="1:25" x14ac:dyDescent="0.35">
      <c r="A113" t="s">
        <v>177</v>
      </c>
      <c r="B113" t="s">
        <v>201</v>
      </c>
      <c r="C113">
        <v>2023</v>
      </c>
      <c r="D113">
        <v>5255</v>
      </c>
      <c r="F113">
        <v>9293</v>
      </c>
      <c r="G113" s="16">
        <f t="shared" si="7"/>
        <v>0.56547939309157436</v>
      </c>
      <c r="I113" s="16">
        <v>0.86399999999999999</v>
      </c>
      <c r="J113" s="16">
        <v>0.53700000000000003</v>
      </c>
      <c r="K113">
        <v>0.97199999999999998</v>
      </c>
      <c r="O113">
        <f t="shared" si="8"/>
        <v>6082.1759259259261</v>
      </c>
      <c r="P113">
        <f t="shared" si="9"/>
        <v>9785.8472998137804</v>
      </c>
      <c r="Q113">
        <f t="shared" si="10"/>
        <v>5406.3786008230454</v>
      </c>
      <c r="W113" s="16">
        <f t="shared" si="11"/>
        <v>-5.303425156717749E-2</v>
      </c>
      <c r="X113" s="16">
        <f t="shared" si="12"/>
        <v>0.34550996169956677</v>
      </c>
      <c r="Y113" s="16">
        <f t="shared" si="13"/>
        <v>0.41823107706628154</v>
      </c>
    </row>
    <row r="114" spans="1:25" x14ac:dyDescent="0.35">
      <c r="A114" t="s">
        <v>177</v>
      </c>
      <c r="B114" t="s">
        <v>202</v>
      </c>
      <c r="C114">
        <v>2023</v>
      </c>
      <c r="D114">
        <v>2614</v>
      </c>
      <c r="F114">
        <v>5057</v>
      </c>
      <c r="G114" s="16">
        <f t="shared" si="7"/>
        <v>0.51690725726715447</v>
      </c>
      <c r="I114" s="16">
        <v>0.61</v>
      </c>
      <c r="J114" s="16">
        <v>0.36499999999999999</v>
      </c>
      <c r="K114">
        <v>0.81</v>
      </c>
      <c r="O114">
        <f t="shared" si="8"/>
        <v>4285.2459016393441</v>
      </c>
      <c r="P114">
        <f t="shared" si="9"/>
        <v>7161.6438356164381</v>
      </c>
      <c r="Q114">
        <f t="shared" si="10"/>
        <v>3227.1604938271603</v>
      </c>
      <c r="W114" s="16">
        <f t="shared" si="11"/>
        <v>-0.41618426648535456</v>
      </c>
      <c r="X114" s="16">
        <f t="shared" si="12"/>
        <v>0.15261105366040259</v>
      </c>
      <c r="Y114" s="16">
        <f t="shared" si="13"/>
        <v>0.36184289226277233</v>
      </c>
    </row>
    <row r="115" spans="1:25" x14ac:dyDescent="0.35">
      <c r="A115" t="s">
        <v>177</v>
      </c>
      <c r="B115" t="s">
        <v>203</v>
      </c>
      <c r="C115">
        <v>2023</v>
      </c>
      <c r="D115">
        <v>2580</v>
      </c>
      <c r="F115">
        <v>7700</v>
      </c>
      <c r="G115" s="16">
        <f t="shared" si="7"/>
        <v>0.33506493506493507</v>
      </c>
      <c r="I115" s="16">
        <v>0.20799999999999999</v>
      </c>
      <c r="J115" s="16">
        <v>0.10299999999999999</v>
      </c>
      <c r="K115">
        <v>0.377</v>
      </c>
      <c r="O115">
        <f t="shared" si="8"/>
        <v>12403.846153846154</v>
      </c>
      <c r="P115">
        <f t="shared" si="9"/>
        <v>25048.543689320391</v>
      </c>
      <c r="Q115">
        <f t="shared" si="10"/>
        <v>6843.5013262599468</v>
      </c>
      <c r="W115" s="16">
        <f t="shared" si="11"/>
        <v>-2.2530576219896612</v>
      </c>
      <c r="X115" s="16">
        <f t="shared" si="12"/>
        <v>-0.61088911088911091</v>
      </c>
      <c r="Y115" s="16">
        <f t="shared" si="13"/>
        <v>0.11123359399221469</v>
      </c>
    </row>
    <row r="116" spans="1:25" x14ac:dyDescent="0.35">
      <c r="A116" t="s">
        <v>177</v>
      </c>
      <c r="B116" t="s">
        <v>204</v>
      </c>
      <c r="C116">
        <v>2023</v>
      </c>
      <c r="D116">
        <v>1766</v>
      </c>
      <c r="F116">
        <v>4728</v>
      </c>
      <c r="G116" s="16">
        <f t="shared" si="7"/>
        <v>0.37351945854483926</v>
      </c>
      <c r="I116" s="16">
        <v>0.60099999999999998</v>
      </c>
      <c r="J116" s="16">
        <v>0.40500000000000003</v>
      </c>
      <c r="K116">
        <v>0.76900000000000002</v>
      </c>
      <c r="O116">
        <f t="shared" si="8"/>
        <v>2938.4359400998337</v>
      </c>
      <c r="P116">
        <f t="shared" si="9"/>
        <v>4360.4938271604933</v>
      </c>
      <c r="Q116">
        <f t="shared" si="10"/>
        <v>2296.488946684005</v>
      </c>
      <c r="W116" s="16">
        <f t="shared" si="11"/>
        <v>7.7729731988051332E-2</v>
      </c>
      <c r="X116" s="16">
        <f t="shared" si="12"/>
        <v>0.37850339676399458</v>
      </c>
      <c r="Y116" s="16">
        <f t="shared" si="13"/>
        <v>0.5142789875879854</v>
      </c>
    </row>
    <row r="117" spans="1:25" x14ac:dyDescent="0.35">
      <c r="A117" t="s">
        <v>177</v>
      </c>
      <c r="B117" t="s">
        <v>205</v>
      </c>
      <c r="C117">
        <v>2023</v>
      </c>
      <c r="D117">
        <v>3208</v>
      </c>
      <c r="F117">
        <v>6911</v>
      </c>
      <c r="G117" s="16">
        <f t="shared" si="7"/>
        <v>0.46418752713066125</v>
      </c>
      <c r="I117" s="16">
        <v>0.621</v>
      </c>
      <c r="J117" s="16">
        <v>0.38900000000000001</v>
      </c>
      <c r="K117">
        <v>0.80900000000000005</v>
      </c>
      <c r="O117">
        <f t="shared" si="8"/>
        <v>5165.8615136876006</v>
      </c>
      <c r="P117">
        <f t="shared" si="9"/>
        <v>8246.7866323907456</v>
      </c>
      <c r="Q117">
        <f t="shared" si="10"/>
        <v>3965.3893695920888</v>
      </c>
      <c r="W117" s="16">
        <f t="shared" si="11"/>
        <v>-0.19328413144128861</v>
      </c>
      <c r="X117" s="16">
        <f t="shared" si="12"/>
        <v>0.25251605937091587</v>
      </c>
      <c r="Y117" s="16">
        <f t="shared" si="13"/>
        <v>0.42622060923280441</v>
      </c>
    </row>
    <row r="118" spans="1:25" x14ac:dyDescent="0.35">
      <c r="A118" t="s">
        <v>177</v>
      </c>
      <c r="B118" t="s">
        <v>206</v>
      </c>
      <c r="C118">
        <v>2023</v>
      </c>
      <c r="D118">
        <v>2992</v>
      </c>
      <c r="F118">
        <v>5210</v>
      </c>
      <c r="G118" s="16">
        <f t="shared" si="7"/>
        <v>0.5742802303262956</v>
      </c>
      <c r="I118" s="16">
        <v>0.48199999999999998</v>
      </c>
      <c r="J118" s="16">
        <v>0.29299999999999998</v>
      </c>
      <c r="K118">
        <v>0.67600000000000005</v>
      </c>
      <c r="O118">
        <f t="shared" si="8"/>
        <v>6207.4688796680502</v>
      </c>
      <c r="P118">
        <f t="shared" si="9"/>
        <v>10211.60409556314</v>
      </c>
      <c r="Q118">
        <f t="shared" si="10"/>
        <v>4426.0355029585799</v>
      </c>
      <c r="W118" s="16">
        <f t="shared" si="11"/>
        <v>-0.96000078609657191</v>
      </c>
      <c r="X118" s="16">
        <f t="shared" si="12"/>
        <v>-0.19145276001306147</v>
      </c>
      <c r="Y118" s="16">
        <f t="shared" si="13"/>
        <v>0.15047303206169294</v>
      </c>
    </row>
    <row r="119" spans="1:25" x14ac:dyDescent="0.35">
      <c r="A119" t="s">
        <v>177</v>
      </c>
      <c r="B119" t="s">
        <v>207</v>
      </c>
      <c r="C119">
        <v>2023</v>
      </c>
      <c r="D119">
        <v>4019</v>
      </c>
      <c r="F119">
        <v>10057</v>
      </c>
      <c r="G119" s="16">
        <f t="shared" si="7"/>
        <v>0.39962215372377446</v>
      </c>
      <c r="I119" s="16">
        <v>0.63</v>
      </c>
      <c r="J119" s="16">
        <v>0.39700000000000002</v>
      </c>
      <c r="K119">
        <v>0.81499999999999995</v>
      </c>
      <c r="O119">
        <f t="shared" si="8"/>
        <v>6379.3650793650795</v>
      </c>
      <c r="P119">
        <f t="shared" si="9"/>
        <v>10123.425692695213</v>
      </c>
      <c r="Q119">
        <f t="shared" si="10"/>
        <v>4931.2883435582826</v>
      </c>
      <c r="W119" s="16">
        <f t="shared" si="11"/>
        <v>-6.6049212185754205E-3</v>
      </c>
      <c r="X119" s="16">
        <f t="shared" si="12"/>
        <v>0.3656791210733738</v>
      </c>
      <c r="Y119" s="16">
        <f t="shared" si="13"/>
        <v>0.50966606905058343</v>
      </c>
    </row>
    <row r="120" spans="1:25" x14ac:dyDescent="0.35">
      <c r="A120" t="s">
        <v>177</v>
      </c>
      <c r="B120" t="s">
        <v>208</v>
      </c>
      <c r="C120">
        <v>2023</v>
      </c>
      <c r="D120">
        <v>2919</v>
      </c>
      <c r="F120">
        <v>4955</v>
      </c>
      <c r="G120" s="16">
        <f t="shared" si="7"/>
        <v>0.5891019172552977</v>
      </c>
      <c r="I120" s="16">
        <v>0.64900000000000002</v>
      </c>
      <c r="J120" s="16">
        <v>0.442</v>
      </c>
      <c r="K120">
        <v>0.81200000000000006</v>
      </c>
      <c r="O120">
        <f t="shared" si="8"/>
        <v>4497.6887519260399</v>
      </c>
      <c r="P120">
        <f t="shared" si="9"/>
        <v>6604.0723981900455</v>
      </c>
      <c r="Q120">
        <f t="shared" si="10"/>
        <v>3594.8275862068963</v>
      </c>
      <c r="W120" s="16">
        <f t="shared" si="11"/>
        <v>-0.3328097675459224</v>
      </c>
      <c r="X120" s="16">
        <f t="shared" si="12"/>
        <v>9.2292885585057535E-2</v>
      </c>
      <c r="Y120" s="16">
        <f t="shared" si="13"/>
        <v>0.27450502801071719</v>
      </c>
    </row>
    <row r="121" spans="1:25" x14ac:dyDescent="0.35">
      <c r="A121" t="s">
        <v>177</v>
      </c>
      <c r="B121" t="s">
        <v>209</v>
      </c>
      <c r="C121">
        <v>2023</v>
      </c>
      <c r="D121">
        <v>4726</v>
      </c>
      <c r="F121">
        <v>11042</v>
      </c>
      <c r="G121" s="16">
        <f t="shared" si="7"/>
        <v>0.42800217351928999</v>
      </c>
      <c r="I121" s="16">
        <v>0.66400000000000003</v>
      </c>
      <c r="J121" s="16">
        <v>0.51100000000000001</v>
      </c>
      <c r="K121">
        <v>0.79</v>
      </c>
      <c r="O121">
        <f t="shared" si="8"/>
        <v>7117.469879518072</v>
      </c>
      <c r="P121">
        <f t="shared" si="9"/>
        <v>9248.5322896281796</v>
      </c>
      <c r="Q121">
        <f t="shared" si="10"/>
        <v>5982.2784810126577</v>
      </c>
      <c r="W121" s="16">
        <f t="shared" si="11"/>
        <v>0.16242236101900204</v>
      </c>
      <c r="X121" s="16">
        <f t="shared" si="12"/>
        <v>0.35541841337456331</v>
      </c>
      <c r="Y121" s="16">
        <f t="shared" si="13"/>
        <v>0.45822509681102536</v>
      </c>
    </row>
    <row r="122" spans="1:25" x14ac:dyDescent="0.35">
      <c r="A122" t="s">
        <v>177</v>
      </c>
      <c r="B122" t="s">
        <v>210</v>
      </c>
      <c r="C122">
        <v>2023</v>
      </c>
      <c r="D122">
        <v>3286</v>
      </c>
      <c r="F122">
        <v>10450</v>
      </c>
      <c r="G122" s="16">
        <f t="shared" si="7"/>
        <v>0.31444976076555026</v>
      </c>
      <c r="I122" s="16">
        <v>0.69499999999999995</v>
      </c>
      <c r="J122" s="16">
        <v>0.56899999999999995</v>
      </c>
      <c r="K122">
        <v>0.79700000000000004</v>
      </c>
      <c r="O122">
        <f t="shared" si="8"/>
        <v>4728.0575539568345</v>
      </c>
      <c r="P122">
        <f t="shared" si="9"/>
        <v>5775.0439367311074</v>
      </c>
      <c r="Q122">
        <f t="shared" si="10"/>
        <v>4122.9611041405269</v>
      </c>
      <c r="W122" s="16">
        <f t="shared" si="11"/>
        <v>0.44736421658075526</v>
      </c>
      <c r="X122" s="16">
        <f t="shared" si="12"/>
        <v>0.54755430105676228</v>
      </c>
      <c r="Y122" s="16">
        <f t="shared" si="13"/>
        <v>0.60545826754636101</v>
      </c>
    </row>
    <row r="123" spans="1:25" x14ac:dyDescent="0.35">
      <c r="A123" t="s">
        <v>177</v>
      </c>
      <c r="B123" t="s">
        <v>211</v>
      </c>
      <c r="C123">
        <v>2023</v>
      </c>
      <c r="D123">
        <v>6906</v>
      </c>
      <c r="F123">
        <v>11033</v>
      </c>
      <c r="G123" s="16">
        <f t="shared" si="7"/>
        <v>0.62594036073597392</v>
      </c>
      <c r="I123" s="16">
        <v>0.91400000000000003</v>
      </c>
      <c r="J123" s="16">
        <v>0.59</v>
      </c>
      <c r="K123">
        <v>0.98699999999999999</v>
      </c>
      <c r="O123">
        <f t="shared" si="8"/>
        <v>7555.7986870897148</v>
      </c>
      <c r="P123">
        <f t="shared" si="9"/>
        <v>11705.084745762713</v>
      </c>
      <c r="Q123">
        <f t="shared" si="10"/>
        <v>6996.9604863221884</v>
      </c>
      <c r="W123" s="16">
        <f t="shared" si="11"/>
        <v>-6.0915865654193171E-2</v>
      </c>
      <c r="X123" s="16">
        <f t="shared" si="12"/>
        <v>0.31516371910724961</v>
      </c>
      <c r="Y123" s="16">
        <f t="shared" si="13"/>
        <v>0.3658152373495705</v>
      </c>
    </row>
    <row r="124" spans="1:25" x14ac:dyDescent="0.35">
      <c r="A124" t="s">
        <v>177</v>
      </c>
      <c r="B124" t="s">
        <v>212</v>
      </c>
      <c r="C124">
        <v>2023</v>
      </c>
      <c r="D124">
        <v>2884</v>
      </c>
      <c r="F124">
        <v>9347</v>
      </c>
      <c r="G124" s="16">
        <f t="shared" si="7"/>
        <v>0.30854819728255056</v>
      </c>
      <c r="I124" s="16">
        <v>0.55600000000000005</v>
      </c>
      <c r="J124" s="16">
        <v>0.35699999999999998</v>
      </c>
      <c r="K124">
        <v>0.73799999999999999</v>
      </c>
      <c r="O124">
        <f t="shared" si="8"/>
        <v>5187.0503597122297</v>
      </c>
      <c r="P124">
        <f t="shared" si="9"/>
        <v>8078.4313725490201</v>
      </c>
      <c r="Q124">
        <f t="shared" si="10"/>
        <v>3907.8590785907859</v>
      </c>
      <c r="W124" s="16">
        <f t="shared" si="11"/>
        <v>0.1357193353429956</v>
      </c>
      <c r="X124" s="16">
        <f t="shared" si="12"/>
        <v>0.4450571991321034</v>
      </c>
      <c r="Y124" s="16">
        <f t="shared" si="13"/>
        <v>0.58191301181226218</v>
      </c>
    </row>
    <row r="125" spans="1:25" x14ac:dyDescent="0.35">
      <c r="A125" t="s">
        <v>177</v>
      </c>
      <c r="B125" t="s">
        <v>213</v>
      </c>
      <c r="C125">
        <v>2023</v>
      </c>
      <c r="D125">
        <v>2826</v>
      </c>
      <c r="F125">
        <v>5602</v>
      </c>
      <c r="G125" s="16">
        <f t="shared" si="7"/>
        <v>0.50446269189575155</v>
      </c>
      <c r="I125" s="16">
        <v>0.82699999999999996</v>
      </c>
      <c r="J125" s="16">
        <v>0.42799999999999999</v>
      </c>
      <c r="K125">
        <v>0.96799999999999997</v>
      </c>
      <c r="O125">
        <f t="shared" si="8"/>
        <v>3417.1704957678357</v>
      </c>
      <c r="P125">
        <f t="shared" si="9"/>
        <v>6602.8037383177571</v>
      </c>
      <c r="Q125">
        <f t="shared" si="10"/>
        <v>2919.4214876033056</v>
      </c>
      <c r="W125" s="16">
        <f t="shared" si="11"/>
        <v>-0.17865114928913906</v>
      </c>
      <c r="X125" s="16">
        <f t="shared" si="12"/>
        <v>0.39000883688542737</v>
      </c>
      <c r="Y125" s="16">
        <f t="shared" si="13"/>
        <v>0.47886085547959556</v>
      </c>
    </row>
    <row r="126" spans="1:25" x14ac:dyDescent="0.35">
      <c r="A126" t="s">
        <v>214</v>
      </c>
      <c r="B126" t="s">
        <v>215</v>
      </c>
      <c r="C126">
        <v>2023</v>
      </c>
      <c r="D126">
        <v>5162</v>
      </c>
      <c r="F126">
        <v>7926</v>
      </c>
      <c r="G126" s="16">
        <f t="shared" si="7"/>
        <v>0.65127428715619484</v>
      </c>
      <c r="I126" s="16">
        <v>0.95099999999999996</v>
      </c>
      <c r="J126" s="16">
        <v>0.63400000000000001</v>
      </c>
      <c r="K126">
        <v>0.995</v>
      </c>
      <c r="O126">
        <f t="shared" si="8"/>
        <v>5427.9705573080973</v>
      </c>
      <c r="P126">
        <f t="shared" si="9"/>
        <v>8141.9558359621451</v>
      </c>
      <c r="Q126">
        <f t="shared" si="10"/>
        <v>5187.9396984924624</v>
      </c>
      <c r="W126" s="16">
        <f t="shared" si="11"/>
        <v>-2.7246509710086436E-2</v>
      </c>
      <c r="X126" s="16">
        <f t="shared" si="12"/>
        <v>0.31516899352660899</v>
      </c>
      <c r="Y126" s="16">
        <f t="shared" si="13"/>
        <v>0.34545297773246753</v>
      </c>
    </row>
    <row r="127" spans="1:25" x14ac:dyDescent="0.35">
      <c r="A127" t="s">
        <v>214</v>
      </c>
      <c r="B127" t="s">
        <v>216</v>
      </c>
      <c r="C127">
        <v>2023</v>
      </c>
      <c r="D127">
        <v>2091</v>
      </c>
      <c r="F127">
        <v>4856</v>
      </c>
      <c r="G127" s="16">
        <f t="shared" si="7"/>
        <v>0.43060131795716639</v>
      </c>
      <c r="I127" s="16">
        <v>0.85299999999999998</v>
      </c>
      <c r="J127" s="16">
        <v>0.57299999999999995</v>
      </c>
      <c r="K127">
        <v>0.96199999999999997</v>
      </c>
      <c r="O127">
        <f t="shared" si="8"/>
        <v>2451.348182883939</v>
      </c>
      <c r="P127">
        <f t="shared" si="9"/>
        <v>3649.2146596858643</v>
      </c>
      <c r="Q127">
        <f t="shared" si="10"/>
        <v>2173.5966735966736</v>
      </c>
      <c r="W127" s="16">
        <f t="shared" si="11"/>
        <v>0.24851427930686484</v>
      </c>
      <c r="X127" s="16">
        <f t="shared" si="12"/>
        <v>0.49519188985091867</v>
      </c>
      <c r="Y127" s="16">
        <f t="shared" si="13"/>
        <v>0.55238948237300789</v>
      </c>
    </row>
    <row r="128" spans="1:25" x14ac:dyDescent="0.35">
      <c r="A128" t="s">
        <v>214</v>
      </c>
      <c r="B128" t="s">
        <v>217</v>
      </c>
      <c r="C128">
        <v>2023</v>
      </c>
      <c r="D128">
        <v>3796</v>
      </c>
      <c r="F128">
        <v>10561</v>
      </c>
      <c r="G128" s="16">
        <f t="shared" si="7"/>
        <v>0.35943565950194112</v>
      </c>
      <c r="I128" s="16">
        <v>0.75700000000000001</v>
      </c>
      <c r="J128" s="16">
        <v>0.53200000000000003</v>
      </c>
      <c r="K128">
        <v>0.89500000000000002</v>
      </c>
      <c r="O128">
        <f t="shared" si="8"/>
        <v>5014.5310435931306</v>
      </c>
      <c r="P128">
        <f t="shared" si="9"/>
        <v>7135.3383458646613</v>
      </c>
      <c r="Q128">
        <f t="shared" si="10"/>
        <v>4241.3407821229048</v>
      </c>
      <c r="W128" s="16">
        <f t="shared" si="11"/>
        <v>0.32436906108657693</v>
      </c>
      <c r="X128" s="16">
        <f t="shared" si="12"/>
        <v>0.52518406935014383</v>
      </c>
      <c r="Y128" s="16">
        <f t="shared" si="13"/>
        <v>0.59839591117101554</v>
      </c>
    </row>
    <row r="129" spans="1:25" x14ac:dyDescent="0.35">
      <c r="A129" t="s">
        <v>214</v>
      </c>
      <c r="B129" t="s">
        <v>218</v>
      </c>
      <c r="C129">
        <v>2023</v>
      </c>
      <c r="D129">
        <v>2172</v>
      </c>
      <c r="F129">
        <v>4693</v>
      </c>
      <c r="G129" s="16">
        <f t="shared" si="7"/>
        <v>0.46281696143191986</v>
      </c>
      <c r="I129" s="16">
        <v>0.222</v>
      </c>
      <c r="J129" s="16">
        <v>7.5999999999999998E-2</v>
      </c>
      <c r="K129">
        <v>0.497</v>
      </c>
      <c r="O129">
        <f t="shared" si="8"/>
        <v>9783.7837837837833</v>
      </c>
      <c r="P129">
        <f t="shared" si="9"/>
        <v>28578.947368421053</v>
      </c>
      <c r="Q129">
        <f t="shared" si="10"/>
        <v>4370.2213279678072</v>
      </c>
      <c r="W129" s="16">
        <f t="shared" si="11"/>
        <v>-5.0896968609463142</v>
      </c>
      <c r="X129" s="16">
        <f t="shared" si="12"/>
        <v>-1.0847610875311706</v>
      </c>
      <c r="Y129" s="16">
        <f t="shared" si="13"/>
        <v>6.8778749633963951E-2</v>
      </c>
    </row>
    <row r="130" spans="1:25" x14ac:dyDescent="0.35">
      <c r="A130" t="s">
        <v>214</v>
      </c>
      <c r="B130" t="s">
        <v>219</v>
      </c>
      <c r="C130">
        <v>2023</v>
      </c>
      <c r="D130">
        <v>2054</v>
      </c>
      <c r="F130">
        <v>4372</v>
      </c>
      <c r="G130" s="16">
        <f t="shared" si="7"/>
        <v>0.46980786825251603</v>
      </c>
      <c r="I130" s="16">
        <v>0.502</v>
      </c>
      <c r="J130" s="16">
        <v>0.30399999999999999</v>
      </c>
      <c r="K130">
        <v>0.69899999999999995</v>
      </c>
      <c r="O130">
        <f t="shared" si="8"/>
        <v>4091.6334661354581</v>
      </c>
      <c r="P130">
        <f t="shared" si="9"/>
        <v>6756.5789473684208</v>
      </c>
      <c r="Q130">
        <f t="shared" si="10"/>
        <v>2938.483547925608</v>
      </c>
      <c r="W130" s="16">
        <f t="shared" si="11"/>
        <v>-0.54542061925169738</v>
      </c>
      <c r="X130" s="16">
        <f t="shared" si="12"/>
        <v>6.4127752485027889E-2</v>
      </c>
      <c r="Y130" s="16">
        <f t="shared" si="13"/>
        <v>0.32788573926678682</v>
      </c>
    </row>
    <row r="131" spans="1:25" x14ac:dyDescent="0.35">
      <c r="A131" t="s">
        <v>214</v>
      </c>
      <c r="B131" t="s">
        <v>220</v>
      </c>
      <c r="C131">
        <v>2023</v>
      </c>
      <c r="D131">
        <v>2862</v>
      </c>
      <c r="F131">
        <v>5018</v>
      </c>
      <c r="G131" s="16">
        <f t="shared" si="7"/>
        <v>0.57034675169390192</v>
      </c>
      <c r="I131" s="16">
        <v>0.60399999999999998</v>
      </c>
      <c r="J131" s="16">
        <v>0.41499999999999998</v>
      </c>
      <c r="K131">
        <v>0.76700000000000002</v>
      </c>
      <c r="O131">
        <f t="shared" si="8"/>
        <v>4738.4105960264906</v>
      </c>
      <c r="P131">
        <f t="shared" si="9"/>
        <v>6896.3855421686749</v>
      </c>
      <c r="Q131">
        <f t="shared" si="10"/>
        <v>3731.4211212516298</v>
      </c>
      <c r="W131" s="16">
        <f t="shared" si="11"/>
        <v>-0.37432952215398063</v>
      </c>
      <c r="X131" s="16">
        <f t="shared" si="12"/>
        <v>5.5717298520029782E-2</v>
      </c>
      <c r="Y131" s="16">
        <f t="shared" si="13"/>
        <v>0.25639276180716825</v>
      </c>
    </row>
    <row r="132" spans="1:25" x14ac:dyDescent="0.35">
      <c r="A132" t="s">
        <v>214</v>
      </c>
      <c r="B132" t="s">
        <v>221</v>
      </c>
      <c r="C132">
        <v>2023</v>
      </c>
      <c r="D132">
        <v>2028</v>
      </c>
      <c r="F132">
        <v>3301</v>
      </c>
      <c r="G132" s="16">
        <f t="shared" si="7"/>
        <v>0.61435928506513182</v>
      </c>
      <c r="I132" s="16">
        <v>0.78300000000000003</v>
      </c>
      <c r="J132" s="16">
        <v>0.57599999999999996</v>
      </c>
      <c r="K132">
        <v>0.90600000000000003</v>
      </c>
      <c r="O132">
        <f t="shared" si="8"/>
        <v>2590.038314176245</v>
      </c>
      <c r="P132">
        <f t="shared" si="9"/>
        <v>3520.8333333333335</v>
      </c>
      <c r="Q132">
        <f t="shared" si="10"/>
        <v>2238.4105960264901</v>
      </c>
      <c r="W132" s="16">
        <f t="shared" si="11"/>
        <v>-6.6595981015853831E-2</v>
      </c>
      <c r="X132" s="16">
        <f t="shared" si="12"/>
        <v>0.21537766913776282</v>
      </c>
      <c r="Y132" s="16">
        <f t="shared" si="13"/>
        <v>0.32189924385747043</v>
      </c>
    </row>
    <row r="133" spans="1:25" x14ac:dyDescent="0.35">
      <c r="A133" t="s">
        <v>214</v>
      </c>
      <c r="B133" t="s">
        <v>222</v>
      </c>
      <c r="C133">
        <v>2023</v>
      </c>
      <c r="D133">
        <v>2652</v>
      </c>
      <c r="F133">
        <v>5793</v>
      </c>
      <c r="G133" s="16">
        <f t="shared" si="7"/>
        <v>0.45779388917659242</v>
      </c>
      <c r="I133" s="16">
        <v>0.752</v>
      </c>
      <c r="J133" s="16">
        <v>0.57899999999999996</v>
      </c>
      <c r="K133">
        <v>0.87</v>
      </c>
      <c r="O133">
        <f t="shared" si="8"/>
        <v>3526.5957446808511</v>
      </c>
      <c r="P133">
        <f t="shared" si="9"/>
        <v>4580.3108808290162</v>
      </c>
      <c r="Q133">
        <f t="shared" si="10"/>
        <v>3048.2758620689656</v>
      </c>
      <c r="W133" s="16">
        <f t="shared" si="11"/>
        <v>0.2093369789696157</v>
      </c>
      <c r="X133" s="16">
        <f t="shared" si="12"/>
        <v>0.39123153035027602</v>
      </c>
      <c r="Y133" s="16">
        <f t="shared" si="13"/>
        <v>0.47380012738322708</v>
      </c>
    </row>
    <row r="134" spans="1:25" x14ac:dyDescent="0.35">
      <c r="A134" t="s">
        <v>214</v>
      </c>
      <c r="B134" t="s">
        <v>223</v>
      </c>
      <c r="C134">
        <v>2023</v>
      </c>
      <c r="D134">
        <v>4546</v>
      </c>
      <c r="F134">
        <v>8208</v>
      </c>
      <c r="G134" s="16">
        <f t="shared" ref="G134:G197" si="14">D134/F134</f>
        <v>0.55384990253411304</v>
      </c>
      <c r="I134" s="16">
        <v>0.625</v>
      </c>
      <c r="J134" s="16">
        <v>0.41499999999999998</v>
      </c>
      <c r="K134">
        <v>0.79700000000000004</v>
      </c>
      <c r="O134">
        <f t="shared" ref="O134:O197" si="15">D134/I134</f>
        <v>7273.6</v>
      </c>
      <c r="P134">
        <f t="shared" ref="P134:P197" si="16">D134/J134</f>
        <v>10954.216867469881</v>
      </c>
      <c r="Q134">
        <f t="shared" ref="Q134:Q197" si="17">D134/K134</f>
        <v>5703.8895859473023</v>
      </c>
      <c r="W134" s="16">
        <f t="shared" ref="W134:W197" si="18">(F134-P134)/F134</f>
        <v>-0.33457807839545328</v>
      </c>
      <c r="X134" s="16">
        <f t="shared" ref="X134:X197" si="19">(F134-O134)/F134</f>
        <v>0.11384015594541906</v>
      </c>
      <c r="Y134" s="16">
        <f t="shared" ref="Y134:Y197" si="20">(F134-Q134)/F134</f>
        <v>0.30508167812532866</v>
      </c>
    </row>
    <row r="135" spans="1:25" x14ac:dyDescent="0.35">
      <c r="A135" t="s">
        <v>214</v>
      </c>
      <c r="B135" t="s">
        <v>224</v>
      </c>
      <c r="C135">
        <v>2023</v>
      </c>
      <c r="D135">
        <v>2778</v>
      </c>
      <c r="F135">
        <v>3961</v>
      </c>
      <c r="G135" s="16">
        <f t="shared" si="14"/>
        <v>0.70133804594799298</v>
      </c>
      <c r="I135" s="16">
        <v>0.78400000000000003</v>
      </c>
      <c r="J135" s="16">
        <v>0.61899999999999999</v>
      </c>
      <c r="K135">
        <v>0.89100000000000001</v>
      </c>
      <c r="O135">
        <f t="shared" si="15"/>
        <v>3543.3673469387754</v>
      </c>
      <c r="P135">
        <f t="shared" si="16"/>
        <v>4487.8836833602581</v>
      </c>
      <c r="Q135">
        <f t="shared" si="17"/>
        <v>3117.8451178451178</v>
      </c>
      <c r="W135" s="16">
        <f t="shared" si="18"/>
        <v>-0.13301784482712906</v>
      </c>
      <c r="X135" s="16">
        <f t="shared" si="19"/>
        <v>0.10543616588266209</v>
      </c>
      <c r="Y135" s="16">
        <f t="shared" si="20"/>
        <v>0.21286414596184858</v>
      </c>
    </row>
    <row r="136" spans="1:25" x14ac:dyDescent="0.35">
      <c r="A136" t="s">
        <v>214</v>
      </c>
      <c r="B136" t="s">
        <v>225</v>
      </c>
      <c r="C136">
        <v>2023</v>
      </c>
      <c r="D136">
        <v>1801</v>
      </c>
      <c r="F136">
        <v>3451</v>
      </c>
      <c r="G136" s="16">
        <f t="shared" si="14"/>
        <v>0.52187771660388294</v>
      </c>
      <c r="I136" s="16">
        <v>0.86199999999999999</v>
      </c>
      <c r="J136" s="16">
        <v>0.499</v>
      </c>
      <c r="K136">
        <v>0.97499999999999998</v>
      </c>
      <c r="O136">
        <f t="shared" si="15"/>
        <v>2089.3271461716936</v>
      </c>
      <c r="P136">
        <f t="shared" si="16"/>
        <v>3609.2184368737476</v>
      </c>
      <c r="Q136">
        <f t="shared" si="17"/>
        <v>1847.1794871794873</v>
      </c>
      <c r="W136" s="16">
        <f t="shared" si="18"/>
        <v>-4.5847127462691269E-2</v>
      </c>
      <c r="X136" s="16">
        <f t="shared" si="19"/>
        <v>0.39457341461266487</v>
      </c>
      <c r="Y136" s="16">
        <f t="shared" si="20"/>
        <v>0.46474080348319696</v>
      </c>
    </row>
    <row r="137" spans="1:25" x14ac:dyDescent="0.35">
      <c r="A137" t="s">
        <v>214</v>
      </c>
      <c r="B137" t="s">
        <v>226</v>
      </c>
      <c r="C137">
        <v>2023</v>
      </c>
      <c r="D137">
        <v>3396</v>
      </c>
      <c r="F137">
        <v>9114</v>
      </c>
      <c r="G137" s="16">
        <f t="shared" si="14"/>
        <v>0.37261356155365372</v>
      </c>
      <c r="I137" s="16">
        <v>0.71499999999999997</v>
      </c>
      <c r="J137" s="16">
        <v>0.503</v>
      </c>
      <c r="K137">
        <v>0.86099999999999999</v>
      </c>
      <c r="O137">
        <f t="shared" si="15"/>
        <v>4749.6503496503501</v>
      </c>
      <c r="P137">
        <f t="shared" si="16"/>
        <v>6751.4910536779325</v>
      </c>
      <c r="Q137">
        <f t="shared" si="17"/>
        <v>3944.2508710801394</v>
      </c>
      <c r="W137" s="16">
        <f t="shared" si="18"/>
        <v>0.25921757146390911</v>
      </c>
      <c r="X137" s="16">
        <f t="shared" si="19"/>
        <v>0.47886215167321156</v>
      </c>
      <c r="Y137" s="16">
        <f t="shared" si="20"/>
        <v>0.56723163582618619</v>
      </c>
    </row>
    <row r="138" spans="1:25" x14ac:dyDescent="0.35">
      <c r="A138" t="s">
        <v>214</v>
      </c>
      <c r="B138" t="s">
        <v>227</v>
      </c>
      <c r="C138">
        <v>2023</v>
      </c>
      <c r="D138">
        <v>3600</v>
      </c>
      <c r="F138">
        <v>4821</v>
      </c>
      <c r="G138" s="16">
        <f t="shared" si="14"/>
        <v>0.74673304293714993</v>
      </c>
      <c r="I138" s="16">
        <v>0.94</v>
      </c>
      <c r="J138" s="16">
        <v>0.68200000000000005</v>
      </c>
      <c r="K138">
        <v>0.99099999999999999</v>
      </c>
      <c r="O138">
        <f t="shared" si="15"/>
        <v>3829.7872340425533</v>
      </c>
      <c r="P138">
        <f t="shared" si="16"/>
        <v>5278.5923753665684</v>
      </c>
      <c r="Q138">
        <f t="shared" si="17"/>
        <v>3632.6942482341069</v>
      </c>
      <c r="W138" s="16">
        <f t="shared" si="18"/>
        <v>-9.491648524508782E-2</v>
      </c>
      <c r="X138" s="16">
        <f t="shared" si="19"/>
        <v>0.20560314581154254</v>
      </c>
      <c r="Y138" s="16">
        <f t="shared" si="20"/>
        <v>0.2464853249877397</v>
      </c>
    </row>
    <row r="139" spans="1:25" x14ac:dyDescent="0.35">
      <c r="A139" t="s">
        <v>214</v>
      </c>
      <c r="B139" t="s">
        <v>228</v>
      </c>
      <c r="C139">
        <v>2023</v>
      </c>
      <c r="D139">
        <v>1770</v>
      </c>
      <c r="F139">
        <v>3739</v>
      </c>
      <c r="G139" s="16">
        <f t="shared" si="14"/>
        <v>0.47338860657929926</v>
      </c>
      <c r="I139" s="16">
        <v>0.93300000000000005</v>
      </c>
      <c r="J139" s="16">
        <v>0.745</v>
      </c>
      <c r="K139">
        <v>0.98499999999999999</v>
      </c>
      <c r="O139">
        <f t="shared" si="15"/>
        <v>1897.1061093247588</v>
      </c>
      <c r="P139">
        <f t="shared" si="16"/>
        <v>2375.8389261744965</v>
      </c>
      <c r="Q139">
        <f t="shared" si="17"/>
        <v>1796.9543147208121</v>
      </c>
      <c r="W139" s="16">
        <f t="shared" si="18"/>
        <v>0.36457905157141041</v>
      </c>
      <c r="X139" s="16">
        <f t="shared" si="19"/>
        <v>0.49261671320546702</v>
      </c>
      <c r="Y139" s="16">
        <f t="shared" si="20"/>
        <v>0.51940242986873175</v>
      </c>
    </row>
    <row r="140" spans="1:25" x14ac:dyDescent="0.35">
      <c r="A140" t="s">
        <v>214</v>
      </c>
      <c r="B140" t="s">
        <v>229</v>
      </c>
      <c r="C140">
        <v>2023</v>
      </c>
      <c r="D140">
        <v>2937</v>
      </c>
      <c r="F140">
        <v>4860</v>
      </c>
      <c r="G140" s="16">
        <f t="shared" si="14"/>
        <v>0.60432098765432096</v>
      </c>
      <c r="I140" s="16">
        <v>1</v>
      </c>
      <c r="J140" s="16"/>
      <c r="O140">
        <f t="shared" si="15"/>
        <v>2937</v>
      </c>
      <c r="P140" t="e">
        <f t="shared" si="16"/>
        <v>#DIV/0!</v>
      </c>
      <c r="Q140" t="e">
        <f t="shared" si="17"/>
        <v>#DIV/0!</v>
      </c>
      <c r="W140" s="16" t="e">
        <f t="shared" si="18"/>
        <v>#DIV/0!</v>
      </c>
      <c r="X140" s="16">
        <f t="shared" si="19"/>
        <v>0.39567901234567904</v>
      </c>
      <c r="Y140" s="16" t="e">
        <f t="shared" si="20"/>
        <v>#DIV/0!</v>
      </c>
    </row>
    <row r="141" spans="1:25" x14ac:dyDescent="0.35">
      <c r="A141" t="s">
        <v>214</v>
      </c>
      <c r="B141" t="s">
        <v>230</v>
      </c>
      <c r="C141">
        <v>2023</v>
      </c>
      <c r="D141">
        <v>3354</v>
      </c>
      <c r="F141">
        <v>6673</v>
      </c>
      <c r="G141" s="16">
        <f t="shared" si="14"/>
        <v>0.50262250861681401</v>
      </c>
      <c r="I141" s="16">
        <v>0.94499999999999995</v>
      </c>
      <c r="J141" s="16">
        <v>0.67800000000000005</v>
      </c>
      <c r="K141">
        <v>0.99299999999999999</v>
      </c>
      <c r="O141">
        <f t="shared" si="15"/>
        <v>3549.2063492063494</v>
      </c>
      <c r="P141">
        <f t="shared" si="16"/>
        <v>4946.9026548672564</v>
      </c>
      <c r="Q141">
        <f t="shared" si="17"/>
        <v>3377.6435045317221</v>
      </c>
      <c r="W141" s="16">
        <f t="shared" si="18"/>
        <v>0.25866886634688202</v>
      </c>
      <c r="X141" s="16">
        <f t="shared" si="19"/>
        <v>0.4681243295060169</v>
      </c>
      <c r="Y141" s="16">
        <f t="shared" si="20"/>
        <v>0.49383433170512181</v>
      </c>
    </row>
    <row r="142" spans="1:25" x14ac:dyDescent="0.35">
      <c r="A142" t="s">
        <v>214</v>
      </c>
      <c r="B142" t="s">
        <v>231</v>
      </c>
      <c r="C142">
        <v>2023</v>
      </c>
      <c r="D142">
        <v>5728</v>
      </c>
      <c r="F142">
        <v>8780</v>
      </c>
      <c r="G142" s="16">
        <f t="shared" si="14"/>
        <v>0.65239179954441917</v>
      </c>
      <c r="I142" s="16">
        <v>0.40899999999999997</v>
      </c>
      <c r="J142" s="16">
        <v>0.28699999999999998</v>
      </c>
      <c r="K142">
        <v>0.54200000000000004</v>
      </c>
      <c r="O142">
        <f t="shared" si="15"/>
        <v>14004.889975550122</v>
      </c>
      <c r="P142">
        <f t="shared" si="16"/>
        <v>19958.188153310108</v>
      </c>
      <c r="Q142">
        <f t="shared" si="17"/>
        <v>10568.265682656825</v>
      </c>
      <c r="W142" s="16">
        <f t="shared" si="18"/>
        <v>-1.2731421586913563</v>
      </c>
      <c r="X142" s="16">
        <f t="shared" si="19"/>
        <v>-0.59508997443623268</v>
      </c>
      <c r="Y142" s="16">
        <f t="shared" si="20"/>
        <v>-0.20367490690852227</v>
      </c>
    </row>
    <row r="143" spans="1:25" x14ac:dyDescent="0.35">
      <c r="A143" t="s">
        <v>214</v>
      </c>
      <c r="B143" t="s">
        <v>232</v>
      </c>
      <c r="C143">
        <v>2023</v>
      </c>
      <c r="D143">
        <v>2464</v>
      </c>
      <c r="F143">
        <v>4963</v>
      </c>
      <c r="G143" s="16">
        <f t="shared" si="14"/>
        <v>0.49647390691114246</v>
      </c>
      <c r="I143" s="16">
        <v>0.89500000000000002</v>
      </c>
      <c r="J143" s="16">
        <v>0.63200000000000001</v>
      </c>
      <c r="K143">
        <v>0.97699999999999998</v>
      </c>
      <c r="O143">
        <f t="shared" si="15"/>
        <v>2753.0726256983239</v>
      </c>
      <c r="P143">
        <f t="shared" si="16"/>
        <v>3898.7341772151899</v>
      </c>
      <c r="Q143">
        <f t="shared" si="17"/>
        <v>2522.0061412487207</v>
      </c>
      <c r="W143" s="16">
        <f t="shared" si="18"/>
        <v>0.21444002071021764</v>
      </c>
      <c r="X143" s="16">
        <f t="shared" si="19"/>
        <v>0.44528055093727104</v>
      </c>
      <c r="Y143" s="16">
        <f t="shared" si="20"/>
        <v>0.49183837573066275</v>
      </c>
    </row>
    <row r="144" spans="1:25" x14ac:dyDescent="0.35">
      <c r="A144" t="s">
        <v>214</v>
      </c>
      <c r="B144" t="s">
        <v>233</v>
      </c>
      <c r="C144">
        <v>2023</v>
      </c>
      <c r="D144">
        <v>2098</v>
      </c>
      <c r="F144">
        <v>3313</v>
      </c>
      <c r="G144" s="16">
        <f t="shared" si="14"/>
        <v>0.63326290371264715</v>
      </c>
      <c r="I144" s="16">
        <v>0.90300000000000002</v>
      </c>
      <c r="J144" s="16">
        <v>0.65800000000000003</v>
      </c>
      <c r="K144">
        <v>0.97799999999999998</v>
      </c>
      <c r="O144">
        <f t="shared" si="15"/>
        <v>2323.3665559246956</v>
      </c>
      <c r="P144">
        <f t="shared" si="16"/>
        <v>3188.449848024316</v>
      </c>
      <c r="Q144">
        <f t="shared" si="17"/>
        <v>2145.1942740286299</v>
      </c>
      <c r="W144" s="16">
        <f t="shared" si="18"/>
        <v>3.7594371257375192E-2</v>
      </c>
      <c r="X144" s="16">
        <f t="shared" si="19"/>
        <v>0.2987121775053741</v>
      </c>
      <c r="Y144" s="16">
        <f t="shared" si="20"/>
        <v>0.35249191849422579</v>
      </c>
    </row>
    <row r="145" spans="1:25" x14ac:dyDescent="0.35">
      <c r="A145" t="s">
        <v>214</v>
      </c>
      <c r="B145" t="s">
        <v>234</v>
      </c>
      <c r="C145">
        <v>2023</v>
      </c>
      <c r="D145">
        <v>2188</v>
      </c>
      <c r="F145">
        <v>5045</v>
      </c>
      <c r="G145" s="16">
        <f t="shared" si="14"/>
        <v>0.43369672943508425</v>
      </c>
      <c r="I145" s="16">
        <v>0.84399999999999997</v>
      </c>
      <c r="J145" s="16">
        <v>0.61799999999999999</v>
      </c>
      <c r="K145">
        <v>0.94799999999999995</v>
      </c>
      <c r="O145">
        <f t="shared" si="15"/>
        <v>2592.4170616113743</v>
      </c>
      <c r="P145">
        <f t="shared" si="16"/>
        <v>3540.4530744336571</v>
      </c>
      <c r="Q145">
        <f t="shared" si="17"/>
        <v>2308.0168776371311</v>
      </c>
      <c r="W145" s="16">
        <f t="shared" si="18"/>
        <v>0.29822535690115815</v>
      </c>
      <c r="X145" s="16">
        <f t="shared" si="19"/>
        <v>0.48614131583520825</v>
      </c>
      <c r="Y145" s="16">
        <f t="shared" si="20"/>
        <v>0.54251399848619797</v>
      </c>
    </row>
    <row r="146" spans="1:25" x14ac:dyDescent="0.35">
      <c r="A146" t="s">
        <v>214</v>
      </c>
      <c r="B146" t="s">
        <v>235</v>
      </c>
      <c r="C146">
        <v>2023</v>
      </c>
      <c r="D146">
        <v>6204</v>
      </c>
      <c r="F146">
        <v>12495</v>
      </c>
      <c r="G146" s="16">
        <f t="shared" si="14"/>
        <v>0.49651860744297721</v>
      </c>
      <c r="I146" s="16">
        <v>0.70399999999999996</v>
      </c>
      <c r="J146" s="16">
        <v>0.33600000000000002</v>
      </c>
      <c r="K146">
        <v>0.91800000000000004</v>
      </c>
      <c r="O146">
        <f t="shared" si="15"/>
        <v>8812.5</v>
      </c>
      <c r="P146">
        <f t="shared" si="16"/>
        <v>18464.285714285714</v>
      </c>
      <c r="Q146">
        <f t="shared" si="17"/>
        <v>6758.169934640523</v>
      </c>
      <c r="W146" s="16">
        <f t="shared" si="18"/>
        <v>-0.47773395072314634</v>
      </c>
      <c r="X146" s="16">
        <f t="shared" si="19"/>
        <v>0.29471788715486197</v>
      </c>
      <c r="Y146" s="16">
        <f t="shared" si="20"/>
        <v>0.45913005725165884</v>
      </c>
    </row>
    <row r="147" spans="1:25" x14ac:dyDescent="0.35">
      <c r="A147" t="s">
        <v>214</v>
      </c>
      <c r="B147" t="s">
        <v>236</v>
      </c>
      <c r="C147">
        <v>2023</v>
      </c>
      <c r="D147">
        <v>3128</v>
      </c>
      <c r="F147">
        <v>6606</v>
      </c>
      <c r="G147" s="16">
        <f t="shared" si="14"/>
        <v>0.47350893127459887</v>
      </c>
      <c r="I147" s="16">
        <v>0.81499999999999995</v>
      </c>
      <c r="J147" s="16">
        <v>0.53200000000000003</v>
      </c>
      <c r="K147">
        <v>0.94399999999999995</v>
      </c>
      <c r="O147">
        <f t="shared" si="15"/>
        <v>3838.0368098159511</v>
      </c>
      <c r="P147">
        <f t="shared" si="16"/>
        <v>5879.6992481203006</v>
      </c>
      <c r="Q147">
        <f t="shared" si="17"/>
        <v>3313.5593220338983</v>
      </c>
      <c r="W147" s="16">
        <f t="shared" si="18"/>
        <v>0.10994561790488941</v>
      </c>
      <c r="X147" s="16">
        <f t="shared" si="19"/>
        <v>0.41900744628883574</v>
      </c>
      <c r="Y147" s="16">
        <f t="shared" si="20"/>
        <v>0.49840155585317919</v>
      </c>
    </row>
    <row r="148" spans="1:25" x14ac:dyDescent="0.35">
      <c r="A148" t="s">
        <v>214</v>
      </c>
      <c r="B148" t="s">
        <v>237</v>
      </c>
      <c r="C148">
        <v>2023</v>
      </c>
      <c r="D148">
        <v>4465</v>
      </c>
      <c r="F148">
        <v>8258</v>
      </c>
      <c r="G148" s="16">
        <f t="shared" si="14"/>
        <v>0.54068781787357711</v>
      </c>
      <c r="I148" s="16">
        <v>0.61</v>
      </c>
      <c r="J148" s="16">
        <v>0.34399999999999997</v>
      </c>
      <c r="K148">
        <v>0.82399999999999995</v>
      </c>
      <c r="O148">
        <f t="shared" si="15"/>
        <v>7319.6721311475412</v>
      </c>
      <c r="P148">
        <f t="shared" si="16"/>
        <v>12979.651162790698</v>
      </c>
      <c r="Q148">
        <f t="shared" si="17"/>
        <v>5418.6893203883501</v>
      </c>
      <c r="W148" s="16">
        <f t="shared" si="18"/>
        <v>-0.57176691242318944</v>
      </c>
      <c r="X148" s="16">
        <f t="shared" si="19"/>
        <v>0.11362652807610303</v>
      </c>
      <c r="Y148" s="16">
        <f t="shared" si="20"/>
        <v>0.34382546374565875</v>
      </c>
    </row>
    <row r="149" spans="1:25" x14ac:dyDescent="0.35">
      <c r="A149" t="s">
        <v>214</v>
      </c>
      <c r="B149" t="s">
        <v>238</v>
      </c>
      <c r="C149">
        <v>2023</v>
      </c>
      <c r="D149">
        <v>3806</v>
      </c>
      <c r="F149">
        <v>6493</v>
      </c>
      <c r="G149" s="16">
        <f t="shared" si="14"/>
        <v>0.58616972123825661</v>
      </c>
      <c r="I149" s="16">
        <v>0.65300000000000002</v>
      </c>
      <c r="J149" s="16">
        <v>0.48899999999999999</v>
      </c>
      <c r="K149">
        <v>0.78700000000000003</v>
      </c>
      <c r="O149">
        <f t="shared" si="15"/>
        <v>5828.4839203675347</v>
      </c>
      <c r="P149">
        <f t="shared" si="16"/>
        <v>7783.231083844581</v>
      </c>
      <c r="Q149">
        <f t="shared" si="17"/>
        <v>4836.0864040660736</v>
      </c>
      <c r="W149" s="16">
        <f t="shared" si="18"/>
        <v>-0.19871108637680288</v>
      </c>
      <c r="X149" s="16">
        <f t="shared" si="19"/>
        <v>0.10234345905320581</v>
      </c>
      <c r="Y149" s="16">
        <f t="shared" si="20"/>
        <v>0.25518459817248212</v>
      </c>
    </row>
    <row r="150" spans="1:25" x14ac:dyDescent="0.35">
      <c r="A150" t="s">
        <v>214</v>
      </c>
      <c r="B150" t="s">
        <v>239</v>
      </c>
      <c r="C150">
        <v>2023</v>
      </c>
      <c r="D150">
        <v>2395</v>
      </c>
      <c r="F150">
        <v>4629</v>
      </c>
      <c r="G150" s="16">
        <f t="shared" si="14"/>
        <v>0.51739036508965219</v>
      </c>
      <c r="I150" s="16">
        <v>0.85799999999999998</v>
      </c>
      <c r="J150" s="16">
        <v>0.66100000000000003</v>
      </c>
      <c r="K150">
        <v>0.94899999999999995</v>
      </c>
      <c r="O150">
        <f t="shared" si="15"/>
        <v>2791.3752913752915</v>
      </c>
      <c r="P150">
        <f t="shared" si="16"/>
        <v>3623.2980332829047</v>
      </c>
      <c r="Q150">
        <f t="shared" si="17"/>
        <v>2523.7091675447841</v>
      </c>
      <c r="W150" s="16">
        <f t="shared" si="18"/>
        <v>0.21726117233032952</v>
      </c>
      <c r="X150" s="16">
        <f t="shared" si="19"/>
        <v>0.39698092646893685</v>
      </c>
      <c r="Y150" s="16">
        <f t="shared" si="20"/>
        <v>0.45480467324588808</v>
      </c>
    </row>
    <row r="151" spans="1:25" x14ac:dyDescent="0.35">
      <c r="A151" t="s">
        <v>214</v>
      </c>
      <c r="B151" t="s">
        <v>240</v>
      </c>
      <c r="C151">
        <v>2023</v>
      </c>
      <c r="D151">
        <v>2596</v>
      </c>
      <c r="F151">
        <v>5028</v>
      </c>
      <c r="G151" s="16">
        <f t="shared" si="14"/>
        <v>0.51630867143993631</v>
      </c>
      <c r="I151" s="16">
        <v>0.83499999999999996</v>
      </c>
      <c r="J151" s="16">
        <v>0.72599999999999998</v>
      </c>
      <c r="K151">
        <v>0.90600000000000003</v>
      </c>
      <c r="O151">
        <f t="shared" si="15"/>
        <v>3108.9820359281439</v>
      </c>
      <c r="P151">
        <f t="shared" si="16"/>
        <v>3575.757575757576</v>
      </c>
      <c r="Q151">
        <f t="shared" si="17"/>
        <v>2865.3421633554085</v>
      </c>
      <c r="W151" s="16">
        <f t="shared" si="18"/>
        <v>0.28883103107446778</v>
      </c>
      <c r="X151" s="16">
        <f t="shared" si="19"/>
        <v>0.38166626174857921</v>
      </c>
      <c r="Y151" s="16">
        <f t="shared" si="20"/>
        <v>0.43012287920536824</v>
      </c>
    </row>
    <row r="152" spans="1:25" x14ac:dyDescent="0.35">
      <c r="A152" t="s">
        <v>214</v>
      </c>
      <c r="B152" t="s">
        <v>241</v>
      </c>
      <c r="C152">
        <v>2023</v>
      </c>
      <c r="D152">
        <v>3320</v>
      </c>
      <c r="F152">
        <v>7091</v>
      </c>
      <c r="G152" s="16">
        <f t="shared" si="14"/>
        <v>0.4681991256522352</v>
      </c>
      <c r="I152" s="16">
        <v>0.84599999999999997</v>
      </c>
      <c r="J152" s="16">
        <v>0.63700000000000001</v>
      </c>
      <c r="K152">
        <v>0.94499999999999995</v>
      </c>
      <c r="O152">
        <f t="shared" si="15"/>
        <v>3924.3498817966906</v>
      </c>
      <c r="P152">
        <f t="shared" si="16"/>
        <v>5211.9309262166407</v>
      </c>
      <c r="Q152">
        <f t="shared" si="17"/>
        <v>3513.2275132275136</v>
      </c>
      <c r="W152" s="16">
        <f t="shared" si="18"/>
        <v>0.26499352330889286</v>
      </c>
      <c r="X152" s="16">
        <f t="shared" si="19"/>
        <v>0.44657313752690869</v>
      </c>
      <c r="Y152" s="16">
        <f t="shared" si="20"/>
        <v>0.50455118978599445</v>
      </c>
    </row>
    <row r="153" spans="1:25" x14ac:dyDescent="0.35">
      <c r="A153" t="s">
        <v>214</v>
      </c>
      <c r="B153" t="s">
        <v>242</v>
      </c>
      <c r="C153">
        <v>2023</v>
      </c>
      <c r="D153">
        <v>3127</v>
      </c>
      <c r="F153">
        <v>7121</v>
      </c>
      <c r="G153" s="16">
        <f t="shared" si="14"/>
        <v>0.4391237185788513</v>
      </c>
      <c r="I153" s="16">
        <v>0.749</v>
      </c>
      <c r="J153" s="16">
        <v>0.496</v>
      </c>
      <c r="K153">
        <v>0.90100000000000002</v>
      </c>
      <c r="O153">
        <f t="shared" si="15"/>
        <v>4174.8998664886512</v>
      </c>
      <c r="P153">
        <f t="shared" si="16"/>
        <v>6304.4354838709678</v>
      </c>
      <c r="Q153">
        <f t="shared" si="17"/>
        <v>3470.5882352941176</v>
      </c>
      <c r="W153" s="16">
        <f t="shared" si="18"/>
        <v>0.11466992222005788</v>
      </c>
      <c r="X153" s="16">
        <f t="shared" si="19"/>
        <v>0.41372000189739483</v>
      </c>
      <c r="Y153" s="16">
        <f t="shared" si="20"/>
        <v>0.51262628348629158</v>
      </c>
    </row>
    <row r="154" spans="1:25" x14ac:dyDescent="0.35">
      <c r="A154" t="s">
        <v>214</v>
      </c>
      <c r="B154" t="s">
        <v>243</v>
      </c>
      <c r="C154">
        <v>2023</v>
      </c>
      <c r="D154">
        <v>2576</v>
      </c>
      <c r="F154">
        <v>5014</v>
      </c>
      <c r="G154" s="16">
        <f t="shared" si="14"/>
        <v>0.51376146788990829</v>
      </c>
      <c r="I154" s="16">
        <v>0.74099999999999999</v>
      </c>
      <c r="J154" s="16">
        <v>0.48399999999999999</v>
      </c>
      <c r="K154">
        <v>0.89800000000000002</v>
      </c>
      <c r="O154">
        <f t="shared" si="15"/>
        <v>3476.3832658569499</v>
      </c>
      <c r="P154">
        <f t="shared" si="16"/>
        <v>5322.3140495867774</v>
      </c>
      <c r="Q154">
        <f t="shared" si="17"/>
        <v>2868.5968819599107</v>
      </c>
      <c r="W154" s="16">
        <f t="shared" si="18"/>
        <v>-6.1490636136174191E-2</v>
      </c>
      <c r="X154" s="16">
        <f t="shared" si="19"/>
        <v>0.30666468570862587</v>
      </c>
      <c r="Y154" s="16">
        <f t="shared" si="20"/>
        <v>0.42788255246112672</v>
      </c>
    </row>
    <row r="155" spans="1:25" x14ac:dyDescent="0.35">
      <c r="A155" t="s">
        <v>214</v>
      </c>
      <c r="B155" t="s">
        <v>244</v>
      </c>
      <c r="C155">
        <v>2023</v>
      </c>
      <c r="D155">
        <v>2416</v>
      </c>
      <c r="F155">
        <v>4182</v>
      </c>
      <c r="G155" s="16">
        <f t="shared" si="14"/>
        <v>0.57771401243424203</v>
      </c>
      <c r="I155" s="16">
        <v>1</v>
      </c>
      <c r="J155" s="16"/>
      <c r="O155">
        <f t="shared" si="15"/>
        <v>2416</v>
      </c>
      <c r="P155" t="e">
        <f t="shared" si="16"/>
        <v>#DIV/0!</v>
      </c>
      <c r="Q155" t="e">
        <f t="shared" si="17"/>
        <v>#DIV/0!</v>
      </c>
      <c r="W155" s="16" t="e">
        <f t="shared" si="18"/>
        <v>#DIV/0!</v>
      </c>
      <c r="X155" s="16">
        <f t="shared" si="19"/>
        <v>0.42228598756575803</v>
      </c>
      <c r="Y155" s="16" t="e">
        <f t="shared" si="20"/>
        <v>#DIV/0!</v>
      </c>
    </row>
    <row r="156" spans="1:25" x14ac:dyDescent="0.35">
      <c r="A156" t="s">
        <v>214</v>
      </c>
      <c r="B156" t="s">
        <v>245</v>
      </c>
      <c r="C156">
        <v>2023</v>
      </c>
      <c r="D156">
        <v>1981</v>
      </c>
      <c r="F156">
        <v>3750</v>
      </c>
      <c r="G156" s="16">
        <f t="shared" si="14"/>
        <v>0.52826666666666666</v>
      </c>
      <c r="I156" s="16">
        <v>0.78300000000000003</v>
      </c>
      <c r="J156" s="16">
        <v>0.51100000000000001</v>
      </c>
      <c r="K156">
        <v>0.92600000000000005</v>
      </c>
      <c r="O156">
        <f t="shared" si="15"/>
        <v>2530.0127713920815</v>
      </c>
      <c r="P156">
        <f t="shared" si="16"/>
        <v>3876.7123287671234</v>
      </c>
      <c r="Q156">
        <f t="shared" si="17"/>
        <v>2139.3088552915765</v>
      </c>
      <c r="W156" s="16">
        <f t="shared" si="18"/>
        <v>-3.3789954337899566E-2</v>
      </c>
      <c r="X156" s="16">
        <f t="shared" si="19"/>
        <v>0.32532992762877827</v>
      </c>
      <c r="Y156" s="16">
        <f t="shared" si="20"/>
        <v>0.42951763858891295</v>
      </c>
    </row>
    <row r="157" spans="1:25" x14ac:dyDescent="0.35">
      <c r="A157" t="s">
        <v>246</v>
      </c>
      <c r="B157" t="s">
        <v>247</v>
      </c>
      <c r="C157">
        <v>2023</v>
      </c>
      <c r="D157">
        <v>5058</v>
      </c>
      <c r="F157">
        <v>7701</v>
      </c>
      <c r="G157" s="16">
        <f t="shared" si="14"/>
        <v>0.65679781846513441</v>
      </c>
      <c r="I157" s="16">
        <v>0.61899999999999999</v>
      </c>
      <c r="J157" s="16">
        <v>0.27600000000000002</v>
      </c>
      <c r="K157">
        <v>0.874</v>
      </c>
      <c r="O157">
        <f t="shared" si="15"/>
        <v>8171.2439418416798</v>
      </c>
      <c r="P157">
        <f t="shared" si="16"/>
        <v>18326.086956521736</v>
      </c>
      <c r="Q157">
        <f t="shared" si="17"/>
        <v>5787.1853546910752</v>
      </c>
      <c r="W157" s="16">
        <f t="shared" si="18"/>
        <v>-1.379702240815704</v>
      </c>
      <c r="X157" s="16">
        <f t="shared" si="19"/>
        <v>-6.1062711575338241E-2</v>
      </c>
      <c r="Y157" s="16">
        <f t="shared" si="20"/>
        <v>0.24851508184767235</v>
      </c>
    </row>
    <row r="158" spans="1:25" x14ac:dyDescent="0.35">
      <c r="A158" t="s">
        <v>246</v>
      </c>
      <c r="B158" t="s">
        <v>248</v>
      </c>
      <c r="C158">
        <v>2023</v>
      </c>
      <c r="D158">
        <v>10474</v>
      </c>
      <c r="F158">
        <v>17996</v>
      </c>
      <c r="G158" s="16">
        <f t="shared" si="14"/>
        <v>0.58201822627250499</v>
      </c>
      <c r="I158" s="16">
        <v>0.69899999999999995</v>
      </c>
      <c r="J158" s="16">
        <v>0.54200000000000004</v>
      </c>
      <c r="K158">
        <v>0.82099999999999995</v>
      </c>
      <c r="O158">
        <f t="shared" si="15"/>
        <v>14984.263233190273</v>
      </c>
      <c r="P158">
        <f t="shared" si="16"/>
        <v>19324.723247232472</v>
      </c>
      <c r="Q158">
        <f t="shared" si="17"/>
        <v>12757.612667478685</v>
      </c>
      <c r="W158" s="16">
        <f t="shared" si="18"/>
        <v>-7.3834365816429881E-2</v>
      </c>
      <c r="X158" s="16">
        <f t="shared" si="19"/>
        <v>0.16735589946708862</v>
      </c>
      <c r="Y158" s="16">
        <f t="shared" si="20"/>
        <v>0.29108620429658344</v>
      </c>
    </row>
    <row r="159" spans="1:25" x14ac:dyDescent="0.35">
      <c r="A159" t="s">
        <v>246</v>
      </c>
      <c r="B159" t="s">
        <v>249</v>
      </c>
      <c r="C159">
        <v>2023</v>
      </c>
      <c r="D159">
        <v>5153</v>
      </c>
      <c r="F159">
        <v>9071</v>
      </c>
      <c r="G159" s="16">
        <f t="shared" si="14"/>
        <v>0.5680740822401058</v>
      </c>
      <c r="I159" s="16">
        <v>0.53100000000000003</v>
      </c>
      <c r="J159" s="16">
        <v>0.28299999999999997</v>
      </c>
      <c r="K159">
        <v>0.76500000000000001</v>
      </c>
      <c r="O159">
        <f t="shared" si="15"/>
        <v>9704.3314500941615</v>
      </c>
      <c r="P159">
        <f t="shared" si="16"/>
        <v>18208.480565371028</v>
      </c>
      <c r="Q159">
        <f t="shared" si="17"/>
        <v>6735.9477124183004</v>
      </c>
      <c r="W159" s="16">
        <f t="shared" si="18"/>
        <v>-1.0073289125092082</v>
      </c>
      <c r="X159" s="16">
        <f t="shared" si="19"/>
        <v>-6.981936391733673E-2</v>
      </c>
      <c r="Y159" s="16">
        <f t="shared" si="20"/>
        <v>0.25741950033973099</v>
      </c>
    </row>
    <row r="160" spans="1:25" x14ac:dyDescent="0.35">
      <c r="A160" t="s">
        <v>246</v>
      </c>
      <c r="B160" t="s">
        <v>250</v>
      </c>
      <c r="C160">
        <v>2023</v>
      </c>
      <c r="D160">
        <v>6473</v>
      </c>
      <c r="F160">
        <v>10166</v>
      </c>
      <c r="G160" s="16">
        <f t="shared" si="14"/>
        <v>0.63673027739523902</v>
      </c>
      <c r="I160" s="16">
        <v>0.89</v>
      </c>
      <c r="J160" s="16">
        <v>0.51700000000000002</v>
      </c>
      <c r="K160">
        <v>0.98399999999999999</v>
      </c>
      <c r="O160">
        <f t="shared" si="15"/>
        <v>7273.0337078651683</v>
      </c>
      <c r="P160">
        <f t="shared" si="16"/>
        <v>12520.309477756286</v>
      </c>
      <c r="Q160">
        <f t="shared" si="17"/>
        <v>6578.252032520325</v>
      </c>
      <c r="W160" s="16">
        <f t="shared" si="18"/>
        <v>-0.23158661004881817</v>
      </c>
      <c r="X160" s="16">
        <f t="shared" si="19"/>
        <v>0.28457272202782136</v>
      </c>
      <c r="Y160" s="16">
        <f t="shared" si="20"/>
        <v>0.35291638476093595</v>
      </c>
    </row>
    <row r="161" spans="1:25" x14ac:dyDescent="0.35">
      <c r="A161" t="s">
        <v>246</v>
      </c>
      <c r="B161" t="s">
        <v>251</v>
      </c>
      <c r="C161">
        <v>2023</v>
      </c>
      <c r="D161">
        <v>5126</v>
      </c>
      <c r="F161">
        <v>12012</v>
      </c>
      <c r="G161" s="16">
        <f t="shared" si="14"/>
        <v>0.42673992673992672</v>
      </c>
      <c r="I161" s="16">
        <v>0.42599999999999999</v>
      </c>
      <c r="J161" s="16">
        <v>0.128</v>
      </c>
      <c r="K161">
        <v>0.79100000000000004</v>
      </c>
      <c r="O161">
        <f t="shared" si="15"/>
        <v>12032.863849765259</v>
      </c>
      <c r="P161">
        <f t="shared" si="16"/>
        <v>40046.875</v>
      </c>
      <c r="Q161">
        <f t="shared" si="17"/>
        <v>6480.4045512010107</v>
      </c>
      <c r="W161" s="16">
        <f t="shared" si="18"/>
        <v>-2.3339056776556775</v>
      </c>
      <c r="X161" s="16">
        <f t="shared" si="19"/>
        <v>-1.7369172298750538E-3</v>
      </c>
      <c r="Y161" s="16">
        <f t="shared" si="20"/>
        <v>0.46050578161829747</v>
      </c>
    </row>
    <row r="162" spans="1:25" x14ac:dyDescent="0.35">
      <c r="A162" t="s">
        <v>246</v>
      </c>
      <c r="B162" t="s">
        <v>252</v>
      </c>
      <c r="C162">
        <v>2023</v>
      </c>
      <c r="D162">
        <v>7610</v>
      </c>
      <c r="F162">
        <v>13577</v>
      </c>
      <c r="G162" s="16">
        <f t="shared" si="14"/>
        <v>0.5605067393385873</v>
      </c>
      <c r="I162" s="16">
        <v>0.54200000000000004</v>
      </c>
      <c r="J162" s="16">
        <v>0.26500000000000001</v>
      </c>
      <c r="K162">
        <v>0.79500000000000004</v>
      </c>
      <c r="O162">
        <f t="shared" si="15"/>
        <v>14040.590405904059</v>
      </c>
      <c r="P162">
        <f t="shared" si="16"/>
        <v>28716.981132075471</v>
      </c>
      <c r="Q162">
        <f t="shared" si="17"/>
        <v>9572.3270440251563</v>
      </c>
      <c r="W162" s="16">
        <f t="shared" si="18"/>
        <v>-1.1151197710890086</v>
      </c>
      <c r="X162" s="16">
        <f t="shared" si="19"/>
        <v>-3.4145275532448886E-2</v>
      </c>
      <c r="Y162" s="16">
        <f t="shared" si="20"/>
        <v>0.29496007630366383</v>
      </c>
    </row>
    <row r="163" spans="1:25" x14ac:dyDescent="0.35">
      <c r="A163" t="s">
        <v>246</v>
      </c>
      <c r="B163" t="s">
        <v>253</v>
      </c>
      <c r="C163">
        <v>2023</v>
      </c>
      <c r="D163">
        <v>11101</v>
      </c>
      <c r="F163">
        <v>18733</v>
      </c>
      <c r="G163" s="16">
        <f t="shared" si="14"/>
        <v>0.59259061549137881</v>
      </c>
      <c r="I163" s="16">
        <v>0.84599999999999997</v>
      </c>
      <c r="J163" s="16">
        <v>0.69399999999999995</v>
      </c>
      <c r="K163">
        <v>0.93</v>
      </c>
      <c r="O163">
        <f t="shared" si="15"/>
        <v>13121.749408983453</v>
      </c>
      <c r="P163">
        <f t="shared" si="16"/>
        <v>15995.677233429396</v>
      </c>
      <c r="Q163">
        <f t="shared" si="17"/>
        <v>11936.559139784946</v>
      </c>
      <c r="W163" s="16">
        <f t="shared" si="18"/>
        <v>0.1461230324331716</v>
      </c>
      <c r="X163" s="16">
        <f t="shared" si="19"/>
        <v>0.29953827956101786</v>
      </c>
      <c r="Y163" s="16">
        <f t="shared" si="20"/>
        <v>0.36280578979421629</v>
      </c>
    </row>
    <row r="164" spans="1:25" x14ac:dyDescent="0.35">
      <c r="A164" t="s">
        <v>246</v>
      </c>
      <c r="B164" t="s">
        <v>254</v>
      </c>
      <c r="C164">
        <v>2023</v>
      </c>
      <c r="D164">
        <v>5243</v>
      </c>
      <c r="F164">
        <v>10051</v>
      </c>
      <c r="G164" s="16">
        <f t="shared" si="14"/>
        <v>0.52163963784698042</v>
      </c>
      <c r="I164" s="16">
        <v>0.65200000000000002</v>
      </c>
      <c r="J164" s="16">
        <v>0.32300000000000001</v>
      </c>
      <c r="K164">
        <v>0.88100000000000001</v>
      </c>
      <c r="O164">
        <f t="shared" si="15"/>
        <v>8041.4110429447846</v>
      </c>
      <c r="P164">
        <f t="shared" si="16"/>
        <v>16232.19814241486</v>
      </c>
      <c r="Q164">
        <f t="shared" si="17"/>
        <v>5951.191827468785</v>
      </c>
      <c r="W164" s="16">
        <f t="shared" si="18"/>
        <v>-0.61498339890706</v>
      </c>
      <c r="X164" s="16">
        <f t="shared" si="19"/>
        <v>0.19993920575616508</v>
      </c>
      <c r="Y164" s="16">
        <f t="shared" si="20"/>
        <v>0.40790052457777487</v>
      </c>
    </row>
    <row r="165" spans="1:25" x14ac:dyDescent="0.35">
      <c r="A165" t="s">
        <v>246</v>
      </c>
      <c r="B165" t="s">
        <v>255</v>
      </c>
      <c r="C165">
        <v>2023</v>
      </c>
      <c r="D165">
        <v>9272</v>
      </c>
      <c r="F165">
        <v>12852</v>
      </c>
      <c r="G165" s="16">
        <f t="shared" si="14"/>
        <v>0.72144413320883904</v>
      </c>
      <c r="I165" s="16">
        <v>0.93200000000000005</v>
      </c>
      <c r="J165" s="16">
        <v>0.66900000000000004</v>
      </c>
      <c r="K165">
        <v>0.98899999999999999</v>
      </c>
      <c r="O165">
        <f t="shared" si="15"/>
        <v>9948.4978540772536</v>
      </c>
      <c r="P165">
        <f t="shared" si="16"/>
        <v>13859.491778774289</v>
      </c>
      <c r="Q165">
        <f t="shared" si="17"/>
        <v>9375.126390293226</v>
      </c>
      <c r="W165" s="16">
        <f t="shared" si="18"/>
        <v>-7.8391828413810205E-2</v>
      </c>
      <c r="X165" s="16">
        <f t="shared" si="19"/>
        <v>0.22591831200768336</v>
      </c>
      <c r="Y165" s="16">
        <f t="shared" si="20"/>
        <v>0.2705317156634589</v>
      </c>
    </row>
    <row r="166" spans="1:25" x14ac:dyDescent="0.35">
      <c r="A166" t="s">
        <v>246</v>
      </c>
      <c r="B166" t="s">
        <v>256</v>
      </c>
      <c r="C166">
        <v>2023</v>
      </c>
      <c r="D166">
        <v>6277</v>
      </c>
      <c r="F166">
        <v>10390</v>
      </c>
      <c r="G166" s="16">
        <f t="shared" si="14"/>
        <v>0.60413859480269494</v>
      </c>
      <c r="I166" s="16">
        <v>0.59599999999999997</v>
      </c>
      <c r="J166" s="16">
        <v>0.42599999999999999</v>
      </c>
      <c r="K166">
        <v>0.746</v>
      </c>
      <c r="O166">
        <f t="shared" si="15"/>
        <v>10531.879194630874</v>
      </c>
      <c r="P166">
        <f t="shared" si="16"/>
        <v>14734.741784037558</v>
      </c>
      <c r="Q166">
        <f t="shared" si="17"/>
        <v>8414.209115281501</v>
      </c>
      <c r="W166" s="16">
        <f t="shared" si="18"/>
        <v>-0.41816571549928377</v>
      </c>
      <c r="X166" s="16">
        <f t="shared" si="19"/>
        <v>-1.3655360407206335E-2</v>
      </c>
      <c r="Y166" s="16">
        <f t="shared" si="20"/>
        <v>0.19016274155134735</v>
      </c>
    </row>
    <row r="167" spans="1:25" x14ac:dyDescent="0.35">
      <c r="A167" t="s">
        <v>246</v>
      </c>
      <c r="B167" t="s">
        <v>257</v>
      </c>
      <c r="C167">
        <v>2023</v>
      </c>
      <c r="D167">
        <v>8973</v>
      </c>
      <c r="F167">
        <v>12922</v>
      </c>
      <c r="G167" s="16">
        <f t="shared" si="14"/>
        <v>0.69439715214363107</v>
      </c>
      <c r="I167" s="16">
        <v>0.878</v>
      </c>
      <c r="J167" s="16">
        <v>0.59399999999999997</v>
      </c>
      <c r="K167">
        <v>0.97299999999999998</v>
      </c>
      <c r="O167">
        <f t="shared" si="15"/>
        <v>10219.817767653758</v>
      </c>
      <c r="P167">
        <f t="shared" si="16"/>
        <v>15106.060606060606</v>
      </c>
      <c r="Q167">
        <f t="shared" si="17"/>
        <v>9221.9938335046245</v>
      </c>
      <c r="W167" s="16">
        <f t="shared" si="18"/>
        <v>-0.16901877465257747</v>
      </c>
      <c r="X167" s="16">
        <f t="shared" si="19"/>
        <v>0.20911486088424719</v>
      </c>
      <c r="Y167" s="16">
        <f t="shared" si="20"/>
        <v>0.28633386213398665</v>
      </c>
    </row>
    <row r="168" spans="1:25" x14ac:dyDescent="0.35">
      <c r="A168" t="s">
        <v>246</v>
      </c>
      <c r="B168" t="s">
        <v>258</v>
      </c>
      <c r="C168">
        <v>2023</v>
      </c>
      <c r="D168">
        <v>9985</v>
      </c>
      <c r="F168">
        <v>13875</v>
      </c>
      <c r="G168" s="16">
        <f t="shared" si="14"/>
        <v>0.71963963963963962</v>
      </c>
      <c r="I168" s="16">
        <v>0.89400000000000002</v>
      </c>
      <c r="J168" s="16">
        <v>0.77600000000000002</v>
      </c>
      <c r="K168">
        <v>0.95399999999999996</v>
      </c>
      <c r="O168">
        <f t="shared" si="15"/>
        <v>11168.903803131991</v>
      </c>
      <c r="P168">
        <f t="shared" si="16"/>
        <v>12867.268041237114</v>
      </c>
      <c r="Q168">
        <f t="shared" si="17"/>
        <v>10466.457023060797</v>
      </c>
      <c r="W168" s="16">
        <f t="shared" si="18"/>
        <v>7.2629330361289102E-2</v>
      </c>
      <c r="X168" s="16">
        <f t="shared" si="19"/>
        <v>0.19503396013463131</v>
      </c>
      <c r="Y168" s="16">
        <f t="shared" si="20"/>
        <v>0.24566075509471733</v>
      </c>
    </row>
    <row r="169" spans="1:25" x14ac:dyDescent="0.35">
      <c r="A169" t="s">
        <v>246</v>
      </c>
      <c r="B169" t="s">
        <v>259</v>
      </c>
      <c r="C169">
        <v>2023</v>
      </c>
      <c r="D169">
        <v>5934</v>
      </c>
      <c r="F169">
        <v>7886</v>
      </c>
      <c r="G169" s="16">
        <f t="shared" si="14"/>
        <v>0.75247273649505453</v>
      </c>
      <c r="I169" s="16">
        <v>0.64300000000000002</v>
      </c>
      <c r="J169" s="16">
        <v>0.42799999999999999</v>
      </c>
      <c r="K169">
        <v>0.81299999999999994</v>
      </c>
      <c r="O169">
        <f t="shared" si="15"/>
        <v>9228.6158631415237</v>
      </c>
      <c r="P169">
        <f t="shared" si="16"/>
        <v>13864.485981308411</v>
      </c>
      <c r="Q169">
        <f t="shared" si="17"/>
        <v>7298.8929889298897</v>
      </c>
      <c r="W169" s="16">
        <f t="shared" si="18"/>
        <v>-0.758113870315548</v>
      </c>
      <c r="X169" s="16">
        <f t="shared" si="19"/>
        <v>-0.17025308941688103</v>
      </c>
      <c r="Y169" s="16">
        <f t="shared" si="20"/>
        <v>7.4449278603868921E-2</v>
      </c>
    </row>
    <row r="170" spans="1:25" x14ac:dyDescent="0.35">
      <c r="A170" t="s">
        <v>246</v>
      </c>
      <c r="B170" t="s">
        <v>260</v>
      </c>
      <c r="C170">
        <v>2023</v>
      </c>
      <c r="D170">
        <v>6712</v>
      </c>
      <c r="F170">
        <v>14078</v>
      </c>
      <c r="G170" s="16">
        <f t="shared" si="14"/>
        <v>0.47677226878818013</v>
      </c>
      <c r="I170" s="16">
        <v>0.872</v>
      </c>
      <c r="J170" s="16">
        <v>0.53100000000000003</v>
      </c>
      <c r="K170">
        <v>0.97599999999999998</v>
      </c>
      <c r="O170">
        <f t="shared" si="15"/>
        <v>7697.2477064220184</v>
      </c>
      <c r="P170">
        <f t="shared" si="16"/>
        <v>12640.301318267419</v>
      </c>
      <c r="Q170">
        <f t="shared" si="17"/>
        <v>6877.0491803278692</v>
      </c>
      <c r="W170" s="16">
        <f t="shared" si="18"/>
        <v>0.1021237875928812</v>
      </c>
      <c r="X170" s="16">
        <f t="shared" si="19"/>
        <v>0.45324281102272918</v>
      </c>
      <c r="Y170" s="16">
        <f t="shared" si="20"/>
        <v>0.51150382296293018</v>
      </c>
    </row>
    <row r="171" spans="1:25" x14ac:dyDescent="0.35">
      <c r="A171" t="s">
        <v>246</v>
      </c>
      <c r="B171" t="s">
        <v>261</v>
      </c>
      <c r="C171">
        <v>2023</v>
      </c>
      <c r="D171">
        <v>3814</v>
      </c>
      <c r="F171">
        <v>7435</v>
      </c>
      <c r="G171" s="16">
        <f t="shared" si="14"/>
        <v>0.51297915265635508</v>
      </c>
      <c r="I171" s="16">
        <v>0.65300000000000002</v>
      </c>
      <c r="J171" s="16">
        <v>0.371</v>
      </c>
      <c r="K171">
        <v>0.85699999999999998</v>
      </c>
      <c r="O171">
        <f t="shared" si="15"/>
        <v>5840.7350689127106</v>
      </c>
      <c r="P171">
        <f t="shared" si="16"/>
        <v>10280.323450134771</v>
      </c>
      <c r="Q171">
        <f t="shared" si="17"/>
        <v>4450.4084014002337</v>
      </c>
      <c r="W171" s="16">
        <f t="shared" si="18"/>
        <v>-0.38269313384462283</v>
      </c>
      <c r="X171" s="16">
        <f t="shared" si="19"/>
        <v>0.21442702502855271</v>
      </c>
      <c r="Y171" s="16">
        <f t="shared" si="20"/>
        <v>0.40142455932747362</v>
      </c>
    </row>
    <row r="172" spans="1:25" x14ac:dyDescent="0.35">
      <c r="A172" t="s">
        <v>246</v>
      </c>
      <c r="B172" t="s">
        <v>262</v>
      </c>
      <c r="C172">
        <v>2023</v>
      </c>
      <c r="D172">
        <v>11139</v>
      </c>
      <c r="F172">
        <v>16762</v>
      </c>
      <c r="G172" s="16">
        <f t="shared" si="14"/>
        <v>0.66453883784751222</v>
      </c>
      <c r="I172" s="16">
        <v>0.66700000000000004</v>
      </c>
      <c r="J172" s="16">
        <v>0.41199999999999998</v>
      </c>
      <c r="K172">
        <v>0.85099999999999998</v>
      </c>
      <c r="O172">
        <f t="shared" si="15"/>
        <v>16700.14992503748</v>
      </c>
      <c r="P172">
        <f t="shared" si="16"/>
        <v>27036.407766990294</v>
      </c>
      <c r="Q172">
        <f t="shared" si="17"/>
        <v>13089.30669800235</v>
      </c>
      <c r="W172" s="16">
        <f t="shared" si="18"/>
        <v>-0.61295834429007845</v>
      </c>
      <c r="X172" s="16">
        <f t="shared" si="19"/>
        <v>3.6898982795919347E-3</v>
      </c>
      <c r="Y172" s="16">
        <f t="shared" si="20"/>
        <v>0.21910829865157197</v>
      </c>
    </row>
    <row r="173" spans="1:25" x14ac:dyDescent="0.35">
      <c r="A173" t="s">
        <v>246</v>
      </c>
      <c r="B173" t="s">
        <v>263</v>
      </c>
      <c r="C173">
        <v>2023</v>
      </c>
      <c r="D173">
        <v>9586</v>
      </c>
      <c r="F173">
        <v>14747</v>
      </c>
      <c r="G173" s="16">
        <f t="shared" si="14"/>
        <v>0.65003051468095208</v>
      </c>
      <c r="I173" s="16">
        <v>0.73</v>
      </c>
      <c r="J173" s="16">
        <v>0.436</v>
      </c>
      <c r="K173">
        <v>0.90400000000000003</v>
      </c>
      <c r="O173">
        <f t="shared" si="15"/>
        <v>13131.506849315068</v>
      </c>
      <c r="P173">
        <f t="shared" si="16"/>
        <v>21986.238532110092</v>
      </c>
      <c r="Q173">
        <f t="shared" si="17"/>
        <v>10603.982300884956</v>
      </c>
      <c r="W173" s="16">
        <f t="shared" si="18"/>
        <v>-0.49089567587374328</v>
      </c>
      <c r="X173" s="16">
        <f t="shared" si="19"/>
        <v>0.10954724016307937</v>
      </c>
      <c r="Y173" s="16">
        <f t="shared" si="20"/>
        <v>0.2809396961493893</v>
      </c>
    </row>
    <row r="174" spans="1:25" x14ac:dyDescent="0.35">
      <c r="A174" t="s">
        <v>246</v>
      </c>
      <c r="B174" t="s">
        <v>264</v>
      </c>
      <c r="C174">
        <v>2023</v>
      </c>
      <c r="D174">
        <v>9116</v>
      </c>
      <c r="F174">
        <v>14070</v>
      </c>
      <c r="G174" s="16">
        <f t="shared" si="14"/>
        <v>0.6479033404406539</v>
      </c>
      <c r="I174" s="16">
        <v>0.85499999999999998</v>
      </c>
      <c r="J174" s="16">
        <v>0.69899999999999995</v>
      </c>
      <c r="K174">
        <v>0.93700000000000006</v>
      </c>
      <c r="O174">
        <f t="shared" si="15"/>
        <v>10661.988304093567</v>
      </c>
      <c r="P174">
        <f t="shared" si="16"/>
        <v>13041.487839771102</v>
      </c>
      <c r="Q174">
        <f t="shared" si="17"/>
        <v>9728.922091782284</v>
      </c>
      <c r="W174" s="16">
        <f t="shared" si="18"/>
        <v>7.3099656021954382E-2</v>
      </c>
      <c r="X174" s="16">
        <f t="shared" si="19"/>
        <v>0.24221831527408902</v>
      </c>
      <c r="Y174" s="16">
        <f t="shared" si="20"/>
        <v>0.30853432183494783</v>
      </c>
    </row>
    <row r="175" spans="1:25" x14ac:dyDescent="0.35">
      <c r="A175" t="s">
        <v>246</v>
      </c>
      <c r="B175" t="s">
        <v>265</v>
      </c>
      <c r="C175">
        <v>2023</v>
      </c>
      <c r="D175">
        <v>4711</v>
      </c>
      <c r="F175">
        <v>9080</v>
      </c>
      <c r="G175" s="16">
        <f t="shared" si="14"/>
        <v>0.51883259911894275</v>
      </c>
      <c r="I175" s="16">
        <v>0.88500000000000001</v>
      </c>
      <c r="J175" s="16">
        <v>0.63600000000000001</v>
      </c>
      <c r="K175">
        <v>0.97099999999999997</v>
      </c>
      <c r="O175">
        <f t="shared" si="15"/>
        <v>5323.1638418079092</v>
      </c>
      <c r="P175">
        <f t="shared" si="16"/>
        <v>7407.232704402516</v>
      </c>
      <c r="Q175">
        <f t="shared" si="17"/>
        <v>4851.6992790937184</v>
      </c>
      <c r="W175" s="16">
        <f t="shared" si="18"/>
        <v>0.18422547308342335</v>
      </c>
      <c r="X175" s="16">
        <f t="shared" si="19"/>
        <v>0.41374847557181615</v>
      </c>
      <c r="Y175" s="16">
        <f t="shared" si="20"/>
        <v>0.46567188556236583</v>
      </c>
    </row>
    <row r="176" spans="1:25" x14ac:dyDescent="0.35">
      <c r="A176" t="s">
        <v>266</v>
      </c>
      <c r="B176" t="s">
        <v>267</v>
      </c>
      <c r="C176">
        <v>2023</v>
      </c>
      <c r="D176">
        <v>6174</v>
      </c>
      <c r="F176">
        <v>10734</v>
      </c>
      <c r="G176" s="16">
        <f t="shared" si="14"/>
        <v>0.57518166573504748</v>
      </c>
      <c r="I176" s="16">
        <v>0.87</v>
      </c>
      <c r="J176" s="16">
        <v>0.63800000000000001</v>
      </c>
      <c r="K176">
        <v>0.96199999999999997</v>
      </c>
      <c r="O176">
        <f t="shared" si="15"/>
        <v>7096.5517241379312</v>
      </c>
      <c r="P176">
        <f t="shared" si="16"/>
        <v>9677.1159874608147</v>
      </c>
      <c r="Q176">
        <f t="shared" si="17"/>
        <v>6417.8794178794178</v>
      </c>
      <c r="W176" s="16">
        <f t="shared" si="18"/>
        <v>9.8461338973279786E-2</v>
      </c>
      <c r="X176" s="16">
        <f t="shared" si="19"/>
        <v>0.33887164858040514</v>
      </c>
      <c r="Y176" s="16">
        <f t="shared" si="20"/>
        <v>0.40209806056647868</v>
      </c>
    </row>
    <row r="177" spans="1:25" x14ac:dyDescent="0.35">
      <c r="A177" t="s">
        <v>266</v>
      </c>
      <c r="B177" t="s">
        <v>268</v>
      </c>
      <c r="C177">
        <v>2023</v>
      </c>
      <c r="D177">
        <v>3871</v>
      </c>
      <c r="F177">
        <v>7341</v>
      </c>
      <c r="G177" s="16">
        <f t="shared" si="14"/>
        <v>0.52731235526495024</v>
      </c>
      <c r="I177" s="16">
        <v>0.90700000000000003</v>
      </c>
      <c r="J177" s="16">
        <v>0.69899999999999995</v>
      </c>
      <c r="K177">
        <v>0.97599999999999998</v>
      </c>
      <c r="O177">
        <f t="shared" si="15"/>
        <v>4267.9162072767367</v>
      </c>
      <c r="P177">
        <f t="shared" si="16"/>
        <v>5537.9113018598</v>
      </c>
      <c r="Q177">
        <f t="shared" si="17"/>
        <v>3966.188524590164</v>
      </c>
      <c r="W177" s="16">
        <f t="shared" si="18"/>
        <v>0.24561894811881216</v>
      </c>
      <c r="X177" s="16">
        <f t="shared" si="19"/>
        <v>0.41861923344547924</v>
      </c>
      <c r="Y177" s="16">
        <f t="shared" si="20"/>
        <v>0.4597209474744362</v>
      </c>
    </row>
    <row r="178" spans="1:25" x14ac:dyDescent="0.35">
      <c r="A178" t="s">
        <v>266</v>
      </c>
      <c r="B178" t="s">
        <v>269</v>
      </c>
      <c r="C178">
        <v>2023</v>
      </c>
      <c r="D178">
        <v>7084</v>
      </c>
      <c r="F178">
        <v>12840</v>
      </c>
      <c r="G178" s="16">
        <f t="shared" si="14"/>
        <v>0.55171339563862931</v>
      </c>
      <c r="I178" s="16">
        <v>1</v>
      </c>
      <c r="J178" s="16"/>
      <c r="O178">
        <f t="shared" si="15"/>
        <v>7084</v>
      </c>
      <c r="P178" t="e">
        <f t="shared" si="16"/>
        <v>#DIV/0!</v>
      </c>
      <c r="Q178" t="e">
        <f t="shared" si="17"/>
        <v>#DIV/0!</v>
      </c>
      <c r="W178" s="16" t="e">
        <f t="shared" si="18"/>
        <v>#DIV/0!</v>
      </c>
      <c r="X178" s="16">
        <f t="shared" si="19"/>
        <v>0.44828660436137074</v>
      </c>
      <c r="Y178" s="16" t="e">
        <f t="shared" si="20"/>
        <v>#DIV/0!</v>
      </c>
    </row>
    <row r="179" spans="1:25" x14ac:dyDescent="0.35">
      <c r="A179" t="s">
        <v>266</v>
      </c>
      <c r="B179" t="s">
        <v>270</v>
      </c>
      <c r="C179">
        <v>2023</v>
      </c>
      <c r="D179">
        <v>3250</v>
      </c>
      <c r="F179">
        <v>7730</v>
      </c>
      <c r="G179" s="16">
        <f t="shared" si="14"/>
        <v>0.4204398447606727</v>
      </c>
      <c r="I179" s="16">
        <v>0.88600000000000001</v>
      </c>
      <c r="J179" s="16">
        <v>0.66200000000000003</v>
      </c>
      <c r="K179">
        <v>0.96899999999999997</v>
      </c>
      <c r="O179">
        <f t="shared" si="15"/>
        <v>3668.1715575620765</v>
      </c>
      <c r="P179">
        <f t="shared" si="16"/>
        <v>4909.3655589123864</v>
      </c>
      <c r="Q179">
        <f t="shared" si="17"/>
        <v>3353.9731682146544</v>
      </c>
      <c r="W179" s="16">
        <f t="shared" si="18"/>
        <v>0.36489449431922555</v>
      </c>
      <c r="X179" s="16">
        <f t="shared" si="19"/>
        <v>0.52546292916402637</v>
      </c>
      <c r="Y179" s="16">
        <f t="shared" si="20"/>
        <v>0.56610955133057517</v>
      </c>
    </row>
    <row r="180" spans="1:25" x14ac:dyDescent="0.35">
      <c r="A180" t="s">
        <v>266</v>
      </c>
      <c r="B180" t="s">
        <v>271</v>
      </c>
      <c r="C180">
        <v>2023</v>
      </c>
      <c r="D180">
        <v>4274</v>
      </c>
      <c r="F180">
        <v>8274</v>
      </c>
      <c r="G180" s="16">
        <f t="shared" si="14"/>
        <v>0.51655789219241</v>
      </c>
      <c r="I180" s="16">
        <v>0.83899999999999997</v>
      </c>
      <c r="J180" s="16">
        <v>0.64200000000000002</v>
      </c>
      <c r="K180">
        <v>0.93799999999999994</v>
      </c>
      <c r="O180">
        <f t="shared" si="15"/>
        <v>5094.1597139451733</v>
      </c>
      <c r="P180">
        <f t="shared" si="16"/>
        <v>6657.3208722741429</v>
      </c>
      <c r="Q180">
        <f t="shared" si="17"/>
        <v>4556.5031982942437</v>
      </c>
      <c r="W180" s="16">
        <f t="shared" si="18"/>
        <v>0.19539269128908113</v>
      </c>
      <c r="X180" s="16">
        <f t="shared" si="19"/>
        <v>0.38431717259545889</v>
      </c>
      <c r="Y180" s="16">
        <f t="shared" si="20"/>
        <v>0.44929862239615137</v>
      </c>
    </row>
    <row r="181" spans="1:25" x14ac:dyDescent="0.35">
      <c r="A181" t="s">
        <v>266</v>
      </c>
      <c r="B181" t="s">
        <v>272</v>
      </c>
      <c r="C181">
        <v>2023</v>
      </c>
      <c r="D181">
        <v>7670</v>
      </c>
      <c r="F181">
        <v>13942</v>
      </c>
      <c r="G181" s="16">
        <f t="shared" si="14"/>
        <v>0.55013627886960259</v>
      </c>
      <c r="I181" s="16">
        <v>0.83499999999999996</v>
      </c>
      <c r="J181" s="16">
        <v>0.65700000000000003</v>
      </c>
      <c r="K181">
        <v>0.93</v>
      </c>
      <c r="O181">
        <f t="shared" si="15"/>
        <v>9185.6287425149712</v>
      </c>
      <c r="P181">
        <f t="shared" si="16"/>
        <v>11674.27701674277</v>
      </c>
      <c r="Q181">
        <f t="shared" si="17"/>
        <v>8247.3118279569881</v>
      </c>
      <c r="W181" s="16">
        <f t="shared" si="18"/>
        <v>0.16265406564748461</v>
      </c>
      <c r="X181" s="16">
        <f t="shared" si="19"/>
        <v>0.34115415704239194</v>
      </c>
      <c r="Y181" s="16">
        <f t="shared" si="20"/>
        <v>0.4084556141187069</v>
      </c>
    </row>
    <row r="182" spans="1:25" x14ac:dyDescent="0.35">
      <c r="A182" t="s">
        <v>266</v>
      </c>
      <c r="B182" t="s">
        <v>273</v>
      </c>
      <c r="C182">
        <v>2023</v>
      </c>
      <c r="D182">
        <v>5035</v>
      </c>
      <c r="F182">
        <v>9917</v>
      </c>
      <c r="G182" s="16">
        <f t="shared" si="14"/>
        <v>0.50771402641927998</v>
      </c>
      <c r="I182" s="16">
        <v>0.97499999999999998</v>
      </c>
      <c r="J182" s="16">
        <v>0.82299999999999995</v>
      </c>
      <c r="K182">
        <v>0.997</v>
      </c>
      <c r="O182">
        <f t="shared" si="15"/>
        <v>5164.1025641025644</v>
      </c>
      <c r="P182">
        <f t="shared" si="16"/>
        <v>6117.8614823815315</v>
      </c>
      <c r="Q182">
        <f t="shared" si="17"/>
        <v>5050.1504513540622</v>
      </c>
      <c r="W182" s="16">
        <f t="shared" si="18"/>
        <v>0.38309352804461716</v>
      </c>
      <c r="X182" s="16">
        <f t="shared" si="19"/>
        <v>0.47926766521099479</v>
      </c>
      <c r="Y182" s="16">
        <f t="shared" si="20"/>
        <v>0.49075824832569709</v>
      </c>
    </row>
    <row r="183" spans="1:25" x14ac:dyDescent="0.35">
      <c r="A183" t="s">
        <v>266</v>
      </c>
      <c r="B183" t="s">
        <v>274</v>
      </c>
      <c r="C183">
        <v>2023</v>
      </c>
      <c r="D183">
        <v>3894</v>
      </c>
      <c r="F183">
        <v>5963</v>
      </c>
      <c r="G183" s="16">
        <f t="shared" si="14"/>
        <v>0.65302699983229917</v>
      </c>
      <c r="I183" s="16">
        <v>0.95499999999999996</v>
      </c>
      <c r="J183" s="16">
        <v>0.72899999999999998</v>
      </c>
      <c r="K183">
        <v>0.99399999999999999</v>
      </c>
      <c r="O183">
        <f t="shared" si="15"/>
        <v>4077.4869109947645</v>
      </c>
      <c r="P183">
        <f t="shared" si="16"/>
        <v>5341.5637860082306</v>
      </c>
      <c r="Q183">
        <f t="shared" si="17"/>
        <v>3917.5050301810866</v>
      </c>
      <c r="W183" s="16">
        <f t="shared" si="18"/>
        <v>0.10421536374170205</v>
      </c>
      <c r="X183" s="16">
        <f t="shared" si="19"/>
        <v>0.31620209441644065</v>
      </c>
      <c r="Y183" s="16">
        <f t="shared" si="20"/>
        <v>0.34303118729144949</v>
      </c>
    </row>
    <row r="184" spans="1:25" x14ac:dyDescent="0.35">
      <c r="A184" t="s">
        <v>266</v>
      </c>
      <c r="B184" t="s">
        <v>275</v>
      </c>
      <c r="C184">
        <v>2023</v>
      </c>
      <c r="D184">
        <v>3702</v>
      </c>
      <c r="F184">
        <v>8103</v>
      </c>
      <c r="G184" s="16">
        <f t="shared" si="14"/>
        <v>0.45686782673084042</v>
      </c>
      <c r="I184" s="16">
        <v>0.878</v>
      </c>
      <c r="J184" s="16">
        <v>0.58199999999999996</v>
      </c>
      <c r="K184">
        <v>0.97399999999999998</v>
      </c>
      <c r="O184">
        <f t="shared" si="15"/>
        <v>4216.4009111617315</v>
      </c>
      <c r="P184">
        <f t="shared" si="16"/>
        <v>6360.8247422680415</v>
      </c>
      <c r="Q184">
        <f t="shared" si="17"/>
        <v>3800.8213552361399</v>
      </c>
      <c r="W184" s="16">
        <f t="shared" si="18"/>
        <v>0.2150037341394494</v>
      </c>
      <c r="X184" s="16">
        <f t="shared" si="19"/>
        <v>0.47964940007876938</v>
      </c>
      <c r="Y184" s="16">
        <f t="shared" si="20"/>
        <v>0.53093652286361359</v>
      </c>
    </row>
    <row r="185" spans="1:25" x14ac:dyDescent="0.35">
      <c r="A185" t="s">
        <v>266</v>
      </c>
      <c r="B185" t="s">
        <v>276</v>
      </c>
      <c r="C185">
        <v>2023</v>
      </c>
      <c r="D185">
        <v>2827</v>
      </c>
      <c r="F185">
        <v>4937</v>
      </c>
      <c r="G185" s="16">
        <f t="shared" si="14"/>
        <v>0.5726149483491999</v>
      </c>
      <c r="I185" s="16">
        <v>1</v>
      </c>
      <c r="J185" s="16"/>
      <c r="O185">
        <f t="shared" si="15"/>
        <v>2827</v>
      </c>
      <c r="P185" t="e">
        <f t="shared" si="16"/>
        <v>#DIV/0!</v>
      </c>
      <c r="Q185" t="e">
        <f t="shared" si="17"/>
        <v>#DIV/0!</v>
      </c>
      <c r="W185" s="16" t="e">
        <f t="shared" si="18"/>
        <v>#DIV/0!</v>
      </c>
      <c r="X185" s="16">
        <f t="shared" si="19"/>
        <v>0.4273850516508001</v>
      </c>
      <c r="Y185" s="16" t="e">
        <f t="shared" si="20"/>
        <v>#DIV/0!</v>
      </c>
    </row>
    <row r="186" spans="1:25" x14ac:dyDescent="0.35">
      <c r="A186" t="s">
        <v>266</v>
      </c>
      <c r="B186" t="s">
        <v>277</v>
      </c>
      <c r="C186">
        <v>2023</v>
      </c>
      <c r="D186">
        <v>5064</v>
      </c>
      <c r="F186">
        <v>8811</v>
      </c>
      <c r="G186" s="16">
        <f t="shared" si="14"/>
        <v>0.57473612529792306</v>
      </c>
      <c r="I186" s="16">
        <v>0.76600000000000001</v>
      </c>
      <c r="J186" s="16">
        <v>0.55900000000000005</v>
      </c>
      <c r="K186">
        <v>0.89500000000000002</v>
      </c>
      <c r="O186">
        <f t="shared" si="15"/>
        <v>6610.9660574412528</v>
      </c>
      <c r="P186">
        <f t="shared" si="16"/>
        <v>9059.033989266547</v>
      </c>
      <c r="Q186">
        <f t="shared" si="17"/>
        <v>5658.1005586592173</v>
      </c>
      <c r="W186" s="16">
        <f t="shared" si="18"/>
        <v>-2.8150492482867665E-2</v>
      </c>
      <c r="X186" s="16">
        <f t="shared" si="19"/>
        <v>0.24969174243090991</v>
      </c>
      <c r="Y186" s="16">
        <f t="shared" si="20"/>
        <v>0.35783673151070056</v>
      </c>
    </row>
    <row r="187" spans="1:25" x14ac:dyDescent="0.35">
      <c r="A187" t="s">
        <v>266</v>
      </c>
      <c r="B187" t="s">
        <v>278</v>
      </c>
      <c r="C187">
        <v>2023</v>
      </c>
      <c r="D187">
        <v>4254</v>
      </c>
      <c r="F187">
        <v>9320</v>
      </c>
      <c r="G187" s="16">
        <f t="shared" si="14"/>
        <v>0.45643776824034332</v>
      </c>
      <c r="I187" s="16">
        <v>0.60699999999999998</v>
      </c>
      <c r="J187" s="16">
        <v>0.42</v>
      </c>
      <c r="K187">
        <v>0.76700000000000002</v>
      </c>
      <c r="O187">
        <f t="shared" si="15"/>
        <v>7008.237232289951</v>
      </c>
      <c r="P187">
        <f t="shared" si="16"/>
        <v>10128.571428571429</v>
      </c>
      <c r="Q187">
        <f t="shared" si="17"/>
        <v>5546.2842242503257</v>
      </c>
      <c r="W187" s="16">
        <f t="shared" si="18"/>
        <v>-8.6756591048436624E-2</v>
      </c>
      <c r="X187" s="16">
        <f t="shared" si="19"/>
        <v>0.24804321541953317</v>
      </c>
      <c r="Y187" s="16">
        <f t="shared" si="20"/>
        <v>0.40490512615339852</v>
      </c>
    </row>
    <row r="188" spans="1:25" x14ac:dyDescent="0.35">
      <c r="A188" t="s">
        <v>266</v>
      </c>
      <c r="B188" t="s">
        <v>279</v>
      </c>
      <c r="C188">
        <v>2023</v>
      </c>
      <c r="D188">
        <v>2690</v>
      </c>
      <c r="F188">
        <v>4866</v>
      </c>
      <c r="G188" s="16">
        <f t="shared" si="14"/>
        <v>0.55281545417180433</v>
      </c>
      <c r="I188" s="16">
        <v>0.77100000000000002</v>
      </c>
      <c r="J188" s="16">
        <v>0.58199999999999996</v>
      </c>
      <c r="K188">
        <v>0.89100000000000001</v>
      </c>
      <c r="O188">
        <f t="shared" si="15"/>
        <v>3488.9753566796367</v>
      </c>
      <c r="P188">
        <f t="shared" si="16"/>
        <v>4621.9931271477662</v>
      </c>
      <c r="Q188">
        <f t="shared" si="17"/>
        <v>3019.0796857463524</v>
      </c>
      <c r="W188" s="16">
        <f t="shared" si="18"/>
        <v>5.0145267746040639E-2</v>
      </c>
      <c r="X188" s="16">
        <f t="shared" si="19"/>
        <v>0.28298903479662213</v>
      </c>
      <c r="Y188" s="16">
        <f t="shared" si="20"/>
        <v>0.37955616815734639</v>
      </c>
    </row>
    <row r="189" spans="1:25" x14ac:dyDescent="0.35">
      <c r="A189" t="s">
        <v>266</v>
      </c>
      <c r="B189" t="s">
        <v>280</v>
      </c>
      <c r="C189">
        <v>2023</v>
      </c>
      <c r="D189">
        <v>3298</v>
      </c>
      <c r="F189">
        <v>5665</v>
      </c>
      <c r="G189" s="16">
        <f t="shared" si="14"/>
        <v>0.58217122683142097</v>
      </c>
      <c r="I189" s="16">
        <v>0.96499999999999997</v>
      </c>
      <c r="J189" s="16">
        <v>0.81799999999999995</v>
      </c>
      <c r="K189">
        <v>0.99399999999999999</v>
      </c>
      <c r="O189">
        <f t="shared" si="15"/>
        <v>3417.6165803108811</v>
      </c>
      <c r="P189">
        <f t="shared" si="16"/>
        <v>4031.7848410757947</v>
      </c>
      <c r="Q189">
        <f t="shared" si="17"/>
        <v>3317.9074446680079</v>
      </c>
      <c r="W189" s="16">
        <f t="shared" si="18"/>
        <v>0.28829923370241928</v>
      </c>
      <c r="X189" s="16">
        <f t="shared" si="19"/>
        <v>0.39671375457883828</v>
      </c>
      <c r="Y189" s="16">
        <f t="shared" si="20"/>
        <v>0.41431466113539139</v>
      </c>
    </row>
    <row r="190" spans="1:25" x14ac:dyDescent="0.35">
      <c r="A190" t="s">
        <v>281</v>
      </c>
      <c r="B190" t="s">
        <v>282</v>
      </c>
      <c r="C190">
        <v>2023</v>
      </c>
      <c r="D190">
        <v>5256</v>
      </c>
      <c r="F190">
        <v>8947</v>
      </c>
      <c r="G190" s="16">
        <f t="shared" si="14"/>
        <v>0.58745948362579636</v>
      </c>
      <c r="I190" s="16">
        <v>0.91500000000000004</v>
      </c>
      <c r="J190" s="16">
        <v>0.70799999999999996</v>
      </c>
      <c r="K190">
        <v>0.97899999999999998</v>
      </c>
      <c r="O190">
        <f t="shared" si="15"/>
        <v>5744.2622950819668</v>
      </c>
      <c r="P190">
        <f t="shared" si="16"/>
        <v>7423.7288135593226</v>
      </c>
      <c r="Q190">
        <f t="shared" si="17"/>
        <v>5368.7436159346271</v>
      </c>
      <c r="W190" s="16">
        <f t="shared" si="18"/>
        <v>0.17025496663023107</v>
      </c>
      <c r="X190" s="16">
        <f t="shared" si="19"/>
        <v>0.35796777745814612</v>
      </c>
      <c r="Y190" s="16">
        <f t="shared" si="20"/>
        <v>0.39993924042308854</v>
      </c>
    </row>
    <row r="191" spans="1:25" x14ac:dyDescent="0.35">
      <c r="A191" t="s">
        <v>281</v>
      </c>
      <c r="B191" t="s">
        <v>283</v>
      </c>
      <c r="C191">
        <v>2023</v>
      </c>
      <c r="D191">
        <v>6807</v>
      </c>
      <c r="F191">
        <v>10548</v>
      </c>
      <c r="G191" s="16">
        <f t="shared" si="14"/>
        <v>0.64533560864618889</v>
      </c>
      <c r="I191" s="16">
        <v>1</v>
      </c>
      <c r="J191" s="16"/>
      <c r="O191">
        <f t="shared" si="15"/>
        <v>6807</v>
      </c>
      <c r="P191" t="e">
        <f t="shared" si="16"/>
        <v>#DIV/0!</v>
      </c>
      <c r="Q191" t="e">
        <f t="shared" si="17"/>
        <v>#DIV/0!</v>
      </c>
      <c r="W191" s="16" t="e">
        <f t="shared" si="18"/>
        <v>#DIV/0!</v>
      </c>
      <c r="X191" s="16">
        <f t="shared" si="19"/>
        <v>0.35466439135381117</v>
      </c>
      <c r="Y191" s="16" t="e">
        <f t="shared" si="20"/>
        <v>#DIV/0!</v>
      </c>
    </row>
    <row r="192" spans="1:25" x14ac:dyDescent="0.35">
      <c r="A192" t="s">
        <v>281</v>
      </c>
      <c r="B192" t="s">
        <v>284</v>
      </c>
      <c r="C192">
        <v>2023</v>
      </c>
      <c r="D192">
        <v>6078</v>
      </c>
      <c r="F192">
        <v>13919</v>
      </c>
      <c r="G192" s="16">
        <f t="shared" si="14"/>
        <v>0.43666930095552842</v>
      </c>
      <c r="I192" s="16">
        <v>1</v>
      </c>
      <c r="J192" s="16"/>
      <c r="O192">
        <f t="shared" si="15"/>
        <v>6078</v>
      </c>
      <c r="P192" t="e">
        <f t="shared" si="16"/>
        <v>#DIV/0!</v>
      </c>
      <c r="Q192" t="e">
        <f t="shared" si="17"/>
        <v>#DIV/0!</v>
      </c>
      <c r="W192" s="16" t="e">
        <f t="shared" si="18"/>
        <v>#DIV/0!</v>
      </c>
      <c r="X192" s="16">
        <f t="shared" si="19"/>
        <v>0.56333069904447164</v>
      </c>
      <c r="Y192" s="16" t="e">
        <f t="shared" si="20"/>
        <v>#DIV/0!</v>
      </c>
    </row>
    <row r="193" spans="1:25" x14ac:dyDescent="0.35">
      <c r="A193" t="s">
        <v>281</v>
      </c>
      <c r="B193" t="s">
        <v>285</v>
      </c>
      <c r="C193">
        <v>2023</v>
      </c>
      <c r="D193">
        <v>6790</v>
      </c>
      <c r="F193">
        <v>10961</v>
      </c>
      <c r="G193" s="16">
        <f t="shared" si="14"/>
        <v>0.61946902654867253</v>
      </c>
      <c r="I193" s="16">
        <v>0.93400000000000005</v>
      </c>
      <c r="J193" s="16">
        <v>0.84</v>
      </c>
      <c r="K193">
        <v>0.97399999999999998</v>
      </c>
      <c r="O193">
        <f t="shared" si="15"/>
        <v>7269.8072805139182</v>
      </c>
      <c r="P193">
        <f t="shared" si="16"/>
        <v>8083.3333333333339</v>
      </c>
      <c r="Q193">
        <f t="shared" si="17"/>
        <v>6971.2525667351129</v>
      </c>
      <c r="W193" s="16">
        <f t="shared" si="18"/>
        <v>0.26253687315634211</v>
      </c>
      <c r="X193" s="16">
        <f t="shared" si="19"/>
        <v>0.33675693089007225</v>
      </c>
      <c r="Y193" s="16">
        <f t="shared" si="20"/>
        <v>0.36399483927241011</v>
      </c>
    </row>
    <row r="194" spans="1:25" x14ac:dyDescent="0.35">
      <c r="A194" t="s">
        <v>281</v>
      </c>
      <c r="B194" t="s">
        <v>286</v>
      </c>
      <c r="C194">
        <v>2023</v>
      </c>
      <c r="D194">
        <v>4890</v>
      </c>
      <c r="F194">
        <v>12600</v>
      </c>
      <c r="G194" s="16">
        <f t="shared" si="14"/>
        <v>0.3880952380952381</v>
      </c>
      <c r="I194" s="16">
        <v>0.90900000000000003</v>
      </c>
      <c r="J194" s="16">
        <v>0.59199999999999997</v>
      </c>
      <c r="K194">
        <v>0.98599999999999999</v>
      </c>
      <c r="O194">
        <f t="shared" si="15"/>
        <v>5379.5379537953795</v>
      </c>
      <c r="P194">
        <f t="shared" si="16"/>
        <v>8260.135135135135</v>
      </c>
      <c r="Q194">
        <f t="shared" si="17"/>
        <v>4959.4320486815413</v>
      </c>
      <c r="W194" s="16">
        <f t="shared" si="18"/>
        <v>0.34443371943371942</v>
      </c>
      <c r="X194" s="16">
        <f t="shared" si="19"/>
        <v>0.57305254334957301</v>
      </c>
      <c r="Y194" s="16">
        <f t="shared" si="20"/>
        <v>0.60639428185067135</v>
      </c>
    </row>
    <row r="195" spans="1:25" x14ac:dyDescent="0.35">
      <c r="A195" t="s">
        <v>281</v>
      </c>
      <c r="B195" t="s">
        <v>287</v>
      </c>
      <c r="C195">
        <v>2023</v>
      </c>
      <c r="D195">
        <v>7389</v>
      </c>
      <c r="F195">
        <v>14636</v>
      </c>
      <c r="G195" s="16">
        <f t="shared" si="14"/>
        <v>0.50485105220005466</v>
      </c>
      <c r="I195" s="16">
        <v>0.90200000000000002</v>
      </c>
      <c r="J195" s="16">
        <v>0.56000000000000005</v>
      </c>
      <c r="K195">
        <v>0.98499999999999999</v>
      </c>
      <c r="O195">
        <f t="shared" si="15"/>
        <v>8191.7960088691798</v>
      </c>
      <c r="P195">
        <f t="shared" si="16"/>
        <v>13194.642857142855</v>
      </c>
      <c r="Q195">
        <f t="shared" si="17"/>
        <v>7501.5228426395943</v>
      </c>
      <c r="W195" s="16">
        <f t="shared" si="18"/>
        <v>9.8480263928473963E-2</v>
      </c>
      <c r="X195" s="16">
        <f t="shared" si="19"/>
        <v>0.44029816829262231</v>
      </c>
      <c r="Y195" s="16">
        <f t="shared" si="20"/>
        <v>0.4874608607106044</v>
      </c>
    </row>
    <row r="196" spans="1:25" x14ac:dyDescent="0.35">
      <c r="A196" t="s">
        <v>281</v>
      </c>
      <c r="B196" t="s">
        <v>288</v>
      </c>
      <c r="C196">
        <v>2023</v>
      </c>
      <c r="D196">
        <v>5193</v>
      </c>
      <c r="F196">
        <v>10543</v>
      </c>
      <c r="G196" s="16">
        <f t="shared" si="14"/>
        <v>0.49255430143222989</v>
      </c>
      <c r="I196" s="16">
        <v>0.77600000000000002</v>
      </c>
      <c r="J196" s="16">
        <v>0.47099999999999997</v>
      </c>
      <c r="K196">
        <v>0.93100000000000005</v>
      </c>
      <c r="O196">
        <f t="shared" si="15"/>
        <v>6692.0103092783502</v>
      </c>
      <c r="P196">
        <f t="shared" si="16"/>
        <v>11025.47770700637</v>
      </c>
      <c r="Q196">
        <f t="shared" si="17"/>
        <v>5577.8732545649837</v>
      </c>
      <c r="W196" s="16">
        <f t="shared" si="18"/>
        <v>-4.5762848051443622E-2</v>
      </c>
      <c r="X196" s="16">
        <f t="shared" si="19"/>
        <v>0.36526507547393056</v>
      </c>
      <c r="Y196" s="16">
        <f t="shared" si="20"/>
        <v>0.4709405999653814</v>
      </c>
    </row>
    <row r="197" spans="1:25" x14ac:dyDescent="0.35">
      <c r="A197" t="s">
        <v>281</v>
      </c>
      <c r="B197" t="s">
        <v>289</v>
      </c>
      <c r="C197">
        <v>2023</v>
      </c>
      <c r="D197">
        <v>5180</v>
      </c>
      <c r="F197">
        <v>9467</v>
      </c>
      <c r="G197" s="16">
        <f t="shared" si="14"/>
        <v>0.54716383225942744</v>
      </c>
      <c r="I197" s="16">
        <v>0.875</v>
      </c>
      <c r="J197" s="16">
        <v>0.747</v>
      </c>
      <c r="K197">
        <v>0.94299999999999995</v>
      </c>
      <c r="O197">
        <f t="shared" si="15"/>
        <v>5920</v>
      </c>
      <c r="P197">
        <f t="shared" si="16"/>
        <v>6934.404283801874</v>
      </c>
      <c r="Q197">
        <f t="shared" si="17"/>
        <v>5493.1071049840939</v>
      </c>
      <c r="W197" s="16">
        <f t="shared" si="18"/>
        <v>0.26751829684146256</v>
      </c>
      <c r="X197" s="16">
        <f t="shared" si="19"/>
        <v>0.37466990598922573</v>
      </c>
      <c r="Y197" s="16">
        <f t="shared" si="20"/>
        <v>0.41976263811301429</v>
      </c>
    </row>
    <row r="198" spans="1:25" x14ac:dyDescent="0.35">
      <c r="A198" t="s">
        <v>281</v>
      </c>
      <c r="B198" t="s">
        <v>290</v>
      </c>
      <c r="C198">
        <v>2023</v>
      </c>
      <c r="D198">
        <v>5244</v>
      </c>
      <c r="F198">
        <v>11794</v>
      </c>
      <c r="G198" s="16">
        <f t="shared" ref="G198:G261" si="21">D198/F198</f>
        <v>0.44463286416822112</v>
      </c>
      <c r="I198" s="16">
        <v>0.96599999999999997</v>
      </c>
      <c r="J198" s="16">
        <v>0.78500000000000003</v>
      </c>
      <c r="K198">
        <v>0.996</v>
      </c>
      <c r="O198">
        <f t="shared" ref="O198:O261" si="22">D198/I198</f>
        <v>5428.5714285714284</v>
      </c>
      <c r="P198">
        <f t="shared" ref="P198:P261" si="23">D198/J198</f>
        <v>6680.254777070063</v>
      </c>
      <c r="Q198">
        <f t="shared" ref="Q198:Q261" si="24">D198/K198</f>
        <v>5265.060240963855</v>
      </c>
      <c r="W198" s="16">
        <f t="shared" ref="W198:W261" si="25">(F198-P198)/F198</f>
        <v>0.43358870806596039</v>
      </c>
      <c r="X198" s="16">
        <f t="shared" ref="X198:X261" si="26">(F198-O198)/F198</f>
        <v>0.53971753191695537</v>
      </c>
      <c r="Y198" s="16">
        <f t="shared" ref="Y198:Y261" si="27">(F198-Q198)/F198</f>
        <v>0.55358146167849287</v>
      </c>
    </row>
    <row r="199" spans="1:25" x14ac:dyDescent="0.35">
      <c r="A199" t="s">
        <v>281</v>
      </c>
      <c r="B199" t="s">
        <v>291</v>
      </c>
      <c r="C199">
        <v>2023</v>
      </c>
      <c r="D199">
        <v>6408</v>
      </c>
      <c r="F199">
        <v>12909</v>
      </c>
      <c r="G199" s="16">
        <f t="shared" si="21"/>
        <v>0.49639786195677432</v>
      </c>
      <c r="I199" s="16">
        <v>0.94099999999999995</v>
      </c>
      <c r="J199" s="16">
        <v>0.624</v>
      </c>
      <c r="K199">
        <v>0.99399999999999999</v>
      </c>
      <c r="O199">
        <f t="shared" si="22"/>
        <v>6809.7768331562174</v>
      </c>
      <c r="P199">
        <f t="shared" si="23"/>
        <v>10269.23076923077</v>
      </c>
      <c r="Q199">
        <f t="shared" si="24"/>
        <v>6446.6800804828972</v>
      </c>
      <c r="W199" s="16">
        <f t="shared" si="25"/>
        <v>0.20449060583850262</v>
      </c>
      <c r="X199" s="16">
        <f t="shared" si="26"/>
        <v>0.47247836136368287</v>
      </c>
      <c r="Y199" s="16">
        <f t="shared" si="27"/>
        <v>0.50060577267930151</v>
      </c>
    </row>
    <row r="200" spans="1:25" x14ac:dyDescent="0.35">
      <c r="A200" t="s">
        <v>281</v>
      </c>
      <c r="B200" t="s">
        <v>292</v>
      </c>
      <c r="C200">
        <v>2023</v>
      </c>
      <c r="D200">
        <v>4808</v>
      </c>
      <c r="F200">
        <v>9947</v>
      </c>
      <c r="G200" s="16">
        <f t="shared" si="21"/>
        <v>0.48336181763345731</v>
      </c>
      <c r="I200" s="16">
        <v>0.88200000000000001</v>
      </c>
      <c r="J200" s="16">
        <v>0.51600000000000001</v>
      </c>
      <c r="K200">
        <v>0.98099999999999998</v>
      </c>
      <c r="O200">
        <f t="shared" si="22"/>
        <v>5451.24716553288</v>
      </c>
      <c r="P200">
        <f t="shared" si="23"/>
        <v>9317.8294573643416</v>
      </c>
      <c r="Q200">
        <f t="shared" si="24"/>
        <v>4901.1213047910296</v>
      </c>
      <c r="W200" s="16">
        <f t="shared" si="25"/>
        <v>6.3252291408028391E-2</v>
      </c>
      <c r="X200" s="16">
        <f t="shared" si="26"/>
        <v>0.45197072830673773</v>
      </c>
      <c r="Y200" s="16">
        <f t="shared" si="27"/>
        <v>0.50727643462440641</v>
      </c>
    </row>
    <row r="201" spans="1:25" x14ac:dyDescent="0.35">
      <c r="A201" t="s">
        <v>281</v>
      </c>
      <c r="B201" t="s">
        <v>293</v>
      </c>
      <c r="C201">
        <v>2023</v>
      </c>
      <c r="D201">
        <v>2831</v>
      </c>
      <c r="F201">
        <v>5472</v>
      </c>
      <c r="G201" s="16">
        <f t="shared" si="21"/>
        <v>0.51736111111111116</v>
      </c>
      <c r="I201" s="16">
        <v>0.91700000000000004</v>
      </c>
      <c r="J201" s="16">
        <v>0.53100000000000003</v>
      </c>
      <c r="K201">
        <v>0.99099999999999999</v>
      </c>
      <c r="O201">
        <f t="shared" si="22"/>
        <v>3087.2410032715375</v>
      </c>
      <c r="P201">
        <f t="shared" si="23"/>
        <v>5331.4500941619581</v>
      </c>
      <c r="Q201">
        <f t="shared" si="24"/>
        <v>2856.7103935418768</v>
      </c>
      <c r="W201" s="16">
        <f t="shared" si="25"/>
        <v>2.5685289809583685E-2</v>
      </c>
      <c r="X201" s="16">
        <f t="shared" si="26"/>
        <v>0.43581122016236523</v>
      </c>
      <c r="Y201" s="16">
        <f t="shared" si="27"/>
        <v>0.47794035205740554</v>
      </c>
    </row>
    <row r="202" spans="1:25" x14ac:dyDescent="0.35">
      <c r="A202" t="s">
        <v>281</v>
      </c>
      <c r="B202" t="s">
        <v>294</v>
      </c>
      <c r="C202">
        <v>2023</v>
      </c>
      <c r="D202">
        <v>4260</v>
      </c>
      <c r="F202">
        <v>10348</v>
      </c>
      <c r="G202" s="16">
        <f t="shared" si="21"/>
        <v>0.41167375338229611</v>
      </c>
      <c r="I202" s="16">
        <v>0.90600000000000003</v>
      </c>
      <c r="J202" s="16">
        <v>0.79500000000000004</v>
      </c>
      <c r="K202">
        <v>0.96</v>
      </c>
      <c r="O202">
        <f t="shared" si="22"/>
        <v>4701.986754966887</v>
      </c>
      <c r="P202">
        <f t="shared" si="23"/>
        <v>5358.4905660377353</v>
      </c>
      <c r="Q202">
        <f t="shared" si="24"/>
        <v>4437.5</v>
      </c>
      <c r="W202" s="16">
        <f t="shared" si="25"/>
        <v>0.48217137939333832</v>
      </c>
      <c r="X202" s="16">
        <f t="shared" si="26"/>
        <v>0.54561395873918761</v>
      </c>
      <c r="Y202" s="16">
        <f t="shared" si="27"/>
        <v>0.57117317356010822</v>
      </c>
    </row>
    <row r="203" spans="1:25" x14ac:dyDescent="0.35">
      <c r="A203" t="s">
        <v>281</v>
      </c>
      <c r="B203" t="s">
        <v>295</v>
      </c>
      <c r="C203">
        <v>2023</v>
      </c>
      <c r="D203">
        <v>5603</v>
      </c>
      <c r="F203">
        <v>13830</v>
      </c>
      <c r="G203" s="16">
        <f t="shared" si="21"/>
        <v>0.40513376717281274</v>
      </c>
      <c r="I203" s="16">
        <v>0.82</v>
      </c>
      <c r="J203" s="16">
        <v>0.57799999999999996</v>
      </c>
      <c r="K203">
        <v>0.93799999999999994</v>
      </c>
      <c r="O203">
        <f t="shared" si="22"/>
        <v>6832.9268292682927</v>
      </c>
      <c r="P203">
        <f t="shared" si="23"/>
        <v>9693.7716262975791</v>
      </c>
      <c r="Q203">
        <f t="shared" si="24"/>
        <v>5973.3475479744138</v>
      </c>
      <c r="W203" s="16">
        <f t="shared" si="25"/>
        <v>0.29907652738267687</v>
      </c>
      <c r="X203" s="16">
        <f t="shared" si="26"/>
        <v>0.50593443027705765</v>
      </c>
      <c r="Y203" s="16">
        <f t="shared" si="27"/>
        <v>0.56808766825926149</v>
      </c>
    </row>
    <row r="204" spans="1:25" x14ac:dyDescent="0.35">
      <c r="A204" t="s">
        <v>281</v>
      </c>
      <c r="B204" t="s">
        <v>296</v>
      </c>
      <c r="C204">
        <v>2023</v>
      </c>
      <c r="D204">
        <v>7870</v>
      </c>
      <c r="F204">
        <v>12036</v>
      </c>
      <c r="G204" s="16">
        <f t="shared" si="21"/>
        <v>0.65387171817879697</v>
      </c>
      <c r="I204" s="16">
        <v>0.92100000000000004</v>
      </c>
      <c r="J204" s="16">
        <v>0.70099999999999996</v>
      </c>
      <c r="K204">
        <v>0.98299999999999998</v>
      </c>
      <c r="O204">
        <f t="shared" si="22"/>
        <v>8545.0597176981537</v>
      </c>
      <c r="P204">
        <f t="shared" si="23"/>
        <v>11226.818830242511</v>
      </c>
      <c r="Q204">
        <f t="shared" si="24"/>
        <v>8006.1037639877923</v>
      </c>
      <c r="W204" s="16">
        <f t="shared" si="25"/>
        <v>6.7230073924683331E-2</v>
      </c>
      <c r="X204" s="16">
        <f t="shared" si="26"/>
        <v>0.2900415654953345</v>
      </c>
      <c r="Y204" s="16">
        <f t="shared" si="27"/>
        <v>0.33482022565737851</v>
      </c>
    </row>
    <row r="205" spans="1:25" x14ac:dyDescent="0.35">
      <c r="A205" t="s">
        <v>281</v>
      </c>
      <c r="B205" t="s">
        <v>297</v>
      </c>
      <c r="C205">
        <v>2023</v>
      </c>
      <c r="D205">
        <v>5940</v>
      </c>
      <c r="F205">
        <v>8661</v>
      </c>
      <c r="G205" s="16">
        <f t="shared" si="21"/>
        <v>0.68583304468306205</v>
      </c>
      <c r="I205" s="16">
        <v>0.70899999999999996</v>
      </c>
      <c r="J205" s="16">
        <v>0.40400000000000003</v>
      </c>
      <c r="K205">
        <v>0.89700000000000002</v>
      </c>
      <c r="O205">
        <f t="shared" si="22"/>
        <v>8377.9971791255302</v>
      </c>
      <c r="P205">
        <f t="shared" si="23"/>
        <v>14702.970297029702</v>
      </c>
      <c r="Q205">
        <f t="shared" si="24"/>
        <v>6622.0735785953175</v>
      </c>
      <c r="W205" s="16">
        <f t="shared" si="25"/>
        <v>-0.69760654624520291</v>
      </c>
      <c r="X205" s="16">
        <f t="shared" si="26"/>
        <v>3.267553641317051E-2</v>
      </c>
      <c r="Y205" s="16">
        <f t="shared" si="27"/>
        <v>0.2354146659051706</v>
      </c>
    </row>
    <row r="206" spans="1:25" x14ac:dyDescent="0.35">
      <c r="A206" t="s">
        <v>281</v>
      </c>
      <c r="B206" t="s">
        <v>298</v>
      </c>
      <c r="C206">
        <v>2023</v>
      </c>
      <c r="D206">
        <v>4077</v>
      </c>
      <c r="F206">
        <v>10967</v>
      </c>
      <c r="G206" s="16">
        <f t="shared" si="21"/>
        <v>0.37175161849183913</v>
      </c>
      <c r="I206" s="16">
        <v>1</v>
      </c>
      <c r="J206" s="16"/>
      <c r="O206">
        <f t="shared" si="22"/>
        <v>4077</v>
      </c>
      <c r="P206" t="e">
        <f t="shared" si="23"/>
        <v>#DIV/0!</v>
      </c>
      <c r="Q206" t="e">
        <f t="shared" si="24"/>
        <v>#DIV/0!</v>
      </c>
      <c r="W206" s="16" t="e">
        <f t="shared" si="25"/>
        <v>#DIV/0!</v>
      </c>
      <c r="X206" s="16">
        <f t="shared" si="26"/>
        <v>0.62824838150816087</v>
      </c>
      <c r="Y206" s="16" t="e">
        <f t="shared" si="27"/>
        <v>#DIV/0!</v>
      </c>
    </row>
    <row r="207" spans="1:25" x14ac:dyDescent="0.35">
      <c r="A207" t="s">
        <v>281</v>
      </c>
      <c r="B207" t="s">
        <v>299</v>
      </c>
      <c r="C207">
        <v>2023</v>
      </c>
      <c r="D207">
        <v>3712</v>
      </c>
      <c r="F207">
        <v>6136</v>
      </c>
      <c r="G207" s="16">
        <f t="shared" si="21"/>
        <v>0.60495436766623212</v>
      </c>
      <c r="I207" s="16">
        <v>0.93600000000000005</v>
      </c>
      <c r="J207" s="16">
        <v>0.623</v>
      </c>
      <c r="K207">
        <v>0.99199999999999999</v>
      </c>
      <c r="O207">
        <f t="shared" si="22"/>
        <v>3965.8119658119654</v>
      </c>
      <c r="P207">
        <f t="shared" si="23"/>
        <v>5958.266452648475</v>
      </c>
      <c r="Q207">
        <f t="shared" si="24"/>
        <v>3741.9354838709678</v>
      </c>
      <c r="W207" s="16">
        <f t="shared" si="25"/>
        <v>2.8965701980365868E-2</v>
      </c>
      <c r="X207" s="16">
        <f t="shared" si="26"/>
        <v>0.35368123112582051</v>
      </c>
      <c r="Y207" s="16">
        <f t="shared" si="27"/>
        <v>0.39016696807839507</v>
      </c>
    </row>
    <row r="208" spans="1:25" x14ac:dyDescent="0.35">
      <c r="A208" t="s">
        <v>281</v>
      </c>
      <c r="B208" t="s">
        <v>300</v>
      </c>
      <c r="C208">
        <v>2023</v>
      </c>
      <c r="D208">
        <v>3826</v>
      </c>
      <c r="F208">
        <v>8980</v>
      </c>
      <c r="G208" s="16">
        <f t="shared" si="21"/>
        <v>0.42605790645879732</v>
      </c>
      <c r="I208" s="16">
        <v>0.98499999999999999</v>
      </c>
      <c r="J208" s="16">
        <v>0.875</v>
      </c>
      <c r="K208">
        <v>0.998</v>
      </c>
      <c r="O208">
        <f t="shared" si="22"/>
        <v>3884.263959390863</v>
      </c>
      <c r="P208">
        <f t="shared" si="23"/>
        <v>4372.5714285714284</v>
      </c>
      <c r="Q208">
        <f t="shared" si="24"/>
        <v>3833.6673346693387</v>
      </c>
      <c r="W208" s="16">
        <f t="shared" si="25"/>
        <v>0.51307667833280302</v>
      </c>
      <c r="X208" s="16">
        <f t="shared" si="26"/>
        <v>0.56745390207228708</v>
      </c>
      <c r="Y208" s="16">
        <f t="shared" si="27"/>
        <v>0.57308827008136543</v>
      </c>
    </row>
    <row r="209" spans="1:25" x14ac:dyDescent="0.35">
      <c r="A209" t="s">
        <v>281</v>
      </c>
      <c r="B209" t="s">
        <v>301</v>
      </c>
      <c r="C209">
        <v>2023</v>
      </c>
      <c r="D209">
        <v>2776</v>
      </c>
      <c r="F209">
        <v>6477</v>
      </c>
      <c r="G209" s="16">
        <f t="shared" si="21"/>
        <v>0.42859348463794966</v>
      </c>
      <c r="I209" s="16">
        <v>0.76900000000000002</v>
      </c>
      <c r="J209" s="16">
        <v>0.504</v>
      </c>
      <c r="K209">
        <v>0.91600000000000004</v>
      </c>
      <c r="O209">
        <f t="shared" si="22"/>
        <v>3609.8829648894666</v>
      </c>
      <c r="P209">
        <f t="shared" si="23"/>
        <v>5507.936507936508</v>
      </c>
      <c r="Q209">
        <f t="shared" si="24"/>
        <v>3030.5676855895194</v>
      </c>
      <c r="W209" s="16">
        <f t="shared" si="25"/>
        <v>0.14961610190883001</v>
      </c>
      <c r="X209" s="16">
        <f t="shared" si="26"/>
        <v>0.44266126835117081</v>
      </c>
      <c r="Y209" s="16">
        <f t="shared" si="27"/>
        <v>0.53210318270966195</v>
      </c>
    </row>
    <row r="210" spans="1:25" x14ac:dyDescent="0.35">
      <c r="A210" t="s">
        <v>281</v>
      </c>
      <c r="B210" t="s">
        <v>302</v>
      </c>
      <c r="C210">
        <v>2023</v>
      </c>
      <c r="D210">
        <v>2354</v>
      </c>
      <c r="F210">
        <v>7583</v>
      </c>
      <c r="G210" s="16">
        <f t="shared" si="21"/>
        <v>0.31043122774627457</v>
      </c>
      <c r="I210" s="16">
        <v>0.98599999999999999</v>
      </c>
      <c r="J210" s="16">
        <v>0.87</v>
      </c>
      <c r="K210">
        <v>0.999</v>
      </c>
      <c r="O210">
        <f t="shared" si="22"/>
        <v>2387.4239350912781</v>
      </c>
      <c r="P210">
        <f t="shared" si="23"/>
        <v>2705.7471264367814</v>
      </c>
      <c r="Q210">
        <f t="shared" si="24"/>
        <v>2356.3563563563562</v>
      </c>
      <c r="W210" s="16">
        <f t="shared" si="25"/>
        <v>0.64318249684336259</v>
      </c>
      <c r="X210" s="16">
        <f t="shared" si="26"/>
        <v>0.68516102662649647</v>
      </c>
      <c r="Y210" s="16">
        <f t="shared" si="27"/>
        <v>0.68925803028400945</v>
      </c>
    </row>
    <row r="211" spans="1:25" x14ac:dyDescent="0.35">
      <c r="A211" t="s">
        <v>281</v>
      </c>
      <c r="B211" t="s">
        <v>303</v>
      </c>
      <c r="C211">
        <v>2023</v>
      </c>
      <c r="D211">
        <v>2652</v>
      </c>
      <c r="F211">
        <v>5577</v>
      </c>
      <c r="G211" s="16">
        <f t="shared" si="21"/>
        <v>0.47552447552447552</v>
      </c>
      <c r="I211" s="16">
        <v>1</v>
      </c>
      <c r="J211" s="16"/>
      <c r="O211">
        <f t="shared" si="22"/>
        <v>2652</v>
      </c>
      <c r="P211" t="e">
        <f t="shared" si="23"/>
        <v>#DIV/0!</v>
      </c>
      <c r="Q211" t="e">
        <f t="shared" si="24"/>
        <v>#DIV/0!</v>
      </c>
      <c r="W211" s="16" t="e">
        <f t="shared" si="25"/>
        <v>#DIV/0!</v>
      </c>
      <c r="X211" s="16">
        <f t="shared" si="26"/>
        <v>0.52447552447552448</v>
      </c>
      <c r="Y211" s="16" t="e">
        <f t="shared" si="27"/>
        <v>#DIV/0!</v>
      </c>
    </row>
    <row r="212" spans="1:25" x14ac:dyDescent="0.35">
      <c r="A212" t="s">
        <v>281</v>
      </c>
      <c r="B212" t="s">
        <v>304</v>
      </c>
      <c r="C212">
        <v>2023</v>
      </c>
      <c r="D212">
        <v>10166</v>
      </c>
      <c r="F212">
        <v>14524</v>
      </c>
      <c r="G212" s="16">
        <f t="shared" si="21"/>
        <v>0.69994491875516385</v>
      </c>
      <c r="I212" s="16">
        <v>1</v>
      </c>
      <c r="J212" s="16"/>
      <c r="O212">
        <f t="shared" si="22"/>
        <v>10166</v>
      </c>
      <c r="P212" t="e">
        <f t="shared" si="23"/>
        <v>#DIV/0!</v>
      </c>
      <c r="Q212" t="e">
        <f t="shared" si="24"/>
        <v>#DIV/0!</v>
      </c>
      <c r="W212" s="16" t="e">
        <f t="shared" si="25"/>
        <v>#DIV/0!</v>
      </c>
      <c r="X212" s="16">
        <f t="shared" si="26"/>
        <v>0.30005508124483615</v>
      </c>
      <c r="Y212" s="16" t="e">
        <f t="shared" si="27"/>
        <v>#DIV/0!</v>
      </c>
    </row>
    <row r="213" spans="1:25" x14ac:dyDescent="0.35">
      <c r="A213" t="s">
        <v>281</v>
      </c>
      <c r="B213" t="s">
        <v>305</v>
      </c>
      <c r="C213">
        <v>2023</v>
      </c>
      <c r="D213">
        <v>4559</v>
      </c>
      <c r="F213">
        <v>11400</v>
      </c>
      <c r="G213" s="16">
        <f t="shared" si="21"/>
        <v>0.39991228070175439</v>
      </c>
      <c r="I213" s="16">
        <v>0.65900000000000003</v>
      </c>
      <c r="J213" s="16">
        <v>0.39200000000000002</v>
      </c>
      <c r="K213">
        <v>0.85199999999999998</v>
      </c>
      <c r="O213">
        <f t="shared" si="22"/>
        <v>6918.0576631259482</v>
      </c>
      <c r="P213">
        <f t="shared" si="23"/>
        <v>11630.102040816326</v>
      </c>
      <c r="Q213">
        <f t="shared" si="24"/>
        <v>5350.9389671361505</v>
      </c>
      <c r="W213" s="16">
        <f t="shared" si="25"/>
        <v>-2.0184389545291739E-2</v>
      </c>
      <c r="X213" s="16">
        <f t="shared" si="26"/>
        <v>0.39315283656789929</v>
      </c>
      <c r="Y213" s="16">
        <f t="shared" si="27"/>
        <v>0.5306193888477061</v>
      </c>
    </row>
    <row r="214" spans="1:25" x14ac:dyDescent="0.35">
      <c r="A214" t="s">
        <v>306</v>
      </c>
      <c r="B214" t="s">
        <v>307</v>
      </c>
      <c r="C214">
        <v>2023</v>
      </c>
      <c r="D214">
        <v>3266</v>
      </c>
      <c r="F214">
        <v>7873</v>
      </c>
      <c r="G214" s="16">
        <f t="shared" si="21"/>
        <v>0.41483551378127781</v>
      </c>
      <c r="I214" s="16">
        <v>1</v>
      </c>
      <c r="J214" s="16"/>
      <c r="O214">
        <f t="shared" si="22"/>
        <v>3266</v>
      </c>
      <c r="P214" t="e">
        <f t="shared" si="23"/>
        <v>#DIV/0!</v>
      </c>
      <c r="Q214" t="e">
        <f t="shared" si="24"/>
        <v>#DIV/0!</v>
      </c>
      <c r="W214" s="16" t="e">
        <f t="shared" si="25"/>
        <v>#DIV/0!</v>
      </c>
      <c r="X214" s="16">
        <f t="shared" si="26"/>
        <v>0.58516448621872219</v>
      </c>
      <c r="Y214" s="16" t="e">
        <f t="shared" si="27"/>
        <v>#DIV/0!</v>
      </c>
    </row>
    <row r="215" spans="1:25" x14ac:dyDescent="0.35">
      <c r="A215" t="s">
        <v>306</v>
      </c>
      <c r="B215" t="s">
        <v>308</v>
      </c>
      <c r="C215">
        <v>2023</v>
      </c>
      <c r="D215">
        <v>5436</v>
      </c>
      <c r="F215">
        <v>8586</v>
      </c>
      <c r="G215" s="16">
        <f t="shared" si="21"/>
        <v>0.63312368972746336</v>
      </c>
      <c r="I215" s="16">
        <v>1</v>
      </c>
      <c r="J215" s="16"/>
      <c r="O215">
        <f t="shared" si="22"/>
        <v>5436</v>
      </c>
      <c r="P215" t="e">
        <f t="shared" si="23"/>
        <v>#DIV/0!</v>
      </c>
      <c r="Q215" t="e">
        <f t="shared" si="24"/>
        <v>#DIV/0!</v>
      </c>
      <c r="W215" s="16" t="e">
        <f t="shared" si="25"/>
        <v>#DIV/0!</v>
      </c>
      <c r="X215" s="16">
        <f t="shared" si="26"/>
        <v>0.3668763102725367</v>
      </c>
      <c r="Y215" s="16" t="e">
        <f t="shared" si="27"/>
        <v>#DIV/0!</v>
      </c>
    </row>
    <row r="216" spans="1:25" x14ac:dyDescent="0.35">
      <c r="A216" t="s">
        <v>306</v>
      </c>
      <c r="B216" t="s">
        <v>309</v>
      </c>
      <c r="C216">
        <v>2023</v>
      </c>
      <c r="D216">
        <v>15032</v>
      </c>
      <c r="F216">
        <v>25134</v>
      </c>
      <c r="G216" s="16">
        <f t="shared" si="21"/>
        <v>0.59807432163603091</v>
      </c>
      <c r="I216" s="16">
        <v>0.95699999999999996</v>
      </c>
      <c r="J216" s="16">
        <v>0.75600000000000001</v>
      </c>
      <c r="K216">
        <v>0.99399999999999999</v>
      </c>
      <c r="O216">
        <f t="shared" si="22"/>
        <v>15707.419017763847</v>
      </c>
      <c r="P216">
        <f t="shared" si="23"/>
        <v>19883.597883597882</v>
      </c>
      <c r="Q216">
        <f t="shared" si="24"/>
        <v>15122.736418511067</v>
      </c>
      <c r="W216" s="16">
        <f t="shared" si="25"/>
        <v>0.20889639995234016</v>
      </c>
      <c r="X216" s="16">
        <f t="shared" si="26"/>
        <v>0.37505295544824357</v>
      </c>
      <c r="Y216" s="16">
        <f t="shared" si="27"/>
        <v>0.39831557179473753</v>
      </c>
    </row>
    <row r="217" spans="1:25" x14ac:dyDescent="0.35">
      <c r="A217" t="s">
        <v>306</v>
      </c>
      <c r="B217" t="s">
        <v>310</v>
      </c>
      <c r="C217">
        <v>2023</v>
      </c>
      <c r="D217">
        <v>13650</v>
      </c>
      <c r="F217">
        <v>17731</v>
      </c>
      <c r="G217" s="16">
        <f t="shared" si="21"/>
        <v>0.76983813659692069</v>
      </c>
      <c r="I217" s="16">
        <v>0.89800000000000002</v>
      </c>
      <c r="J217" s="16">
        <v>0.72199999999999998</v>
      </c>
      <c r="K217">
        <v>0.96699999999999997</v>
      </c>
      <c r="O217">
        <f t="shared" si="22"/>
        <v>15200.445434298441</v>
      </c>
      <c r="P217">
        <f t="shared" si="23"/>
        <v>18905.817174515236</v>
      </c>
      <c r="Q217">
        <f t="shared" si="24"/>
        <v>14115.822130299897</v>
      </c>
      <c r="W217" s="16">
        <f t="shared" si="25"/>
        <v>-6.6257806920942741E-2</v>
      </c>
      <c r="X217" s="16">
        <f t="shared" si="26"/>
        <v>0.14271922427959841</v>
      </c>
      <c r="Y217" s="16">
        <f t="shared" si="27"/>
        <v>0.20389024136823095</v>
      </c>
    </row>
    <row r="218" spans="1:25" x14ac:dyDescent="0.35">
      <c r="A218" t="s">
        <v>306</v>
      </c>
      <c r="B218" t="s">
        <v>311</v>
      </c>
      <c r="C218">
        <v>2023</v>
      </c>
      <c r="D218">
        <v>10817</v>
      </c>
      <c r="F218">
        <v>11858</v>
      </c>
      <c r="G218" s="16">
        <f t="shared" si="21"/>
        <v>0.91221116545791869</v>
      </c>
      <c r="I218" s="16">
        <v>1</v>
      </c>
      <c r="J218" s="16"/>
      <c r="O218">
        <f t="shared" si="22"/>
        <v>10817</v>
      </c>
      <c r="P218" t="e">
        <f t="shared" si="23"/>
        <v>#DIV/0!</v>
      </c>
      <c r="Q218" t="e">
        <f t="shared" si="24"/>
        <v>#DIV/0!</v>
      </c>
      <c r="W218" s="16" t="e">
        <f t="shared" si="25"/>
        <v>#DIV/0!</v>
      </c>
      <c r="X218" s="16">
        <f t="shared" si="26"/>
        <v>8.7788834542081293E-2</v>
      </c>
      <c r="Y218" s="16" t="e">
        <f t="shared" si="27"/>
        <v>#DIV/0!</v>
      </c>
    </row>
    <row r="219" spans="1:25" x14ac:dyDescent="0.35">
      <c r="A219" t="s">
        <v>306</v>
      </c>
      <c r="B219" t="s">
        <v>312</v>
      </c>
      <c r="C219">
        <v>2023</v>
      </c>
      <c r="D219">
        <v>11529</v>
      </c>
      <c r="F219">
        <v>17793</v>
      </c>
      <c r="G219" s="16">
        <f t="shared" si="21"/>
        <v>0.64795144157814866</v>
      </c>
      <c r="I219" s="16">
        <v>0.96</v>
      </c>
      <c r="J219" s="16">
        <v>0.68799999999999994</v>
      </c>
      <c r="K219">
        <v>0.996</v>
      </c>
      <c r="O219">
        <f t="shared" si="22"/>
        <v>12009.375</v>
      </c>
      <c r="P219">
        <f t="shared" si="23"/>
        <v>16757.267441860466</v>
      </c>
      <c r="Q219">
        <f t="shared" si="24"/>
        <v>11575.301204819278</v>
      </c>
      <c r="W219" s="16">
        <f t="shared" si="25"/>
        <v>5.8210113985248939E-2</v>
      </c>
      <c r="X219" s="16">
        <f t="shared" si="26"/>
        <v>0.32505058168942841</v>
      </c>
      <c r="Y219" s="16">
        <f t="shared" si="27"/>
        <v>0.34944634379703943</v>
      </c>
    </row>
    <row r="220" spans="1:25" x14ac:dyDescent="0.35">
      <c r="A220" t="s">
        <v>306</v>
      </c>
      <c r="B220" t="s">
        <v>313</v>
      </c>
      <c r="C220">
        <v>2023</v>
      </c>
      <c r="D220">
        <v>2534</v>
      </c>
      <c r="F220">
        <v>5023</v>
      </c>
      <c r="G220" s="16">
        <f t="shared" si="21"/>
        <v>0.50447939478399362</v>
      </c>
      <c r="I220" s="16">
        <v>0.94399999999999995</v>
      </c>
      <c r="J220" s="16">
        <v>0.71599999999999997</v>
      </c>
      <c r="K220">
        <v>0.99099999999999999</v>
      </c>
      <c r="O220">
        <f t="shared" si="22"/>
        <v>2684.3220338983051</v>
      </c>
      <c r="P220">
        <f t="shared" si="23"/>
        <v>3539.1061452513968</v>
      </c>
      <c r="Q220">
        <f t="shared" si="24"/>
        <v>2557.0131180625631</v>
      </c>
      <c r="W220" s="16">
        <f t="shared" si="25"/>
        <v>0.29541983968715968</v>
      </c>
      <c r="X220" s="16">
        <f t="shared" si="26"/>
        <v>0.46559386145763387</v>
      </c>
      <c r="Y220" s="16">
        <f t="shared" si="27"/>
        <v>0.49093905672654525</v>
      </c>
    </row>
    <row r="221" spans="1:25" x14ac:dyDescent="0.35">
      <c r="A221" t="s">
        <v>306</v>
      </c>
      <c r="B221" t="s">
        <v>314</v>
      </c>
      <c r="C221">
        <v>2023</v>
      </c>
      <c r="D221">
        <v>8801</v>
      </c>
      <c r="F221">
        <v>8427</v>
      </c>
      <c r="G221" s="16">
        <f t="shared" si="21"/>
        <v>1.0443811558087102</v>
      </c>
      <c r="I221" s="16">
        <v>1</v>
      </c>
      <c r="J221" s="16"/>
      <c r="O221">
        <f t="shared" si="22"/>
        <v>8801</v>
      </c>
      <c r="P221" t="e">
        <f t="shared" si="23"/>
        <v>#DIV/0!</v>
      </c>
      <c r="Q221" t="e">
        <f t="shared" si="24"/>
        <v>#DIV/0!</v>
      </c>
      <c r="W221" s="16" t="e">
        <f t="shared" si="25"/>
        <v>#DIV/0!</v>
      </c>
      <c r="X221" s="16">
        <f t="shared" si="26"/>
        <v>-4.4381155808710097E-2</v>
      </c>
      <c r="Y221" s="16" t="e">
        <f t="shared" si="27"/>
        <v>#DIV/0!</v>
      </c>
    </row>
    <row r="222" spans="1:25" x14ac:dyDescent="0.35">
      <c r="A222" t="s">
        <v>306</v>
      </c>
      <c r="B222" t="s">
        <v>315</v>
      </c>
      <c r="C222">
        <v>2023</v>
      </c>
      <c r="D222">
        <v>7327</v>
      </c>
      <c r="F222">
        <v>10859</v>
      </c>
      <c r="G222" s="16">
        <f t="shared" si="21"/>
        <v>0.67473984713141177</v>
      </c>
      <c r="I222" s="16">
        <v>0.97299999999999998</v>
      </c>
      <c r="J222" s="16">
        <v>0.82299999999999995</v>
      </c>
      <c r="K222">
        <v>0.996</v>
      </c>
      <c r="O222">
        <f t="shared" si="22"/>
        <v>7530.3186022610489</v>
      </c>
      <c r="P222">
        <f t="shared" si="23"/>
        <v>8902.7946537059543</v>
      </c>
      <c r="Q222">
        <f t="shared" si="24"/>
        <v>7356.4257028112452</v>
      </c>
      <c r="W222" s="16">
        <f t="shared" si="25"/>
        <v>0.18014599376499177</v>
      </c>
      <c r="X222" s="16">
        <f t="shared" si="26"/>
        <v>0.30653664220820986</v>
      </c>
      <c r="Y222" s="16">
        <f t="shared" si="27"/>
        <v>0.3225503542857312</v>
      </c>
    </row>
    <row r="223" spans="1:25" x14ac:dyDescent="0.35">
      <c r="A223" t="s">
        <v>306</v>
      </c>
      <c r="B223" t="s">
        <v>316</v>
      </c>
      <c r="C223">
        <v>2023</v>
      </c>
      <c r="D223">
        <v>5787</v>
      </c>
      <c r="F223">
        <v>7600</v>
      </c>
      <c r="G223" s="16">
        <f t="shared" si="21"/>
        <v>0.76144736842105265</v>
      </c>
      <c r="I223" s="16">
        <v>1</v>
      </c>
      <c r="J223" s="16"/>
      <c r="O223">
        <f t="shared" si="22"/>
        <v>5787</v>
      </c>
      <c r="P223" t="e">
        <f t="shared" si="23"/>
        <v>#DIV/0!</v>
      </c>
      <c r="Q223" t="e">
        <f t="shared" si="24"/>
        <v>#DIV/0!</v>
      </c>
      <c r="W223" s="16" t="e">
        <f t="shared" si="25"/>
        <v>#DIV/0!</v>
      </c>
      <c r="X223" s="16">
        <f t="shared" si="26"/>
        <v>0.23855263157894738</v>
      </c>
      <c r="Y223" s="16" t="e">
        <f t="shared" si="27"/>
        <v>#DIV/0!</v>
      </c>
    </row>
    <row r="224" spans="1:25" x14ac:dyDescent="0.35">
      <c r="A224" t="s">
        <v>306</v>
      </c>
      <c r="B224" t="s">
        <v>317</v>
      </c>
      <c r="C224">
        <v>2023</v>
      </c>
      <c r="D224">
        <v>9604</v>
      </c>
      <c r="F224">
        <v>14725</v>
      </c>
      <c r="G224" s="16">
        <f t="shared" si="21"/>
        <v>0.65222410865874358</v>
      </c>
      <c r="I224" s="16">
        <v>0.94899999999999995</v>
      </c>
      <c r="J224" s="16">
        <v>0.72099999999999997</v>
      </c>
      <c r="K224">
        <v>0.99299999999999999</v>
      </c>
      <c r="O224">
        <f t="shared" si="22"/>
        <v>10120.126448893572</v>
      </c>
      <c r="P224">
        <f t="shared" si="23"/>
        <v>13320.388349514564</v>
      </c>
      <c r="Q224">
        <f t="shared" si="24"/>
        <v>9671.7019133937556</v>
      </c>
      <c r="W224" s="16">
        <f t="shared" si="25"/>
        <v>9.5389585771506705E-2</v>
      </c>
      <c r="X224" s="16">
        <f t="shared" si="26"/>
        <v>0.31272485915833126</v>
      </c>
      <c r="Y224" s="16">
        <f t="shared" si="27"/>
        <v>0.34317813830942234</v>
      </c>
    </row>
    <row r="225" spans="1:25" x14ac:dyDescent="0.35">
      <c r="A225" t="s">
        <v>306</v>
      </c>
      <c r="B225" t="s">
        <v>318</v>
      </c>
      <c r="C225">
        <v>2023</v>
      </c>
      <c r="D225">
        <v>13617</v>
      </c>
      <c r="F225">
        <v>13513</v>
      </c>
      <c r="G225" s="16">
        <f t="shared" si="21"/>
        <v>1.0076962924591135</v>
      </c>
      <c r="I225" s="16">
        <v>1</v>
      </c>
      <c r="J225" s="16"/>
      <c r="O225">
        <f t="shared" si="22"/>
        <v>13617</v>
      </c>
      <c r="P225" t="e">
        <f t="shared" si="23"/>
        <v>#DIV/0!</v>
      </c>
      <c r="Q225" t="e">
        <f t="shared" si="24"/>
        <v>#DIV/0!</v>
      </c>
      <c r="W225" s="16" t="e">
        <f t="shared" si="25"/>
        <v>#DIV/0!</v>
      </c>
      <c r="X225" s="16">
        <f t="shared" si="26"/>
        <v>-7.6962924591134465E-3</v>
      </c>
      <c r="Y225" s="16" t="e">
        <f t="shared" si="27"/>
        <v>#DIV/0!</v>
      </c>
    </row>
    <row r="226" spans="1:25" x14ac:dyDescent="0.35">
      <c r="A226" t="s">
        <v>306</v>
      </c>
      <c r="B226" t="s">
        <v>319</v>
      </c>
      <c r="C226">
        <v>2023</v>
      </c>
      <c r="D226">
        <v>9087</v>
      </c>
      <c r="F226">
        <v>12505</v>
      </c>
      <c r="G226" s="16">
        <f t="shared" si="21"/>
        <v>0.72666933226709318</v>
      </c>
      <c r="I226" s="16">
        <v>0.88100000000000001</v>
      </c>
      <c r="J226" s="16">
        <v>0.61499999999999999</v>
      </c>
      <c r="K226">
        <v>0.97199999999999998</v>
      </c>
      <c r="O226">
        <f t="shared" si="22"/>
        <v>10314.415437003405</v>
      </c>
      <c r="P226">
        <f t="shared" si="23"/>
        <v>14775.609756097561</v>
      </c>
      <c r="Q226">
        <f t="shared" si="24"/>
        <v>9348.7654320987658</v>
      </c>
      <c r="W226" s="16">
        <f t="shared" si="25"/>
        <v>-0.18157615002779379</v>
      </c>
      <c r="X226" s="16">
        <f t="shared" si="26"/>
        <v>0.17517669436198283</v>
      </c>
      <c r="Y226" s="16">
        <f t="shared" si="27"/>
        <v>0.25239780630957492</v>
      </c>
    </row>
    <row r="227" spans="1:25" x14ac:dyDescent="0.35">
      <c r="A227" t="s">
        <v>306</v>
      </c>
      <c r="B227" t="s">
        <v>320</v>
      </c>
      <c r="C227">
        <v>2023</v>
      </c>
      <c r="D227">
        <v>8943</v>
      </c>
      <c r="F227">
        <v>12453</v>
      </c>
      <c r="G227" s="16">
        <f t="shared" si="21"/>
        <v>0.71814020717899296</v>
      </c>
      <c r="I227" s="16">
        <v>0.97299999999999998</v>
      </c>
      <c r="J227" s="16">
        <v>0.81699999999999995</v>
      </c>
      <c r="K227">
        <v>0.997</v>
      </c>
      <c r="O227">
        <f t="shared" si="22"/>
        <v>9191.1613566289834</v>
      </c>
      <c r="P227">
        <f t="shared" si="23"/>
        <v>10946.144430844553</v>
      </c>
      <c r="Q227">
        <f t="shared" si="24"/>
        <v>8969.9097291875623</v>
      </c>
      <c r="W227" s="16">
        <f t="shared" si="25"/>
        <v>0.12100341838556546</v>
      </c>
      <c r="X227" s="16">
        <f t="shared" si="26"/>
        <v>0.26193195562282312</v>
      </c>
      <c r="Y227" s="16">
        <f t="shared" si="27"/>
        <v>0.27969888948947547</v>
      </c>
    </row>
    <row r="228" spans="1:25" x14ac:dyDescent="0.35">
      <c r="A228" t="s">
        <v>306</v>
      </c>
      <c r="B228" t="s">
        <v>321</v>
      </c>
      <c r="C228">
        <v>2023</v>
      </c>
      <c r="D228">
        <v>7738</v>
      </c>
      <c r="F228">
        <v>10318</v>
      </c>
      <c r="G228" s="16">
        <f t="shared" si="21"/>
        <v>0.74995154099631711</v>
      </c>
      <c r="I228" s="16">
        <v>1</v>
      </c>
      <c r="J228" s="16"/>
      <c r="O228">
        <f t="shared" si="22"/>
        <v>7738</v>
      </c>
      <c r="P228" t="e">
        <f t="shared" si="23"/>
        <v>#DIV/0!</v>
      </c>
      <c r="Q228" t="e">
        <f t="shared" si="24"/>
        <v>#DIV/0!</v>
      </c>
      <c r="W228" s="16" t="e">
        <f t="shared" si="25"/>
        <v>#DIV/0!</v>
      </c>
      <c r="X228" s="16">
        <f t="shared" si="26"/>
        <v>0.25004845900368289</v>
      </c>
      <c r="Y228" s="16" t="e">
        <f t="shared" si="27"/>
        <v>#DIV/0!</v>
      </c>
    </row>
    <row r="229" spans="1:25" x14ac:dyDescent="0.35">
      <c r="A229" t="s">
        <v>306</v>
      </c>
      <c r="B229" t="s">
        <v>322</v>
      </c>
      <c r="C229">
        <v>2023</v>
      </c>
      <c r="D229">
        <v>4031</v>
      </c>
      <c r="F229">
        <v>4351</v>
      </c>
      <c r="G229" s="16">
        <f t="shared" si="21"/>
        <v>0.92645368880717072</v>
      </c>
      <c r="I229" s="16">
        <v>0.91200000000000003</v>
      </c>
      <c r="J229" s="16">
        <v>0.72099999999999997</v>
      </c>
      <c r="K229">
        <v>0.97599999999999998</v>
      </c>
      <c r="O229">
        <f t="shared" si="22"/>
        <v>4419.9561403508769</v>
      </c>
      <c r="P229">
        <f t="shared" si="23"/>
        <v>5590.8460471567269</v>
      </c>
      <c r="Q229">
        <f t="shared" si="24"/>
        <v>4130.122950819672</v>
      </c>
      <c r="W229" s="16">
        <f t="shared" si="25"/>
        <v>-0.28495657254808709</v>
      </c>
      <c r="X229" s="16">
        <f t="shared" si="26"/>
        <v>-1.5848342990318759E-2</v>
      </c>
      <c r="Y229" s="16">
        <f t="shared" si="27"/>
        <v>5.0764663107407022E-2</v>
      </c>
    </row>
    <row r="230" spans="1:25" x14ac:dyDescent="0.35">
      <c r="A230" t="s">
        <v>306</v>
      </c>
      <c r="B230" t="s">
        <v>323</v>
      </c>
      <c r="C230">
        <v>2023</v>
      </c>
      <c r="D230">
        <v>11186</v>
      </c>
      <c r="F230">
        <v>20055</v>
      </c>
      <c r="G230" s="16">
        <f t="shared" si="21"/>
        <v>0.55776614310645722</v>
      </c>
      <c r="I230" s="16">
        <v>0.96299999999999997</v>
      </c>
      <c r="J230" s="16">
        <v>0.76800000000000002</v>
      </c>
      <c r="K230">
        <v>0.995</v>
      </c>
      <c r="O230">
        <f t="shared" si="22"/>
        <v>11615.784008307373</v>
      </c>
      <c r="P230">
        <f t="shared" si="23"/>
        <v>14565.104166666666</v>
      </c>
      <c r="Q230">
        <f t="shared" si="24"/>
        <v>11242.211055276382</v>
      </c>
      <c r="W230" s="16">
        <f t="shared" si="25"/>
        <v>0.27374200116346714</v>
      </c>
      <c r="X230" s="16">
        <f t="shared" si="26"/>
        <v>0.42080358971292081</v>
      </c>
      <c r="Y230" s="16">
        <f t="shared" si="27"/>
        <v>0.4394310119533093</v>
      </c>
    </row>
    <row r="231" spans="1:25" x14ac:dyDescent="0.35">
      <c r="A231" t="s">
        <v>306</v>
      </c>
      <c r="B231" t="s">
        <v>324</v>
      </c>
      <c r="C231">
        <v>2023</v>
      </c>
      <c r="D231">
        <v>7887</v>
      </c>
      <c r="F231">
        <v>18849</v>
      </c>
      <c r="G231" s="16">
        <f t="shared" si="21"/>
        <v>0.41843068597803595</v>
      </c>
      <c r="I231" s="16">
        <v>0.97199999999999998</v>
      </c>
      <c r="J231" s="16">
        <v>0.82399999999999995</v>
      </c>
      <c r="K231">
        <v>0.996</v>
      </c>
      <c r="O231">
        <f t="shared" si="22"/>
        <v>8114.1975308641977</v>
      </c>
      <c r="P231">
        <f t="shared" si="23"/>
        <v>9571.6019417475727</v>
      </c>
      <c r="Q231">
        <f t="shared" si="24"/>
        <v>7918.674698795181</v>
      </c>
      <c r="W231" s="16">
        <f t="shared" si="25"/>
        <v>0.49219576944413113</v>
      </c>
      <c r="X231" s="16">
        <f t="shared" si="26"/>
        <v>0.56951575516662967</v>
      </c>
      <c r="Y231" s="16">
        <f t="shared" si="27"/>
        <v>0.57988886949996388</v>
      </c>
    </row>
    <row r="232" spans="1:25" x14ac:dyDescent="0.35">
      <c r="A232" t="s">
        <v>306</v>
      </c>
      <c r="B232" t="s">
        <v>325</v>
      </c>
      <c r="C232">
        <v>2023</v>
      </c>
      <c r="D232">
        <v>7925</v>
      </c>
      <c r="F232">
        <v>10866</v>
      </c>
      <c r="G232" s="16">
        <f t="shared" si="21"/>
        <v>0.72933922326523104</v>
      </c>
      <c r="I232" s="16">
        <v>0.96499999999999997</v>
      </c>
      <c r="J232" s="16">
        <v>0.76600000000000001</v>
      </c>
      <c r="K232">
        <v>0.996</v>
      </c>
      <c r="O232">
        <f t="shared" si="22"/>
        <v>8212.4352331606224</v>
      </c>
      <c r="P232">
        <f t="shared" si="23"/>
        <v>10345.953002610966</v>
      </c>
      <c r="Q232">
        <f t="shared" si="24"/>
        <v>7956.8273092369482</v>
      </c>
      <c r="W232" s="16">
        <f t="shared" si="25"/>
        <v>4.7860021846956931E-2</v>
      </c>
      <c r="X232" s="16">
        <f t="shared" si="26"/>
        <v>0.24420805879250668</v>
      </c>
      <c r="Y232" s="16">
        <f t="shared" si="27"/>
        <v>0.26773170354896481</v>
      </c>
    </row>
    <row r="233" spans="1:25" x14ac:dyDescent="0.35">
      <c r="A233" t="s">
        <v>306</v>
      </c>
      <c r="B233" t="s">
        <v>326</v>
      </c>
      <c r="C233">
        <v>2023</v>
      </c>
      <c r="D233">
        <v>9076</v>
      </c>
      <c r="F233">
        <v>14014</v>
      </c>
      <c r="G233" s="16">
        <f t="shared" si="21"/>
        <v>0.64763807620950475</v>
      </c>
      <c r="I233" s="16">
        <v>0.96299999999999997</v>
      </c>
      <c r="J233" s="16">
        <v>0.78</v>
      </c>
      <c r="K233">
        <v>0.995</v>
      </c>
      <c r="O233">
        <f t="shared" si="22"/>
        <v>9424.7144340602281</v>
      </c>
      <c r="P233">
        <f t="shared" si="23"/>
        <v>11635.897435897436</v>
      </c>
      <c r="Q233">
        <f t="shared" si="24"/>
        <v>9121.6080402010048</v>
      </c>
      <c r="W233" s="16">
        <f t="shared" si="25"/>
        <v>0.1696947740903785</v>
      </c>
      <c r="X233" s="16">
        <f t="shared" si="26"/>
        <v>0.32747863321962123</v>
      </c>
      <c r="Y233" s="16">
        <f t="shared" si="27"/>
        <v>0.34910746109597512</v>
      </c>
    </row>
    <row r="234" spans="1:25" x14ac:dyDescent="0.35">
      <c r="A234" t="s">
        <v>306</v>
      </c>
      <c r="B234" t="s">
        <v>327</v>
      </c>
      <c r="C234">
        <v>2023</v>
      </c>
      <c r="D234">
        <v>3255</v>
      </c>
      <c r="F234">
        <v>4811</v>
      </c>
      <c r="G234" s="16">
        <f t="shared" si="21"/>
        <v>0.67657451673248803</v>
      </c>
      <c r="I234" s="16">
        <v>1</v>
      </c>
      <c r="J234" s="16"/>
      <c r="O234">
        <f t="shared" si="22"/>
        <v>3255</v>
      </c>
      <c r="P234" t="e">
        <f t="shared" si="23"/>
        <v>#DIV/0!</v>
      </c>
      <c r="Q234" t="e">
        <f t="shared" si="24"/>
        <v>#DIV/0!</v>
      </c>
      <c r="W234" s="16" t="e">
        <f t="shared" si="25"/>
        <v>#DIV/0!</v>
      </c>
      <c r="X234" s="16">
        <f t="shared" si="26"/>
        <v>0.32342548326751197</v>
      </c>
      <c r="Y234" s="16" t="e">
        <f t="shared" si="27"/>
        <v>#DIV/0!</v>
      </c>
    </row>
    <row r="235" spans="1:25" x14ac:dyDescent="0.35">
      <c r="A235" t="s">
        <v>306</v>
      </c>
      <c r="B235" t="s">
        <v>328</v>
      </c>
      <c r="C235">
        <v>2023</v>
      </c>
      <c r="D235">
        <v>9056</v>
      </c>
      <c r="F235">
        <v>16987</v>
      </c>
      <c r="G235" s="16">
        <f t="shared" si="21"/>
        <v>0.53311355742626709</v>
      </c>
      <c r="I235" s="16">
        <v>1</v>
      </c>
      <c r="J235" s="16"/>
      <c r="O235">
        <f t="shared" si="22"/>
        <v>9056</v>
      </c>
      <c r="P235" t="e">
        <f t="shared" si="23"/>
        <v>#DIV/0!</v>
      </c>
      <c r="Q235" t="e">
        <f t="shared" si="24"/>
        <v>#DIV/0!</v>
      </c>
      <c r="W235" s="16" t="e">
        <f t="shared" si="25"/>
        <v>#DIV/0!</v>
      </c>
      <c r="X235" s="16">
        <f t="shared" si="26"/>
        <v>0.46688644257373285</v>
      </c>
      <c r="Y235" s="16" t="e">
        <f t="shared" si="27"/>
        <v>#DIV/0!</v>
      </c>
    </row>
    <row r="236" spans="1:25" x14ac:dyDescent="0.35">
      <c r="A236" t="s">
        <v>306</v>
      </c>
      <c r="B236" t="s">
        <v>329</v>
      </c>
      <c r="C236">
        <v>2023</v>
      </c>
      <c r="D236">
        <v>5679</v>
      </c>
      <c r="F236">
        <v>11724</v>
      </c>
      <c r="G236" s="16">
        <f t="shared" si="21"/>
        <v>0.48439099283520981</v>
      </c>
      <c r="I236" s="16">
        <v>0.98399999999999999</v>
      </c>
      <c r="J236" s="16">
        <v>0.86399999999999999</v>
      </c>
      <c r="K236">
        <v>0.998</v>
      </c>
      <c r="O236">
        <f t="shared" si="22"/>
        <v>5771.3414634146338</v>
      </c>
      <c r="P236">
        <f t="shared" si="23"/>
        <v>6572.916666666667</v>
      </c>
      <c r="Q236">
        <f t="shared" si="24"/>
        <v>5690.3807615230462</v>
      </c>
      <c r="W236" s="16">
        <f t="shared" si="25"/>
        <v>0.43936227681109974</v>
      </c>
      <c r="X236" s="16">
        <f t="shared" si="26"/>
        <v>0.50773273085852666</v>
      </c>
      <c r="Y236" s="16">
        <f t="shared" si="27"/>
        <v>0.51463828373225462</v>
      </c>
    </row>
    <row r="237" spans="1:25" x14ac:dyDescent="0.35">
      <c r="A237" t="s">
        <v>306</v>
      </c>
      <c r="B237" t="s">
        <v>330</v>
      </c>
      <c r="C237">
        <v>2023</v>
      </c>
      <c r="D237">
        <v>1256</v>
      </c>
      <c r="F237">
        <v>4582</v>
      </c>
      <c r="G237" s="16">
        <f t="shared" si="21"/>
        <v>0.27411610650371016</v>
      </c>
      <c r="I237" s="16">
        <v>0.79400000000000004</v>
      </c>
      <c r="J237" s="16">
        <v>0.254</v>
      </c>
      <c r="K237">
        <v>0.97799999999999998</v>
      </c>
      <c r="O237">
        <f t="shared" si="22"/>
        <v>1581.8639798488664</v>
      </c>
      <c r="P237">
        <f t="shared" si="23"/>
        <v>4944.8818897637793</v>
      </c>
      <c r="Q237">
        <f t="shared" si="24"/>
        <v>1284.2535787321065</v>
      </c>
      <c r="W237" s="16">
        <f t="shared" si="25"/>
        <v>-7.91972696996463E-2</v>
      </c>
      <c r="X237" s="16">
        <f t="shared" si="26"/>
        <v>0.65476560893739266</v>
      </c>
      <c r="Y237" s="16">
        <f t="shared" si="27"/>
        <v>0.71971768251154367</v>
      </c>
    </row>
    <row r="238" spans="1:25" x14ac:dyDescent="0.35">
      <c r="A238" t="s">
        <v>306</v>
      </c>
      <c r="B238" t="s">
        <v>331</v>
      </c>
      <c r="C238">
        <v>2023</v>
      </c>
      <c r="D238">
        <v>11583</v>
      </c>
      <c r="F238">
        <v>28013</v>
      </c>
      <c r="G238" s="16">
        <f t="shared" si="21"/>
        <v>0.41348659550922784</v>
      </c>
      <c r="I238" s="16">
        <v>0.96299999999999997</v>
      </c>
      <c r="J238" s="16">
        <v>0.81100000000000005</v>
      </c>
      <c r="K238">
        <v>0.99399999999999999</v>
      </c>
      <c r="O238">
        <f t="shared" si="22"/>
        <v>12028.037383177571</v>
      </c>
      <c r="P238">
        <f t="shared" si="23"/>
        <v>14282.367447595559</v>
      </c>
      <c r="Q238">
        <f t="shared" si="24"/>
        <v>11652.917505030182</v>
      </c>
      <c r="W238" s="16">
        <f t="shared" si="25"/>
        <v>0.49015216336716672</v>
      </c>
      <c r="X238" s="16">
        <f t="shared" si="26"/>
        <v>0.57062658825625345</v>
      </c>
      <c r="Y238" s="16">
        <f t="shared" si="27"/>
        <v>0.58401750954806042</v>
      </c>
    </row>
    <row r="239" spans="1:25" x14ac:dyDescent="0.35">
      <c r="A239" t="s">
        <v>306</v>
      </c>
      <c r="B239" t="s">
        <v>332</v>
      </c>
      <c r="C239">
        <v>2023</v>
      </c>
      <c r="D239">
        <v>19882</v>
      </c>
      <c r="F239">
        <v>16730</v>
      </c>
      <c r="G239" s="16">
        <f t="shared" si="21"/>
        <v>1.1884040645546923</v>
      </c>
      <c r="I239" s="16">
        <v>1</v>
      </c>
      <c r="J239" s="16"/>
      <c r="O239">
        <f t="shared" si="22"/>
        <v>19882</v>
      </c>
      <c r="P239" t="e">
        <f t="shared" si="23"/>
        <v>#DIV/0!</v>
      </c>
      <c r="Q239" t="e">
        <f t="shared" si="24"/>
        <v>#DIV/0!</v>
      </c>
      <c r="W239" s="16" t="e">
        <f t="shared" si="25"/>
        <v>#DIV/0!</v>
      </c>
      <c r="X239" s="16">
        <f t="shared" si="26"/>
        <v>-0.18840406455469216</v>
      </c>
      <c r="Y239" s="16" t="e">
        <f t="shared" si="27"/>
        <v>#DIV/0!</v>
      </c>
    </row>
    <row r="240" spans="1:25" x14ac:dyDescent="0.35">
      <c r="A240" t="s">
        <v>306</v>
      </c>
      <c r="B240" t="s">
        <v>333</v>
      </c>
      <c r="C240">
        <v>2023</v>
      </c>
      <c r="D240">
        <v>13036</v>
      </c>
      <c r="F240">
        <v>14752</v>
      </c>
      <c r="G240" s="16">
        <f t="shared" si="21"/>
        <v>0.88367678958785245</v>
      </c>
      <c r="I240" s="16">
        <v>1</v>
      </c>
      <c r="J240" s="16"/>
      <c r="O240">
        <f t="shared" si="22"/>
        <v>13036</v>
      </c>
      <c r="P240" t="e">
        <f t="shared" si="23"/>
        <v>#DIV/0!</v>
      </c>
      <c r="Q240" t="e">
        <f t="shared" si="24"/>
        <v>#DIV/0!</v>
      </c>
      <c r="W240" s="16" t="e">
        <f t="shared" si="25"/>
        <v>#DIV/0!</v>
      </c>
      <c r="X240" s="16">
        <f t="shared" si="26"/>
        <v>0.11632321041214751</v>
      </c>
      <c r="Y240" s="16" t="e">
        <f t="shared" si="27"/>
        <v>#DIV/0!</v>
      </c>
    </row>
    <row r="241" spans="1:25" x14ac:dyDescent="0.35">
      <c r="A241" t="s">
        <v>306</v>
      </c>
      <c r="B241" t="s">
        <v>334</v>
      </c>
      <c r="C241">
        <v>2023</v>
      </c>
      <c r="D241">
        <v>9796</v>
      </c>
      <c r="F241">
        <v>16145</v>
      </c>
      <c r="G241" s="16">
        <f t="shared" si="21"/>
        <v>0.60675131619696498</v>
      </c>
      <c r="I241" s="16">
        <v>1</v>
      </c>
      <c r="J241" s="16"/>
      <c r="O241">
        <f t="shared" si="22"/>
        <v>9796</v>
      </c>
      <c r="P241" t="e">
        <f t="shared" si="23"/>
        <v>#DIV/0!</v>
      </c>
      <c r="Q241" t="e">
        <f t="shared" si="24"/>
        <v>#DIV/0!</v>
      </c>
      <c r="W241" s="16" t="e">
        <f t="shared" si="25"/>
        <v>#DIV/0!</v>
      </c>
      <c r="X241" s="16">
        <f t="shared" si="26"/>
        <v>0.39324868380303502</v>
      </c>
      <c r="Y241" s="16" t="e">
        <f t="shared" si="27"/>
        <v>#DIV/0!</v>
      </c>
    </row>
    <row r="242" spans="1:25" x14ac:dyDescent="0.35">
      <c r="A242" t="s">
        <v>306</v>
      </c>
      <c r="B242" t="s">
        <v>335</v>
      </c>
      <c r="C242">
        <v>2023</v>
      </c>
      <c r="D242">
        <v>8695</v>
      </c>
      <c r="F242">
        <v>10844</v>
      </c>
      <c r="G242" s="16">
        <f t="shared" si="21"/>
        <v>0.80182589450387309</v>
      </c>
      <c r="I242" s="16">
        <v>0.94899999999999995</v>
      </c>
      <c r="J242" s="16">
        <v>0.65800000000000003</v>
      </c>
      <c r="K242">
        <v>0.995</v>
      </c>
      <c r="O242">
        <f t="shared" si="22"/>
        <v>9162.2760800842989</v>
      </c>
      <c r="P242">
        <f t="shared" si="23"/>
        <v>13214.285714285714</v>
      </c>
      <c r="Q242">
        <f t="shared" si="24"/>
        <v>8738.6934673366832</v>
      </c>
      <c r="W242" s="16">
        <f t="shared" si="25"/>
        <v>-0.21858038678400163</v>
      </c>
      <c r="X242" s="16">
        <f t="shared" si="26"/>
        <v>0.15508335668717274</v>
      </c>
      <c r="Y242" s="16">
        <f t="shared" si="27"/>
        <v>0.19414482964434865</v>
      </c>
    </row>
    <row r="243" spans="1:25" x14ac:dyDescent="0.35">
      <c r="A243" t="s">
        <v>306</v>
      </c>
      <c r="B243" t="s">
        <v>336</v>
      </c>
      <c r="C243">
        <v>2023</v>
      </c>
      <c r="D243">
        <v>8154</v>
      </c>
      <c r="F243">
        <v>17033</v>
      </c>
      <c r="G243" s="16">
        <f t="shared" si="21"/>
        <v>0.47871778312687135</v>
      </c>
      <c r="I243" s="16">
        <v>1</v>
      </c>
      <c r="J243" s="16"/>
      <c r="O243">
        <f t="shared" si="22"/>
        <v>8154</v>
      </c>
      <c r="P243" t="e">
        <f t="shared" si="23"/>
        <v>#DIV/0!</v>
      </c>
      <c r="Q243" t="e">
        <f t="shared" si="24"/>
        <v>#DIV/0!</v>
      </c>
      <c r="W243" s="16" t="e">
        <f t="shared" si="25"/>
        <v>#DIV/0!</v>
      </c>
      <c r="X243" s="16">
        <f t="shared" si="26"/>
        <v>0.52128221687312859</v>
      </c>
      <c r="Y243" s="16" t="e">
        <f t="shared" si="27"/>
        <v>#DIV/0!</v>
      </c>
    </row>
    <row r="244" spans="1:25" x14ac:dyDescent="0.35">
      <c r="A244" t="s">
        <v>306</v>
      </c>
      <c r="B244" t="s">
        <v>337</v>
      </c>
      <c r="C244">
        <v>2023</v>
      </c>
      <c r="D244">
        <v>7716</v>
      </c>
      <c r="F244">
        <v>9647</v>
      </c>
      <c r="G244" s="16">
        <f t="shared" si="21"/>
        <v>0.7998341453301544</v>
      </c>
      <c r="I244" s="16">
        <v>0.872</v>
      </c>
      <c r="J244" s="16">
        <v>0.65400000000000003</v>
      </c>
      <c r="K244">
        <v>0.96099999999999997</v>
      </c>
      <c r="O244">
        <f t="shared" si="22"/>
        <v>8848.6238532110092</v>
      </c>
      <c r="P244">
        <f t="shared" si="23"/>
        <v>11798.165137614678</v>
      </c>
      <c r="Q244">
        <f t="shared" si="24"/>
        <v>8029.1363163371489</v>
      </c>
      <c r="W244" s="16">
        <f t="shared" si="25"/>
        <v>-0.22298798980145934</v>
      </c>
      <c r="X244" s="16">
        <f t="shared" si="26"/>
        <v>8.2759007648905439E-2</v>
      </c>
      <c r="Y244" s="16">
        <f t="shared" si="27"/>
        <v>0.16770640444312751</v>
      </c>
    </row>
    <row r="245" spans="1:25" x14ac:dyDescent="0.35">
      <c r="A245" t="s">
        <v>306</v>
      </c>
      <c r="B245" t="s">
        <v>338</v>
      </c>
      <c r="C245">
        <v>2023</v>
      </c>
      <c r="D245">
        <v>5546</v>
      </c>
      <c r="F245">
        <v>14097</v>
      </c>
      <c r="G245" s="16">
        <f t="shared" si="21"/>
        <v>0.39341703908633041</v>
      </c>
      <c r="I245" s="16">
        <v>1</v>
      </c>
      <c r="J245" s="16"/>
      <c r="O245">
        <f t="shared" si="22"/>
        <v>5546</v>
      </c>
      <c r="P245" t="e">
        <f t="shared" si="23"/>
        <v>#DIV/0!</v>
      </c>
      <c r="Q245" t="e">
        <f t="shared" si="24"/>
        <v>#DIV/0!</v>
      </c>
      <c r="W245" s="16" t="e">
        <f t="shared" si="25"/>
        <v>#DIV/0!</v>
      </c>
      <c r="X245" s="16">
        <f t="shared" si="26"/>
        <v>0.60658296091366959</v>
      </c>
      <c r="Y245" s="16" t="e">
        <f t="shared" si="27"/>
        <v>#DIV/0!</v>
      </c>
    </row>
    <row r="246" spans="1:25" x14ac:dyDescent="0.35">
      <c r="A246" t="s">
        <v>306</v>
      </c>
      <c r="B246" t="s">
        <v>339</v>
      </c>
      <c r="C246">
        <v>2023</v>
      </c>
      <c r="D246">
        <v>10747</v>
      </c>
      <c r="F246">
        <v>20057</v>
      </c>
      <c r="G246" s="16">
        <f t="shared" si="21"/>
        <v>0.53582290472154359</v>
      </c>
      <c r="I246" s="16">
        <v>1</v>
      </c>
      <c r="J246" s="16"/>
      <c r="O246">
        <f t="shared" si="22"/>
        <v>10747</v>
      </c>
      <c r="P246" t="e">
        <f t="shared" si="23"/>
        <v>#DIV/0!</v>
      </c>
      <c r="Q246" t="e">
        <f t="shared" si="24"/>
        <v>#DIV/0!</v>
      </c>
      <c r="W246" s="16" t="e">
        <f t="shared" si="25"/>
        <v>#DIV/0!</v>
      </c>
      <c r="X246" s="16">
        <f t="shared" si="26"/>
        <v>0.46417709527845641</v>
      </c>
      <c r="Y246" s="16" t="e">
        <f t="shared" si="27"/>
        <v>#DIV/0!</v>
      </c>
    </row>
    <row r="247" spans="1:25" x14ac:dyDescent="0.35">
      <c r="A247" t="s">
        <v>306</v>
      </c>
      <c r="B247" t="s">
        <v>340</v>
      </c>
      <c r="C247">
        <v>2023</v>
      </c>
      <c r="D247">
        <v>4381</v>
      </c>
      <c r="F247">
        <v>6570</v>
      </c>
      <c r="G247" s="16">
        <f t="shared" si="21"/>
        <v>0.66681887366818871</v>
      </c>
      <c r="I247" s="16">
        <v>0.93400000000000005</v>
      </c>
      <c r="J247" s="16">
        <v>0.68400000000000005</v>
      </c>
      <c r="K247">
        <v>0.98899999999999999</v>
      </c>
      <c r="O247">
        <f t="shared" si="22"/>
        <v>4690.5781584582437</v>
      </c>
      <c r="P247">
        <f t="shared" si="23"/>
        <v>6404.9707602339176</v>
      </c>
      <c r="Q247">
        <f t="shared" si="24"/>
        <v>4429.7269969666331</v>
      </c>
      <c r="W247" s="16">
        <f t="shared" si="25"/>
        <v>2.5118605748262156E-2</v>
      </c>
      <c r="X247" s="16">
        <f t="shared" si="26"/>
        <v>0.28606116309615776</v>
      </c>
      <c r="Y247" s="16">
        <f t="shared" si="27"/>
        <v>0.32576453623034501</v>
      </c>
    </row>
    <row r="248" spans="1:25" x14ac:dyDescent="0.35">
      <c r="A248" t="s">
        <v>306</v>
      </c>
      <c r="B248" t="s">
        <v>341</v>
      </c>
      <c r="C248">
        <v>2023</v>
      </c>
      <c r="D248">
        <v>13929</v>
      </c>
      <c r="F248">
        <v>19913</v>
      </c>
      <c r="G248" s="16">
        <f t="shared" si="21"/>
        <v>0.69949279365238792</v>
      </c>
      <c r="I248" s="16">
        <v>0.88900000000000001</v>
      </c>
      <c r="J248" s="16">
        <v>0.747</v>
      </c>
      <c r="K248">
        <v>0.95599999999999996</v>
      </c>
      <c r="O248">
        <f t="shared" si="22"/>
        <v>15668.1664791901</v>
      </c>
      <c r="P248">
        <f t="shared" si="23"/>
        <v>18646.586345381525</v>
      </c>
      <c r="Q248">
        <f t="shared" si="24"/>
        <v>14570.08368200837</v>
      </c>
      <c r="W248" s="16">
        <f t="shared" si="25"/>
        <v>6.3597331121301393E-2</v>
      </c>
      <c r="X248" s="16">
        <f t="shared" si="26"/>
        <v>0.21316896102093605</v>
      </c>
      <c r="Y248" s="16">
        <f t="shared" si="27"/>
        <v>0.26831297735105863</v>
      </c>
    </row>
    <row r="249" spans="1:25" x14ac:dyDescent="0.35">
      <c r="A249" t="s">
        <v>342</v>
      </c>
      <c r="B249" t="s">
        <v>343</v>
      </c>
      <c r="C249">
        <v>2023</v>
      </c>
      <c r="D249">
        <v>6985</v>
      </c>
      <c r="F249">
        <v>14747</v>
      </c>
      <c r="G249" s="16">
        <f t="shared" si="21"/>
        <v>0.47365565877805654</v>
      </c>
      <c r="I249" s="16">
        <v>0.77400000000000002</v>
      </c>
      <c r="J249" s="16">
        <v>0.57699999999999996</v>
      </c>
      <c r="K249">
        <v>0.89500000000000002</v>
      </c>
      <c r="O249">
        <f t="shared" si="22"/>
        <v>9024.54780361757</v>
      </c>
      <c r="P249">
        <f t="shared" si="23"/>
        <v>12105.719237435009</v>
      </c>
      <c r="Q249">
        <f t="shared" si="24"/>
        <v>7804.4692737430169</v>
      </c>
      <c r="W249" s="16">
        <f t="shared" si="25"/>
        <v>0.17910631060995397</v>
      </c>
      <c r="X249" s="16">
        <f t="shared" si="26"/>
        <v>0.3880417845244748</v>
      </c>
      <c r="Y249" s="16">
        <f t="shared" si="27"/>
        <v>0.47077580024798149</v>
      </c>
    </row>
    <row r="250" spans="1:25" x14ac:dyDescent="0.35">
      <c r="A250" t="s">
        <v>342</v>
      </c>
      <c r="B250" t="s">
        <v>344</v>
      </c>
      <c r="C250">
        <v>2023</v>
      </c>
      <c r="D250">
        <v>2964</v>
      </c>
      <c r="F250">
        <v>5859</v>
      </c>
      <c r="G250" s="16">
        <f t="shared" si="21"/>
        <v>0.50588837685611876</v>
      </c>
      <c r="I250" s="16">
        <v>0.89800000000000002</v>
      </c>
      <c r="J250" s="16">
        <v>0.64700000000000002</v>
      </c>
      <c r="K250">
        <v>0.97699999999999998</v>
      </c>
      <c r="O250">
        <f t="shared" si="22"/>
        <v>3300.6681514476613</v>
      </c>
      <c r="P250">
        <f t="shared" si="23"/>
        <v>4581.1437403400305</v>
      </c>
      <c r="Q250">
        <f t="shared" si="24"/>
        <v>3033.7768679631527</v>
      </c>
      <c r="W250" s="16">
        <f t="shared" si="25"/>
        <v>0.21810142680661709</v>
      </c>
      <c r="X250" s="16">
        <f t="shared" si="26"/>
        <v>0.43664991441412165</v>
      </c>
      <c r="Y250" s="16">
        <f t="shared" si="27"/>
        <v>0.48220227547991934</v>
      </c>
    </row>
    <row r="251" spans="1:25" x14ac:dyDescent="0.35">
      <c r="A251" t="s">
        <v>342</v>
      </c>
      <c r="B251" t="s">
        <v>345</v>
      </c>
      <c r="C251">
        <v>2023</v>
      </c>
      <c r="D251">
        <v>2532</v>
      </c>
      <c r="F251">
        <v>4711</v>
      </c>
      <c r="G251" s="16">
        <f t="shared" si="21"/>
        <v>0.53746550626194012</v>
      </c>
      <c r="I251" s="16">
        <v>0.873</v>
      </c>
      <c r="J251" s="16">
        <v>0.66500000000000004</v>
      </c>
      <c r="K251">
        <v>0.95899999999999996</v>
      </c>
      <c r="O251">
        <f t="shared" si="22"/>
        <v>2900.3436426116837</v>
      </c>
      <c r="P251">
        <f t="shared" si="23"/>
        <v>3807.5187969924809</v>
      </c>
      <c r="Q251">
        <f t="shared" si="24"/>
        <v>2640.2502606882172</v>
      </c>
      <c r="W251" s="16">
        <f t="shared" si="25"/>
        <v>0.19178119359106752</v>
      </c>
      <c r="X251" s="16">
        <f t="shared" si="26"/>
        <v>0.38434649912721636</v>
      </c>
      <c r="Y251" s="16">
        <f t="shared" si="27"/>
        <v>0.4395563021251927</v>
      </c>
    </row>
    <row r="252" spans="1:25" x14ac:dyDescent="0.35">
      <c r="A252" t="s">
        <v>342</v>
      </c>
      <c r="B252" t="s">
        <v>346</v>
      </c>
      <c r="C252">
        <v>2023</v>
      </c>
      <c r="D252">
        <v>1727</v>
      </c>
      <c r="F252">
        <v>2607</v>
      </c>
      <c r="G252" s="16">
        <f t="shared" si="21"/>
        <v>0.66244725738396626</v>
      </c>
      <c r="I252" s="16">
        <v>0.96099999999999997</v>
      </c>
      <c r="J252" s="16">
        <v>0.78800000000000003</v>
      </c>
      <c r="K252">
        <v>0.99399999999999999</v>
      </c>
      <c r="O252">
        <f t="shared" si="22"/>
        <v>1797.0863683662851</v>
      </c>
      <c r="P252">
        <f t="shared" si="23"/>
        <v>2191.6243654822333</v>
      </c>
      <c r="Q252">
        <f t="shared" si="24"/>
        <v>1737.4245472837022</v>
      </c>
      <c r="W252" s="16">
        <f t="shared" si="25"/>
        <v>0.15933089164471295</v>
      </c>
      <c r="X252" s="16">
        <f t="shared" si="26"/>
        <v>0.31066882686371877</v>
      </c>
      <c r="Y252" s="16">
        <f t="shared" si="27"/>
        <v>0.33355406701814261</v>
      </c>
    </row>
    <row r="253" spans="1:25" x14ac:dyDescent="0.35">
      <c r="A253" t="s">
        <v>342</v>
      </c>
      <c r="B253" t="s">
        <v>347</v>
      </c>
      <c r="C253">
        <v>2023</v>
      </c>
      <c r="D253">
        <v>3017</v>
      </c>
      <c r="F253">
        <v>5834</v>
      </c>
      <c r="G253" s="16">
        <f t="shared" si="21"/>
        <v>0.51714089818306475</v>
      </c>
      <c r="I253" s="16">
        <v>0.88300000000000001</v>
      </c>
      <c r="J253" s="16">
        <v>0.52400000000000002</v>
      </c>
      <c r="K253">
        <v>0.98099999999999998</v>
      </c>
      <c r="O253">
        <f t="shared" si="22"/>
        <v>3416.7610419026046</v>
      </c>
      <c r="P253">
        <f t="shared" si="23"/>
        <v>5757.6335877862593</v>
      </c>
      <c r="Q253">
        <f t="shared" si="24"/>
        <v>3075.4332313965342</v>
      </c>
      <c r="W253" s="16">
        <f t="shared" si="25"/>
        <v>1.3089888963616842E-2</v>
      </c>
      <c r="X253" s="16">
        <f t="shared" si="26"/>
        <v>0.41433646864885076</v>
      </c>
      <c r="Y253" s="16">
        <f t="shared" si="27"/>
        <v>0.47284312111818061</v>
      </c>
    </row>
    <row r="254" spans="1:25" x14ac:dyDescent="0.35">
      <c r="A254" t="s">
        <v>342</v>
      </c>
      <c r="B254" t="s">
        <v>348</v>
      </c>
      <c r="C254">
        <v>2023</v>
      </c>
      <c r="D254">
        <v>9147</v>
      </c>
      <c r="F254">
        <v>17323</v>
      </c>
      <c r="G254" s="16">
        <f t="shared" si="21"/>
        <v>0.52802632338509492</v>
      </c>
      <c r="I254" s="16">
        <v>0.78500000000000003</v>
      </c>
      <c r="J254" s="16">
        <v>0.504</v>
      </c>
      <c r="K254">
        <v>0.92900000000000005</v>
      </c>
      <c r="O254">
        <f t="shared" si="22"/>
        <v>11652.229299363056</v>
      </c>
      <c r="P254">
        <f t="shared" si="23"/>
        <v>18148.809523809523</v>
      </c>
      <c r="Q254">
        <f t="shared" si="24"/>
        <v>9846.0710441334759</v>
      </c>
      <c r="W254" s="16">
        <f t="shared" si="25"/>
        <v>-4.7671276557728043E-2</v>
      </c>
      <c r="X254" s="16">
        <f t="shared" si="26"/>
        <v>0.32735500205720391</v>
      </c>
      <c r="Y254" s="16">
        <f t="shared" si="27"/>
        <v>0.43161859700205069</v>
      </c>
    </row>
    <row r="255" spans="1:25" x14ac:dyDescent="0.35">
      <c r="A255" t="s">
        <v>342</v>
      </c>
      <c r="B255" t="s">
        <v>349</v>
      </c>
      <c r="C255">
        <v>2023</v>
      </c>
      <c r="D255">
        <v>5809</v>
      </c>
      <c r="F255">
        <v>9270</v>
      </c>
      <c r="G255" s="16">
        <f t="shared" si="21"/>
        <v>0.62664509169363536</v>
      </c>
      <c r="I255" s="16">
        <v>1</v>
      </c>
      <c r="J255" s="16"/>
      <c r="O255">
        <f t="shared" si="22"/>
        <v>5809</v>
      </c>
      <c r="P255" t="e">
        <f t="shared" si="23"/>
        <v>#DIV/0!</v>
      </c>
      <c r="Q255" t="e">
        <f t="shared" si="24"/>
        <v>#DIV/0!</v>
      </c>
      <c r="W255" s="16" t="e">
        <f t="shared" si="25"/>
        <v>#DIV/0!</v>
      </c>
      <c r="X255" s="16">
        <f t="shared" si="26"/>
        <v>0.37335490830636464</v>
      </c>
      <c r="Y255" s="16" t="e">
        <f t="shared" si="27"/>
        <v>#DIV/0!</v>
      </c>
    </row>
    <row r="256" spans="1:25" x14ac:dyDescent="0.35">
      <c r="A256" t="s">
        <v>342</v>
      </c>
      <c r="B256" t="s">
        <v>350</v>
      </c>
      <c r="C256">
        <v>2023</v>
      </c>
      <c r="D256">
        <v>4446</v>
      </c>
      <c r="F256">
        <v>8305</v>
      </c>
      <c r="G256" s="16">
        <f t="shared" si="21"/>
        <v>0.53534015653220957</v>
      </c>
      <c r="I256" s="16">
        <v>0.92500000000000004</v>
      </c>
      <c r="J256" s="16">
        <v>0.55500000000000005</v>
      </c>
      <c r="K256">
        <v>0.99199999999999999</v>
      </c>
      <c r="O256">
        <f t="shared" si="22"/>
        <v>4806.4864864864867</v>
      </c>
      <c r="P256">
        <f t="shared" si="23"/>
        <v>8010.8108108108099</v>
      </c>
      <c r="Q256">
        <f t="shared" si="24"/>
        <v>4481.8548387096771</v>
      </c>
      <c r="W256" s="16">
        <f t="shared" si="25"/>
        <v>3.5423141383406388E-2</v>
      </c>
      <c r="X256" s="16">
        <f t="shared" si="26"/>
        <v>0.42125388483004372</v>
      </c>
      <c r="Y256" s="16">
        <f t="shared" si="27"/>
        <v>0.46034258414091789</v>
      </c>
    </row>
    <row r="257" spans="1:25" x14ac:dyDescent="0.35">
      <c r="A257" t="s">
        <v>342</v>
      </c>
      <c r="B257" t="s">
        <v>351</v>
      </c>
      <c r="C257">
        <v>2023</v>
      </c>
      <c r="D257">
        <v>11637</v>
      </c>
      <c r="F257">
        <v>14560</v>
      </c>
      <c r="G257" s="16">
        <f t="shared" si="21"/>
        <v>0.79924450549450554</v>
      </c>
      <c r="I257" s="16">
        <v>0.83399999999999996</v>
      </c>
      <c r="J257" s="16">
        <v>0.68100000000000005</v>
      </c>
      <c r="K257">
        <v>0.92200000000000004</v>
      </c>
      <c r="O257">
        <f t="shared" si="22"/>
        <v>13953.237410071943</v>
      </c>
      <c r="P257">
        <f t="shared" si="23"/>
        <v>17088.105726872247</v>
      </c>
      <c r="Q257">
        <f t="shared" si="24"/>
        <v>12621.475054229933</v>
      </c>
      <c r="W257" s="16">
        <f t="shared" si="25"/>
        <v>-0.17363363508737961</v>
      </c>
      <c r="X257" s="16">
        <f t="shared" si="26"/>
        <v>4.1673254802751199E-2</v>
      </c>
      <c r="Y257" s="16">
        <f t="shared" si="27"/>
        <v>0.13314044957211996</v>
      </c>
    </row>
    <row r="258" spans="1:25" x14ac:dyDescent="0.35">
      <c r="A258" t="s">
        <v>342</v>
      </c>
      <c r="B258" t="s">
        <v>352</v>
      </c>
      <c r="C258">
        <v>2023</v>
      </c>
      <c r="D258">
        <v>2636</v>
      </c>
      <c r="F258">
        <v>4904</v>
      </c>
      <c r="G258" s="16">
        <f t="shared" si="21"/>
        <v>0.53752039151712883</v>
      </c>
      <c r="I258" s="16">
        <v>0.96499999999999997</v>
      </c>
      <c r="J258" s="16">
        <v>0.753</v>
      </c>
      <c r="K258">
        <v>0.996</v>
      </c>
      <c r="O258">
        <f t="shared" si="22"/>
        <v>2731.6062176165806</v>
      </c>
      <c r="P258">
        <f t="shared" si="23"/>
        <v>3500.6640106241698</v>
      </c>
      <c r="Q258">
        <f t="shared" si="24"/>
        <v>2646.5863453815259</v>
      </c>
      <c r="W258" s="16">
        <f t="shared" si="25"/>
        <v>0.28616149864923129</v>
      </c>
      <c r="X258" s="16">
        <f t="shared" si="26"/>
        <v>0.44298405024131715</v>
      </c>
      <c r="Y258" s="16">
        <f t="shared" si="27"/>
        <v>0.46032089205107546</v>
      </c>
    </row>
    <row r="259" spans="1:25" x14ac:dyDescent="0.35">
      <c r="A259" t="s">
        <v>342</v>
      </c>
      <c r="B259" t="s">
        <v>353</v>
      </c>
      <c r="C259">
        <v>2023</v>
      </c>
      <c r="D259">
        <v>4654</v>
      </c>
      <c r="F259">
        <v>6736</v>
      </c>
      <c r="G259" s="16">
        <f t="shared" si="21"/>
        <v>0.69091448931116395</v>
      </c>
      <c r="I259" s="16">
        <v>0.74</v>
      </c>
      <c r="J259" s="16">
        <v>0.56799999999999995</v>
      </c>
      <c r="K259">
        <v>0.86</v>
      </c>
      <c r="O259">
        <f t="shared" si="22"/>
        <v>6289.1891891891892</v>
      </c>
      <c r="P259">
        <f t="shared" si="23"/>
        <v>8193.6619718309867</v>
      </c>
      <c r="Q259">
        <f t="shared" si="24"/>
        <v>5411.6279069767443</v>
      </c>
      <c r="W259" s="16">
        <f t="shared" si="25"/>
        <v>-0.21639874878726048</v>
      </c>
      <c r="X259" s="16">
        <f t="shared" si="26"/>
        <v>6.6331771201129874E-2</v>
      </c>
      <c r="Y259" s="16">
        <f t="shared" si="27"/>
        <v>0.19661105894050709</v>
      </c>
    </row>
    <row r="260" spans="1:25" x14ac:dyDescent="0.35">
      <c r="A260" t="s">
        <v>342</v>
      </c>
      <c r="B260" t="s">
        <v>354</v>
      </c>
      <c r="C260">
        <v>2023</v>
      </c>
      <c r="D260">
        <v>7522</v>
      </c>
      <c r="F260">
        <v>13992</v>
      </c>
      <c r="G260" s="16">
        <f t="shared" si="21"/>
        <v>0.53759291023441969</v>
      </c>
      <c r="I260" s="16">
        <v>0.92800000000000005</v>
      </c>
      <c r="J260" s="16">
        <v>0.61299999999999999</v>
      </c>
      <c r="K260">
        <v>0.99099999999999999</v>
      </c>
      <c r="O260">
        <f t="shared" si="22"/>
        <v>8105.6034482758614</v>
      </c>
      <c r="P260">
        <f t="shared" si="23"/>
        <v>12270.799347471451</v>
      </c>
      <c r="Q260">
        <f t="shared" si="24"/>
        <v>7590.3128153380421</v>
      </c>
      <c r="W260" s="16">
        <f t="shared" si="25"/>
        <v>0.12301319700747204</v>
      </c>
      <c r="X260" s="16">
        <f t="shared" si="26"/>
        <v>0.42069729500601333</v>
      </c>
      <c r="Y260" s="16">
        <f t="shared" si="27"/>
        <v>0.45752481308333032</v>
      </c>
    </row>
    <row r="261" spans="1:25" x14ac:dyDescent="0.35">
      <c r="A261" t="s">
        <v>342</v>
      </c>
      <c r="B261" t="s">
        <v>355</v>
      </c>
      <c r="C261">
        <v>2023</v>
      </c>
      <c r="D261">
        <v>3784</v>
      </c>
      <c r="F261">
        <v>7714</v>
      </c>
      <c r="G261" s="16">
        <f t="shared" si="21"/>
        <v>0.49053668654394605</v>
      </c>
      <c r="I261" s="16">
        <v>0.94</v>
      </c>
      <c r="J261" s="16">
        <v>0.76800000000000002</v>
      </c>
      <c r="K261">
        <v>0.98699999999999999</v>
      </c>
      <c r="O261">
        <f t="shared" si="22"/>
        <v>4025.5319148936173</v>
      </c>
      <c r="P261">
        <f t="shared" si="23"/>
        <v>4927.083333333333</v>
      </c>
      <c r="Q261">
        <f t="shared" si="24"/>
        <v>3833.8399189463021</v>
      </c>
      <c r="W261" s="16">
        <f t="shared" si="25"/>
        <v>0.36128035606257025</v>
      </c>
      <c r="X261" s="16">
        <f t="shared" si="26"/>
        <v>0.4781524611234616</v>
      </c>
      <c r="Y261" s="16">
        <f t="shared" si="27"/>
        <v>0.5030023439271063</v>
      </c>
    </row>
    <row r="262" spans="1:25" x14ac:dyDescent="0.35">
      <c r="A262" t="s">
        <v>342</v>
      </c>
      <c r="B262" t="s">
        <v>356</v>
      </c>
      <c r="C262">
        <v>2023</v>
      </c>
      <c r="F262">
        <v>5295</v>
      </c>
      <c r="G262" s="16">
        <f t="shared" ref="G262:G325" si="28">D262/F262</f>
        <v>0</v>
      </c>
      <c r="I262" s="16">
        <v>0.74099999999999999</v>
      </c>
      <c r="J262" s="16">
        <v>0.55300000000000005</v>
      </c>
      <c r="K262">
        <v>0.86899999999999999</v>
      </c>
      <c r="O262">
        <f t="shared" ref="O262:O325" si="29">D262/I262</f>
        <v>0</v>
      </c>
      <c r="P262">
        <f t="shared" ref="P262:P325" si="30">D262/J262</f>
        <v>0</v>
      </c>
      <c r="Q262">
        <f t="shared" ref="Q262:Q325" si="31">D262/K262</f>
        <v>0</v>
      </c>
      <c r="W262" s="16">
        <f t="shared" ref="W262:W325" si="32">(F262-P262)/F262</f>
        <v>1</v>
      </c>
      <c r="X262" s="16">
        <f t="shared" ref="X262:X325" si="33">(F262-O262)/F262</f>
        <v>1</v>
      </c>
      <c r="Y262" s="16">
        <f t="shared" ref="Y262:Y325" si="34">(F262-Q262)/F262</f>
        <v>1</v>
      </c>
    </row>
    <row r="263" spans="1:25" x14ac:dyDescent="0.35">
      <c r="A263" t="s">
        <v>342</v>
      </c>
      <c r="B263" t="s">
        <v>357</v>
      </c>
      <c r="C263">
        <v>2023</v>
      </c>
      <c r="D263">
        <v>4701</v>
      </c>
      <c r="F263">
        <v>8844</v>
      </c>
      <c r="G263" s="16">
        <f t="shared" si="28"/>
        <v>0.53154681139755766</v>
      </c>
      <c r="I263" s="16">
        <v>0.96399999999999997</v>
      </c>
      <c r="J263" s="16">
        <v>0.77600000000000002</v>
      </c>
      <c r="K263">
        <v>0.995</v>
      </c>
      <c r="O263">
        <f t="shared" si="29"/>
        <v>4876.5560165975103</v>
      </c>
      <c r="P263">
        <f t="shared" si="30"/>
        <v>6057.9896907216489</v>
      </c>
      <c r="Q263">
        <f t="shared" si="31"/>
        <v>4724.6231155778896</v>
      </c>
      <c r="W263" s="16">
        <f t="shared" si="32"/>
        <v>0.3150169956217041</v>
      </c>
      <c r="X263" s="16">
        <f t="shared" si="33"/>
        <v>0.44860289274112275</v>
      </c>
      <c r="Y263" s="16">
        <f t="shared" si="34"/>
        <v>0.465782099097932</v>
      </c>
    </row>
    <row r="264" spans="1:25" x14ac:dyDescent="0.35">
      <c r="A264" t="s">
        <v>342</v>
      </c>
      <c r="B264" t="s">
        <v>358</v>
      </c>
      <c r="C264">
        <v>2023</v>
      </c>
      <c r="D264">
        <v>8614</v>
      </c>
      <c r="F264">
        <v>13957</v>
      </c>
      <c r="G264" s="16">
        <f t="shared" si="28"/>
        <v>0.61718134269542169</v>
      </c>
      <c r="I264" s="16">
        <v>0.90500000000000003</v>
      </c>
      <c r="J264" s="16">
        <v>0.68899999999999995</v>
      </c>
      <c r="K264">
        <v>0.97599999999999998</v>
      </c>
      <c r="O264">
        <f t="shared" si="29"/>
        <v>9518.2320441988941</v>
      </c>
      <c r="P264">
        <f t="shared" si="30"/>
        <v>12502.177068214805</v>
      </c>
      <c r="Q264">
        <f t="shared" si="31"/>
        <v>8825.8196721311469</v>
      </c>
      <c r="W264" s="16">
        <f t="shared" si="32"/>
        <v>0.10423607736513539</v>
      </c>
      <c r="X264" s="16">
        <f t="shared" si="33"/>
        <v>0.3180316655299209</v>
      </c>
      <c r="Y264" s="16">
        <f t="shared" si="34"/>
        <v>0.36764206691042867</v>
      </c>
    </row>
    <row r="265" spans="1:25" x14ac:dyDescent="0.35">
      <c r="A265" t="s">
        <v>342</v>
      </c>
      <c r="B265" t="s">
        <v>359</v>
      </c>
      <c r="C265">
        <v>2023</v>
      </c>
      <c r="D265">
        <v>6420</v>
      </c>
      <c r="F265">
        <v>11477</v>
      </c>
      <c r="G265" s="16">
        <f t="shared" si="28"/>
        <v>0.55937962882286307</v>
      </c>
      <c r="I265" s="16">
        <v>1</v>
      </c>
      <c r="J265" s="16"/>
      <c r="O265">
        <f t="shared" si="29"/>
        <v>6420</v>
      </c>
      <c r="P265" t="e">
        <f t="shared" si="30"/>
        <v>#DIV/0!</v>
      </c>
      <c r="Q265" t="e">
        <f t="shared" si="31"/>
        <v>#DIV/0!</v>
      </c>
      <c r="W265" s="16" t="e">
        <f t="shared" si="32"/>
        <v>#DIV/0!</v>
      </c>
      <c r="X265" s="16">
        <f t="shared" si="33"/>
        <v>0.44062037117713687</v>
      </c>
      <c r="Y265" s="16" t="e">
        <f t="shared" si="34"/>
        <v>#DIV/0!</v>
      </c>
    </row>
    <row r="266" spans="1:25" x14ac:dyDescent="0.35">
      <c r="A266" t="s">
        <v>342</v>
      </c>
      <c r="B266" t="s">
        <v>360</v>
      </c>
      <c r="C266">
        <v>2023</v>
      </c>
      <c r="D266">
        <v>6085</v>
      </c>
      <c r="F266">
        <v>11856</v>
      </c>
      <c r="G266" s="16">
        <f t="shared" si="28"/>
        <v>0.51324224021592446</v>
      </c>
      <c r="I266" s="16">
        <v>0.92900000000000005</v>
      </c>
      <c r="J266" s="16">
        <v>0.70399999999999996</v>
      </c>
      <c r="K266">
        <v>0.98599999999999999</v>
      </c>
      <c r="O266">
        <f t="shared" si="29"/>
        <v>6550.0538213132395</v>
      </c>
      <c r="P266">
        <f t="shared" si="30"/>
        <v>8643.4659090909099</v>
      </c>
      <c r="Q266">
        <f t="shared" si="31"/>
        <v>6171.3995943204873</v>
      </c>
      <c r="W266" s="16">
        <f t="shared" si="32"/>
        <v>0.27096272696601637</v>
      </c>
      <c r="X266" s="16">
        <f t="shared" si="33"/>
        <v>0.4475325724263462</v>
      </c>
      <c r="Y266" s="16">
        <f t="shared" si="34"/>
        <v>0.47947034460859589</v>
      </c>
    </row>
    <row r="267" spans="1:25" x14ac:dyDescent="0.35">
      <c r="A267" t="s">
        <v>342</v>
      </c>
      <c r="B267" t="s">
        <v>361</v>
      </c>
      <c r="C267">
        <v>2023</v>
      </c>
      <c r="D267">
        <v>3265</v>
      </c>
      <c r="F267">
        <v>5858</v>
      </c>
      <c r="G267" s="16">
        <f t="shared" si="28"/>
        <v>0.55735745988391938</v>
      </c>
      <c r="I267" s="16">
        <v>0.86799999999999999</v>
      </c>
      <c r="J267" s="16">
        <v>0.59099999999999997</v>
      </c>
      <c r="K267">
        <v>0.96799999999999997</v>
      </c>
      <c r="O267">
        <f t="shared" si="29"/>
        <v>3761.5207373271892</v>
      </c>
      <c r="P267">
        <f t="shared" si="30"/>
        <v>5524.5346869712357</v>
      </c>
      <c r="Q267">
        <f t="shared" si="31"/>
        <v>3372.9338842975208</v>
      </c>
      <c r="W267" s="16">
        <f t="shared" si="32"/>
        <v>5.6924771770017805E-2</v>
      </c>
      <c r="X267" s="16">
        <f t="shared" si="33"/>
        <v>0.3578831107328117</v>
      </c>
      <c r="Y267" s="16">
        <f t="shared" si="34"/>
        <v>0.42421750011991793</v>
      </c>
    </row>
    <row r="268" spans="1:25" x14ac:dyDescent="0.35">
      <c r="A268" t="s">
        <v>342</v>
      </c>
      <c r="B268" t="s">
        <v>362</v>
      </c>
      <c r="C268">
        <v>2023</v>
      </c>
      <c r="D268">
        <v>3341</v>
      </c>
      <c r="F268">
        <v>6817</v>
      </c>
      <c r="G268" s="16">
        <f t="shared" si="28"/>
        <v>0.49009828370250841</v>
      </c>
      <c r="I268" s="16">
        <v>0.81200000000000006</v>
      </c>
      <c r="J268" s="16">
        <v>0.66300000000000003</v>
      </c>
      <c r="K268">
        <v>0.90400000000000003</v>
      </c>
      <c r="O268">
        <f t="shared" si="29"/>
        <v>4114.532019704433</v>
      </c>
      <c r="P268">
        <f t="shared" si="30"/>
        <v>5039.2156862745096</v>
      </c>
      <c r="Q268">
        <f t="shared" si="31"/>
        <v>3695.7964601769909</v>
      </c>
      <c r="W268" s="16">
        <f t="shared" si="32"/>
        <v>0.2607869024094896</v>
      </c>
      <c r="X268" s="16">
        <f t="shared" si="33"/>
        <v>0.39643068509543306</v>
      </c>
      <c r="Y268" s="16">
        <f t="shared" si="34"/>
        <v>0.45785588086005707</v>
      </c>
    </row>
    <row r="269" spans="1:25" x14ac:dyDescent="0.35">
      <c r="A269" t="s">
        <v>342</v>
      </c>
      <c r="B269" t="s">
        <v>363</v>
      </c>
      <c r="C269">
        <v>2023</v>
      </c>
      <c r="D269">
        <v>3545</v>
      </c>
      <c r="F269">
        <v>8512</v>
      </c>
      <c r="G269" s="16">
        <f t="shared" si="28"/>
        <v>0.41647086466165412</v>
      </c>
      <c r="I269" s="16">
        <v>0.877</v>
      </c>
      <c r="J269" s="16">
        <v>0.57299999999999995</v>
      </c>
      <c r="K269">
        <v>0.97399999999999998</v>
      </c>
      <c r="O269">
        <f t="shared" si="29"/>
        <v>4042.1892816419613</v>
      </c>
      <c r="P269">
        <f t="shared" si="30"/>
        <v>6186.7364746945905</v>
      </c>
      <c r="Q269">
        <f t="shared" si="31"/>
        <v>3639.6303901437373</v>
      </c>
      <c r="W269" s="16">
        <f t="shared" si="32"/>
        <v>0.27317475626238363</v>
      </c>
      <c r="X269" s="16">
        <f t="shared" si="33"/>
        <v>0.52511874040860418</v>
      </c>
      <c r="Y269" s="16">
        <f t="shared" si="34"/>
        <v>0.57241184326318884</v>
      </c>
    </row>
    <row r="270" spans="1:25" x14ac:dyDescent="0.35">
      <c r="A270" t="s">
        <v>342</v>
      </c>
      <c r="B270" t="s">
        <v>364</v>
      </c>
      <c r="C270">
        <v>2023</v>
      </c>
      <c r="D270">
        <v>3164</v>
      </c>
      <c r="F270">
        <v>5377</v>
      </c>
      <c r="G270" s="16">
        <f t="shared" si="28"/>
        <v>0.58843221127022505</v>
      </c>
      <c r="I270" s="16">
        <v>0.76600000000000001</v>
      </c>
      <c r="J270" s="16">
        <v>0.52300000000000002</v>
      </c>
      <c r="K270">
        <v>0.90800000000000003</v>
      </c>
      <c r="O270">
        <f t="shared" si="29"/>
        <v>4130.5483028720628</v>
      </c>
      <c r="P270">
        <f t="shared" si="30"/>
        <v>6049.713193116635</v>
      </c>
      <c r="Q270">
        <f t="shared" si="31"/>
        <v>3484.5814977973569</v>
      </c>
      <c r="W270" s="16">
        <f t="shared" si="32"/>
        <v>-0.12510939057404408</v>
      </c>
      <c r="X270" s="16">
        <f t="shared" si="33"/>
        <v>0.23181173463417096</v>
      </c>
      <c r="Y270" s="16">
        <f t="shared" si="34"/>
        <v>0.35194690388741734</v>
      </c>
    </row>
    <row r="271" spans="1:25" x14ac:dyDescent="0.35">
      <c r="A271" t="s">
        <v>342</v>
      </c>
      <c r="B271" t="s">
        <v>365</v>
      </c>
      <c r="C271">
        <v>2023</v>
      </c>
      <c r="D271">
        <v>6392</v>
      </c>
      <c r="F271">
        <v>12508</v>
      </c>
      <c r="G271" s="16">
        <f t="shared" si="28"/>
        <v>0.51103293891909174</v>
      </c>
      <c r="I271" s="16">
        <v>0.89400000000000002</v>
      </c>
      <c r="J271" s="16">
        <v>0.71099999999999997</v>
      </c>
      <c r="K271">
        <v>0.96699999999999997</v>
      </c>
      <c r="O271">
        <f t="shared" si="29"/>
        <v>7149.888143176734</v>
      </c>
      <c r="P271">
        <f t="shared" si="30"/>
        <v>8990.1547116737001</v>
      </c>
      <c r="Q271">
        <f t="shared" si="31"/>
        <v>6610.1344364012411</v>
      </c>
      <c r="W271" s="16">
        <f t="shared" si="32"/>
        <v>0.28124762458636871</v>
      </c>
      <c r="X271" s="16">
        <f t="shared" si="33"/>
        <v>0.42837478868110535</v>
      </c>
      <c r="Y271" s="16">
        <f t="shared" si="34"/>
        <v>0.47152746750869512</v>
      </c>
    </row>
    <row r="272" spans="1:25" x14ac:dyDescent="0.35">
      <c r="A272" t="s">
        <v>342</v>
      </c>
      <c r="B272" t="s">
        <v>366</v>
      </c>
      <c r="C272">
        <v>2023</v>
      </c>
      <c r="D272">
        <v>3998</v>
      </c>
      <c r="F272">
        <v>6354</v>
      </c>
      <c r="G272" s="16">
        <f t="shared" si="28"/>
        <v>0.62920994649039974</v>
      </c>
      <c r="I272" s="16">
        <v>0.71199999999999997</v>
      </c>
      <c r="J272" s="16">
        <v>0.44400000000000001</v>
      </c>
      <c r="K272">
        <v>0.88400000000000001</v>
      </c>
      <c r="O272">
        <f t="shared" si="29"/>
        <v>5615.1685393258431</v>
      </c>
      <c r="P272">
        <f t="shared" si="30"/>
        <v>9004.5045045045044</v>
      </c>
      <c r="Q272">
        <f t="shared" si="31"/>
        <v>4522.6244343891403</v>
      </c>
      <c r="W272" s="16">
        <f t="shared" si="32"/>
        <v>-0.41713951912252195</v>
      </c>
      <c r="X272" s="16">
        <f t="shared" si="33"/>
        <v>0.11627816504157333</v>
      </c>
      <c r="Y272" s="16">
        <f t="shared" si="34"/>
        <v>0.28822404243167449</v>
      </c>
    </row>
    <row r="273" spans="1:25" x14ac:dyDescent="0.35">
      <c r="A273" t="s">
        <v>342</v>
      </c>
      <c r="B273" t="s">
        <v>367</v>
      </c>
      <c r="C273">
        <v>2023</v>
      </c>
      <c r="D273">
        <v>3626</v>
      </c>
      <c r="F273">
        <v>6784</v>
      </c>
      <c r="G273" s="16">
        <f t="shared" si="28"/>
        <v>0.53449292452830188</v>
      </c>
      <c r="I273" s="16">
        <v>0.96599999999999997</v>
      </c>
      <c r="J273" s="16">
        <v>0.76</v>
      </c>
      <c r="K273">
        <v>0.996</v>
      </c>
      <c r="O273">
        <f t="shared" si="29"/>
        <v>3753.623188405797</v>
      </c>
      <c r="P273">
        <f t="shared" si="30"/>
        <v>4771.0526315789475</v>
      </c>
      <c r="Q273">
        <f t="shared" si="31"/>
        <v>3640.5622489959837</v>
      </c>
      <c r="W273" s="16">
        <f t="shared" si="32"/>
        <v>0.29671983614697117</v>
      </c>
      <c r="X273" s="16">
        <f t="shared" si="33"/>
        <v>0.44669469510527754</v>
      </c>
      <c r="Y273" s="16">
        <f t="shared" si="34"/>
        <v>0.46336051754186558</v>
      </c>
    </row>
    <row r="274" spans="1:25" x14ac:dyDescent="0.35">
      <c r="A274" t="s">
        <v>342</v>
      </c>
      <c r="B274" t="s">
        <v>368</v>
      </c>
      <c r="C274">
        <v>2023</v>
      </c>
      <c r="D274">
        <v>4389</v>
      </c>
      <c r="F274">
        <v>8015</v>
      </c>
      <c r="G274" s="16">
        <f t="shared" si="28"/>
        <v>0.54759825327510914</v>
      </c>
      <c r="I274" s="16">
        <v>0.75900000000000001</v>
      </c>
      <c r="J274" s="16">
        <v>0.55600000000000005</v>
      </c>
      <c r="K274">
        <v>0.88800000000000001</v>
      </c>
      <c r="O274">
        <f t="shared" si="29"/>
        <v>5782.608695652174</v>
      </c>
      <c r="P274">
        <f t="shared" si="30"/>
        <v>7893.8848920863302</v>
      </c>
      <c r="Q274">
        <f t="shared" si="31"/>
        <v>4942.5675675675675</v>
      </c>
      <c r="W274" s="16">
        <f t="shared" si="32"/>
        <v>1.5111055260595111E-2</v>
      </c>
      <c r="X274" s="16">
        <f t="shared" si="33"/>
        <v>0.27852667552686539</v>
      </c>
      <c r="Y274" s="16">
        <f t="shared" si="34"/>
        <v>0.38333530036586805</v>
      </c>
    </row>
    <row r="275" spans="1:25" x14ac:dyDescent="0.35">
      <c r="A275" t="s">
        <v>369</v>
      </c>
      <c r="B275" t="s">
        <v>370</v>
      </c>
      <c r="C275">
        <v>2023</v>
      </c>
      <c r="D275">
        <v>3554</v>
      </c>
      <c r="F275">
        <v>8543</v>
      </c>
      <c r="G275" s="16">
        <f t="shared" si="28"/>
        <v>0.41601311014865971</v>
      </c>
      <c r="I275" s="16">
        <v>0.94099999999999995</v>
      </c>
      <c r="J275" s="16">
        <v>0.69799999999999995</v>
      </c>
      <c r="K275">
        <v>0.99099999999999999</v>
      </c>
      <c r="O275">
        <f t="shared" si="29"/>
        <v>3776.8331562167909</v>
      </c>
      <c r="P275">
        <f t="shared" si="30"/>
        <v>5091.6905444126078</v>
      </c>
      <c r="Q275">
        <f t="shared" si="31"/>
        <v>3586.2764883955601</v>
      </c>
      <c r="W275" s="16">
        <f t="shared" si="32"/>
        <v>0.40399267887011497</v>
      </c>
      <c r="X275" s="16">
        <f t="shared" si="33"/>
        <v>0.55790317731279515</v>
      </c>
      <c r="Y275" s="16">
        <f t="shared" si="34"/>
        <v>0.58020876877027272</v>
      </c>
    </row>
    <row r="276" spans="1:25" x14ac:dyDescent="0.35">
      <c r="A276" t="s">
        <v>369</v>
      </c>
      <c r="B276" t="s">
        <v>371</v>
      </c>
      <c r="C276">
        <v>2023</v>
      </c>
      <c r="D276">
        <v>4286</v>
      </c>
      <c r="F276">
        <v>9581</v>
      </c>
      <c r="G276" s="16">
        <f t="shared" si="28"/>
        <v>0.44734370107504434</v>
      </c>
      <c r="I276" s="16">
        <v>0.66800000000000004</v>
      </c>
      <c r="J276" s="16">
        <v>0.39200000000000002</v>
      </c>
      <c r="K276">
        <v>0.86299999999999999</v>
      </c>
      <c r="O276">
        <f t="shared" si="29"/>
        <v>6416.1676646706583</v>
      </c>
      <c r="P276">
        <f t="shared" si="30"/>
        <v>10933.673469387755</v>
      </c>
      <c r="Q276">
        <f t="shared" si="31"/>
        <v>4966.3962920046351</v>
      </c>
      <c r="W276" s="16">
        <f t="shared" si="32"/>
        <v>-0.14118291090572541</v>
      </c>
      <c r="X276" s="16">
        <f t="shared" si="33"/>
        <v>0.33032380078586177</v>
      </c>
      <c r="Y276" s="16">
        <f t="shared" si="34"/>
        <v>0.48164113432787442</v>
      </c>
    </row>
    <row r="277" spans="1:25" x14ac:dyDescent="0.35">
      <c r="A277" t="s">
        <v>369</v>
      </c>
      <c r="B277" t="s">
        <v>372</v>
      </c>
      <c r="C277">
        <v>2023</v>
      </c>
      <c r="D277">
        <v>5682</v>
      </c>
      <c r="F277">
        <v>9691</v>
      </c>
      <c r="G277" s="16">
        <f t="shared" si="28"/>
        <v>0.58631720152719013</v>
      </c>
      <c r="I277" s="16">
        <v>0.55000000000000004</v>
      </c>
      <c r="J277" s="16">
        <v>0.33</v>
      </c>
      <c r="K277">
        <v>0.753</v>
      </c>
      <c r="O277">
        <f t="shared" si="29"/>
        <v>10330.90909090909</v>
      </c>
      <c r="P277">
        <f t="shared" si="30"/>
        <v>17218.181818181816</v>
      </c>
      <c r="Q277">
        <f t="shared" si="31"/>
        <v>7545.8167330677288</v>
      </c>
      <c r="W277" s="16">
        <f t="shared" si="32"/>
        <v>-0.77671879250663667</v>
      </c>
      <c r="X277" s="16">
        <f t="shared" si="33"/>
        <v>-6.6031275503982051E-2</v>
      </c>
      <c r="Y277" s="16">
        <f t="shared" si="34"/>
        <v>0.22135829810466115</v>
      </c>
    </row>
    <row r="278" spans="1:25" x14ac:dyDescent="0.35">
      <c r="A278" t="s">
        <v>369</v>
      </c>
      <c r="B278" t="s">
        <v>373</v>
      </c>
      <c r="C278">
        <v>2023</v>
      </c>
      <c r="D278">
        <v>4993</v>
      </c>
      <c r="F278">
        <v>10070</v>
      </c>
      <c r="G278" s="16">
        <f t="shared" si="28"/>
        <v>0.49582919563058592</v>
      </c>
      <c r="I278" s="16">
        <v>0.61499999999999999</v>
      </c>
      <c r="J278" s="16">
        <v>0.41299999999999998</v>
      </c>
      <c r="K278">
        <v>0.78400000000000003</v>
      </c>
      <c r="O278">
        <f t="shared" si="29"/>
        <v>8118.6991869918702</v>
      </c>
      <c r="P278">
        <f t="shared" si="30"/>
        <v>12089.588377723972</v>
      </c>
      <c r="Q278">
        <f t="shared" si="31"/>
        <v>6368.6224489795914</v>
      </c>
      <c r="W278" s="16">
        <f t="shared" si="32"/>
        <v>-0.20055495310069238</v>
      </c>
      <c r="X278" s="16">
        <f t="shared" si="33"/>
        <v>0.19377366564132373</v>
      </c>
      <c r="Y278" s="16">
        <f t="shared" si="34"/>
        <v>0.36756480149159965</v>
      </c>
    </row>
    <row r="279" spans="1:25" x14ac:dyDescent="0.35">
      <c r="A279" t="s">
        <v>369</v>
      </c>
      <c r="B279" t="s">
        <v>374</v>
      </c>
      <c r="C279">
        <v>2023</v>
      </c>
      <c r="D279">
        <v>4003</v>
      </c>
      <c r="F279">
        <v>10318</v>
      </c>
      <c r="G279" s="16">
        <f t="shared" si="28"/>
        <v>0.38796278348517155</v>
      </c>
      <c r="I279" s="16">
        <v>0.86599999999999999</v>
      </c>
      <c r="J279" s="16">
        <v>0.64600000000000002</v>
      </c>
      <c r="K279">
        <v>0.95799999999999996</v>
      </c>
      <c r="O279">
        <f t="shared" si="29"/>
        <v>4622.4018475750581</v>
      </c>
      <c r="P279">
        <f t="shared" si="30"/>
        <v>6196.5944272445822</v>
      </c>
      <c r="Q279">
        <f t="shared" si="31"/>
        <v>4178.4968684759915</v>
      </c>
      <c r="W279" s="16">
        <f t="shared" si="32"/>
        <v>0.39943841565762916</v>
      </c>
      <c r="X279" s="16">
        <f t="shared" si="33"/>
        <v>0.55200602368917828</v>
      </c>
      <c r="Y279" s="16">
        <f t="shared" si="34"/>
        <v>0.59502840972320303</v>
      </c>
    </row>
    <row r="280" spans="1:25" x14ac:dyDescent="0.35">
      <c r="A280" t="s">
        <v>369</v>
      </c>
      <c r="B280" t="s">
        <v>375</v>
      </c>
      <c r="C280">
        <v>2023</v>
      </c>
      <c r="D280">
        <v>10782</v>
      </c>
      <c r="F280">
        <v>20840</v>
      </c>
      <c r="G280" s="16">
        <f t="shared" si="28"/>
        <v>0.51737044145873323</v>
      </c>
      <c r="I280" s="16">
        <v>0.61</v>
      </c>
      <c r="J280" s="16">
        <v>0.45</v>
      </c>
      <c r="K280">
        <v>0.75</v>
      </c>
      <c r="O280">
        <f t="shared" si="29"/>
        <v>17675.409836065573</v>
      </c>
      <c r="P280">
        <f t="shared" si="30"/>
        <v>23960</v>
      </c>
      <c r="Q280">
        <f t="shared" si="31"/>
        <v>14376</v>
      </c>
      <c r="W280" s="16">
        <f t="shared" si="32"/>
        <v>-0.14971209213051823</v>
      </c>
      <c r="X280" s="16">
        <f t="shared" si="33"/>
        <v>0.15185173531355214</v>
      </c>
      <c r="Y280" s="16">
        <f t="shared" si="34"/>
        <v>0.31017274472168904</v>
      </c>
    </row>
    <row r="281" spans="1:25" x14ac:dyDescent="0.35">
      <c r="A281" t="s">
        <v>369</v>
      </c>
      <c r="B281" t="s">
        <v>376</v>
      </c>
      <c r="C281">
        <v>2023</v>
      </c>
      <c r="D281">
        <v>7941</v>
      </c>
      <c r="F281">
        <v>20958</v>
      </c>
      <c r="G281" s="16">
        <f t="shared" si="28"/>
        <v>0.37890065845977672</v>
      </c>
      <c r="I281" s="16">
        <v>0.72499999999999998</v>
      </c>
      <c r="J281" s="16">
        <v>0.55900000000000005</v>
      </c>
      <c r="K281">
        <v>0.84599999999999997</v>
      </c>
      <c r="O281">
        <f t="shared" si="29"/>
        <v>10953.103448275862</v>
      </c>
      <c r="P281">
        <f t="shared" si="30"/>
        <v>14205.724508050089</v>
      </c>
      <c r="Q281">
        <f t="shared" si="31"/>
        <v>9386.5248226950353</v>
      </c>
      <c r="W281" s="16">
        <f t="shared" si="32"/>
        <v>0.32218129076963026</v>
      </c>
      <c r="X281" s="16">
        <f t="shared" si="33"/>
        <v>0.47737840212444593</v>
      </c>
      <c r="Y281" s="16">
        <f t="shared" si="34"/>
        <v>0.55212688125321907</v>
      </c>
    </row>
    <row r="282" spans="1:25" x14ac:dyDescent="0.35">
      <c r="A282" t="s">
        <v>369</v>
      </c>
      <c r="B282" t="s">
        <v>377</v>
      </c>
      <c r="C282">
        <v>2023</v>
      </c>
      <c r="D282">
        <v>8380</v>
      </c>
      <c r="F282">
        <v>23194</v>
      </c>
      <c r="G282" s="16">
        <f t="shared" si="28"/>
        <v>0.3613003362938691</v>
      </c>
      <c r="I282" s="16">
        <v>0.45700000000000002</v>
      </c>
      <c r="J282" s="16">
        <v>0.23400000000000001</v>
      </c>
      <c r="K282">
        <v>0.69899999999999995</v>
      </c>
      <c r="O282">
        <f t="shared" si="29"/>
        <v>18336.980306345733</v>
      </c>
      <c r="P282">
        <f t="shared" si="30"/>
        <v>35811.965811965812</v>
      </c>
      <c r="Q282">
        <f t="shared" si="31"/>
        <v>11988.555078683834</v>
      </c>
      <c r="W282" s="16">
        <f t="shared" si="32"/>
        <v>-0.54401853117038079</v>
      </c>
      <c r="X282" s="16">
        <f t="shared" si="33"/>
        <v>0.20940845449919235</v>
      </c>
      <c r="Y282" s="16">
        <f t="shared" si="34"/>
        <v>0.48311825995154634</v>
      </c>
    </row>
    <row r="283" spans="1:25" x14ac:dyDescent="0.35">
      <c r="A283" t="s">
        <v>369</v>
      </c>
      <c r="B283" t="s">
        <v>378</v>
      </c>
      <c r="C283">
        <v>2023</v>
      </c>
      <c r="D283">
        <v>5024</v>
      </c>
      <c r="F283">
        <v>13220</v>
      </c>
      <c r="G283" s="16">
        <f t="shared" si="28"/>
        <v>0.38003025718608169</v>
      </c>
      <c r="I283" s="16">
        <v>0.80700000000000005</v>
      </c>
      <c r="J283" s="16">
        <v>0.498</v>
      </c>
      <c r="K283">
        <v>0.94599999999999995</v>
      </c>
      <c r="O283">
        <f t="shared" si="29"/>
        <v>6225.526641883519</v>
      </c>
      <c r="P283">
        <f t="shared" si="30"/>
        <v>10088.353413654619</v>
      </c>
      <c r="Q283">
        <f t="shared" si="31"/>
        <v>5310.7822410147992</v>
      </c>
      <c r="W283" s="16">
        <f t="shared" si="32"/>
        <v>0.23688703376288814</v>
      </c>
      <c r="X283" s="16">
        <f t="shared" si="33"/>
        <v>0.52908270484996078</v>
      </c>
      <c r="Y283" s="16">
        <f t="shared" si="34"/>
        <v>0.59827668373564302</v>
      </c>
    </row>
    <row r="284" spans="1:25" x14ac:dyDescent="0.35">
      <c r="A284" t="s">
        <v>369</v>
      </c>
      <c r="B284" t="s">
        <v>379</v>
      </c>
      <c r="C284">
        <v>2023</v>
      </c>
      <c r="D284">
        <v>6967</v>
      </c>
      <c r="F284">
        <v>14007</v>
      </c>
      <c r="G284" s="16">
        <f t="shared" si="28"/>
        <v>0.49739416006282572</v>
      </c>
      <c r="I284" s="16">
        <v>0.875</v>
      </c>
      <c r="J284" s="16">
        <v>0.66500000000000004</v>
      </c>
      <c r="K284">
        <v>0.96099999999999997</v>
      </c>
      <c r="O284">
        <f t="shared" si="29"/>
        <v>7962.2857142857147</v>
      </c>
      <c r="P284">
        <f t="shared" si="30"/>
        <v>10476.691729323307</v>
      </c>
      <c r="Q284">
        <f t="shared" si="31"/>
        <v>7249.739854318419</v>
      </c>
      <c r="W284" s="16">
        <f t="shared" si="32"/>
        <v>0.25203885704838241</v>
      </c>
      <c r="X284" s="16">
        <f t="shared" si="33"/>
        <v>0.43154953135677054</v>
      </c>
      <c r="Y284" s="16">
        <f t="shared" si="34"/>
        <v>0.48242022886282437</v>
      </c>
    </row>
    <row r="285" spans="1:25" x14ac:dyDescent="0.35">
      <c r="A285" t="s">
        <v>369</v>
      </c>
      <c r="B285" t="s">
        <v>380</v>
      </c>
      <c r="C285">
        <v>2023</v>
      </c>
      <c r="D285">
        <v>6505</v>
      </c>
      <c r="F285">
        <v>13943</v>
      </c>
      <c r="G285" s="16">
        <f t="shared" si="28"/>
        <v>0.46654235100050206</v>
      </c>
      <c r="I285" s="16">
        <v>0.77800000000000002</v>
      </c>
      <c r="J285" s="16">
        <v>0.64400000000000002</v>
      </c>
      <c r="K285">
        <v>0.871</v>
      </c>
      <c r="O285">
        <f t="shared" si="29"/>
        <v>8361.1825192802062</v>
      </c>
      <c r="P285">
        <f t="shared" si="30"/>
        <v>10100.931677018632</v>
      </c>
      <c r="Q285">
        <f t="shared" si="31"/>
        <v>7468.4270952927673</v>
      </c>
      <c r="W285" s="16">
        <f t="shared" si="32"/>
        <v>0.27555535558928262</v>
      </c>
      <c r="X285" s="16">
        <f t="shared" si="33"/>
        <v>0.40033116837981736</v>
      </c>
      <c r="Y285" s="16">
        <f t="shared" si="34"/>
        <v>0.46436010218082424</v>
      </c>
    </row>
    <row r="286" spans="1:25" x14ac:dyDescent="0.35">
      <c r="A286" t="s">
        <v>369</v>
      </c>
      <c r="B286" t="s">
        <v>381</v>
      </c>
      <c r="C286">
        <v>2023</v>
      </c>
      <c r="D286">
        <v>5904</v>
      </c>
      <c r="F286">
        <v>10204</v>
      </c>
      <c r="G286" s="16">
        <f t="shared" si="28"/>
        <v>0.5785966287730302</v>
      </c>
      <c r="I286" s="16">
        <v>0.61499999999999999</v>
      </c>
      <c r="J286" s="16">
        <v>0.46100000000000002</v>
      </c>
      <c r="K286">
        <v>0.75</v>
      </c>
      <c r="O286">
        <f t="shared" si="29"/>
        <v>9600</v>
      </c>
      <c r="P286">
        <f t="shared" si="30"/>
        <v>12806.941431670281</v>
      </c>
      <c r="Q286">
        <f t="shared" si="31"/>
        <v>7872</v>
      </c>
      <c r="W286" s="16">
        <f t="shared" si="32"/>
        <v>-0.2550903010260957</v>
      </c>
      <c r="X286" s="16">
        <f t="shared" si="33"/>
        <v>5.9192473539788321E-2</v>
      </c>
      <c r="Y286" s="16">
        <f t="shared" si="34"/>
        <v>0.22853782830262642</v>
      </c>
    </row>
    <row r="287" spans="1:25" x14ac:dyDescent="0.35">
      <c r="A287" t="s">
        <v>369</v>
      </c>
      <c r="B287" t="s">
        <v>382</v>
      </c>
      <c r="C287">
        <v>2023</v>
      </c>
      <c r="D287">
        <v>4082</v>
      </c>
      <c r="F287">
        <v>9189</v>
      </c>
      <c r="G287" s="16">
        <f t="shared" si="28"/>
        <v>0.4442267929045598</v>
      </c>
      <c r="I287" s="16">
        <v>0.745</v>
      </c>
      <c r="J287" s="16">
        <v>0.54300000000000004</v>
      </c>
      <c r="K287">
        <v>0.878</v>
      </c>
      <c r="O287">
        <f t="shared" si="29"/>
        <v>5479.1946308724837</v>
      </c>
      <c r="P287">
        <f t="shared" si="30"/>
        <v>7517.4953959484337</v>
      </c>
      <c r="Q287">
        <f t="shared" si="31"/>
        <v>4649.2027334851937</v>
      </c>
      <c r="W287" s="16">
        <f t="shared" si="32"/>
        <v>0.18190277549804834</v>
      </c>
      <c r="X287" s="16">
        <f t="shared" si="33"/>
        <v>0.40372242563146332</v>
      </c>
      <c r="Y287" s="16">
        <f t="shared" si="34"/>
        <v>0.49404693291052415</v>
      </c>
    </row>
    <row r="288" spans="1:25" x14ac:dyDescent="0.35">
      <c r="A288" t="s">
        <v>369</v>
      </c>
      <c r="B288" t="s">
        <v>383</v>
      </c>
      <c r="C288">
        <v>2023</v>
      </c>
      <c r="D288">
        <v>4748</v>
      </c>
      <c r="F288">
        <v>14035</v>
      </c>
      <c r="G288" s="16">
        <f t="shared" si="28"/>
        <v>0.33829711435696475</v>
      </c>
      <c r="I288" s="16">
        <v>0.79600000000000004</v>
      </c>
      <c r="J288" s="16">
        <v>0.61</v>
      </c>
      <c r="K288">
        <v>0.90700000000000003</v>
      </c>
      <c r="O288">
        <f t="shared" si="29"/>
        <v>5964.8241206030152</v>
      </c>
      <c r="P288">
        <f t="shared" si="30"/>
        <v>7783.6065573770493</v>
      </c>
      <c r="Q288">
        <f t="shared" si="31"/>
        <v>5234.8401323042999</v>
      </c>
      <c r="W288" s="16">
        <f t="shared" si="32"/>
        <v>0.44541456662792667</v>
      </c>
      <c r="X288" s="16">
        <f t="shared" si="33"/>
        <v>0.5750036251796925</v>
      </c>
      <c r="Y288" s="16">
        <f t="shared" si="34"/>
        <v>0.62701530941900252</v>
      </c>
    </row>
    <row r="289" spans="1:25" x14ac:dyDescent="0.35">
      <c r="A289" t="s">
        <v>369</v>
      </c>
      <c r="B289" t="s">
        <v>384</v>
      </c>
      <c r="C289">
        <v>2023</v>
      </c>
      <c r="D289">
        <v>5773</v>
      </c>
      <c r="F289">
        <v>12573</v>
      </c>
      <c r="G289" s="16">
        <f t="shared" si="28"/>
        <v>0.45915851427662452</v>
      </c>
      <c r="I289" s="16">
        <v>0.91600000000000004</v>
      </c>
      <c r="J289" s="16">
        <v>0.72299999999999998</v>
      </c>
      <c r="K289">
        <v>0.97799999999999998</v>
      </c>
      <c r="O289">
        <f t="shared" si="29"/>
        <v>6302.4017467248905</v>
      </c>
      <c r="P289">
        <f t="shared" si="30"/>
        <v>7984.7856154910096</v>
      </c>
      <c r="Q289">
        <f t="shared" si="31"/>
        <v>5902.8629856850721</v>
      </c>
      <c r="W289" s="16">
        <f t="shared" si="32"/>
        <v>0.3649259830198831</v>
      </c>
      <c r="X289" s="16">
        <f t="shared" si="33"/>
        <v>0.49873524642289901</v>
      </c>
      <c r="Y289" s="16">
        <f t="shared" si="34"/>
        <v>0.53051276658831847</v>
      </c>
    </row>
    <row r="290" spans="1:25" x14ac:dyDescent="0.35">
      <c r="A290" t="s">
        <v>369</v>
      </c>
      <c r="B290" t="s">
        <v>385</v>
      </c>
      <c r="C290">
        <v>2023</v>
      </c>
      <c r="D290">
        <v>4762</v>
      </c>
      <c r="F290">
        <v>8375</v>
      </c>
      <c r="G290" s="16">
        <f t="shared" si="28"/>
        <v>0.56859701492537318</v>
      </c>
      <c r="I290" s="16">
        <v>0.38100000000000001</v>
      </c>
      <c r="J290" s="16">
        <v>0.14899999999999999</v>
      </c>
      <c r="K290">
        <v>0.68300000000000005</v>
      </c>
      <c r="O290">
        <f t="shared" si="29"/>
        <v>12498.687664041994</v>
      </c>
      <c r="P290">
        <f t="shared" si="30"/>
        <v>31959.731543624162</v>
      </c>
      <c r="Q290">
        <f t="shared" si="31"/>
        <v>6972.1815519765732</v>
      </c>
      <c r="W290" s="16">
        <f t="shared" si="32"/>
        <v>-2.8160873484924371</v>
      </c>
      <c r="X290" s="16">
        <f t="shared" si="33"/>
        <v>-0.49238061660202914</v>
      </c>
      <c r="Y290" s="16">
        <f t="shared" si="34"/>
        <v>0.16750071021175245</v>
      </c>
    </row>
    <row r="291" spans="1:25" x14ac:dyDescent="0.35">
      <c r="A291" t="s">
        <v>369</v>
      </c>
      <c r="B291" t="s">
        <v>386</v>
      </c>
      <c r="C291">
        <v>2023</v>
      </c>
      <c r="D291">
        <v>3603</v>
      </c>
      <c r="F291">
        <v>6653</v>
      </c>
      <c r="G291" s="16">
        <f t="shared" si="28"/>
        <v>0.54156019840673375</v>
      </c>
      <c r="I291" s="16">
        <v>0.70799999999999996</v>
      </c>
      <c r="J291" s="16">
        <v>0.53200000000000003</v>
      </c>
      <c r="K291">
        <v>0.83799999999999997</v>
      </c>
      <c r="O291">
        <f t="shared" si="29"/>
        <v>5088.9830508474579</v>
      </c>
      <c r="P291">
        <f t="shared" si="30"/>
        <v>6772.5563909774437</v>
      </c>
      <c r="Q291">
        <f t="shared" si="31"/>
        <v>4299.522673031026</v>
      </c>
      <c r="W291" s="16">
        <f t="shared" si="32"/>
        <v>-1.7970297757018444E-2</v>
      </c>
      <c r="X291" s="16">
        <f t="shared" si="33"/>
        <v>0.2350844655272121</v>
      </c>
      <c r="Y291" s="16">
        <f t="shared" si="34"/>
        <v>0.35374677994423176</v>
      </c>
    </row>
    <row r="292" spans="1:25" x14ac:dyDescent="0.35">
      <c r="A292" t="s">
        <v>369</v>
      </c>
      <c r="B292" t="s">
        <v>387</v>
      </c>
      <c r="C292">
        <v>2023</v>
      </c>
      <c r="D292">
        <v>9473</v>
      </c>
      <c r="F292">
        <v>19285</v>
      </c>
      <c r="G292" s="16">
        <f t="shared" si="28"/>
        <v>0.49121078558465131</v>
      </c>
      <c r="I292" s="16">
        <v>0.76800000000000002</v>
      </c>
      <c r="J292" s="16">
        <v>0.44400000000000001</v>
      </c>
      <c r="K292">
        <v>0.93200000000000005</v>
      </c>
      <c r="O292">
        <f t="shared" si="29"/>
        <v>12334.635416666666</v>
      </c>
      <c r="P292">
        <f t="shared" si="30"/>
        <v>21335.585585585584</v>
      </c>
      <c r="Q292">
        <f t="shared" si="31"/>
        <v>10164.163090128755</v>
      </c>
      <c r="W292" s="16">
        <f t="shared" si="32"/>
        <v>-0.10633059816362896</v>
      </c>
      <c r="X292" s="16">
        <f t="shared" si="33"/>
        <v>0.36040262293665198</v>
      </c>
      <c r="Y292" s="16">
        <f t="shared" si="34"/>
        <v>0.47294980087483768</v>
      </c>
    </row>
    <row r="293" spans="1:25" x14ac:dyDescent="0.35">
      <c r="A293" t="s">
        <v>388</v>
      </c>
      <c r="B293" t="s">
        <v>389</v>
      </c>
      <c r="C293">
        <v>2023</v>
      </c>
      <c r="D293">
        <v>2702</v>
      </c>
      <c r="F293">
        <v>2780</v>
      </c>
      <c r="G293" s="16">
        <f t="shared" si="28"/>
        <v>0.97194244604316549</v>
      </c>
      <c r="I293" s="16">
        <v>0.63500000000000001</v>
      </c>
      <c r="J293" s="16">
        <v>0.38</v>
      </c>
      <c r="K293">
        <v>0.83199999999999996</v>
      </c>
      <c r="O293">
        <f t="shared" si="29"/>
        <v>4255.1181102362207</v>
      </c>
      <c r="P293">
        <f t="shared" si="30"/>
        <v>7110.5263157894733</v>
      </c>
      <c r="Q293">
        <f t="shared" si="31"/>
        <v>3247.5961538461538</v>
      </c>
      <c r="W293" s="16">
        <f t="shared" si="32"/>
        <v>-1.5577432790609615</v>
      </c>
      <c r="X293" s="16">
        <f t="shared" si="33"/>
        <v>-0.5306180252648276</v>
      </c>
      <c r="Y293" s="16">
        <f t="shared" si="34"/>
        <v>-0.1682000553403431</v>
      </c>
    </row>
    <row r="294" spans="1:25" x14ac:dyDescent="0.35">
      <c r="A294" t="s">
        <v>388</v>
      </c>
      <c r="B294" t="s">
        <v>390</v>
      </c>
      <c r="C294">
        <v>2023</v>
      </c>
      <c r="D294">
        <v>14664</v>
      </c>
      <c r="F294">
        <v>12049</v>
      </c>
      <c r="G294" s="16">
        <f t="shared" si="28"/>
        <v>1.2170304589592498</v>
      </c>
      <c r="I294" s="16">
        <v>0.82099999999999995</v>
      </c>
      <c r="J294" s="16">
        <v>0.38100000000000001</v>
      </c>
      <c r="K294">
        <v>0.97199999999999998</v>
      </c>
      <c r="O294">
        <f t="shared" si="29"/>
        <v>17861.144945188797</v>
      </c>
      <c r="P294">
        <f t="shared" si="30"/>
        <v>38488.188976377955</v>
      </c>
      <c r="Q294">
        <f t="shared" si="31"/>
        <v>15086.41975308642</v>
      </c>
      <c r="W294" s="16">
        <f t="shared" si="32"/>
        <v>-2.1943056665597109</v>
      </c>
      <c r="X294" s="16">
        <f t="shared" si="33"/>
        <v>-0.48237571127801449</v>
      </c>
      <c r="Y294" s="16">
        <f t="shared" si="34"/>
        <v>-0.25208894954655325</v>
      </c>
    </row>
    <row r="295" spans="1:25" x14ac:dyDescent="0.35">
      <c r="A295" t="s">
        <v>388</v>
      </c>
      <c r="B295" t="s">
        <v>391</v>
      </c>
      <c r="C295">
        <v>2023</v>
      </c>
      <c r="D295">
        <v>5958</v>
      </c>
      <c r="F295">
        <v>9281</v>
      </c>
      <c r="G295" s="16">
        <f t="shared" si="28"/>
        <v>0.64195668570197173</v>
      </c>
      <c r="I295" s="16">
        <v>0.755</v>
      </c>
      <c r="J295" s="16">
        <v>0.59099999999999997</v>
      </c>
      <c r="K295">
        <v>0.86799999999999999</v>
      </c>
      <c r="O295">
        <f t="shared" si="29"/>
        <v>7891.3907284768211</v>
      </c>
      <c r="P295">
        <f t="shared" si="30"/>
        <v>10081.218274111676</v>
      </c>
      <c r="Q295">
        <f t="shared" si="31"/>
        <v>6864.0552995391708</v>
      </c>
      <c r="W295" s="16">
        <f t="shared" si="32"/>
        <v>-8.6221126399275483E-2</v>
      </c>
      <c r="X295" s="16">
        <f t="shared" si="33"/>
        <v>0.14972624410334867</v>
      </c>
      <c r="Y295" s="16">
        <f t="shared" si="34"/>
        <v>0.26041856485947951</v>
      </c>
    </row>
    <row r="296" spans="1:25" x14ac:dyDescent="0.35">
      <c r="A296" t="s">
        <v>388</v>
      </c>
      <c r="B296" t="s">
        <v>392</v>
      </c>
      <c r="C296">
        <v>2023</v>
      </c>
      <c r="D296">
        <v>10510</v>
      </c>
      <c r="F296">
        <v>16252</v>
      </c>
      <c r="G296" s="16">
        <f t="shared" si="28"/>
        <v>0.64668963819837555</v>
      </c>
      <c r="I296" s="16">
        <v>0.35599999999999998</v>
      </c>
      <c r="J296" s="16">
        <v>0.125</v>
      </c>
      <c r="K296">
        <v>0.68100000000000005</v>
      </c>
      <c r="O296">
        <f t="shared" si="29"/>
        <v>29522.471910112359</v>
      </c>
      <c r="P296">
        <f t="shared" si="30"/>
        <v>84080</v>
      </c>
      <c r="Q296">
        <f t="shared" si="31"/>
        <v>15433.186490455211</v>
      </c>
      <c r="W296" s="16">
        <f t="shared" si="32"/>
        <v>-4.1735171055870044</v>
      </c>
      <c r="X296" s="16">
        <f t="shared" si="33"/>
        <v>-0.81654392752352689</v>
      </c>
      <c r="Y296" s="16">
        <f t="shared" si="34"/>
        <v>5.0382322763031548E-2</v>
      </c>
    </row>
    <row r="297" spans="1:25" x14ac:dyDescent="0.35">
      <c r="A297" t="s">
        <v>388</v>
      </c>
      <c r="B297" t="s">
        <v>393</v>
      </c>
      <c r="C297">
        <v>2023</v>
      </c>
      <c r="D297">
        <v>3848</v>
      </c>
      <c r="F297">
        <v>6257</v>
      </c>
      <c r="G297" s="16">
        <f t="shared" si="28"/>
        <v>0.61499120984497357</v>
      </c>
      <c r="I297" s="16">
        <v>0.63100000000000001</v>
      </c>
      <c r="J297" s="16">
        <v>0.40100000000000002</v>
      </c>
      <c r="K297">
        <v>0.81399999999999995</v>
      </c>
      <c r="O297">
        <f t="shared" si="29"/>
        <v>6098.2567353407294</v>
      </c>
      <c r="P297">
        <f t="shared" si="30"/>
        <v>9596.0099750623431</v>
      </c>
      <c r="Q297">
        <f t="shared" si="31"/>
        <v>4727.2727272727279</v>
      </c>
      <c r="W297" s="16">
        <f t="shared" si="32"/>
        <v>-0.53364391482537044</v>
      </c>
      <c r="X297" s="16">
        <f t="shared" si="33"/>
        <v>2.5370507377220811E-2</v>
      </c>
      <c r="Y297" s="16">
        <f t="shared" si="34"/>
        <v>0.24448254318799298</v>
      </c>
    </row>
    <row r="298" spans="1:25" x14ac:dyDescent="0.35">
      <c r="A298" t="s">
        <v>388</v>
      </c>
      <c r="B298" t="s">
        <v>394</v>
      </c>
      <c r="C298">
        <v>2023</v>
      </c>
      <c r="D298">
        <v>2841</v>
      </c>
      <c r="F298">
        <v>6084</v>
      </c>
      <c r="G298" s="16">
        <f t="shared" si="28"/>
        <v>0.46696252465483234</v>
      </c>
      <c r="I298" s="16">
        <v>0.81200000000000006</v>
      </c>
      <c r="J298" s="16">
        <v>0.57499999999999996</v>
      </c>
      <c r="K298">
        <v>0.93300000000000005</v>
      </c>
      <c r="O298">
        <f t="shared" si="29"/>
        <v>3498.7684729064035</v>
      </c>
      <c r="P298">
        <f t="shared" si="30"/>
        <v>4940.8695652173919</v>
      </c>
      <c r="Q298">
        <f t="shared" si="31"/>
        <v>3045.0160771704177</v>
      </c>
      <c r="W298" s="16">
        <f t="shared" si="32"/>
        <v>0.18789126146985669</v>
      </c>
      <c r="X298" s="16">
        <f t="shared" si="33"/>
        <v>0.42492299919355631</v>
      </c>
      <c r="Y298" s="16">
        <f t="shared" si="34"/>
        <v>0.49950426082011545</v>
      </c>
    </row>
    <row r="299" spans="1:25" x14ac:dyDescent="0.35">
      <c r="A299" t="s">
        <v>388</v>
      </c>
      <c r="B299" t="s">
        <v>395</v>
      </c>
      <c r="C299">
        <v>2023</v>
      </c>
      <c r="D299">
        <v>5380</v>
      </c>
      <c r="F299">
        <v>6146</v>
      </c>
      <c r="G299" s="16">
        <f t="shared" si="28"/>
        <v>0.87536609176700297</v>
      </c>
      <c r="I299" s="16">
        <v>0.83799999999999997</v>
      </c>
      <c r="J299" s="16">
        <v>0.59</v>
      </c>
      <c r="K299">
        <v>0.94899999999999995</v>
      </c>
      <c r="O299">
        <f t="shared" si="29"/>
        <v>6420.0477326968976</v>
      </c>
      <c r="P299">
        <f t="shared" si="30"/>
        <v>9118.6440677966111</v>
      </c>
      <c r="Q299">
        <f t="shared" si="31"/>
        <v>5669.1253951527924</v>
      </c>
      <c r="W299" s="16">
        <f t="shared" si="32"/>
        <v>-0.48367134197797124</v>
      </c>
      <c r="X299" s="16">
        <f t="shared" si="33"/>
        <v>-4.4589608313846008E-2</v>
      </c>
      <c r="Y299" s="16">
        <f t="shared" si="34"/>
        <v>7.7591051878816722E-2</v>
      </c>
    </row>
    <row r="300" spans="1:25" x14ac:dyDescent="0.35">
      <c r="A300" t="s">
        <v>388</v>
      </c>
      <c r="B300" t="s">
        <v>396</v>
      </c>
      <c r="C300">
        <v>2023</v>
      </c>
      <c r="D300">
        <v>4258</v>
      </c>
      <c r="F300">
        <v>7542</v>
      </c>
      <c r="G300" s="16">
        <f t="shared" si="28"/>
        <v>0.5645717316361708</v>
      </c>
      <c r="I300" s="16">
        <v>0.88</v>
      </c>
      <c r="J300" s="16">
        <v>0.60699999999999998</v>
      </c>
      <c r="K300">
        <v>0.97199999999999998</v>
      </c>
      <c r="O300">
        <f t="shared" si="29"/>
        <v>4838.636363636364</v>
      </c>
      <c r="P300">
        <f t="shared" si="30"/>
        <v>7014.8270181219114</v>
      </c>
      <c r="Q300">
        <f t="shared" si="31"/>
        <v>4380.658436213992</v>
      </c>
      <c r="W300" s="16">
        <f t="shared" si="32"/>
        <v>6.9898300434644484E-2</v>
      </c>
      <c r="X300" s="16">
        <f t="shared" si="33"/>
        <v>0.35844121404980589</v>
      </c>
      <c r="Y300" s="16">
        <f t="shared" si="34"/>
        <v>0.4191648851479724</v>
      </c>
    </row>
    <row r="301" spans="1:25" x14ac:dyDescent="0.35">
      <c r="A301" t="s">
        <v>388</v>
      </c>
      <c r="B301" t="s">
        <v>397</v>
      </c>
      <c r="C301">
        <v>2023</v>
      </c>
      <c r="D301">
        <v>8982</v>
      </c>
      <c r="F301">
        <v>13096</v>
      </c>
      <c r="G301" s="16">
        <f t="shared" si="28"/>
        <v>0.68585827733659133</v>
      </c>
      <c r="I301" s="16">
        <v>0.64</v>
      </c>
      <c r="J301" s="16">
        <v>0.33500000000000002</v>
      </c>
      <c r="K301">
        <v>0.86299999999999999</v>
      </c>
      <c r="O301">
        <f t="shared" si="29"/>
        <v>14034.375</v>
      </c>
      <c r="P301">
        <f t="shared" si="30"/>
        <v>26811.940298507459</v>
      </c>
      <c r="Q301">
        <f t="shared" si="31"/>
        <v>10407.879490150637</v>
      </c>
      <c r="W301" s="16">
        <f t="shared" si="32"/>
        <v>-1.0473381413032574</v>
      </c>
      <c r="X301" s="16">
        <f t="shared" si="33"/>
        <v>-7.1653558338423948E-2</v>
      </c>
      <c r="Y301" s="16">
        <f t="shared" si="34"/>
        <v>0.20526271455783163</v>
      </c>
    </row>
    <row r="302" spans="1:25" x14ac:dyDescent="0.35">
      <c r="A302" t="s">
        <v>388</v>
      </c>
      <c r="B302" t="s">
        <v>398</v>
      </c>
      <c r="C302">
        <v>2023</v>
      </c>
      <c r="D302">
        <v>6715</v>
      </c>
      <c r="F302">
        <v>8454</v>
      </c>
      <c r="G302" s="16">
        <f t="shared" si="28"/>
        <v>0.79429855689614381</v>
      </c>
      <c r="I302" s="16">
        <v>0.57999999999999996</v>
      </c>
      <c r="J302" s="16">
        <v>0.35199999999999998</v>
      </c>
      <c r="K302">
        <v>0.77900000000000003</v>
      </c>
      <c r="O302">
        <f t="shared" si="29"/>
        <v>11577.586206896553</v>
      </c>
      <c r="P302">
        <f t="shared" si="30"/>
        <v>19076.704545454548</v>
      </c>
      <c r="Q302">
        <f t="shared" si="31"/>
        <v>8620.0256739409488</v>
      </c>
      <c r="W302" s="16">
        <f t="shared" si="32"/>
        <v>-1.2565299911822272</v>
      </c>
      <c r="X302" s="16">
        <f t="shared" si="33"/>
        <v>-0.3694802705105929</v>
      </c>
      <c r="Y302" s="16">
        <f t="shared" si="34"/>
        <v>-1.9638712318541373E-2</v>
      </c>
    </row>
    <row r="303" spans="1:25" x14ac:dyDescent="0.35">
      <c r="A303" t="s">
        <v>388</v>
      </c>
      <c r="B303" t="s">
        <v>399</v>
      </c>
      <c r="C303">
        <v>2023</v>
      </c>
      <c r="D303">
        <v>2982</v>
      </c>
      <c r="F303">
        <v>5689</v>
      </c>
      <c r="G303" s="16">
        <f t="shared" si="28"/>
        <v>0.52416944981543334</v>
      </c>
      <c r="I303" s="16">
        <v>0.63400000000000001</v>
      </c>
      <c r="J303" s="16">
        <v>0.29399999999999998</v>
      </c>
      <c r="K303">
        <v>0.878</v>
      </c>
      <c r="O303">
        <f t="shared" si="29"/>
        <v>4703.4700315457412</v>
      </c>
      <c r="P303">
        <f t="shared" si="30"/>
        <v>10142.857142857143</v>
      </c>
      <c r="Q303">
        <f t="shared" si="31"/>
        <v>3396.355353075171</v>
      </c>
      <c r="W303" s="16">
        <f t="shared" si="32"/>
        <v>-0.78288928508650779</v>
      </c>
      <c r="X303" s="16">
        <f t="shared" si="33"/>
        <v>0.17323430628480554</v>
      </c>
      <c r="Y303" s="16">
        <f t="shared" si="34"/>
        <v>0.4029960708252468</v>
      </c>
    </row>
    <row r="304" spans="1:25" x14ac:dyDescent="0.35">
      <c r="A304" t="s">
        <v>388</v>
      </c>
      <c r="B304" t="s">
        <v>400</v>
      </c>
      <c r="C304">
        <v>2023</v>
      </c>
      <c r="D304">
        <v>14981</v>
      </c>
      <c r="F304">
        <v>18529</v>
      </c>
      <c r="G304" s="16">
        <f t="shared" si="28"/>
        <v>0.80851637972907331</v>
      </c>
      <c r="I304" s="16">
        <v>0.72399999999999998</v>
      </c>
      <c r="J304" s="16">
        <v>0.50900000000000001</v>
      </c>
      <c r="K304">
        <v>0.86899999999999999</v>
      </c>
      <c r="O304">
        <f t="shared" si="29"/>
        <v>20691.988950276245</v>
      </c>
      <c r="P304">
        <f t="shared" si="30"/>
        <v>29432.22003929273</v>
      </c>
      <c r="Q304">
        <f t="shared" si="31"/>
        <v>17239.355581127733</v>
      </c>
      <c r="W304" s="16">
        <f t="shared" si="32"/>
        <v>-0.5884408246150753</v>
      </c>
      <c r="X304" s="16">
        <f t="shared" si="33"/>
        <v>-0.11673533111750474</v>
      </c>
      <c r="Y304" s="16">
        <f t="shared" si="34"/>
        <v>6.9601404224311464E-2</v>
      </c>
    </row>
    <row r="305" spans="1:25" x14ac:dyDescent="0.35">
      <c r="A305" t="s">
        <v>388</v>
      </c>
      <c r="B305" t="s">
        <v>401</v>
      </c>
      <c r="C305">
        <v>2023</v>
      </c>
      <c r="D305">
        <v>2065</v>
      </c>
      <c r="F305">
        <v>3772</v>
      </c>
      <c r="G305" s="16">
        <f t="shared" si="28"/>
        <v>0.54745493107104981</v>
      </c>
      <c r="I305" s="16">
        <v>0.84299999999999997</v>
      </c>
      <c r="J305" s="16">
        <v>0.60599999999999998</v>
      </c>
      <c r="K305">
        <v>0.94899999999999995</v>
      </c>
      <c r="O305">
        <f t="shared" si="29"/>
        <v>2449.584816132859</v>
      </c>
      <c r="P305">
        <f t="shared" si="30"/>
        <v>3407.5907590759075</v>
      </c>
      <c r="Q305">
        <f t="shared" si="31"/>
        <v>2175.9747102212855</v>
      </c>
      <c r="W305" s="16">
        <f t="shared" si="32"/>
        <v>9.6609024635231314E-2</v>
      </c>
      <c r="X305" s="16">
        <f t="shared" si="33"/>
        <v>0.35058727037835125</v>
      </c>
      <c r="Y305" s="16">
        <f t="shared" si="34"/>
        <v>0.42312441404525836</v>
      </c>
    </row>
    <row r="306" spans="1:25" x14ac:dyDescent="0.35">
      <c r="A306" t="s">
        <v>388</v>
      </c>
      <c r="B306" t="s">
        <v>402</v>
      </c>
      <c r="C306">
        <v>2023</v>
      </c>
      <c r="D306">
        <v>6482</v>
      </c>
      <c r="F306">
        <v>10918</v>
      </c>
      <c r="G306" s="16">
        <f t="shared" si="28"/>
        <v>0.59369847957501376</v>
      </c>
      <c r="I306" s="16">
        <v>0.83499999999999996</v>
      </c>
      <c r="J306" s="16">
        <v>0.51500000000000001</v>
      </c>
      <c r="K306">
        <v>0.96</v>
      </c>
      <c r="O306">
        <f t="shared" si="29"/>
        <v>7762.8742514970063</v>
      </c>
      <c r="P306">
        <f t="shared" si="30"/>
        <v>12586.407766990291</v>
      </c>
      <c r="Q306">
        <f t="shared" si="31"/>
        <v>6752.0833333333339</v>
      </c>
      <c r="W306" s="16">
        <f t="shared" si="32"/>
        <v>-0.15281258169905576</v>
      </c>
      <c r="X306" s="16">
        <f t="shared" si="33"/>
        <v>0.28898385679639071</v>
      </c>
      <c r="Y306" s="16">
        <f t="shared" si="34"/>
        <v>0.3815640837760273</v>
      </c>
    </row>
    <row r="307" spans="1:25" x14ac:dyDescent="0.35">
      <c r="A307" t="s">
        <v>403</v>
      </c>
      <c r="B307" t="s">
        <v>404</v>
      </c>
      <c r="C307">
        <v>2023</v>
      </c>
      <c r="D307">
        <v>11328</v>
      </c>
      <c r="F307">
        <v>17116</v>
      </c>
      <c r="G307" s="16">
        <f t="shared" si="28"/>
        <v>0.66183687777518108</v>
      </c>
      <c r="I307" s="16">
        <v>0.82599999999999996</v>
      </c>
      <c r="J307" s="16">
        <v>0.49299999999999999</v>
      </c>
      <c r="K307">
        <v>0.95899999999999996</v>
      </c>
      <c r="O307">
        <f t="shared" si="29"/>
        <v>13714.285714285716</v>
      </c>
      <c r="P307">
        <f t="shared" si="30"/>
        <v>22977.687626774848</v>
      </c>
      <c r="Q307">
        <f t="shared" si="31"/>
        <v>11812.304483837332</v>
      </c>
      <c r="W307" s="16">
        <f t="shared" si="32"/>
        <v>-0.34246831191720312</v>
      </c>
      <c r="X307" s="16">
        <f t="shared" si="33"/>
        <v>0.19874470003004699</v>
      </c>
      <c r="Y307" s="16">
        <f t="shared" si="34"/>
        <v>0.30986769783609885</v>
      </c>
    </row>
    <row r="308" spans="1:25" x14ac:dyDescent="0.35">
      <c r="A308" t="s">
        <v>403</v>
      </c>
      <c r="B308" t="s">
        <v>405</v>
      </c>
      <c r="C308">
        <v>2023</v>
      </c>
      <c r="D308">
        <v>3921</v>
      </c>
      <c r="F308">
        <v>10100</v>
      </c>
      <c r="G308" s="16">
        <f t="shared" si="28"/>
        <v>0.38821782178217823</v>
      </c>
      <c r="I308" s="16">
        <v>0.65</v>
      </c>
      <c r="J308" s="16">
        <v>0.373</v>
      </c>
      <c r="K308">
        <v>0.85299999999999998</v>
      </c>
      <c r="O308">
        <f t="shared" si="29"/>
        <v>6032.3076923076924</v>
      </c>
      <c r="P308">
        <f t="shared" si="30"/>
        <v>10512.064343163538</v>
      </c>
      <c r="Q308">
        <f t="shared" si="31"/>
        <v>4596.7174677608446</v>
      </c>
      <c r="W308" s="16">
        <f t="shared" si="32"/>
        <v>-4.0798449818172086E-2</v>
      </c>
      <c r="X308" s="16">
        <f t="shared" si="33"/>
        <v>0.40274181264280273</v>
      </c>
      <c r="Y308" s="16">
        <f t="shared" si="34"/>
        <v>0.54487945863754017</v>
      </c>
    </row>
    <row r="309" spans="1:25" x14ac:dyDescent="0.35">
      <c r="A309" t="s">
        <v>403</v>
      </c>
      <c r="B309" t="s">
        <v>406</v>
      </c>
      <c r="C309">
        <v>2023</v>
      </c>
      <c r="D309">
        <v>5362</v>
      </c>
      <c r="F309">
        <v>10161</v>
      </c>
      <c r="G309" s="16">
        <f t="shared" si="28"/>
        <v>0.52770396614506443</v>
      </c>
      <c r="I309" s="16">
        <v>0.51100000000000001</v>
      </c>
      <c r="J309" s="16">
        <v>0.30399999999999999</v>
      </c>
      <c r="K309">
        <v>0.71399999999999997</v>
      </c>
      <c r="O309">
        <f t="shared" si="29"/>
        <v>10493.150684931506</v>
      </c>
      <c r="P309">
        <f t="shared" si="30"/>
        <v>17638.157894736843</v>
      </c>
      <c r="Q309">
        <f t="shared" si="31"/>
        <v>7509.8039215686276</v>
      </c>
      <c r="W309" s="16">
        <f t="shared" si="32"/>
        <v>-0.73586830968771222</v>
      </c>
      <c r="X309" s="16">
        <f t="shared" si="33"/>
        <v>-3.2688779148854097E-2</v>
      </c>
      <c r="Y309" s="16">
        <f t="shared" si="34"/>
        <v>0.26091881492287888</v>
      </c>
    </row>
    <row r="310" spans="1:25" x14ac:dyDescent="0.35">
      <c r="A310" t="s">
        <v>403</v>
      </c>
      <c r="B310" t="s">
        <v>407</v>
      </c>
      <c r="C310">
        <v>2023</v>
      </c>
      <c r="D310">
        <v>6146</v>
      </c>
      <c r="F310">
        <v>11696</v>
      </c>
      <c r="G310" s="16">
        <f t="shared" si="28"/>
        <v>0.52547879616963067</v>
      </c>
      <c r="I310" s="16">
        <v>0.68100000000000005</v>
      </c>
      <c r="J310" s="16">
        <v>0.54400000000000004</v>
      </c>
      <c r="K310">
        <v>0.79200000000000004</v>
      </c>
      <c r="O310">
        <f t="shared" si="29"/>
        <v>9024.9632892804693</v>
      </c>
      <c r="P310">
        <f t="shared" si="30"/>
        <v>11297.794117647058</v>
      </c>
      <c r="Q310">
        <f t="shared" si="31"/>
        <v>7760.1010101010097</v>
      </c>
      <c r="W310" s="16">
        <f t="shared" si="32"/>
        <v>3.404633057053201E-2</v>
      </c>
      <c r="X310" s="16">
        <f t="shared" si="33"/>
        <v>0.22837181179202554</v>
      </c>
      <c r="Y310" s="16">
        <f t="shared" si="34"/>
        <v>0.33651667150299164</v>
      </c>
    </row>
    <row r="311" spans="1:25" x14ac:dyDescent="0.35">
      <c r="A311" t="s">
        <v>403</v>
      </c>
      <c r="B311" t="s">
        <v>408</v>
      </c>
      <c r="C311">
        <v>2023</v>
      </c>
      <c r="D311">
        <v>4603</v>
      </c>
      <c r="F311">
        <v>10025</v>
      </c>
      <c r="G311" s="16">
        <f t="shared" si="28"/>
        <v>0.45915211970074815</v>
      </c>
      <c r="I311" s="16">
        <v>0.61699999999999999</v>
      </c>
      <c r="J311" s="16">
        <v>0.39600000000000002</v>
      </c>
      <c r="K311">
        <v>0.79800000000000004</v>
      </c>
      <c r="O311">
        <f t="shared" si="29"/>
        <v>7460.2917341977309</v>
      </c>
      <c r="P311">
        <f t="shared" si="30"/>
        <v>11623.737373737373</v>
      </c>
      <c r="Q311">
        <f t="shared" si="31"/>
        <v>5768.1704260651622</v>
      </c>
      <c r="W311" s="16">
        <f t="shared" si="32"/>
        <v>-0.15947504974936386</v>
      </c>
      <c r="X311" s="16">
        <f t="shared" si="33"/>
        <v>0.25583124845907923</v>
      </c>
      <c r="Y311" s="16">
        <f t="shared" si="34"/>
        <v>0.42462140388377434</v>
      </c>
    </row>
    <row r="312" spans="1:25" x14ac:dyDescent="0.35">
      <c r="A312" t="s">
        <v>403</v>
      </c>
      <c r="B312" t="s">
        <v>409</v>
      </c>
      <c r="C312">
        <v>2023</v>
      </c>
      <c r="D312">
        <v>2573</v>
      </c>
      <c r="F312">
        <v>4966</v>
      </c>
      <c r="G312" s="16">
        <f t="shared" si="28"/>
        <v>0.518123238018526</v>
      </c>
      <c r="I312" s="16">
        <v>0.94599999999999995</v>
      </c>
      <c r="J312" s="16">
        <v>0.69599999999999995</v>
      </c>
      <c r="K312">
        <v>0.99299999999999999</v>
      </c>
      <c r="O312">
        <f t="shared" si="29"/>
        <v>2719.8731501057082</v>
      </c>
      <c r="P312">
        <f t="shared" si="30"/>
        <v>3696.8390804597702</v>
      </c>
      <c r="Q312">
        <f t="shared" si="31"/>
        <v>2591.1379657603225</v>
      </c>
      <c r="W312" s="16">
        <f t="shared" si="32"/>
        <v>0.25557006031820978</v>
      </c>
      <c r="X312" s="16">
        <f t="shared" si="33"/>
        <v>0.45230101689373575</v>
      </c>
      <c r="Y312" s="16">
        <f t="shared" si="34"/>
        <v>0.4782243323076274</v>
      </c>
    </row>
    <row r="313" spans="1:25" x14ac:dyDescent="0.35">
      <c r="A313" t="s">
        <v>403</v>
      </c>
      <c r="B313" t="s">
        <v>410</v>
      </c>
      <c r="C313">
        <v>2023</v>
      </c>
      <c r="D313">
        <v>6591</v>
      </c>
      <c r="F313">
        <v>11730</v>
      </c>
      <c r="G313" s="16">
        <f t="shared" si="28"/>
        <v>0.56189258312020463</v>
      </c>
      <c r="I313" s="16">
        <v>0.86799999999999999</v>
      </c>
      <c r="J313" s="16">
        <v>0.6</v>
      </c>
      <c r="K313">
        <v>0.96599999999999997</v>
      </c>
      <c r="O313">
        <f t="shared" si="29"/>
        <v>7593.3179723502308</v>
      </c>
      <c r="P313">
        <f t="shared" si="30"/>
        <v>10985</v>
      </c>
      <c r="Q313">
        <f t="shared" si="31"/>
        <v>6822.9813664596277</v>
      </c>
      <c r="W313" s="16">
        <f t="shared" si="32"/>
        <v>6.3512361466325662E-2</v>
      </c>
      <c r="X313" s="16">
        <f t="shared" si="33"/>
        <v>0.35265831437764444</v>
      </c>
      <c r="Y313" s="16">
        <f t="shared" si="34"/>
        <v>0.41833065929585439</v>
      </c>
    </row>
    <row r="314" spans="1:25" x14ac:dyDescent="0.35">
      <c r="A314" t="s">
        <v>403</v>
      </c>
      <c r="B314" t="s">
        <v>411</v>
      </c>
      <c r="C314">
        <v>2023</v>
      </c>
      <c r="D314">
        <v>6132</v>
      </c>
      <c r="F314">
        <v>11069</v>
      </c>
      <c r="G314" s="16">
        <f t="shared" si="28"/>
        <v>0.55397958261812263</v>
      </c>
      <c r="I314" s="16">
        <v>0.96499999999999997</v>
      </c>
      <c r="J314" s="16">
        <v>0.81100000000000005</v>
      </c>
      <c r="K314">
        <v>0.99399999999999999</v>
      </c>
      <c r="O314">
        <f t="shared" si="29"/>
        <v>6354.4041450777204</v>
      </c>
      <c r="P314">
        <f t="shared" si="30"/>
        <v>7561.0357583230571</v>
      </c>
      <c r="Q314">
        <f t="shared" si="31"/>
        <v>6169.0140845070418</v>
      </c>
      <c r="W314" s="16">
        <f t="shared" si="32"/>
        <v>0.31691790059417679</v>
      </c>
      <c r="X314" s="16">
        <f t="shared" si="33"/>
        <v>0.42592789365997646</v>
      </c>
      <c r="Y314" s="16">
        <f t="shared" si="34"/>
        <v>0.44267647623931322</v>
      </c>
    </row>
    <row r="315" spans="1:25" x14ac:dyDescent="0.35">
      <c r="A315" t="s">
        <v>403</v>
      </c>
      <c r="B315" t="s">
        <v>412</v>
      </c>
      <c r="C315">
        <v>2023</v>
      </c>
      <c r="D315">
        <v>4893</v>
      </c>
      <c r="F315">
        <v>7991</v>
      </c>
      <c r="G315" s="16">
        <f t="shared" si="28"/>
        <v>0.61231385308472031</v>
      </c>
      <c r="I315" s="16">
        <v>0.90200000000000002</v>
      </c>
      <c r="J315" s="16">
        <v>0.55200000000000005</v>
      </c>
      <c r="K315">
        <v>0.98599999999999999</v>
      </c>
      <c r="O315">
        <f t="shared" si="29"/>
        <v>5424.6119733924606</v>
      </c>
      <c r="P315">
        <f t="shared" si="30"/>
        <v>8864.1304347826081</v>
      </c>
      <c r="Q315">
        <f t="shared" si="31"/>
        <v>4962.4746450304265</v>
      </c>
      <c r="W315" s="16">
        <f t="shared" si="32"/>
        <v>-0.1092642266027541</v>
      </c>
      <c r="X315" s="16">
        <f t="shared" si="33"/>
        <v>0.32115980811006622</v>
      </c>
      <c r="Y315" s="16">
        <f t="shared" si="34"/>
        <v>0.3789920354110341</v>
      </c>
    </row>
    <row r="316" spans="1:25" x14ac:dyDescent="0.35">
      <c r="A316" t="s">
        <v>403</v>
      </c>
      <c r="B316" t="s">
        <v>413</v>
      </c>
      <c r="C316">
        <v>2023</v>
      </c>
      <c r="D316">
        <v>6643</v>
      </c>
      <c r="F316">
        <v>13850</v>
      </c>
      <c r="G316" s="16">
        <f t="shared" si="28"/>
        <v>0.47963898916967507</v>
      </c>
      <c r="I316" s="16">
        <v>0.70599999999999996</v>
      </c>
      <c r="J316" s="16">
        <v>0.54600000000000004</v>
      </c>
      <c r="K316">
        <v>0.82799999999999996</v>
      </c>
      <c r="O316">
        <f t="shared" si="29"/>
        <v>9409.3484419263459</v>
      </c>
      <c r="P316">
        <f t="shared" si="30"/>
        <v>12166.666666666666</v>
      </c>
      <c r="Q316">
        <f t="shared" si="31"/>
        <v>8022.9468599033817</v>
      </c>
      <c r="W316" s="16">
        <f t="shared" si="32"/>
        <v>0.12154031287605299</v>
      </c>
      <c r="X316" s="16">
        <f t="shared" si="33"/>
        <v>0.32062466123275479</v>
      </c>
      <c r="Y316" s="16">
        <f t="shared" si="34"/>
        <v>0.42072585849073058</v>
      </c>
    </row>
    <row r="317" spans="1:25" x14ac:dyDescent="0.35">
      <c r="A317" t="s">
        <v>403</v>
      </c>
      <c r="B317" t="s">
        <v>414</v>
      </c>
      <c r="C317">
        <v>2023</v>
      </c>
      <c r="D317">
        <v>7667</v>
      </c>
      <c r="F317">
        <v>11857</v>
      </c>
      <c r="G317" s="16">
        <f t="shared" si="28"/>
        <v>0.64662224846082483</v>
      </c>
      <c r="I317" s="16">
        <v>1</v>
      </c>
      <c r="J317" s="16"/>
      <c r="O317">
        <f t="shared" si="29"/>
        <v>7667</v>
      </c>
      <c r="P317" t="e">
        <f t="shared" si="30"/>
        <v>#DIV/0!</v>
      </c>
      <c r="Q317" t="e">
        <f t="shared" si="31"/>
        <v>#DIV/0!</v>
      </c>
      <c r="W317" s="16" t="e">
        <f t="shared" si="32"/>
        <v>#DIV/0!</v>
      </c>
      <c r="X317" s="16">
        <f t="shared" si="33"/>
        <v>0.35337775153917517</v>
      </c>
      <c r="Y317" s="16" t="e">
        <f t="shared" si="34"/>
        <v>#DIV/0!</v>
      </c>
    </row>
    <row r="318" spans="1:25" x14ac:dyDescent="0.35">
      <c r="A318" t="s">
        <v>403</v>
      </c>
      <c r="B318" t="s">
        <v>415</v>
      </c>
      <c r="C318">
        <v>2023</v>
      </c>
      <c r="D318">
        <v>4684</v>
      </c>
      <c r="F318">
        <v>15942</v>
      </c>
      <c r="G318" s="16">
        <f t="shared" si="28"/>
        <v>0.29381507966378123</v>
      </c>
      <c r="I318" s="16">
        <v>0.55000000000000004</v>
      </c>
      <c r="J318" s="16">
        <v>0.36</v>
      </c>
      <c r="K318">
        <v>0.72599999999999998</v>
      </c>
      <c r="O318">
        <f t="shared" si="29"/>
        <v>8516.363636363636</v>
      </c>
      <c r="P318">
        <f t="shared" si="30"/>
        <v>13011.111111111111</v>
      </c>
      <c r="Q318">
        <f t="shared" si="31"/>
        <v>6451.7906336088154</v>
      </c>
      <c r="W318" s="16">
        <f t="shared" si="32"/>
        <v>0.18384700093394107</v>
      </c>
      <c r="X318" s="16">
        <f t="shared" si="33"/>
        <v>0.46579076424767057</v>
      </c>
      <c r="Y318" s="16">
        <f t="shared" si="34"/>
        <v>0.5952960335209625</v>
      </c>
    </row>
    <row r="319" spans="1:25" x14ac:dyDescent="0.35">
      <c r="A319" t="s">
        <v>403</v>
      </c>
      <c r="B319" t="s">
        <v>416</v>
      </c>
      <c r="C319">
        <v>2023</v>
      </c>
      <c r="D319">
        <v>12800</v>
      </c>
      <c r="F319">
        <v>21672</v>
      </c>
      <c r="G319" s="16">
        <f t="shared" si="28"/>
        <v>0.59062384643779997</v>
      </c>
      <c r="I319" s="16">
        <v>0.89100000000000001</v>
      </c>
      <c r="J319" s="16">
        <v>0.56100000000000005</v>
      </c>
      <c r="K319">
        <v>0.98099999999999998</v>
      </c>
      <c r="O319">
        <f t="shared" si="29"/>
        <v>14365.881032547699</v>
      </c>
      <c r="P319">
        <f t="shared" si="30"/>
        <v>22816.399286987518</v>
      </c>
      <c r="Q319">
        <f t="shared" si="31"/>
        <v>13047.910295616717</v>
      </c>
      <c r="W319" s="16">
        <f t="shared" si="32"/>
        <v>-5.2805430370409669E-2</v>
      </c>
      <c r="X319" s="16">
        <f t="shared" si="33"/>
        <v>0.33712250680381606</v>
      </c>
      <c r="Y319" s="16">
        <f t="shared" si="34"/>
        <v>0.39793695572089716</v>
      </c>
    </row>
    <row r="320" spans="1:25" x14ac:dyDescent="0.35">
      <c r="A320" t="s">
        <v>403</v>
      </c>
      <c r="B320" t="s">
        <v>417</v>
      </c>
      <c r="C320">
        <v>2023</v>
      </c>
      <c r="D320">
        <v>7516</v>
      </c>
      <c r="F320">
        <v>15538</v>
      </c>
      <c r="G320" s="16">
        <f t="shared" si="28"/>
        <v>0.48371733813875661</v>
      </c>
      <c r="I320" s="16">
        <v>0.57799999999999996</v>
      </c>
      <c r="J320" s="26">
        <v>0.56899999999999995</v>
      </c>
      <c r="K320">
        <v>0.58699999999999997</v>
      </c>
      <c r="O320">
        <f t="shared" si="29"/>
        <v>13003.460207612457</v>
      </c>
      <c r="P320">
        <f t="shared" si="30"/>
        <v>13209.1388400703</v>
      </c>
      <c r="Q320">
        <f t="shared" si="31"/>
        <v>12804.088586030664</v>
      </c>
      <c r="W320" s="16">
        <f t="shared" si="32"/>
        <v>0.1498816552921676</v>
      </c>
      <c r="X320" s="16">
        <f t="shared" si="33"/>
        <v>0.1631187921474799</v>
      </c>
      <c r="Y320" s="16">
        <f t="shared" si="34"/>
        <v>0.17595002020654754</v>
      </c>
    </row>
    <row r="321" spans="1:25" x14ac:dyDescent="0.35">
      <c r="A321" t="s">
        <v>403</v>
      </c>
      <c r="B321" t="s">
        <v>418</v>
      </c>
      <c r="C321">
        <v>2023</v>
      </c>
      <c r="D321">
        <v>4498</v>
      </c>
      <c r="F321">
        <v>6963</v>
      </c>
      <c r="G321" s="16">
        <f t="shared" si="28"/>
        <v>0.6459859256067787</v>
      </c>
      <c r="I321" s="16">
        <v>0.89500000000000002</v>
      </c>
      <c r="J321" s="16">
        <v>0.56000000000000005</v>
      </c>
      <c r="K321">
        <v>0.98299999999999998</v>
      </c>
      <c r="O321">
        <f t="shared" si="29"/>
        <v>5025.6983240223462</v>
      </c>
      <c r="P321">
        <f t="shared" si="30"/>
        <v>8032.142857142856</v>
      </c>
      <c r="Q321">
        <f t="shared" si="31"/>
        <v>4575.7884028484232</v>
      </c>
      <c r="W321" s="16">
        <f t="shared" si="32"/>
        <v>-0.15354629572639034</v>
      </c>
      <c r="X321" s="16">
        <f t="shared" si="33"/>
        <v>0.27822801608181152</v>
      </c>
      <c r="Y321" s="16">
        <f t="shared" si="34"/>
        <v>0.3428423951100929</v>
      </c>
    </row>
    <row r="322" spans="1:25" x14ac:dyDescent="0.35">
      <c r="A322" t="s">
        <v>403</v>
      </c>
      <c r="B322" t="s">
        <v>419</v>
      </c>
      <c r="C322">
        <v>2023</v>
      </c>
      <c r="D322">
        <v>3279</v>
      </c>
      <c r="F322">
        <v>6165</v>
      </c>
      <c r="G322" s="16">
        <f t="shared" si="28"/>
        <v>0.53187347931873474</v>
      </c>
      <c r="I322" s="16">
        <v>0.78</v>
      </c>
      <c r="J322" s="16">
        <v>0.63800000000000001</v>
      </c>
      <c r="K322">
        <v>0.877</v>
      </c>
      <c r="O322">
        <f t="shared" si="29"/>
        <v>4203.8461538461534</v>
      </c>
      <c r="P322">
        <f t="shared" si="30"/>
        <v>5139.4984326018812</v>
      </c>
      <c r="Q322">
        <f t="shared" si="31"/>
        <v>3738.8825541619158</v>
      </c>
      <c r="W322" s="16">
        <f t="shared" si="32"/>
        <v>0.16634250890480434</v>
      </c>
      <c r="X322" s="16">
        <f t="shared" si="33"/>
        <v>0.31811092395034007</v>
      </c>
      <c r="Y322" s="16">
        <f t="shared" si="34"/>
        <v>0.39353081035492038</v>
      </c>
    </row>
    <row r="323" spans="1:25" x14ac:dyDescent="0.35">
      <c r="A323" t="s">
        <v>420</v>
      </c>
      <c r="B323" t="s">
        <v>421</v>
      </c>
      <c r="C323">
        <v>2023</v>
      </c>
      <c r="D323">
        <v>4349</v>
      </c>
      <c r="F323">
        <v>6344</v>
      </c>
      <c r="G323" s="16">
        <f t="shared" si="28"/>
        <v>0.68552963430012614</v>
      </c>
      <c r="I323" s="16">
        <v>0.74099999999999999</v>
      </c>
      <c r="J323" s="16">
        <v>0.503</v>
      </c>
      <c r="K323">
        <v>0.89</v>
      </c>
      <c r="O323">
        <f t="shared" si="29"/>
        <v>5869.0958164642379</v>
      </c>
      <c r="P323">
        <f t="shared" si="30"/>
        <v>8646.1232604373763</v>
      </c>
      <c r="Q323">
        <f t="shared" si="31"/>
        <v>4886.5168539325841</v>
      </c>
      <c r="W323" s="16">
        <f t="shared" si="32"/>
        <v>-0.36288197673981343</v>
      </c>
      <c r="X323" s="16">
        <f t="shared" si="33"/>
        <v>7.4858793117238656E-2</v>
      </c>
      <c r="Y323" s="16">
        <f t="shared" si="34"/>
        <v>0.22974198393244261</v>
      </c>
    </row>
    <row r="324" spans="1:25" x14ac:dyDescent="0.35">
      <c r="A324" t="s">
        <v>420</v>
      </c>
      <c r="B324" t="s">
        <v>422</v>
      </c>
      <c r="C324">
        <v>2023</v>
      </c>
      <c r="D324">
        <v>8245</v>
      </c>
      <c r="F324">
        <v>11041</v>
      </c>
      <c r="G324" s="16">
        <f t="shared" si="28"/>
        <v>0.74676206865320172</v>
      </c>
      <c r="I324" s="16">
        <v>0.39700000000000002</v>
      </c>
      <c r="J324" s="16">
        <v>0.22800000000000001</v>
      </c>
      <c r="K324">
        <v>0.59599999999999997</v>
      </c>
      <c r="O324">
        <f t="shared" si="29"/>
        <v>20768.261964735517</v>
      </c>
      <c r="P324">
        <f t="shared" si="30"/>
        <v>36162.280701754382</v>
      </c>
      <c r="Q324">
        <f t="shared" si="31"/>
        <v>13833.892617449665</v>
      </c>
      <c r="W324" s="16">
        <f t="shared" si="32"/>
        <v>-2.2752722309350948</v>
      </c>
      <c r="X324" s="16">
        <f t="shared" si="33"/>
        <v>-0.88101276738841738</v>
      </c>
      <c r="Y324" s="16">
        <f t="shared" si="34"/>
        <v>-0.25295649102886192</v>
      </c>
    </row>
    <row r="325" spans="1:25" x14ac:dyDescent="0.35">
      <c r="A325" t="s">
        <v>420</v>
      </c>
      <c r="B325" t="s">
        <v>423</v>
      </c>
      <c r="C325">
        <v>2023</v>
      </c>
      <c r="D325">
        <v>4775</v>
      </c>
      <c r="F325">
        <v>6907</v>
      </c>
      <c r="G325" s="16">
        <f t="shared" si="28"/>
        <v>0.69132763862747937</v>
      </c>
      <c r="I325" s="16">
        <v>0.8</v>
      </c>
      <c r="J325" s="16">
        <v>0.58599999999999997</v>
      </c>
      <c r="K325">
        <v>0.91900000000000004</v>
      </c>
      <c r="O325">
        <f t="shared" si="29"/>
        <v>5968.75</v>
      </c>
      <c r="P325">
        <f t="shared" si="30"/>
        <v>8148.4641638225257</v>
      </c>
      <c r="Q325">
        <f t="shared" si="31"/>
        <v>5195.8650707290535</v>
      </c>
      <c r="W325" s="16">
        <f t="shared" si="32"/>
        <v>-0.17973999765781465</v>
      </c>
      <c r="X325" s="16">
        <f t="shared" si="33"/>
        <v>0.13584045171565079</v>
      </c>
      <c r="Y325" s="16">
        <f t="shared" si="34"/>
        <v>0.2477392397959963</v>
      </c>
    </row>
    <row r="326" spans="1:25" x14ac:dyDescent="0.35">
      <c r="A326" t="s">
        <v>420</v>
      </c>
      <c r="B326" t="s">
        <v>424</v>
      </c>
      <c r="C326">
        <v>2023</v>
      </c>
      <c r="D326">
        <v>4662</v>
      </c>
      <c r="F326">
        <v>6422</v>
      </c>
      <c r="G326" s="16">
        <f t="shared" ref="G326:G389" si="35">D326/F326</f>
        <v>0.72594207412021172</v>
      </c>
      <c r="I326" s="16">
        <v>0.48499999999999999</v>
      </c>
      <c r="J326" s="16">
        <v>0.28100000000000003</v>
      </c>
      <c r="K326">
        <v>0.69399999999999995</v>
      </c>
      <c r="O326">
        <f t="shared" ref="O326:O389" si="36">D326/I326</f>
        <v>9612.3711340206191</v>
      </c>
      <c r="P326">
        <f t="shared" ref="P326:P389" si="37">D326/J326</f>
        <v>16590.747330960854</v>
      </c>
      <c r="Q326">
        <f t="shared" ref="Q326:Q389" si="38">D326/K326</f>
        <v>6717.5792507204615</v>
      </c>
      <c r="W326" s="16">
        <f t="shared" ref="W326:W389" si="39">(F326-P326)/F326</f>
        <v>-1.5834237513174796</v>
      </c>
      <c r="X326" s="16">
        <f t="shared" ref="X326:X389" si="40">(F326-O326)/F326</f>
        <v>-0.49678778169115839</v>
      </c>
      <c r="Y326" s="16">
        <f t="shared" ref="Y326:Y389" si="41">(F326-Q326)/F326</f>
        <v>-4.6026043400881574E-2</v>
      </c>
    </row>
    <row r="327" spans="1:25" x14ac:dyDescent="0.35">
      <c r="A327" t="s">
        <v>420</v>
      </c>
      <c r="B327" t="s">
        <v>425</v>
      </c>
      <c r="C327">
        <v>2023</v>
      </c>
      <c r="D327">
        <v>7291</v>
      </c>
      <c r="F327">
        <v>10696</v>
      </c>
      <c r="G327" s="16">
        <f t="shared" si="35"/>
        <v>0.68165669409124907</v>
      </c>
      <c r="I327" s="16">
        <v>0.88400000000000001</v>
      </c>
      <c r="J327" s="16">
        <v>0.77200000000000002</v>
      </c>
      <c r="K327">
        <v>0.94499999999999995</v>
      </c>
      <c r="O327">
        <f t="shared" si="36"/>
        <v>8247.7375565610855</v>
      </c>
      <c r="P327">
        <f t="shared" si="37"/>
        <v>9444.3005181347144</v>
      </c>
      <c r="Q327">
        <f t="shared" si="38"/>
        <v>7715.3439153439158</v>
      </c>
      <c r="W327" s="16">
        <f t="shared" si="39"/>
        <v>0.11702500765382251</v>
      </c>
      <c r="X327" s="16">
        <f t="shared" si="40"/>
        <v>0.22889514243071377</v>
      </c>
      <c r="Y327" s="16">
        <f t="shared" si="41"/>
        <v>0.27867016498280517</v>
      </c>
    </row>
    <row r="328" spans="1:25" x14ac:dyDescent="0.35">
      <c r="A328" t="s">
        <v>420</v>
      </c>
      <c r="B328" t="s">
        <v>426</v>
      </c>
      <c r="C328">
        <v>2023</v>
      </c>
      <c r="D328">
        <v>3505</v>
      </c>
      <c r="F328">
        <v>5780</v>
      </c>
      <c r="G328" s="16">
        <f t="shared" si="35"/>
        <v>0.606401384083045</v>
      </c>
      <c r="I328" s="16">
        <v>0.53500000000000003</v>
      </c>
      <c r="J328" s="16">
        <v>0.38700000000000001</v>
      </c>
      <c r="K328">
        <v>0.67800000000000005</v>
      </c>
      <c r="O328">
        <f t="shared" si="36"/>
        <v>6551.4018691588781</v>
      </c>
      <c r="P328">
        <f t="shared" si="37"/>
        <v>9056.8475452196381</v>
      </c>
      <c r="Q328">
        <f t="shared" si="38"/>
        <v>5169.6165191740411</v>
      </c>
      <c r="W328" s="16">
        <f t="shared" si="39"/>
        <v>-0.5669286410414599</v>
      </c>
      <c r="X328" s="16">
        <f t="shared" si="40"/>
        <v>-0.13346053099634569</v>
      </c>
      <c r="Y328" s="16">
        <f t="shared" si="41"/>
        <v>0.10560267834359151</v>
      </c>
    </row>
    <row r="329" spans="1:25" x14ac:dyDescent="0.35">
      <c r="A329" t="s">
        <v>420</v>
      </c>
      <c r="B329" t="s">
        <v>427</v>
      </c>
      <c r="C329">
        <v>2023</v>
      </c>
      <c r="D329">
        <v>2914</v>
      </c>
      <c r="F329">
        <v>7762</v>
      </c>
      <c r="G329" s="16">
        <f t="shared" si="35"/>
        <v>0.37541870651893844</v>
      </c>
      <c r="I329" s="16">
        <v>0.69799999999999995</v>
      </c>
      <c r="J329" s="16">
        <v>0.51400000000000001</v>
      </c>
      <c r="K329">
        <v>0.83399999999999996</v>
      </c>
      <c r="O329">
        <f t="shared" si="36"/>
        <v>4174.7851002865336</v>
      </c>
      <c r="P329">
        <f t="shared" si="37"/>
        <v>5669.2607003891053</v>
      </c>
      <c r="Q329">
        <f t="shared" si="38"/>
        <v>3494.0047961630698</v>
      </c>
      <c r="W329" s="16">
        <f t="shared" si="39"/>
        <v>0.26961341144175405</v>
      </c>
      <c r="X329" s="16">
        <f t="shared" si="40"/>
        <v>0.46215085025940045</v>
      </c>
      <c r="Y329" s="16">
        <f t="shared" si="41"/>
        <v>0.54985766604443831</v>
      </c>
    </row>
    <row r="330" spans="1:25" x14ac:dyDescent="0.35">
      <c r="A330" t="s">
        <v>420</v>
      </c>
      <c r="B330" t="s">
        <v>428</v>
      </c>
      <c r="C330">
        <v>2023</v>
      </c>
      <c r="D330">
        <v>1638</v>
      </c>
      <c r="F330">
        <v>2797</v>
      </c>
      <c r="G330" s="16">
        <f t="shared" si="35"/>
        <v>0.58562745799070437</v>
      </c>
      <c r="I330" s="16">
        <v>0.59499999999999997</v>
      </c>
      <c r="J330" s="16">
        <v>0.41299999999999998</v>
      </c>
      <c r="K330">
        <v>0.755</v>
      </c>
      <c r="O330">
        <f t="shared" si="36"/>
        <v>2752.9411764705883</v>
      </c>
      <c r="P330">
        <f t="shared" si="37"/>
        <v>3966.1016949152545</v>
      </c>
      <c r="Q330">
        <f t="shared" si="38"/>
        <v>2169.5364238410598</v>
      </c>
      <c r="W330" s="16">
        <f t="shared" si="39"/>
        <v>-0.41798415978378778</v>
      </c>
      <c r="X330" s="16">
        <f t="shared" si="40"/>
        <v>1.5752171444194392E-2</v>
      </c>
      <c r="Y330" s="16">
        <f t="shared" si="41"/>
        <v>0.22433449272754388</v>
      </c>
    </row>
    <row r="331" spans="1:25" x14ac:dyDescent="0.35">
      <c r="A331" t="s">
        <v>420</v>
      </c>
      <c r="B331" t="s">
        <v>429</v>
      </c>
      <c r="C331">
        <v>2023</v>
      </c>
      <c r="D331">
        <v>4885</v>
      </c>
      <c r="F331">
        <v>6679</v>
      </c>
      <c r="G331" s="16">
        <f t="shared" si="35"/>
        <v>0.73139691570594401</v>
      </c>
      <c r="I331" s="16">
        <v>0.85199999999999998</v>
      </c>
      <c r="J331" s="16">
        <v>0.67700000000000005</v>
      </c>
      <c r="K331">
        <v>0.94</v>
      </c>
      <c r="O331">
        <f t="shared" si="36"/>
        <v>5733.5680751173713</v>
      </c>
      <c r="P331">
        <f t="shared" si="37"/>
        <v>7215.6573116691279</v>
      </c>
      <c r="Q331">
        <f t="shared" si="38"/>
        <v>5196.8085106382978</v>
      </c>
      <c r="W331" s="16">
        <f t="shared" si="39"/>
        <v>-8.0349949344082641E-2</v>
      </c>
      <c r="X331" s="16">
        <f t="shared" si="40"/>
        <v>0.14155291583809382</v>
      </c>
      <c r="Y331" s="16">
        <f t="shared" si="41"/>
        <v>0.22191817478091064</v>
      </c>
    </row>
    <row r="332" spans="1:25" x14ac:dyDescent="0.35">
      <c r="A332" t="s">
        <v>420</v>
      </c>
      <c r="B332" t="s">
        <v>430</v>
      </c>
      <c r="C332">
        <v>2023</v>
      </c>
      <c r="D332">
        <v>5746</v>
      </c>
      <c r="F332">
        <v>8148</v>
      </c>
      <c r="G332" s="16">
        <f t="shared" si="35"/>
        <v>0.7052037309769269</v>
      </c>
      <c r="I332" s="16">
        <v>0.33800000000000002</v>
      </c>
      <c r="J332" s="16">
        <v>0.16200000000000001</v>
      </c>
      <c r="K332">
        <v>0.57399999999999995</v>
      </c>
      <c r="O332">
        <f t="shared" si="36"/>
        <v>17000</v>
      </c>
      <c r="P332">
        <f t="shared" si="37"/>
        <v>35469.135802469136</v>
      </c>
      <c r="Q332">
        <f t="shared" si="38"/>
        <v>10010.452961672474</v>
      </c>
      <c r="W332" s="16">
        <f t="shared" si="39"/>
        <v>-3.3531094504748573</v>
      </c>
      <c r="X332" s="16">
        <f t="shared" si="40"/>
        <v>-1.0864015709376533</v>
      </c>
      <c r="Y332" s="16">
        <f t="shared" si="41"/>
        <v>-0.22857792853123146</v>
      </c>
    </row>
    <row r="333" spans="1:25" x14ac:dyDescent="0.35">
      <c r="A333" t="s">
        <v>420</v>
      </c>
      <c r="B333" t="s">
        <v>431</v>
      </c>
      <c r="C333">
        <v>2023</v>
      </c>
      <c r="D333">
        <v>3018</v>
      </c>
      <c r="F333">
        <v>4367</v>
      </c>
      <c r="G333" s="16">
        <f t="shared" si="35"/>
        <v>0.69109228303182968</v>
      </c>
      <c r="I333" s="16">
        <v>0.80900000000000005</v>
      </c>
      <c r="J333" s="16">
        <v>0.65700000000000003</v>
      </c>
      <c r="K333">
        <v>0.90400000000000003</v>
      </c>
      <c r="O333">
        <f t="shared" si="36"/>
        <v>3730.5315203955497</v>
      </c>
      <c r="P333">
        <f t="shared" si="37"/>
        <v>4593.6073059360724</v>
      </c>
      <c r="Q333">
        <f t="shared" si="38"/>
        <v>3338.4955752212391</v>
      </c>
      <c r="W333" s="16">
        <f t="shared" si="39"/>
        <v>-5.1890841753165197E-2</v>
      </c>
      <c r="X333" s="16">
        <f t="shared" si="40"/>
        <v>0.14574501479378299</v>
      </c>
      <c r="Y333" s="16">
        <f t="shared" si="41"/>
        <v>0.23551738602673711</v>
      </c>
    </row>
    <row r="334" spans="1:25" x14ac:dyDescent="0.35">
      <c r="A334" t="s">
        <v>420</v>
      </c>
      <c r="B334" t="s">
        <v>432</v>
      </c>
      <c r="C334">
        <v>2023</v>
      </c>
      <c r="D334">
        <v>4654</v>
      </c>
      <c r="F334">
        <v>7458</v>
      </c>
      <c r="G334" s="16">
        <f t="shared" si="35"/>
        <v>0.62402788951461519</v>
      </c>
      <c r="I334" s="16">
        <v>0.56999999999999995</v>
      </c>
      <c r="J334" s="16">
        <v>0.43</v>
      </c>
      <c r="K334">
        <v>0.69899999999999995</v>
      </c>
      <c r="O334">
        <f t="shared" si="36"/>
        <v>8164.9122807017548</v>
      </c>
      <c r="P334">
        <f t="shared" si="37"/>
        <v>10823.255813953489</v>
      </c>
      <c r="Q334">
        <f t="shared" si="38"/>
        <v>6658.0829756795429</v>
      </c>
      <c r="W334" s="16">
        <f t="shared" si="39"/>
        <v>-0.45122765003398879</v>
      </c>
      <c r="X334" s="16">
        <f t="shared" si="40"/>
        <v>-9.4785771078272296E-2</v>
      </c>
      <c r="Y334" s="16">
        <f t="shared" si="41"/>
        <v>0.10725623817651611</v>
      </c>
    </row>
    <row r="335" spans="1:25" x14ac:dyDescent="0.35">
      <c r="A335" t="s">
        <v>420</v>
      </c>
      <c r="B335" t="s">
        <v>433</v>
      </c>
      <c r="C335">
        <v>2023</v>
      </c>
      <c r="D335">
        <v>2214</v>
      </c>
      <c r="F335">
        <v>4396</v>
      </c>
      <c r="G335" s="16">
        <f t="shared" si="35"/>
        <v>0.50363967242948138</v>
      </c>
      <c r="I335" s="16">
        <v>0.72399999999999998</v>
      </c>
      <c r="J335" s="16">
        <v>0.443</v>
      </c>
      <c r="K335">
        <v>0.89600000000000002</v>
      </c>
      <c r="O335">
        <f t="shared" si="36"/>
        <v>3058.011049723757</v>
      </c>
      <c r="P335">
        <f t="shared" si="37"/>
        <v>4997.7426636568853</v>
      </c>
      <c r="Q335">
        <f t="shared" si="38"/>
        <v>2470.9821428571427</v>
      </c>
      <c r="W335" s="16">
        <f t="shared" si="39"/>
        <v>-0.13688413640966454</v>
      </c>
      <c r="X335" s="16">
        <f t="shared" si="40"/>
        <v>0.30436509332944561</v>
      </c>
      <c r="Y335" s="16">
        <f t="shared" si="41"/>
        <v>0.43790215130638249</v>
      </c>
    </row>
    <row r="336" spans="1:25" x14ac:dyDescent="0.35">
      <c r="A336" t="s">
        <v>420</v>
      </c>
      <c r="B336" t="s">
        <v>434</v>
      </c>
      <c r="C336">
        <v>2023</v>
      </c>
      <c r="D336">
        <v>5411</v>
      </c>
      <c r="F336">
        <v>5866</v>
      </c>
      <c r="G336" s="16">
        <f t="shared" si="35"/>
        <v>0.92243436754176611</v>
      </c>
      <c r="I336" s="16">
        <v>0.77300000000000002</v>
      </c>
      <c r="J336" s="16">
        <v>0.60899999999999999</v>
      </c>
      <c r="K336">
        <v>0.88200000000000001</v>
      </c>
      <c r="O336">
        <f t="shared" si="36"/>
        <v>7000</v>
      </c>
      <c r="P336">
        <f t="shared" si="37"/>
        <v>8885.0574712643684</v>
      </c>
      <c r="Q336">
        <f t="shared" si="38"/>
        <v>6134.9206349206352</v>
      </c>
      <c r="W336" s="16">
        <f t="shared" si="39"/>
        <v>-0.51467055425577368</v>
      </c>
      <c r="X336" s="16">
        <f t="shared" si="40"/>
        <v>-0.19331742243436753</v>
      </c>
      <c r="Y336" s="16">
        <f t="shared" si="41"/>
        <v>-4.5843954128986564E-2</v>
      </c>
    </row>
    <row r="337" spans="1:25" x14ac:dyDescent="0.35">
      <c r="A337" t="s">
        <v>435</v>
      </c>
      <c r="B337" t="s">
        <v>436</v>
      </c>
      <c r="C337">
        <v>2023</v>
      </c>
      <c r="D337">
        <v>5946</v>
      </c>
      <c r="F337">
        <v>13978</v>
      </c>
      <c r="G337" s="16">
        <f t="shared" si="35"/>
        <v>0.42538274431249107</v>
      </c>
      <c r="I337" s="16">
        <v>0.53700000000000003</v>
      </c>
      <c r="J337" s="16">
        <v>0.28899999999999998</v>
      </c>
      <c r="K337">
        <v>0.76700000000000002</v>
      </c>
      <c r="O337">
        <f t="shared" si="36"/>
        <v>11072.625698324022</v>
      </c>
      <c r="P337">
        <f t="shared" si="37"/>
        <v>20574.394463667821</v>
      </c>
      <c r="Q337">
        <f t="shared" si="38"/>
        <v>7752.2816166883958</v>
      </c>
      <c r="W337" s="16">
        <f t="shared" si="39"/>
        <v>-0.47191261007782376</v>
      </c>
      <c r="X337" s="16">
        <f t="shared" si="40"/>
        <v>0.20785336254657164</v>
      </c>
      <c r="Y337" s="16">
        <f t="shared" si="41"/>
        <v>0.44539407521187613</v>
      </c>
    </row>
    <row r="338" spans="1:25" x14ac:dyDescent="0.35">
      <c r="A338" t="s">
        <v>435</v>
      </c>
      <c r="B338" t="s">
        <v>437</v>
      </c>
      <c r="C338">
        <v>2023</v>
      </c>
      <c r="D338">
        <v>3610</v>
      </c>
      <c r="F338">
        <v>8193</v>
      </c>
      <c r="G338" s="16">
        <f t="shared" si="35"/>
        <v>0.44062004149884049</v>
      </c>
      <c r="I338" s="16">
        <v>0.42499999999999999</v>
      </c>
      <c r="J338" s="16">
        <v>0.19</v>
      </c>
      <c r="K338">
        <v>0.69899999999999995</v>
      </c>
      <c r="O338">
        <f t="shared" si="36"/>
        <v>8494.1176470588234</v>
      </c>
      <c r="P338">
        <f t="shared" si="37"/>
        <v>19000</v>
      </c>
      <c r="Q338">
        <f t="shared" si="38"/>
        <v>5164.5207439198857</v>
      </c>
      <c r="W338" s="16">
        <f t="shared" si="39"/>
        <v>-1.3190528499938972</v>
      </c>
      <c r="X338" s="16">
        <f t="shared" si="40"/>
        <v>-3.6753038820801102E-2</v>
      </c>
      <c r="Y338" s="16">
        <f t="shared" si="41"/>
        <v>0.36964228683999928</v>
      </c>
    </row>
    <row r="339" spans="1:25" x14ac:dyDescent="0.35">
      <c r="A339" t="s">
        <v>435</v>
      </c>
      <c r="B339" t="s">
        <v>438</v>
      </c>
      <c r="C339">
        <v>2023</v>
      </c>
      <c r="D339">
        <v>3768</v>
      </c>
      <c r="F339">
        <v>8537</v>
      </c>
      <c r="G339" s="16">
        <f t="shared" si="35"/>
        <v>0.44137284760454493</v>
      </c>
      <c r="I339" s="16">
        <v>0.52800000000000002</v>
      </c>
      <c r="J339" s="16">
        <v>0.216</v>
      </c>
      <c r="K339">
        <v>0.81899999999999995</v>
      </c>
      <c r="O339">
        <f t="shared" si="36"/>
        <v>7136.363636363636</v>
      </c>
      <c r="P339">
        <f t="shared" si="37"/>
        <v>17444.444444444445</v>
      </c>
      <c r="Q339">
        <f t="shared" si="38"/>
        <v>4600.732600732601</v>
      </c>
      <c r="W339" s="16">
        <f t="shared" si="39"/>
        <v>-1.0433928129840044</v>
      </c>
      <c r="X339" s="16">
        <f t="shared" si="40"/>
        <v>0.16406657650654374</v>
      </c>
      <c r="Y339" s="16">
        <f t="shared" si="41"/>
        <v>0.4610832141580648</v>
      </c>
    </row>
    <row r="340" spans="1:25" x14ac:dyDescent="0.35">
      <c r="A340" t="s">
        <v>435</v>
      </c>
      <c r="B340" t="s">
        <v>439</v>
      </c>
      <c r="C340">
        <v>2023</v>
      </c>
      <c r="D340">
        <v>2085</v>
      </c>
      <c r="F340">
        <v>8432</v>
      </c>
      <c r="G340" s="16">
        <f t="shared" si="35"/>
        <v>0.24727229601518028</v>
      </c>
      <c r="I340" s="16">
        <v>0.82699999999999996</v>
      </c>
      <c r="J340" s="16">
        <v>0.64100000000000001</v>
      </c>
      <c r="K340">
        <v>0.92800000000000005</v>
      </c>
      <c r="O340">
        <f t="shared" si="36"/>
        <v>2521.1608222490931</v>
      </c>
      <c r="P340">
        <f t="shared" si="37"/>
        <v>3252.7301092043681</v>
      </c>
      <c r="Q340">
        <f t="shared" si="38"/>
        <v>2246.7672413793102</v>
      </c>
      <c r="W340" s="16">
        <f t="shared" si="39"/>
        <v>0.61423978780783106</v>
      </c>
      <c r="X340" s="16">
        <f t="shared" si="40"/>
        <v>0.70100085125129352</v>
      </c>
      <c r="Y340" s="16">
        <f t="shared" si="41"/>
        <v>0.73354278446640064</v>
      </c>
    </row>
    <row r="341" spans="1:25" x14ac:dyDescent="0.35">
      <c r="A341" t="s">
        <v>435</v>
      </c>
      <c r="B341" t="s">
        <v>440</v>
      </c>
      <c r="C341">
        <v>2023</v>
      </c>
      <c r="D341">
        <v>5106</v>
      </c>
      <c r="F341">
        <v>11278</v>
      </c>
      <c r="G341" s="16">
        <f t="shared" si="35"/>
        <v>0.45273984749068985</v>
      </c>
      <c r="I341" s="16">
        <v>0.70499999999999996</v>
      </c>
      <c r="J341" s="16">
        <v>0.52500000000000002</v>
      </c>
      <c r="K341">
        <v>0.83699999999999997</v>
      </c>
      <c r="O341">
        <f t="shared" si="36"/>
        <v>7242.5531914893618</v>
      </c>
      <c r="P341">
        <f t="shared" si="37"/>
        <v>9725.7142857142844</v>
      </c>
      <c r="Q341">
        <f t="shared" si="38"/>
        <v>6100.3584229390681</v>
      </c>
      <c r="W341" s="16">
        <f t="shared" si="39"/>
        <v>0.13763838573201947</v>
      </c>
      <c r="X341" s="16">
        <f t="shared" si="40"/>
        <v>0.35781581916214206</v>
      </c>
      <c r="Y341" s="16">
        <f t="shared" si="41"/>
        <v>0.45909217743047809</v>
      </c>
    </row>
    <row r="342" spans="1:25" x14ac:dyDescent="0.35">
      <c r="A342" t="s">
        <v>435</v>
      </c>
      <c r="B342" t="s">
        <v>441</v>
      </c>
      <c r="C342">
        <v>2023</v>
      </c>
      <c r="D342">
        <v>9133</v>
      </c>
      <c r="F342">
        <v>12057</v>
      </c>
      <c r="G342" s="16">
        <f t="shared" si="35"/>
        <v>0.75748527826159073</v>
      </c>
      <c r="I342" s="16">
        <v>0.47699999999999998</v>
      </c>
      <c r="J342" s="16">
        <v>0.307</v>
      </c>
      <c r="K342">
        <v>0.65200000000000002</v>
      </c>
      <c r="O342">
        <f t="shared" si="36"/>
        <v>19146.750524109015</v>
      </c>
      <c r="P342">
        <f t="shared" si="37"/>
        <v>29749.185667752445</v>
      </c>
      <c r="Q342">
        <f t="shared" si="38"/>
        <v>14007.668711656441</v>
      </c>
      <c r="W342" s="16">
        <f t="shared" si="39"/>
        <v>-1.467378756552413</v>
      </c>
      <c r="X342" s="16">
        <f t="shared" si="40"/>
        <v>-0.58801945128216093</v>
      </c>
      <c r="Y342" s="16">
        <f t="shared" si="41"/>
        <v>-0.1617872365975318</v>
      </c>
    </row>
    <row r="343" spans="1:25" x14ac:dyDescent="0.35">
      <c r="A343" t="s">
        <v>435</v>
      </c>
      <c r="B343" t="s">
        <v>442</v>
      </c>
      <c r="C343">
        <v>2023</v>
      </c>
      <c r="D343">
        <v>8943</v>
      </c>
      <c r="F343">
        <v>15649</v>
      </c>
      <c r="G343" s="16">
        <f t="shared" si="35"/>
        <v>0.57147421560483103</v>
      </c>
      <c r="I343" s="16">
        <v>0.36899999999999999</v>
      </c>
      <c r="J343" s="16">
        <v>0.151</v>
      </c>
      <c r="K343">
        <v>0.65700000000000003</v>
      </c>
      <c r="O343">
        <f t="shared" si="36"/>
        <v>24235.772357723577</v>
      </c>
      <c r="P343">
        <f t="shared" si="37"/>
        <v>59225.165562913906</v>
      </c>
      <c r="Q343">
        <f t="shared" si="38"/>
        <v>13611.872146118722</v>
      </c>
      <c r="W343" s="16">
        <f t="shared" si="39"/>
        <v>-2.784597454336629</v>
      </c>
      <c r="X343" s="16">
        <f t="shared" si="40"/>
        <v>-0.54871061139520594</v>
      </c>
      <c r="Y343" s="16">
        <f t="shared" si="41"/>
        <v>0.13017623195611722</v>
      </c>
    </row>
    <row r="344" spans="1:25" x14ac:dyDescent="0.35">
      <c r="A344" t="s">
        <v>435</v>
      </c>
      <c r="B344" t="s">
        <v>443</v>
      </c>
      <c r="C344">
        <v>2023</v>
      </c>
      <c r="D344">
        <v>3052</v>
      </c>
      <c r="F344">
        <v>7612</v>
      </c>
      <c r="G344" s="16">
        <f t="shared" si="35"/>
        <v>0.40094587493431422</v>
      </c>
      <c r="I344" s="16">
        <v>0.68200000000000005</v>
      </c>
      <c r="J344" s="16">
        <v>0.54800000000000004</v>
      </c>
      <c r="K344">
        <v>0.79200000000000004</v>
      </c>
      <c r="O344">
        <f t="shared" si="36"/>
        <v>4475.0733137829911</v>
      </c>
      <c r="P344">
        <f t="shared" si="37"/>
        <v>5569.3430656934306</v>
      </c>
      <c r="Q344">
        <f t="shared" si="38"/>
        <v>3853.5353535353534</v>
      </c>
      <c r="W344" s="16">
        <f t="shared" si="39"/>
        <v>0.26834694355052147</v>
      </c>
      <c r="X344" s="16">
        <f t="shared" si="40"/>
        <v>0.41210282267695858</v>
      </c>
      <c r="Y344" s="16">
        <f t="shared" si="41"/>
        <v>0.49375520841626991</v>
      </c>
    </row>
    <row r="345" spans="1:25" x14ac:dyDescent="0.35">
      <c r="A345" t="s">
        <v>435</v>
      </c>
      <c r="B345" t="s">
        <v>444</v>
      </c>
      <c r="C345">
        <v>2023</v>
      </c>
      <c r="D345">
        <v>5827</v>
      </c>
      <c r="F345">
        <v>13259</v>
      </c>
      <c r="G345" s="16">
        <f t="shared" si="35"/>
        <v>0.43947507353495741</v>
      </c>
      <c r="I345" s="16">
        <v>0.60699999999999998</v>
      </c>
      <c r="J345" s="16">
        <v>0.48</v>
      </c>
      <c r="K345">
        <v>0.72</v>
      </c>
      <c r="O345">
        <f t="shared" si="36"/>
        <v>9599.6705107084017</v>
      </c>
      <c r="P345">
        <f t="shared" si="37"/>
        <v>12139.583333333334</v>
      </c>
      <c r="Q345">
        <f t="shared" si="38"/>
        <v>8093.0555555555557</v>
      </c>
      <c r="W345" s="16">
        <f t="shared" si="39"/>
        <v>8.4426930135505396E-2</v>
      </c>
      <c r="X345" s="16">
        <f t="shared" si="40"/>
        <v>0.27598834672988898</v>
      </c>
      <c r="Y345" s="16">
        <f t="shared" si="41"/>
        <v>0.38961795342367028</v>
      </c>
    </row>
    <row r="346" spans="1:25" x14ac:dyDescent="0.35">
      <c r="A346" t="s">
        <v>435</v>
      </c>
      <c r="B346" t="s">
        <v>445</v>
      </c>
      <c r="C346">
        <v>2023</v>
      </c>
      <c r="D346">
        <v>4122</v>
      </c>
      <c r="F346">
        <v>7600</v>
      </c>
      <c r="G346" s="16">
        <f t="shared" si="35"/>
        <v>0.54236842105263161</v>
      </c>
      <c r="I346" s="16">
        <v>0</v>
      </c>
      <c r="J346" s="16"/>
      <c r="O346" t="e">
        <f t="shared" si="36"/>
        <v>#DIV/0!</v>
      </c>
      <c r="P346" t="e">
        <f t="shared" si="37"/>
        <v>#DIV/0!</v>
      </c>
      <c r="Q346" t="e">
        <f t="shared" si="38"/>
        <v>#DIV/0!</v>
      </c>
      <c r="W346" s="16" t="e">
        <f t="shared" si="39"/>
        <v>#DIV/0!</v>
      </c>
      <c r="X346" s="16" t="e">
        <f t="shared" si="40"/>
        <v>#DIV/0!</v>
      </c>
      <c r="Y346" s="16" t="e">
        <f t="shared" si="41"/>
        <v>#DIV/0!</v>
      </c>
    </row>
    <row r="347" spans="1:25" x14ac:dyDescent="0.35">
      <c r="A347" t="s">
        <v>435</v>
      </c>
      <c r="B347" t="s">
        <v>446</v>
      </c>
      <c r="C347">
        <v>2023</v>
      </c>
      <c r="D347">
        <v>6579</v>
      </c>
      <c r="F347">
        <v>14162</v>
      </c>
      <c r="G347" s="16">
        <f t="shared" si="35"/>
        <v>0.46455302923315916</v>
      </c>
      <c r="I347" s="16">
        <v>0.26100000000000001</v>
      </c>
      <c r="J347" s="16">
        <v>0.124</v>
      </c>
      <c r="K347">
        <v>0.46800000000000003</v>
      </c>
      <c r="O347">
        <f t="shared" si="36"/>
        <v>25206.896551724138</v>
      </c>
      <c r="P347">
        <f t="shared" si="37"/>
        <v>53056.451612903227</v>
      </c>
      <c r="Q347">
        <f t="shared" si="38"/>
        <v>14057.692307692307</v>
      </c>
      <c r="W347" s="16">
        <f t="shared" si="39"/>
        <v>-2.7463953970416064</v>
      </c>
      <c r="X347" s="16">
        <f t="shared" si="40"/>
        <v>-0.77989666372857913</v>
      </c>
      <c r="Y347" s="16">
        <f t="shared" si="41"/>
        <v>7.3653221513693889E-3</v>
      </c>
    </row>
    <row r="348" spans="1:25" x14ac:dyDescent="0.35">
      <c r="A348" t="s">
        <v>435</v>
      </c>
      <c r="B348" t="s">
        <v>447</v>
      </c>
      <c r="C348">
        <v>2023</v>
      </c>
      <c r="D348">
        <v>3409</v>
      </c>
      <c r="F348">
        <v>7558</v>
      </c>
      <c r="G348" s="16">
        <f t="shared" si="35"/>
        <v>0.45104525006615509</v>
      </c>
      <c r="I348" s="16">
        <v>0.192</v>
      </c>
      <c r="J348" s="16">
        <v>5.5E-2</v>
      </c>
      <c r="K348">
        <v>0.49299999999999999</v>
      </c>
      <c r="O348">
        <f t="shared" si="36"/>
        <v>17755.208333333332</v>
      </c>
      <c r="P348">
        <f t="shared" si="37"/>
        <v>61981.818181818184</v>
      </c>
      <c r="Q348">
        <f t="shared" si="38"/>
        <v>6914.8073022312374</v>
      </c>
      <c r="W348" s="16">
        <f t="shared" si="39"/>
        <v>-7.2008227284755471</v>
      </c>
      <c r="X348" s="16">
        <f t="shared" si="40"/>
        <v>-1.3491940107612241</v>
      </c>
      <c r="Y348" s="16">
        <f t="shared" si="41"/>
        <v>8.5100912644715879E-2</v>
      </c>
    </row>
    <row r="349" spans="1:25" x14ac:dyDescent="0.35">
      <c r="A349" t="s">
        <v>448</v>
      </c>
      <c r="B349" t="s">
        <v>449</v>
      </c>
      <c r="C349">
        <v>2023</v>
      </c>
      <c r="D349">
        <v>1688</v>
      </c>
      <c r="F349">
        <v>4220</v>
      </c>
      <c r="G349" s="16">
        <f t="shared" si="35"/>
        <v>0.4</v>
      </c>
      <c r="I349" s="16">
        <v>0.66200000000000003</v>
      </c>
      <c r="J349" s="16">
        <v>0.41899999999999998</v>
      </c>
      <c r="K349">
        <v>0.84199999999999997</v>
      </c>
      <c r="O349">
        <f t="shared" si="36"/>
        <v>2549.848942598187</v>
      </c>
      <c r="P349">
        <f t="shared" si="37"/>
        <v>4028.6396181384248</v>
      </c>
      <c r="Q349">
        <f t="shared" si="38"/>
        <v>2004.7505938242282</v>
      </c>
      <c r="W349" s="16">
        <f t="shared" si="39"/>
        <v>4.5346062052505971E-2</v>
      </c>
      <c r="X349" s="16">
        <f t="shared" si="40"/>
        <v>0.3957703927492448</v>
      </c>
      <c r="Y349" s="16">
        <f t="shared" si="41"/>
        <v>0.52494061757719701</v>
      </c>
    </row>
    <row r="350" spans="1:25" x14ac:dyDescent="0.35">
      <c r="A350" t="s">
        <v>448</v>
      </c>
      <c r="B350" t="s">
        <v>450</v>
      </c>
      <c r="C350">
        <v>2023</v>
      </c>
      <c r="D350">
        <v>1281</v>
      </c>
      <c r="F350">
        <v>2723</v>
      </c>
      <c r="G350" s="16">
        <f t="shared" si="35"/>
        <v>0.4704370179948586</v>
      </c>
      <c r="I350" s="16">
        <v>0.191</v>
      </c>
      <c r="J350" s="16">
        <v>0.09</v>
      </c>
      <c r="K350">
        <v>0.36099999999999999</v>
      </c>
      <c r="O350">
        <f t="shared" si="36"/>
        <v>6706.8062827225131</v>
      </c>
      <c r="P350">
        <f t="shared" si="37"/>
        <v>14233.333333333334</v>
      </c>
      <c r="Q350">
        <f t="shared" si="38"/>
        <v>3548.4764542936291</v>
      </c>
      <c r="W350" s="16">
        <f t="shared" si="39"/>
        <v>-4.2270779777206515</v>
      </c>
      <c r="X350" s="16">
        <f t="shared" si="40"/>
        <v>-1.4630210366222964</v>
      </c>
      <c r="Y350" s="16">
        <f t="shared" si="41"/>
        <v>-0.30314963433478853</v>
      </c>
    </row>
    <row r="351" spans="1:25" x14ac:dyDescent="0.35">
      <c r="A351" t="s">
        <v>448</v>
      </c>
      <c r="B351" t="s">
        <v>451</v>
      </c>
      <c r="C351">
        <v>2023</v>
      </c>
      <c r="D351">
        <v>2092</v>
      </c>
      <c r="F351">
        <v>7105</v>
      </c>
      <c r="G351" s="16">
        <f t="shared" si="35"/>
        <v>0.29444053483462351</v>
      </c>
      <c r="I351" s="16">
        <v>0.40300000000000002</v>
      </c>
      <c r="J351" s="16">
        <v>8.5000000000000006E-2</v>
      </c>
      <c r="K351">
        <v>0.83099999999999996</v>
      </c>
      <c r="O351">
        <f t="shared" si="36"/>
        <v>5191.0669975186102</v>
      </c>
      <c r="P351">
        <f t="shared" si="37"/>
        <v>24611.76470588235</v>
      </c>
      <c r="Q351">
        <f t="shared" si="38"/>
        <v>2517.4488567990375</v>
      </c>
      <c r="W351" s="16">
        <f t="shared" si="39"/>
        <v>-2.4640062921720407</v>
      </c>
      <c r="X351" s="16">
        <f t="shared" si="40"/>
        <v>0.26937832547239832</v>
      </c>
      <c r="Y351" s="16">
        <f t="shared" si="41"/>
        <v>0.64567926012680688</v>
      </c>
    </row>
    <row r="352" spans="1:25" x14ac:dyDescent="0.35">
      <c r="A352" t="s">
        <v>448</v>
      </c>
      <c r="B352" t="s">
        <v>452</v>
      </c>
      <c r="C352">
        <v>2023</v>
      </c>
      <c r="D352">
        <v>3564</v>
      </c>
      <c r="F352">
        <v>7725</v>
      </c>
      <c r="G352" s="16">
        <f t="shared" si="35"/>
        <v>0.4613592233009709</v>
      </c>
      <c r="I352" s="16">
        <v>0.375</v>
      </c>
      <c r="J352" s="16">
        <v>0.19</v>
      </c>
      <c r="K352">
        <v>0.60499999999999998</v>
      </c>
      <c r="O352">
        <f t="shared" si="36"/>
        <v>9504</v>
      </c>
      <c r="P352">
        <f t="shared" si="37"/>
        <v>18757.894736842107</v>
      </c>
      <c r="Q352">
        <f t="shared" si="38"/>
        <v>5890.909090909091</v>
      </c>
      <c r="W352" s="16">
        <f t="shared" si="39"/>
        <v>-1.4282064384261628</v>
      </c>
      <c r="X352" s="16">
        <f t="shared" si="40"/>
        <v>-0.23029126213592233</v>
      </c>
      <c r="Y352" s="16">
        <f t="shared" si="41"/>
        <v>0.23742277140335391</v>
      </c>
    </row>
    <row r="353" spans="1:25" x14ac:dyDescent="0.35">
      <c r="A353" t="s">
        <v>448</v>
      </c>
      <c r="B353" t="s">
        <v>453</v>
      </c>
      <c r="C353">
        <v>2023</v>
      </c>
      <c r="D353">
        <v>3052</v>
      </c>
      <c r="F353">
        <v>7140</v>
      </c>
      <c r="G353" s="16">
        <f t="shared" si="35"/>
        <v>0.42745098039215684</v>
      </c>
      <c r="I353" s="16">
        <v>0.68899999999999995</v>
      </c>
      <c r="J353" s="16">
        <v>0.54200000000000004</v>
      </c>
      <c r="K353">
        <v>0.80500000000000005</v>
      </c>
      <c r="O353">
        <f t="shared" si="36"/>
        <v>4429.6081277213352</v>
      </c>
      <c r="P353">
        <f t="shared" si="37"/>
        <v>5630.9963099630995</v>
      </c>
      <c r="Q353">
        <f t="shared" si="38"/>
        <v>3791.3043478260865</v>
      </c>
      <c r="W353" s="16">
        <f t="shared" si="39"/>
        <v>0.21134505462701689</v>
      </c>
      <c r="X353" s="16">
        <f t="shared" si="40"/>
        <v>0.37960670480093345</v>
      </c>
      <c r="Y353" s="16">
        <f t="shared" si="41"/>
        <v>0.46900499330166856</v>
      </c>
    </row>
    <row r="354" spans="1:25" x14ac:dyDescent="0.35">
      <c r="A354" t="s">
        <v>448</v>
      </c>
      <c r="B354" t="s">
        <v>454</v>
      </c>
      <c r="C354">
        <v>2023</v>
      </c>
      <c r="D354">
        <v>2437</v>
      </c>
      <c r="F354">
        <v>7841</v>
      </c>
      <c r="G354" s="16">
        <f t="shared" si="35"/>
        <v>0.31080219359775541</v>
      </c>
      <c r="I354" s="16">
        <v>0.54700000000000004</v>
      </c>
      <c r="J354" s="16">
        <v>0.32200000000000001</v>
      </c>
      <c r="K354">
        <v>0.754</v>
      </c>
      <c r="O354">
        <f t="shared" si="36"/>
        <v>4455.2102376599632</v>
      </c>
      <c r="P354">
        <f t="shared" si="37"/>
        <v>7568.3229813664593</v>
      </c>
      <c r="Q354">
        <f t="shared" si="38"/>
        <v>3232.0954907161804</v>
      </c>
      <c r="W354" s="16">
        <f t="shared" si="39"/>
        <v>3.4775796280262811E-2</v>
      </c>
      <c r="X354" s="16">
        <f t="shared" si="40"/>
        <v>0.43180586179569402</v>
      </c>
      <c r="Y354" s="16">
        <f t="shared" si="41"/>
        <v>0.58779549920722096</v>
      </c>
    </row>
    <row r="355" spans="1:25" x14ac:dyDescent="0.35">
      <c r="A355" t="s">
        <v>448</v>
      </c>
      <c r="B355" t="s">
        <v>455</v>
      </c>
      <c r="C355">
        <v>2023</v>
      </c>
      <c r="D355">
        <v>4387</v>
      </c>
      <c r="F355">
        <v>11613</v>
      </c>
      <c r="G355" s="16">
        <f t="shared" si="35"/>
        <v>0.37776629639197451</v>
      </c>
      <c r="I355" s="16">
        <v>0.40799999999999997</v>
      </c>
      <c r="J355" s="16">
        <v>0.13500000000000001</v>
      </c>
      <c r="K355">
        <v>0.753</v>
      </c>
      <c r="O355">
        <f t="shared" si="36"/>
        <v>10752.450980392157</v>
      </c>
      <c r="P355">
        <f t="shared" si="37"/>
        <v>32496.296296296296</v>
      </c>
      <c r="Q355">
        <f t="shared" si="38"/>
        <v>5826.0292164674638</v>
      </c>
      <c r="W355" s="16">
        <f t="shared" si="39"/>
        <v>-1.798268862162774</v>
      </c>
      <c r="X355" s="16">
        <f t="shared" si="40"/>
        <v>7.4102214725552631E-2</v>
      </c>
      <c r="Y355" s="16">
        <f t="shared" si="41"/>
        <v>0.49831833148476157</v>
      </c>
    </row>
    <row r="356" spans="1:25" x14ac:dyDescent="0.35">
      <c r="A356" t="s">
        <v>448</v>
      </c>
      <c r="B356" t="s">
        <v>456</v>
      </c>
      <c r="C356">
        <v>2023</v>
      </c>
      <c r="D356">
        <v>2785</v>
      </c>
      <c r="F356">
        <v>5218</v>
      </c>
      <c r="G356" s="16">
        <f t="shared" si="35"/>
        <v>0.53372939823687238</v>
      </c>
      <c r="I356" s="16">
        <v>0.33300000000000002</v>
      </c>
      <c r="J356" s="16">
        <v>0.16400000000000001</v>
      </c>
      <c r="K356">
        <v>0.56000000000000005</v>
      </c>
      <c r="O356">
        <f t="shared" si="36"/>
        <v>8363.3633633633635</v>
      </c>
      <c r="P356">
        <f t="shared" si="37"/>
        <v>16981.707317073171</v>
      </c>
      <c r="Q356">
        <f t="shared" si="38"/>
        <v>4973.2142857142853</v>
      </c>
      <c r="W356" s="16">
        <f t="shared" si="39"/>
        <v>-2.2544475502248313</v>
      </c>
      <c r="X356" s="16">
        <f t="shared" si="40"/>
        <v>-0.6027909856963134</v>
      </c>
      <c r="Y356" s="16">
        <f t="shared" si="41"/>
        <v>4.6911788862727996E-2</v>
      </c>
    </row>
    <row r="357" spans="1:25" x14ac:dyDescent="0.35">
      <c r="A357" t="s">
        <v>448</v>
      </c>
      <c r="B357" t="s">
        <v>457</v>
      </c>
      <c r="C357">
        <v>2023</v>
      </c>
      <c r="D357">
        <v>8170</v>
      </c>
      <c r="F357">
        <v>12877</v>
      </c>
      <c r="G357" s="16">
        <f t="shared" si="35"/>
        <v>0.6344645491962414</v>
      </c>
      <c r="I357" s="16">
        <v>0.59199999999999997</v>
      </c>
      <c r="J357" s="16">
        <v>0.36899999999999999</v>
      </c>
      <c r="K357">
        <v>0.78200000000000003</v>
      </c>
      <c r="O357">
        <f t="shared" si="36"/>
        <v>13800.675675675677</v>
      </c>
      <c r="P357">
        <f t="shared" si="37"/>
        <v>22140.921409214094</v>
      </c>
      <c r="Q357">
        <f t="shared" si="38"/>
        <v>10447.570332480818</v>
      </c>
      <c r="W357" s="16">
        <f t="shared" si="39"/>
        <v>-0.71941612248303899</v>
      </c>
      <c r="X357" s="16">
        <f t="shared" si="40"/>
        <v>-7.1730657426083463E-2</v>
      </c>
      <c r="Y357" s="16">
        <f t="shared" si="41"/>
        <v>0.18866425933984482</v>
      </c>
    </row>
    <row r="358" spans="1:25" x14ac:dyDescent="0.35">
      <c r="A358" t="s">
        <v>448</v>
      </c>
      <c r="B358" t="s">
        <v>458</v>
      </c>
      <c r="C358">
        <v>2023</v>
      </c>
      <c r="D358">
        <v>4159</v>
      </c>
      <c r="F358">
        <v>14797</v>
      </c>
      <c r="G358" s="16">
        <f t="shared" si="35"/>
        <v>0.28107048726093126</v>
      </c>
      <c r="I358" s="16">
        <v>0.313</v>
      </c>
      <c r="J358" s="16">
        <v>0.185</v>
      </c>
      <c r="K358">
        <v>0.47799999999999998</v>
      </c>
      <c r="O358">
        <f t="shared" si="36"/>
        <v>13287.539936102236</v>
      </c>
      <c r="P358">
        <f t="shared" si="37"/>
        <v>22481.08108108108</v>
      </c>
      <c r="Q358">
        <f t="shared" si="38"/>
        <v>8700.8368200836831</v>
      </c>
      <c r="W358" s="16">
        <f t="shared" si="39"/>
        <v>-0.51929993114016892</v>
      </c>
      <c r="X358" s="16">
        <f t="shared" si="40"/>
        <v>0.10201122280852636</v>
      </c>
      <c r="Y358" s="16">
        <f t="shared" si="41"/>
        <v>0.41198642832441151</v>
      </c>
    </row>
    <row r="359" spans="1:25" x14ac:dyDescent="0.35">
      <c r="A359" t="s">
        <v>448</v>
      </c>
      <c r="B359" t="s">
        <v>459</v>
      </c>
      <c r="C359">
        <v>2023</v>
      </c>
      <c r="D359">
        <v>3180</v>
      </c>
      <c r="F359">
        <v>6622</v>
      </c>
      <c r="G359" s="16">
        <f t="shared" si="35"/>
        <v>0.48021745696164303</v>
      </c>
      <c r="I359" s="16">
        <v>0.25800000000000001</v>
      </c>
      <c r="J359" s="16">
        <v>0.112</v>
      </c>
      <c r="K359">
        <v>0.48699999999999999</v>
      </c>
      <c r="O359">
        <f t="shared" si="36"/>
        <v>12325.581395348838</v>
      </c>
      <c r="P359">
        <f t="shared" si="37"/>
        <v>28392.857142857141</v>
      </c>
      <c r="Q359">
        <f t="shared" si="38"/>
        <v>6529.7741273100619</v>
      </c>
      <c r="W359" s="16">
        <f t="shared" si="39"/>
        <v>-3.2876558657289552</v>
      </c>
      <c r="X359" s="16">
        <f t="shared" si="40"/>
        <v>-0.86130797271954662</v>
      </c>
      <c r="Y359" s="16">
        <f t="shared" si="41"/>
        <v>1.3927193097242239E-2</v>
      </c>
    </row>
    <row r="360" spans="1:25" x14ac:dyDescent="0.35">
      <c r="A360" t="s">
        <v>448</v>
      </c>
      <c r="B360" t="s">
        <v>460</v>
      </c>
      <c r="C360">
        <v>2023</v>
      </c>
      <c r="D360">
        <v>2973</v>
      </c>
      <c r="F360">
        <v>8448</v>
      </c>
      <c r="G360" s="16">
        <f t="shared" si="35"/>
        <v>0.35191761363636365</v>
      </c>
      <c r="I360" s="16">
        <v>0.55600000000000005</v>
      </c>
      <c r="J360" s="16">
        <v>0.315</v>
      </c>
      <c r="K360">
        <v>0.77400000000000002</v>
      </c>
      <c r="O360">
        <f t="shared" si="36"/>
        <v>5347.1223021582728</v>
      </c>
      <c r="P360">
        <f t="shared" si="37"/>
        <v>9438.0952380952385</v>
      </c>
      <c r="Q360">
        <f t="shared" si="38"/>
        <v>3841.0852713178292</v>
      </c>
      <c r="W360" s="16">
        <f t="shared" si="39"/>
        <v>-0.1171987734487735</v>
      </c>
      <c r="X360" s="16">
        <f t="shared" si="40"/>
        <v>0.36705465173315899</v>
      </c>
      <c r="Y360" s="16">
        <f t="shared" si="41"/>
        <v>0.54532608057317367</v>
      </c>
    </row>
    <row r="361" spans="1:25" x14ac:dyDescent="0.35">
      <c r="A361" t="s">
        <v>448</v>
      </c>
      <c r="B361" t="s">
        <v>461</v>
      </c>
      <c r="C361">
        <v>2023</v>
      </c>
      <c r="D361">
        <v>1847</v>
      </c>
      <c r="F361">
        <v>3804</v>
      </c>
      <c r="G361" s="16">
        <f t="shared" si="35"/>
        <v>0.48554153522607779</v>
      </c>
      <c r="I361" s="16">
        <v>0.57899999999999996</v>
      </c>
      <c r="J361" s="16">
        <v>0.38</v>
      </c>
      <c r="K361">
        <v>0.755</v>
      </c>
      <c r="O361">
        <f t="shared" si="36"/>
        <v>3189.9827288428328</v>
      </c>
      <c r="P361">
        <f t="shared" si="37"/>
        <v>4860.5263157894733</v>
      </c>
      <c r="Q361">
        <f t="shared" si="38"/>
        <v>2446.3576158940396</v>
      </c>
      <c r="W361" s="16">
        <f t="shared" si="39"/>
        <v>-0.27774088217388887</v>
      </c>
      <c r="X361" s="16">
        <f t="shared" si="40"/>
        <v>0.16141358337464964</v>
      </c>
      <c r="Y361" s="16">
        <f t="shared" si="41"/>
        <v>0.35689862883963208</v>
      </c>
    </row>
    <row r="362" spans="1:25" x14ac:dyDescent="0.35">
      <c r="A362" t="s">
        <v>448</v>
      </c>
      <c r="B362" t="s">
        <v>462</v>
      </c>
      <c r="C362">
        <v>2023</v>
      </c>
      <c r="D362">
        <v>1529</v>
      </c>
      <c r="F362">
        <v>4563</v>
      </c>
      <c r="G362" s="16">
        <f t="shared" si="35"/>
        <v>0.3350865658557966</v>
      </c>
      <c r="I362" s="16">
        <v>0.52200000000000002</v>
      </c>
      <c r="J362" s="16">
        <v>0.255</v>
      </c>
      <c r="K362">
        <v>0.77600000000000002</v>
      </c>
      <c r="O362">
        <f t="shared" si="36"/>
        <v>2929.1187739463599</v>
      </c>
      <c r="P362">
        <f t="shared" si="37"/>
        <v>5996.0784313725489</v>
      </c>
      <c r="Q362">
        <f t="shared" si="38"/>
        <v>1970.3608247422681</v>
      </c>
      <c r="W362" s="16">
        <f t="shared" si="39"/>
        <v>-0.31406496414037893</v>
      </c>
      <c r="X362" s="16">
        <f t="shared" si="40"/>
        <v>0.3580717129199299</v>
      </c>
      <c r="Y362" s="16">
        <f t="shared" si="41"/>
        <v>0.56818741513428273</v>
      </c>
    </row>
    <row r="363" spans="1:25" x14ac:dyDescent="0.35">
      <c r="A363" t="s">
        <v>448</v>
      </c>
      <c r="B363" t="s">
        <v>463</v>
      </c>
      <c r="C363">
        <v>2023</v>
      </c>
      <c r="D363">
        <v>1242</v>
      </c>
      <c r="F363">
        <v>5916</v>
      </c>
      <c r="G363" s="16">
        <f t="shared" si="35"/>
        <v>0.2099391480730223</v>
      </c>
      <c r="I363" s="16">
        <v>0.318</v>
      </c>
      <c r="J363" s="16">
        <v>0.13300000000000001</v>
      </c>
      <c r="K363">
        <v>0.58499999999999996</v>
      </c>
      <c r="O363">
        <f t="shared" si="36"/>
        <v>3905.6603773584907</v>
      </c>
      <c r="P363">
        <f t="shared" si="37"/>
        <v>9338.3458646616527</v>
      </c>
      <c r="Q363">
        <f t="shared" si="38"/>
        <v>2123.0769230769233</v>
      </c>
      <c r="W363" s="16">
        <f t="shared" si="39"/>
        <v>-0.57848983513550589</v>
      </c>
      <c r="X363" s="16">
        <f t="shared" si="40"/>
        <v>0.33981399977037008</v>
      </c>
      <c r="Y363" s="16">
        <f t="shared" si="41"/>
        <v>0.64112966141363703</v>
      </c>
    </row>
    <row r="364" spans="1:25" x14ac:dyDescent="0.35">
      <c r="A364" t="s">
        <v>448</v>
      </c>
      <c r="B364" t="s">
        <v>464</v>
      </c>
      <c r="C364">
        <v>2023</v>
      </c>
      <c r="F364">
        <v>6103</v>
      </c>
      <c r="G364" s="16">
        <f t="shared" si="35"/>
        <v>0</v>
      </c>
      <c r="I364" s="16">
        <v>0.38200000000000001</v>
      </c>
      <c r="J364" s="16">
        <v>0.19900000000000001</v>
      </c>
      <c r="K364">
        <v>0.60499999999999998</v>
      </c>
      <c r="O364">
        <f t="shared" si="36"/>
        <v>0</v>
      </c>
      <c r="P364">
        <f t="shared" si="37"/>
        <v>0</v>
      </c>
      <c r="Q364">
        <f t="shared" si="38"/>
        <v>0</v>
      </c>
      <c r="W364" s="16">
        <f t="shared" si="39"/>
        <v>1</v>
      </c>
      <c r="X364" s="16">
        <f t="shared" si="40"/>
        <v>1</v>
      </c>
      <c r="Y364" s="16">
        <f t="shared" si="41"/>
        <v>1</v>
      </c>
    </row>
    <row r="365" spans="1:25" x14ac:dyDescent="0.35">
      <c r="A365" t="s">
        <v>448</v>
      </c>
      <c r="B365" t="s">
        <v>465</v>
      </c>
      <c r="C365">
        <v>2023</v>
      </c>
      <c r="D365">
        <v>3963</v>
      </c>
      <c r="F365">
        <v>7481</v>
      </c>
      <c r="G365" s="16">
        <f t="shared" si="35"/>
        <v>0.52974201309985292</v>
      </c>
      <c r="I365" s="16">
        <v>0.45800000000000002</v>
      </c>
      <c r="J365" s="16">
        <v>0.247</v>
      </c>
      <c r="K365">
        <v>0.68500000000000005</v>
      </c>
      <c r="O365">
        <f t="shared" si="36"/>
        <v>8652.8384279475977</v>
      </c>
      <c r="P365">
        <f t="shared" si="37"/>
        <v>16044.534412955465</v>
      </c>
      <c r="Q365">
        <f t="shared" si="38"/>
        <v>5785.4014598540143</v>
      </c>
      <c r="W365" s="16">
        <f t="shared" si="39"/>
        <v>-1.1447045064771375</v>
      </c>
      <c r="X365" s="16">
        <f t="shared" si="40"/>
        <v>-0.15664194999967887</v>
      </c>
      <c r="Y365" s="16">
        <f t="shared" si="41"/>
        <v>0.22665399547466725</v>
      </c>
    </row>
    <row r="366" spans="1:25" x14ac:dyDescent="0.35">
      <c r="A366" t="s">
        <v>448</v>
      </c>
      <c r="B366" t="s">
        <v>466</v>
      </c>
      <c r="C366">
        <v>2023</v>
      </c>
      <c r="D366">
        <v>1318</v>
      </c>
      <c r="F366">
        <v>4447</v>
      </c>
      <c r="G366" s="16">
        <f t="shared" si="35"/>
        <v>0.29637958174049922</v>
      </c>
      <c r="I366" s="16">
        <v>0.13600000000000001</v>
      </c>
      <c r="J366" s="16">
        <v>3.9E-2</v>
      </c>
      <c r="K366">
        <v>0.38</v>
      </c>
      <c r="O366">
        <f t="shared" si="36"/>
        <v>9691.1764705882342</v>
      </c>
      <c r="P366">
        <f t="shared" si="37"/>
        <v>33794.871794871797</v>
      </c>
      <c r="Q366">
        <f t="shared" si="38"/>
        <v>3468.4210526315787</v>
      </c>
      <c r="W366" s="16">
        <f t="shared" si="39"/>
        <v>-6.5994764548845959</v>
      </c>
      <c r="X366" s="16">
        <f t="shared" si="40"/>
        <v>-1.1792616304448469</v>
      </c>
      <c r="Y366" s="16">
        <f t="shared" si="41"/>
        <v>0.22005373226184421</v>
      </c>
    </row>
    <row r="367" spans="1:25" x14ac:dyDescent="0.35">
      <c r="A367" t="s">
        <v>467</v>
      </c>
      <c r="B367" t="s">
        <v>468</v>
      </c>
      <c r="C367">
        <v>2023</v>
      </c>
      <c r="D367">
        <v>7432</v>
      </c>
      <c r="F367">
        <v>11533</v>
      </c>
      <c r="G367" s="16">
        <f t="shared" si="35"/>
        <v>0.6444116881990809</v>
      </c>
      <c r="I367" s="16">
        <v>0.79800000000000004</v>
      </c>
      <c r="J367" s="16">
        <v>0.66900000000000004</v>
      </c>
      <c r="K367">
        <v>0.88500000000000001</v>
      </c>
      <c r="O367">
        <f t="shared" si="36"/>
        <v>9313.2832080200496</v>
      </c>
      <c r="P367">
        <f t="shared" si="37"/>
        <v>11109.118086696561</v>
      </c>
      <c r="Q367">
        <f t="shared" si="38"/>
        <v>8397.7401129943501</v>
      </c>
      <c r="W367" s="16">
        <f t="shared" si="39"/>
        <v>3.6753829298832863E-2</v>
      </c>
      <c r="X367" s="16">
        <f t="shared" si="40"/>
        <v>0.19246655614150268</v>
      </c>
      <c r="Y367" s="16">
        <f t="shared" si="41"/>
        <v>0.27185119977504985</v>
      </c>
    </row>
    <row r="368" spans="1:25" x14ac:dyDescent="0.35">
      <c r="A368" t="s">
        <v>467</v>
      </c>
      <c r="B368" t="s">
        <v>469</v>
      </c>
      <c r="C368">
        <v>2023</v>
      </c>
      <c r="D368">
        <v>4441</v>
      </c>
      <c r="F368">
        <v>8270</v>
      </c>
      <c r="G368" s="16">
        <f t="shared" si="35"/>
        <v>0.53700120918984284</v>
      </c>
      <c r="I368" s="16">
        <v>0.66900000000000004</v>
      </c>
      <c r="J368" s="26">
        <v>0.65400000000000003</v>
      </c>
      <c r="K368">
        <v>0.68400000000000005</v>
      </c>
      <c r="O368">
        <f t="shared" si="36"/>
        <v>6638.2660687593416</v>
      </c>
      <c r="P368">
        <f t="shared" si="37"/>
        <v>6790.5198776758407</v>
      </c>
      <c r="Q368">
        <f t="shared" si="38"/>
        <v>6492.6900584795312</v>
      </c>
      <c r="W368" s="16">
        <f t="shared" si="39"/>
        <v>0.17889723365467464</v>
      </c>
      <c r="X368" s="16">
        <f t="shared" si="40"/>
        <v>0.19730760958169993</v>
      </c>
      <c r="Y368" s="16">
        <f t="shared" si="41"/>
        <v>0.21491051288034688</v>
      </c>
    </row>
    <row r="369" spans="1:25" x14ac:dyDescent="0.35">
      <c r="A369" t="s">
        <v>467</v>
      </c>
      <c r="B369" t="s">
        <v>470</v>
      </c>
      <c r="C369">
        <v>2023</v>
      </c>
      <c r="D369">
        <v>6764</v>
      </c>
      <c r="F369">
        <v>20728</v>
      </c>
      <c r="G369" s="16">
        <f t="shared" si="35"/>
        <v>0.3263218834426862</v>
      </c>
      <c r="I369" s="16">
        <v>0.755</v>
      </c>
      <c r="J369" s="16">
        <v>0.41499999999999998</v>
      </c>
      <c r="K369">
        <v>0.93100000000000005</v>
      </c>
      <c r="O369">
        <f t="shared" si="36"/>
        <v>8958.9403973509925</v>
      </c>
      <c r="P369">
        <f t="shared" si="37"/>
        <v>16298.795180722893</v>
      </c>
      <c r="Q369">
        <f t="shared" si="38"/>
        <v>7265.3061224489793</v>
      </c>
      <c r="W369" s="16">
        <f t="shared" si="39"/>
        <v>0.21368220857184037</v>
      </c>
      <c r="X369" s="16">
        <f t="shared" si="40"/>
        <v>0.56778558484412422</v>
      </c>
      <c r="Y369" s="16">
        <f t="shared" si="41"/>
        <v>0.64949314345576137</v>
      </c>
    </row>
    <row r="370" spans="1:25" x14ac:dyDescent="0.35">
      <c r="A370" t="s">
        <v>467</v>
      </c>
      <c r="B370" t="s">
        <v>471</v>
      </c>
      <c r="C370">
        <v>2023</v>
      </c>
      <c r="D370">
        <v>3997</v>
      </c>
      <c r="F370">
        <v>6157</v>
      </c>
      <c r="G370" s="16">
        <f t="shared" si="35"/>
        <v>0.64917979535488057</v>
      </c>
      <c r="I370" s="16">
        <v>0.81899999999999995</v>
      </c>
      <c r="J370" s="16">
        <v>0.57899999999999996</v>
      </c>
      <c r="K370">
        <v>0.93700000000000006</v>
      </c>
      <c r="O370">
        <f t="shared" si="36"/>
        <v>4880.3418803418808</v>
      </c>
      <c r="P370">
        <f t="shared" si="37"/>
        <v>6903.2815198618309</v>
      </c>
      <c r="Q370">
        <f t="shared" si="38"/>
        <v>4265.7417289220912</v>
      </c>
      <c r="W370" s="16">
        <f t="shared" si="39"/>
        <v>-0.12120862755592511</v>
      </c>
      <c r="X370" s="16">
        <f t="shared" si="40"/>
        <v>0.20735067722236791</v>
      </c>
      <c r="Y370" s="16">
        <f t="shared" si="41"/>
        <v>0.30717204337792897</v>
      </c>
    </row>
    <row r="371" spans="1:25" x14ac:dyDescent="0.35">
      <c r="A371" t="s">
        <v>467</v>
      </c>
      <c r="B371" t="s">
        <v>472</v>
      </c>
      <c r="C371">
        <v>2023</v>
      </c>
      <c r="D371">
        <v>5547</v>
      </c>
      <c r="F371">
        <v>8545</v>
      </c>
      <c r="G371" s="16">
        <f t="shared" si="35"/>
        <v>0.64915155061439433</v>
      </c>
      <c r="I371" s="16">
        <v>0.45600000000000002</v>
      </c>
      <c r="J371" s="26">
        <v>0.44500000000000001</v>
      </c>
      <c r="K371">
        <v>0.46700000000000003</v>
      </c>
      <c r="O371">
        <f t="shared" si="36"/>
        <v>12164.473684210527</v>
      </c>
      <c r="P371">
        <f t="shared" si="37"/>
        <v>12465.168539325843</v>
      </c>
      <c r="Q371">
        <f t="shared" si="38"/>
        <v>11877.944325481798</v>
      </c>
      <c r="W371" s="16">
        <f t="shared" si="39"/>
        <v>-0.45876752947054922</v>
      </c>
      <c r="X371" s="16">
        <f t="shared" si="40"/>
        <v>-0.42357796187367192</v>
      </c>
      <c r="Y371" s="16">
        <f t="shared" si="41"/>
        <v>-0.39004614692589795</v>
      </c>
    </row>
    <row r="372" spans="1:25" x14ac:dyDescent="0.35">
      <c r="A372" t="s">
        <v>467</v>
      </c>
      <c r="B372" t="s">
        <v>473</v>
      </c>
      <c r="C372">
        <v>2023</v>
      </c>
      <c r="D372">
        <v>3202</v>
      </c>
      <c r="F372">
        <v>9365</v>
      </c>
      <c r="G372" s="16">
        <f t="shared" si="35"/>
        <v>0.34191137213027228</v>
      </c>
      <c r="I372" s="16">
        <v>0.54200000000000004</v>
      </c>
      <c r="J372" s="26">
        <v>0.52600000000000002</v>
      </c>
      <c r="K372">
        <v>0.55800000000000005</v>
      </c>
      <c r="O372">
        <f t="shared" si="36"/>
        <v>5907.7490774907747</v>
      </c>
      <c r="P372">
        <f t="shared" si="37"/>
        <v>6087.4524714828895</v>
      </c>
      <c r="Q372">
        <f t="shared" si="38"/>
        <v>5738.3512544802861</v>
      </c>
      <c r="W372" s="16">
        <f t="shared" si="39"/>
        <v>0.34997837998047099</v>
      </c>
      <c r="X372" s="16">
        <f t="shared" si="40"/>
        <v>0.36916721009174858</v>
      </c>
      <c r="Y372" s="16">
        <f t="shared" si="41"/>
        <v>0.38725560550130422</v>
      </c>
    </row>
    <row r="373" spans="1:25" x14ac:dyDescent="0.35">
      <c r="A373" t="s">
        <v>467</v>
      </c>
      <c r="B373" t="s">
        <v>474</v>
      </c>
      <c r="C373">
        <v>2023</v>
      </c>
      <c r="D373">
        <v>5791</v>
      </c>
      <c r="F373">
        <v>10640</v>
      </c>
      <c r="G373" s="16">
        <f t="shared" si="35"/>
        <v>0.54426691729323307</v>
      </c>
      <c r="I373" s="16">
        <v>0.66500000000000004</v>
      </c>
      <c r="J373" s="16">
        <v>0.246</v>
      </c>
      <c r="K373">
        <v>0.92400000000000004</v>
      </c>
      <c r="O373">
        <f t="shared" si="36"/>
        <v>8708.270676691729</v>
      </c>
      <c r="P373">
        <f t="shared" si="37"/>
        <v>23540.650406504064</v>
      </c>
      <c r="Q373">
        <f t="shared" si="38"/>
        <v>6267.3160173160168</v>
      </c>
      <c r="W373" s="16">
        <f t="shared" si="39"/>
        <v>-1.2124671434684271</v>
      </c>
      <c r="X373" s="16">
        <f t="shared" si="40"/>
        <v>0.18155350782972471</v>
      </c>
      <c r="Y373" s="16">
        <f t="shared" si="41"/>
        <v>0.41096653972593827</v>
      </c>
    </row>
    <row r="374" spans="1:25" x14ac:dyDescent="0.35">
      <c r="A374" t="s">
        <v>467</v>
      </c>
      <c r="B374" t="s">
        <v>475</v>
      </c>
      <c r="C374">
        <v>2023</v>
      </c>
      <c r="D374">
        <v>8618</v>
      </c>
      <c r="F374">
        <v>12798</v>
      </c>
      <c r="G374" s="16">
        <f t="shared" si="35"/>
        <v>0.6733864666354118</v>
      </c>
      <c r="I374" s="16">
        <v>0.97899999999999998</v>
      </c>
      <c r="J374" s="16">
        <v>0.87</v>
      </c>
      <c r="K374">
        <v>0.997</v>
      </c>
      <c r="O374">
        <f t="shared" si="36"/>
        <v>8802.8600612870268</v>
      </c>
      <c r="P374">
        <f t="shared" si="37"/>
        <v>9905.7471264367814</v>
      </c>
      <c r="Q374">
        <f t="shared" si="38"/>
        <v>8643.9317953861591</v>
      </c>
      <c r="W374" s="16">
        <f t="shared" si="39"/>
        <v>0.22599256708573359</v>
      </c>
      <c r="X374" s="16">
        <f t="shared" si="40"/>
        <v>0.31216908413134653</v>
      </c>
      <c r="Y374" s="16">
        <f t="shared" si="41"/>
        <v>0.32458729525033919</v>
      </c>
    </row>
    <row r="375" spans="1:25" x14ac:dyDescent="0.35">
      <c r="A375" t="s">
        <v>467</v>
      </c>
      <c r="B375" t="s">
        <v>476</v>
      </c>
      <c r="C375">
        <v>2023</v>
      </c>
      <c r="D375">
        <v>2969</v>
      </c>
      <c r="F375">
        <v>9247</v>
      </c>
      <c r="G375" s="16">
        <f t="shared" si="35"/>
        <v>0.32107710608846113</v>
      </c>
      <c r="I375" s="16">
        <v>0.9</v>
      </c>
      <c r="J375" s="16">
        <v>0.69699999999999995</v>
      </c>
      <c r="K375">
        <v>0.97199999999999998</v>
      </c>
      <c r="O375">
        <f t="shared" si="36"/>
        <v>3298.8888888888887</v>
      </c>
      <c r="P375">
        <f t="shared" si="37"/>
        <v>4259.6843615494981</v>
      </c>
      <c r="Q375">
        <f t="shared" si="38"/>
        <v>3054.5267489711937</v>
      </c>
      <c r="W375" s="16">
        <f t="shared" si="39"/>
        <v>0.53934418064783196</v>
      </c>
      <c r="X375" s="16">
        <f t="shared" si="40"/>
        <v>0.64324765990170985</v>
      </c>
      <c r="Y375" s="16">
        <f t="shared" si="41"/>
        <v>0.66967375916824989</v>
      </c>
    </row>
    <row r="376" spans="1:25" x14ac:dyDescent="0.35">
      <c r="A376" t="s">
        <v>467</v>
      </c>
      <c r="B376" t="s">
        <v>477</v>
      </c>
      <c r="C376">
        <v>2023</v>
      </c>
      <c r="D376">
        <v>5238</v>
      </c>
      <c r="F376">
        <v>9634</v>
      </c>
      <c r="G376" s="16">
        <f t="shared" si="35"/>
        <v>0.54369939796553868</v>
      </c>
      <c r="I376" s="16">
        <v>1</v>
      </c>
      <c r="J376" s="16"/>
      <c r="O376">
        <f t="shared" si="36"/>
        <v>5238</v>
      </c>
      <c r="P376" t="e">
        <f t="shared" si="37"/>
        <v>#DIV/0!</v>
      </c>
      <c r="Q376" t="e">
        <f t="shared" si="38"/>
        <v>#DIV/0!</v>
      </c>
      <c r="W376" s="16" t="e">
        <f t="shared" si="39"/>
        <v>#DIV/0!</v>
      </c>
      <c r="X376" s="16">
        <f t="shared" si="40"/>
        <v>0.45630060203446127</v>
      </c>
      <c r="Y376" s="16" t="e">
        <f t="shared" si="41"/>
        <v>#DIV/0!</v>
      </c>
    </row>
    <row r="377" spans="1:25" x14ac:dyDescent="0.35">
      <c r="A377" t="s">
        <v>467</v>
      </c>
      <c r="B377" t="s">
        <v>478</v>
      </c>
      <c r="C377">
        <v>2023</v>
      </c>
      <c r="D377">
        <v>3236</v>
      </c>
      <c r="F377">
        <v>5712</v>
      </c>
      <c r="G377" s="16">
        <f t="shared" si="35"/>
        <v>0.56652661064425769</v>
      </c>
      <c r="I377" s="16">
        <v>0.91300000000000003</v>
      </c>
      <c r="J377" s="16">
        <v>0.72499999999999998</v>
      </c>
      <c r="K377">
        <v>0.97599999999999998</v>
      </c>
      <c r="O377">
        <f t="shared" si="36"/>
        <v>3544.3592552026284</v>
      </c>
      <c r="P377">
        <f t="shared" si="37"/>
        <v>4463.4482758620688</v>
      </c>
      <c r="Q377">
        <f t="shared" si="38"/>
        <v>3315.5737704918033</v>
      </c>
      <c r="W377" s="16">
        <f t="shared" si="39"/>
        <v>0.21858398531826526</v>
      </c>
      <c r="X377" s="16">
        <f t="shared" si="40"/>
        <v>0.37948892590990396</v>
      </c>
      <c r="Y377" s="16">
        <f t="shared" si="41"/>
        <v>0.41954240712678514</v>
      </c>
    </row>
    <row r="378" spans="1:25" x14ac:dyDescent="0.35">
      <c r="A378" t="s">
        <v>467</v>
      </c>
      <c r="B378" t="s">
        <v>479</v>
      </c>
      <c r="C378">
        <v>2023</v>
      </c>
      <c r="D378">
        <v>15190</v>
      </c>
      <c r="F378">
        <v>25679</v>
      </c>
      <c r="G378" s="16">
        <f t="shared" si="35"/>
        <v>0.59153393823747036</v>
      </c>
      <c r="I378" s="16">
        <v>0.91</v>
      </c>
      <c r="J378" s="16">
        <v>0.57199999999999995</v>
      </c>
      <c r="K378">
        <v>0.98699999999999999</v>
      </c>
      <c r="O378">
        <f t="shared" si="36"/>
        <v>16692.307692307691</v>
      </c>
      <c r="P378">
        <f t="shared" si="37"/>
        <v>26555.944055944059</v>
      </c>
      <c r="Q378">
        <f t="shared" si="38"/>
        <v>15390.070921985816</v>
      </c>
      <c r="W378" s="16">
        <f t="shared" si="39"/>
        <v>-3.4150241673899261E-2</v>
      </c>
      <c r="X378" s="16">
        <f t="shared" si="40"/>
        <v>0.34996270523354917</v>
      </c>
      <c r="Y378" s="16">
        <f t="shared" si="41"/>
        <v>0.40067483461249204</v>
      </c>
    </row>
    <row r="379" spans="1:25" x14ac:dyDescent="0.35">
      <c r="A379" t="s">
        <v>467</v>
      </c>
      <c r="B379" t="s">
        <v>480</v>
      </c>
      <c r="C379">
        <v>2023</v>
      </c>
      <c r="D379">
        <v>6129</v>
      </c>
      <c r="F379">
        <v>14880</v>
      </c>
      <c r="G379" s="16">
        <f t="shared" si="35"/>
        <v>0.41189516129032255</v>
      </c>
      <c r="I379" s="16">
        <v>0.748</v>
      </c>
      <c r="J379" s="26">
        <v>0.73899999999999999</v>
      </c>
      <c r="K379">
        <v>0.75600000000000001</v>
      </c>
      <c r="O379">
        <f t="shared" si="36"/>
        <v>8193.8502673796793</v>
      </c>
      <c r="P379">
        <f t="shared" si="37"/>
        <v>8293.6400541271996</v>
      </c>
      <c r="Q379">
        <f t="shared" si="38"/>
        <v>8107.1428571428569</v>
      </c>
      <c r="W379" s="16">
        <f t="shared" si="39"/>
        <v>0.44263171679252689</v>
      </c>
      <c r="X379" s="16">
        <f t="shared" si="40"/>
        <v>0.44933801966534415</v>
      </c>
      <c r="Y379" s="16">
        <f t="shared" si="41"/>
        <v>0.45516513056835639</v>
      </c>
    </row>
    <row r="380" spans="1:25" x14ac:dyDescent="0.35">
      <c r="A380" t="s">
        <v>467</v>
      </c>
      <c r="B380" t="s">
        <v>481</v>
      </c>
      <c r="C380">
        <v>2023</v>
      </c>
      <c r="D380">
        <v>13515</v>
      </c>
      <c r="F380">
        <v>21476</v>
      </c>
      <c r="G380" s="16">
        <f t="shared" si="35"/>
        <v>0.62930713354442169</v>
      </c>
      <c r="I380" s="16">
        <v>0.78500000000000003</v>
      </c>
      <c r="J380" s="16">
        <v>0.56499999999999995</v>
      </c>
      <c r="K380">
        <v>0.91100000000000003</v>
      </c>
      <c r="O380">
        <f t="shared" si="36"/>
        <v>17216.56050955414</v>
      </c>
      <c r="P380">
        <f t="shared" si="37"/>
        <v>23920.353982300887</v>
      </c>
      <c r="Q380">
        <f t="shared" si="38"/>
        <v>14835.345773874862</v>
      </c>
      <c r="W380" s="16">
        <f t="shared" si="39"/>
        <v>-0.11381793547685262</v>
      </c>
      <c r="X380" s="16">
        <f t="shared" si="40"/>
        <v>0.19833486172685139</v>
      </c>
      <c r="Y380" s="16">
        <f t="shared" si="41"/>
        <v>0.30921280620809916</v>
      </c>
    </row>
    <row r="381" spans="1:25" x14ac:dyDescent="0.35">
      <c r="A381" t="s">
        <v>467</v>
      </c>
      <c r="B381" t="s">
        <v>482</v>
      </c>
      <c r="C381">
        <v>2023</v>
      </c>
      <c r="D381">
        <v>11676</v>
      </c>
      <c r="F381">
        <v>17635</v>
      </c>
      <c r="G381" s="16">
        <f t="shared" si="35"/>
        <v>0.66209242982704852</v>
      </c>
      <c r="I381" s="16">
        <v>0.82399999999999995</v>
      </c>
      <c r="J381" s="16">
        <v>0.64</v>
      </c>
      <c r="K381">
        <v>0.92500000000000004</v>
      </c>
      <c r="O381">
        <f t="shared" si="36"/>
        <v>14169.902912621361</v>
      </c>
      <c r="P381">
        <f t="shared" si="37"/>
        <v>18243.75</v>
      </c>
      <c r="Q381">
        <f t="shared" si="38"/>
        <v>12622.702702702702</v>
      </c>
      <c r="W381" s="16">
        <f t="shared" si="39"/>
        <v>-3.4519421604763255E-2</v>
      </c>
      <c r="X381" s="16">
        <f t="shared" si="40"/>
        <v>0.19648976962736825</v>
      </c>
      <c r="Y381" s="16">
        <f t="shared" si="41"/>
        <v>0.2842244001869747</v>
      </c>
    </row>
    <row r="382" spans="1:25" x14ac:dyDescent="0.35">
      <c r="A382" t="s">
        <v>467</v>
      </c>
      <c r="B382" t="s">
        <v>483</v>
      </c>
      <c r="C382">
        <v>2023</v>
      </c>
      <c r="D382">
        <v>10656</v>
      </c>
      <c r="F382">
        <v>16758</v>
      </c>
      <c r="G382" s="16">
        <f t="shared" si="35"/>
        <v>0.63587540279269605</v>
      </c>
      <c r="I382" s="16">
        <v>0.57499999999999996</v>
      </c>
      <c r="J382" s="26">
        <v>0.56499999999999995</v>
      </c>
      <c r="K382">
        <v>0.58499999999999996</v>
      </c>
      <c r="O382">
        <f t="shared" si="36"/>
        <v>18532.17391304348</v>
      </c>
      <c r="P382">
        <f t="shared" si="37"/>
        <v>18860.176991150445</v>
      </c>
      <c r="Q382">
        <f t="shared" si="38"/>
        <v>18215.384615384617</v>
      </c>
      <c r="W382" s="16">
        <f t="shared" si="39"/>
        <v>-0.12544319078353294</v>
      </c>
      <c r="X382" s="16">
        <f t="shared" si="40"/>
        <v>-0.10587026572642796</v>
      </c>
      <c r="Y382" s="16">
        <f t="shared" si="41"/>
        <v>-8.6966500500335192E-2</v>
      </c>
    </row>
    <row r="383" spans="1:25" x14ac:dyDescent="0.35">
      <c r="A383" t="s">
        <v>467</v>
      </c>
      <c r="B383" t="s">
        <v>484</v>
      </c>
      <c r="C383">
        <v>2023</v>
      </c>
      <c r="D383">
        <v>2474</v>
      </c>
      <c r="F383">
        <v>5562</v>
      </c>
      <c r="G383" s="16">
        <f t="shared" si="35"/>
        <v>0.44480402732829916</v>
      </c>
      <c r="I383" s="16">
        <v>0.92600000000000005</v>
      </c>
      <c r="J383" s="16">
        <v>0.76800000000000002</v>
      </c>
      <c r="K383">
        <v>0.97899999999999998</v>
      </c>
      <c r="O383">
        <f t="shared" si="36"/>
        <v>2671.7062634989202</v>
      </c>
      <c r="P383">
        <f t="shared" si="37"/>
        <v>3221.3541666666665</v>
      </c>
      <c r="Q383">
        <f t="shared" si="38"/>
        <v>2527.068437180797</v>
      </c>
      <c r="W383" s="16">
        <f t="shared" si="39"/>
        <v>0.42082808941627714</v>
      </c>
      <c r="X383" s="16">
        <f t="shared" si="40"/>
        <v>0.51965007847915856</v>
      </c>
      <c r="Y383" s="16">
        <f t="shared" si="41"/>
        <v>0.54565472183013364</v>
      </c>
    </row>
    <row r="384" spans="1:25" x14ac:dyDescent="0.35">
      <c r="A384" t="s">
        <v>467</v>
      </c>
      <c r="B384" t="s">
        <v>485</v>
      </c>
      <c r="C384">
        <v>2023</v>
      </c>
      <c r="D384">
        <v>10228</v>
      </c>
      <c r="F384">
        <v>20005</v>
      </c>
      <c r="G384" s="16">
        <f t="shared" si="35"/>
        <v>0.51127218195451141</v>
      </c>
      <c r="I384" s="16">
        <v>0.79400000000000004</v>
      </c>
      <c r="J384" s="16">
        <v>0.58299999999999996</v>
      </c>
      <c r="K384">
        <v>0.91400000000000003</v>
      </c>
      <c r="O384">
        <f t="shared" si="36"/>
        <v>12881.612090680101</v>
      </c>
      <c r="P384">
        <f t="shared" si="37"/>
        <v>17543.739279588339</v>
      </c>
      <c r="Q384">
        <f t="shared" si="38"/>
        <v>11190.371991247264</v>
      </c>
      <c r="W384" s="16">
        <f t="shared" si="39"/>
        <v>0.12303227795109528</v>
      </c>
      <c r="X384" s="16">
        <f t="shared" si="40"/>
        <v>0.35608037537215192</v>
      </c>
      <c r="Y384" s="16">
        <f t="shared" si="41"/>
        <v>0.4406212451263552</v>
      </c>
    </row>
    <row r="385" spans="1:25" x14ac:dyDescent="0.35">
      <c r="A385" t="s">
        <v>467</v>
      </c>
      <c r="B385" t="s">
        <v>486</v>
      </c>
      <c r="C385">
        <v>2023</v>
      </c>
      <c r="D385">
        <v>5385</v>
      </c>
      <c r="F385">
        <v>9088</v>
      </c>
      <c r="G385" s="16">
        <f t="shared" si="35"/>
        <v>0.59253961267605637</v>
      </c>
      <c r="I385" s="16">
        <v>0.76100000000000001</v>
      </c>
      <c r="J385" s="16">
        <v>0.58899999999999997</v>
      </c>
      <c r="K385">
        <v>0.876</v>
      </c>
      <c r="O385">
        <f t="shared" si="36"/>
        <v>7076.215505913272</v>
      </c>
      <c r="P385">
        <f t="shared" si="37"/>
        <v>9142.6146010186767</v>
      </c>
      <c r="Q385">
        <f t="shared" si="38"/>
        <v>6147.2602739726026</v>
      </c>
      <c r="W385" s="16">
        <f t="shared" si="39"/>
        <v>-6.0095291613860803E-3</v>
      </c>
      <c r="X385" s="16">
        <f t="shared" si="40"/>
        <v>0.22136713183172624</v>
      </c>
      <c r="Y385" s="16">
        <f t="shared" si="41"/>
        <v>0.32358491703646536</v>
      </c>
    </row>
    <row r="386" spans="1:25" x14ac:dyDescent="0.35">
      <c r="A386" t="s">
        <v>467</v>
      </c>
      <c r="B386" t="s">
        <v>487</v>
      </c>
      <c r="C386">
        <v>2023</v>
      </c>
      <c r="D386">
        <v>6278</v>
      </c>
      <c r="F386">
        <v>14041</v>
      </c>
      <c r="G386" s="16">
        <f t="shared" si="35"/>
        <v>0.44711915105761696</v>
      </c>
      <c r="I386" s="16">
        <v>1</v>
      </c>
      <c r="J386" s="16"/>
      <c r="O386">
        <f t="shared" si="36"/>
        <v>6278</v>
      </c>
      <c r="P386" t="e">
        <f t="shared" si="37"/>
        <v>#DIV/0!</v>
      </c>
      <c r="Q386" t="e">
        <f t="shared" si="38"/>
        <v>#DIV/0!</v>
      </c>
      <c r="W386" s="16" t="e">
        <f t="shared" si="39"/>
        <v>#DIV/0!</v>
      </c>
      <c r="X386" s="16">
        <f t="shared" si="40"/>
        <v>0.55288084894238299</v>
      </c>
      <c r="Y386" s="16" t="e">
        <f t="shared" si="41"/>
        <v>#DIV/0!</v>
      </c>
    </row>
    <row r="387" spans="1:25" x14ac:dyDescent="0.35">
      <c r="A387" t="s">
        <v>467</v>
      </c>
      <c r="B387" t="s">
        <v>488</v>
      </c>
      <c r="C387">
        <v>2023</v>
      </c>
      <c r="D387">
        <v>4202</v>
      </c>
      <c r="F387">
        <v>9505</v>
      </c>
      <c r="G387" s="16">
        <f t="shared" si="35"/>
        <v>0.44208311415044715</v>
      </c>
      <c r="I387" s="16">
        <v>0.80900000000000005</v>
      </c>
      <c r="J387" s="16">
        <v>0.45300000000000001</v>
      </c>
      <c r="K387">
        <v>0.95599999999999996</v>
      </c>
      <c r="O387">
        <f t="shared" si="36"/>
        <v>5194.0667490729293</v>
      </c>
      <c r="P387">
        <f t="shared" si="37"/>
        <v>9275.938189845474</v>
      </c>
      <c r="Q387">
        <f t="shared" si="38"/>
        <v>4395.3974895397496</v>
      </c>
      <c r="W387" s="16">
        <f t="shared" si="39"/>
        <v>2.4099085760602424E-2</v>
      </c>
      <c r="X387" s="16">
        <f t="shared" si="40"/>
        <v>0.45354374023430516</v>
      </c>
      <c r="Y387" s="16">
        <f t="shared" si="41"/>
        <v>0.53756996427777493</v>
      </c>
    </row>
    <row r="388" spans="1:25" x14ac:dyDescent="0.35">
      <c r="A388" t="s">
        <v>467</v>
      </c>
      <c r="B388" t="s">
        <v>489</v>
      </c>
      <c r="C388">
        <v>2023</v>
      </c>
      <c r="D388">
        <v>2203</v>
      </c>
      <c r="F388">
        <v>3793</v>
      </c>
      <c r="G388" s="16">
        <f t="shared" si="35"/>
        <v>0.58080674927498022</v>
      </c>
      <c r="I388" s="16">
        <v>0.66800000000000004</v>
      </c>
      <c r="J388" s="16">
        <v>0.32800000000000001</v>
      </c>
      <c r="K388">
        <v>0.89200000000000002</v>
      </c>
      <c r="O388">
        <f t="shared" si="36"/>
        <v>3297.9041916167662</v>
      </c>
      <c r="P388">
        <f t="shared" si="37"/>
        <v>6716.4634146341459</v>
      </c>
      <c r="Q388">
        <f t="shared" si="38"/>
        <v>2469.730941704036</v>
      </c>
      <c r="W388" s="16">
        <f t="shared" si="39"/>
        <v>-0.77075228437493959</v>
      </c>
      <c r="X388" s="16">
        <f t="shared" si="40"/>
        <v>0.13052881845062847</v>
      </c>
      <c r="Y388" s="16">
        <f t="shared" si="41"/>
        <v>0.34887135731504454</v>
      </c>
    </row>
    <row r="389" spans="1:25" x14ac:dyDescent="0.35">
      <c r="A389" t="s">
        <v>467</v>
      </c>
      <c r="B389" t="s">
        <v>490</v>
      </c>
      <c r="C389">
        <v>2023</v>
      </c>
      <c r="D389">
        <v>5300</v>
      </c>
      <c r="F389">
        <v>7388</v>
      </c>
      <c r="G389" s="16">
        <f t="shared" si="35"/>
        <v>0.71737953438007585</v>
      </c>
      <c r="I389" s="16">
        <v>0.92700000000000005</v>
      </c>
      <c r="J389" s="16">
        <v>0.69899999999999995</v>
      </c>
      <c r="K389">
        <v>0.98599999999999999</v>
      </c>
      <c r="O389">
        <f t="shared" si="36"/>
        <v>5717.3678532901831</v>
      </c>
      <c r="P389">
        <f t="shared" si="37"/>
        <v>7582.2603719599429</v>
      </c>
      <c r="Q389">
        <f t="shared" si="38"/>
        <v>5375.2535496957407</v>
      </c>
      <c r="W389" s="16">
        <f t="shared" si="39"/>
        <v>-2.6294040600966819E-2</v>
      </c>
      <c r="X389" s="16">
        <f t="shared" si="40"/>
        <v>0.22612779462774998</v>
      </c>
      <c r="Y389" s="16">
        <f t="shared" si="41"/>
        <v>0.27243454931026789</v>
      </c>
    </row>
    <row r="390" spans="1:25" x14ac:dyDescent="0.35">
      <c r="A390" t="s">
        <v>467</v>
      </c>
      <c r="B390" t="s">
        <v>491</v>
      </c>
      <c r="C390">
        <v>2023</v>
      </c>
      <c r="D390">
        <v>13008</v>
      </c>
      <c r="F390">
        <v>18953</v>
      </c>
      <c r="G390" s="16">
        <f t="shared" ref="G390:G453" si="42">D390/F390</f>
        <v>0.68632934100142462</v>
      </c>
      <c r="I390" s="16">
        <v>0.88600000000000001</v>
      </c>
      <c r="J390" s="16">
        <v>0.78300000000000003</v>
      </c>
      <c r="K390">
        <v>0.94399999999999995</v>
      </c>
      <c r="O390">
        <f t="shared" ref="O390:O453" si="43">D390/I390</f>
        <v>14681.715575620767</v>
      </c>
      <c r="P390">
        <f t="shared" ref="P390:P453" si="44">D390/J390</f>
        <v>16613.026819923372</v>
      </c>
      <c r="Q390">
        <f t="shared" ref="Q390:Q453" si="45">D390/K390</f>
        <v>13779.661016949154</v>
      </c>
      <c r="W390" s="16">
        <f t="shared" ref="W390:W453" si="46">(F390-P390)/F390</f>
        <v>0.12346188888706947</v>
      </c>
      <c r="X390" s="16">
        <f t="shared" ref="X390:X453" si="47">(F390-O390)/F390</f>
        <v>0.22536191760561564</v>
      </c>
      <c r="Y390" s="16">
        <f t="shared" ref="Y390:Y453" si="48">(F390-Q390)/F390</f>
        <v>0.27295620656628744</v>
      </c>
    </row>
    <row r="391" spans="1:25" x14ac:dyDescent="0.35">
      <c r="A391" t="s">
        <v>467</v>
      </c>
      <c r="B391" t="s">
        <v>492</v>
      </c>
      <c r="C391">
        <v>2023</v>
      </c>
      <c r="D391">
        <v>6927</v>
      </c>
      <c r="F391">
        <v>12526</v>
      </c>
      <c r="G391" s="16">
        <f t="shared" si="42"/>
        <v>0.55300973974133805</v>
      </c>
      <c r="I391" s="16">
        <v>0.95199999999999996</v>
      </c>
      <c r="J391" s="16">
        <v>0.69899999999999995</v>
      </c>
      <c r="K391">
        <v>0.99399999999999999</v>
      </c>
      <c r="O391">
        <f t="shared" si="43"/>
        <v>7276.2605042016812</v>
      </c>
      <c r="P391">
        <f t="shared" si="44"/>
        <v>9909.8712446351947</v>
      </c>
      <c r="Q391">
        <f t="shared" si="45"/>
        <v>6968.8128772635819</v>
      </c>
      <c r="W391" s="16">
        <f t="shared" si="46"/>
        <v>0.20885588019837181</v>
      </c>
      <c r="X391" s="16">
        <f t="shared" si="47"/>
        <v>0.41910741623809028</v>
      </c>
      <c r="Y391" s="16">
        <f t="shared" si="48"/>
        <v>0.44365217329845269</v>
      </c>
    </row>
    <row r="392" spans="1:25" x14ac:dyDescent="0.35">
      <c r="A392" t="s">
        <v>467</v>
      </c>
      <c r="B392" t="s">
        <v>493</v>
      </c>
      <c r="C392">
        <v>2023</v>
      </c>
      <c r="D392">
        <v>7493</v>
      </c>
      <c r="F392">
        <v>15041</v>
      </c>
      <c r="G392" s="16">
        <f t="shared" si="42"/>
        <v>0.49817166411807723</v>
      </c>
      <c r="I392" s="16">
        <v>0.55600000000000005</v>
      </c>
      <c r="J392" s="16">
        <v>0.253</v>
      </c>
      <c r="K392">
        <v>0.82299999999999995</v>
      </c>
      <c r="O392">
        <f t="shared" si="43"/>
        <v>13476.618705035969</v>
      </c>
      <c r="P392">
        <f t="shared" si="44"/>
        <v>29616.600790513832</v>
      </c>
      <c r="Q392">
        <f t="shared" si="45"/>
        <v>9104.4957472661008</v>
      </c>
      <c r="W392" s="16">
        <f t="shared" si="46"/>
        <v>-0.96905796094101671</v>
      </c>
      <c r="X392" s="16">
        <f t="shared" si="47"/>
        <v>0.10400779834878203</v>
      </c>
      <c r="Y392" s="16">
        <f t="shared" si="48"/>
        <v>0.39468813594401297</v>
      </c>
    </row>
    <row r="393" spans="1:25" x14ac:dyDescent="0.35">
      <c r="A393" t="s">
        <v>467</v>
      </c>
      <c r="B393" t="s">
        <v>494</v>
      </c>
      <c r="C393">
        <v>2023</v>
      </c>
      <c r="D393">
        <v>13374</v>
      </c>
      <c r="F393">
        <v>20359</v>
      </c>
      <c r="G393" s="16">
        <f t="shared" si="42"/>
        <v>0.65690849255857364</v>
      </c>
      <c r="I393" s="16">
        <v>0.77900000000000003</v>
      </c>
      <c r="J393" s="26">
        <v>0.77400000000000002</v>
      </c>
      <c r="K393">
        <v>0.78500000000000003</v>
      </c>
      <c r="O393">
        <f t="shared" si="43"/>
        <v>17168.164313222078</v>
      </c>
      <c r="P393">
        <f t="shared" si="44"/>
        <v>17279.069767441859</v>
      </c>
      <c r="Q393">
        <f t="shared" si="45"/>
        <v>17036.942675159236</v>
      </c>
      <c r="W393" s="16">
        <f t="shared" si="46"/>
        <v>0.15128101736618405</v>
      </c>
      <c r="X393" s="16">
        <f t="shared" si="47"/>
        <v>0.15672850762699161</v>
      </c>
      <c r="Y393" s="16">
        <f t="shared" si="48"/>
        <v>0.16317389482984251</v>
      </c>
    </row>
    <row r="394" spans="1:25" x14ac:dyDescent="0.35">
      <c r="A394" t="s">
        <v>467</v>
      </c>
      <c r="B394" t="s">
        <v>495</v>
      </c>
      <c r="C394">
        <v>2023</v>
      </c>
      <c r="D394">
        <v>13462</v>
      </c>
      <c r="F394">
        <v>14480</v>
      </c>
      <c r="G394" s="16">
        <f t="shared" si="42"/>
        <v>0.92969613259668504</v>
      </c>
      <c r="I394" s="16">
        <v>0.88100000000000001</v>
      </c>
      <c r="J394" s="16">
        <v>0.71799999999999997</v>
      </c>
      <c r="K394">
        <v>0.95499999999999996</v>
      </c>
      <c r="O394">
        <f t="shared" si="43"/>
        <v>15280.363223609535</v>
      </c>
      <c r="P394">
        <f t="shared" si="44"/>
        <v>18749.303621169918</v>
      </c>
      <c r="Q394">
        <f t="shared" si="45"/>
        <v>14096.335078534032</v>
      </c>
      <c r="W394" s="16">
        <f t="shared" si="46"/>
        <v>-0.29484141030178995</v>
      </c>
      <c r="X394" s="16">
        <f t="shared" si="47"/>
        <v>-5.5273703287951281E-2</v>
      </c>
      <c r="Y394" s="16">
        <f t="shared" si="48"/>
        <v>2.6496196233837588E-2</v>
      </c>
    </row>
    <row r="395" spans="1:25" x14ac:dyDescent="0.35">
      <c r="A395" t="s">
        <v>467</v>
      </c>
      <c r="B395" t="s">
        <v>496</v>
      </c>
      <c r="C395">
        <v>2023</v>
      </c>
      <c r="D395">
        <v>5561</v>
      </c>
      <c r="F395">
        <v>14079</v>
      </c>
      <c r="G395" s="16">
        <f t="shared" si="42"/>
        <v>0.39498543930676894</v>
      </c>
      <c r="I395" s="16">
        <v>0.95399999999999996</v>
      </c>
      <c r="J395" s="16">
        <v>0.74399999999999999</v>
      </c>
      <c r="K395">
        <v>0.99299999999999999</v>
      </c>
      <c r="O395">
        <f t="shared" si="43"/>
        <v>5829.1404612159331</v>
      </c>
      <c r="P395">
        <f t="shared" si="44"/>
        <v>7474.4623655913983</v>
      </c>
      <c r="Q395">
        <f t="shared" si="45"/>
        <v>5600.2014098690834</v>
      </c>
      <c r="W395" s="16">
        <f t="shared" si="46"/>
        <v>0.46910559232961158</v>
      </c>
      <c r="X395" s="16">
        <f t="shared" si="47"/>
        <v>0.58596914118787324</v>
      </c>
      <c r="Y395" s="16">
        <f t="shared" si="48"/>
        <v>0.60223017189650663</v>
      </c>
    </row>
    <row r="396" spans="1:25" x14ac:dyDescent="0.35">
      <c r="A396" t="s">
        <v>467</v>
      </c>
      <c r="B396" t="s">
        <v>497</v>
      </c>
      <c r="C396">
        <v>2023</v>
      </c>
      <c r="D396">
        <v>4986</v>
      </c>
      <c r="F396">
        <v>8378</v>
      </c>
      <c r="G396" s="16">
        <f t="shared" si="42"/>
        <v>0.59513010264979704</v>
      </c>
      <c r="I396" s="16">
        <v>0.84899999999999998</v>
      </c>
      <c r="J396" s="16">
        <v>0.53500000000000003</v>
      </c>
      <c r="K396">
        <v>0.96499999999999997</v>
      </c>
      <c r="O396">
        <f t="shared" si="43"/>
        <v>5872.7915194346288</v>
      </c>
      <c r="P396">
        <f t="shared" si="44"/>
        <v>9319.6261682242985</v>
      </c>
      <c r="Q396">
        <f t="shared" si="45"/>
        <v>5166.8393782383419</v>
      </c>
      <c r="W396" s="16">
        <f t="shared" si="46"/>
        <v>-0.11239271523326551</v>
      </c>
      <c r="X396" s="16">
        <f t="shared" si="47"/>
        <v>0.29902225836301877</v>
      </c>
      <c r="Y396" s="16">
        <f t="shared" si="48"/>
        <v>0.38328486772041753</v>
      </c>
    </row>
    <row r="397" spans="1:25" x14ac:dyDescent="0.35">
      <c r="A397" t="s">
        <v>467</v>
      </c>
      <c r="B397" t="s">
        <v>498</v>
      </c>
      <c r="C397">
        <v>2023</v>
      </c>
      <c r="D397">
        <v>10910</v>
      </c>
      <c r="F397">
        <v>12825</v>
      </c>
      <c r="G397" s="16">
        <f t="shared" si="42"/>
        <v>0.85068226120857704</v>
      </c>
      <c r="I397" s="16">
        <v>0.94699999999999995</v>
      </c>
      <c r="J397" s="16">
        <v>0.77800000000000002</v>
      </c>
      <c r="K397">
        <v>0.98899999999999999</v>
      </c>
      <c r="O397">
        <f t="shared" si="43"/>
        <v>11520.591341077086</v>
      </c>
      <c r="P397">
        <f t="shared" si="44"/>
        <v>14023.136246786631</v>
      </c>
      <c r="Q397">
        <f t="shared" si="45"/>
        <v>11031.344792719919</v>
      </c>
      <c r="W397" s="16">
        <f t="shared" si="46"/>
        <v>-9.3421929574006329E-2</v>
      </c>
      <c r="X397" s="16">
        <f t="shared" si="47"/>
        <v>0.10170827749886266</v>
      </c>
      <c r="Y397" s="16">
        <f t="shared" si="48"/>
        <v>0.13985615651306671</v>
      </c>
    </row>
    <row r="398" spans="1:25" x14ac:dyDescent="0.35">
      <c r="A398" t="s">
        <v>467</v>
      </c>
      <c r="B398" t="s">
        <v>499</v>
      </c>
      <c r="C398">
        <v>2023</v>
      </c>
      <c r="D398">
        <v>5294</v>
      </c>
      <c r="F398">
        <v>13104</v>
      </c>
      <c r="G398" s="16">
        <f t="shared" si="42"/>
        <v>0.40399877899877901</v>
      </c>
      <c r="I398" s="16">
        <v>0.86</v>
      </c>
      <c r="J398" s="16">
        <v>0.45700000000000002</v>
      </c>
      <c r="K398">
        <v>0.97799999999999998</v>
      </c>
      <c r="O398">
        <f t="shared" si="43"/>
        <v>6155.8139534883721</v>
      </c>
      <c r="P398">
        <f t="shared" si="44"/>
        <v>11584.245076586432</v>
      </c>
      <c r="Q398">
        <f t="shared" si="45"/>
        <v>5413.0879345603271</v>
      </c>
      <c r="W398" s="16">
        <f t="shared" si="46"/>
        <v>0.11597641356941145</v>
      </c>
      <c r="X398" s="16">
        <f t="shared" si="47"/>
        <v>0.53023397790839655</v>
      </c>
      <c r="Y398" s="16">
        <f t="shared" si="48"/>
        <v>0.58691331390717894</v>
      </c>
    </row>
    <row r="399" spans="1:25" x14ac:dyDescent="0.35">
      <c r="A399" t="s">
        <v>467</v>
      </c>
      <c r="B399" t="s">
        <v>500</v>
      </c>
      <c r="C399">
        <v>2023</v>
      </c>
      <c r="D399">
        <v>4206</v>
      </c>
      <c r="F399">
        <v>5888</v>
      </c>
      <c r="G399" s="16">
        <f t="shared" si="42"/>
        <v>0.71433423913043481</v>
      </c>
      <c r="I399" s="16">
        <v>0.91600000000000004</v>
      </c>
      <c r="J399" s="16">
        <v>0.77</v>
      </c>
      <c r="K399">
        <v>0.97299999999999998</v>
      </c>
      <c r="O399">
        <f t="shared" si="43"/>
        <v>4591.7030567685588</v>
      </c>
      <c r="P399">
        <f t="shared" si="44"/>
        <v>5462.3376623376626</v>
      </c>
      <c r="Q399">
        <f t="shared" si="45"/>
        <v>4322.713257965057</v>
      </c>
      <c r="W399" s="16">
        <f t="shared" si="46"/>
        <v>7.2293195934500246E-2</v>
      </c>
      <c r="X399" s="16">
        <f t="shared" si="47"/>
        <v>0.22015912758686162</v>
      </c>
      <c r="Y399" s="16">
        <f t="shared" si="48"/>
        <v>0.2658435363510433</v>
      </c>
    </row>
    <row r="400" spans="1:25" x14ac:dyDescent="0.35">
      <c r="A400" t="s">
        <v>467</v>
      </c>
      <c r="B400" t="s">
        <v>501</v>
      </c>
      <c r="C400">
        <v>2023</v>
      </c>
      <c r="D400">
        <v>3649</v>
      </c>
      <c r="F400">
        <v>8043</v>
      </c>
      <c r="G400" s="16">
        <f t="shared" si="42"/>
        <v>0.45368643540967302</v>
      </c>
      <c r="I400" s="16">
        <v>0.69499999999999995</v>
      </c>
      <c r="J400" s="16">
        <v>0.216</v>
      </c>
      <c r="K400">
        <v>0.94899999999999995</v>
      </c>
      <c r="O400">
        <f t="shared" si="43"/>
        <v>5250.3597122302162</v>
      </c>
      <c r="P400">
        <f t="shared" si="44"/>
        <v>16893.518518518518</v>
      </c>
      <c r="Q400">
        <f t="shared" si="45"/>
        <v>3845.1001053740783</v>
      </c>
      <c r="W400" s="16">
        <f t="shared" si="46"/>
        <v>-1.1004001639336713</v>
      </c>
      <c r="X400" s="16">
        <f t="shared" si="47"/>
        <v>0.34721376200047044</v>
      </c>
      <c r="Y400" s="16">
        <f t="shared" si="48"/>
        <v>0.52193210178116645</v>
      </c>
    </row>
    <row r="401" spans="1:25" x14ac:dyDescent="0.35">
      <c r="A401" t="s">
        <v>502</v>
      </c>
      <c r="B401" t="s">
        <v>503</v>
      </c>
      <c r="C401">
        <v>2023</v>
      </c>
      <c r="D401">
        <v>1956</v>
      </c>
      <c r="F401">
        <v>4004</v>
      </c>
      <c r="G401" s="16">
        <f t="shared" si="42"/>
        <v>0.48851148851148851</v>
      </c>
      <c r="I401" s="16">
        <v>0.73899999999999999</v>
      </c>
      <c r="J401" s="16">
        <v>0.46400000000000002</v>
      </c>
      <c r="K401">
        <v>0.90300000000000002</v>
      </c>
      <c r="O401">
        <f t="shared" si="43"/>
        <v>2646.8200270635994</v>
      </c>
      <c r="P401">
        <f t="shared" si="44"/>
        <v>4215.5172413793098</v>
      </c>
      <c r="Q401">
        <f t="shared" si="45"/>
        <v>2166.1129568106312</v>
      </c>
      <c r="W401" s="16">
        <f t="shared" si="46"/>
        <v>-5.2826483860966479E-2</v>
      </c>
      <c r="X401" s="16">
        <f t="shared" si="47"/>
        <v>0.33895603719690326</v>
      </c>
      <c r="Y401" s="16">
        <f t="shared" si="48"/>
        <v>0.45901274804929293</v>
      </c>
    </row>
    <row r="402" spans="1:25" x14ac:dyDescent="0.35">
      <c r="A402" t="s">
        <v>502</v>
      </c>
      <c r="B402" t="s">
        <v>504</v>
      </c>
      <c r="C402">
        <v>2023</v>
      </c>
      <c r="F402">
        <v>9010</v>
      </c>
      <c r="G402" s="16">
        <f t="shared" si="42"/>
        <v>0</v>
      </c>
      <c r="I402" s="16">
        <v>0.92</v>
      </c>
      <c r="J402" s="16">
        <v>0.5</v>
      </c>
      <c r="K402">
        <v>0.99199999999999999</v>
      </c>
      <c r="O402">
        <f t="shared" si="43"/>
        <v>0</v>
      </c>
      <c r="P402">
        <f t="shared" si="44"/>
        <v>0</v>
      </c>
      <c r="Q402">
        <f t="shared" si="45"/>
        <v>0</v>
      </c>
      <c r="W402" s="16">
        <f t="shared" si="46"/>
        <v>1</v>
      </c>
      <c r="X402" s="16">
        <f t="shared" si="47"/>
        <v>1</v>
      </c>
      <c r="Y402" s="16">
        <f t="shared" si="48"/>
        <v>1</v>
      </c>
    </row>
    <row r="403" spans="1:25" x14ac:dyDescent="0.35">
      <c r="A403" t="s">
        <v>502</v>
      </c>
      <c r="B403" t="s">
        <v>505</v>
      </c>
      <c r="C403">
        <v>2023</v>
      </c>
      <c r="D403">
        <v>2483</v>
      </c>
      <c r="F403">
        <v>8536</v>
      </c>
      <c r="G403" s="16">
        <f t="shared" si="42"/>
        <v>0.29088566073102157</v>
      </c>
      <c r="I403" s="16">
        <v>0.52200000000000002</v>
      </c>
      <c r="J403" s="16">
        <v>0.35899999999999999</v>
      </c>
      <c r="K403">
        <v>0.67900000000000005</v>
      </c>
      <c r="O403">
        <f t="shared" si="43"/>
        <v>4756.7049808429119</v>
      </c>
      <c r="P403">
        <f t="shared" si="44"/>
        <v>6916.4345403899724</v>
      </c>
      <c r="Q403">
        <f t="shared" si="45"/>
        <v>3656.8483063328422</v>
      </c>
      <c r="W403" s="16">
        <f t="shared" si="46"/>
        <v>0.18973353556818504</v>
      </c>
      <c r="X403" s="16">
        <f t="shared" si="47"/>
        <v>0.44274777637735335</v>
      </c>
      <c r="Y403" s="16">
        <f t="shared" si="48"/>
        <v>0.57159696505004187</v>
      </c>
    </row>
    <row r="404" spans="1:25" x14ac:dyDescent="0.35">
      <c r="A404" t="s">
        <v>502</v>
      </c>
      <c r="B404" t="s">
        <v>506</v>
      </c>
      <c r="C404">
        <v>2023</v>
      </c>
      <c r="D404">
        <v>2909</v>
      </c>
      <c r="F404">
        <v>6228</v>
      </c>
      <c r="G404" s="16">
        <f t="shared" si="42"/>
        <v>0.46708413615928068</v>
      </c>
      <c r="I404" s="16">
        <v>1</v>
      </c>
      <c r="J404" s="16"/>
      <c r="O404">
        <f t="shared" si="43"/>
        <v>2909</v>
      </c>
      <c r="P404" t="e">
        <f t="shared" si="44"/>
        <v>#DIV/0!</v>
      </c>
      <c r="Q404" t="e">
        <f t="shared" si="45"/>
        <v>#DIV/0!</v>
      </c>
      <c r="W404" s="16" t="e">
        <f t="shared" si="46"/>
        <v>#DIV/0!</v>
      </c>
      <c r="X404" s="16">
        <f t="shared" si="47"/>
        <v>0.53291586384071932</v>
      </c>
      <c r="Y404" s="16" t="e">
        <f t="shared" si="48"/>
        <v>#DIV/0!</v>
      </c>
    </row>
    <row r="405" spans="1:25" x14ac:dyDescent="0.35">
      <c r="A405" t="s">
        <v>502</v>
      </c>
      <c r="B405" t="s">
        <v>507</v>
      </c>
      <c r="C405">
        <v>2023</v>
      </c>
      <c r="D405">
        <v>2699</v>
      </c>
      <c r="F405">
        <v>7208</v>
      </c>
      <c r="G405" s="16">
        <f t="shared" si="42"/>
        <v>0.37444506104328523</v>
      </c>
      <c r="I405" s="16">
        <v>0.89</v>
      </c>
      <c r="J405" s="16">
        <v>0.65600000000000003</v>
      </c>
      <c r="K405">
        <v>0.97099999999999997</v>
      </c>
      <c r="O405">
        <f t="shared" si="43"/>
        <v>3032.5842696629211</v>
      </c>
      <c r="P405">
        <f t="shared" si="44"/>
        <v>4114.3292682926831</v>
      </c>
      <c r="Q405">
        <f t="shared" si="45"/>
        <v>2779.608650875386</v>
      </c>
      <c r="W405" s="16">
        <f t="shared" si="46"/>
        <v>0.42919960206816271</v>
      </c>
      <c r="X405" s="16">
        <f t="shared" si="47"/>
        <v>0.57927521231091561</v>
      </c>
      <c r="Y405" s="16">
        <f t="shared" si="48"/>
        <v>0.61437171880197194</v>
      </c>
    </row>
    <row r="406" spans="1:25" x14ac:dyDescent="0.35">
      <c r="A406" t="s">
        <v>502</v>
      </c>
      <c r="B406" t="s">
        <v>508</v>
      </c>
      <c r="C406">
        <v>2023</v>
      </c>
      <c r="D406">
        <v>4631</v>
      </c>
      <c r="F406">
        <v>12935</v>
      </c>
      <c r="G406" s="16">
        <f t="shared" si="42"/>
        <v>0.35802087359876306</v>
      </c>
      <c r="I406" s="16">
        <v>0.88500000000000001</v>
      </c>
      <c r="J406" s="16">
        <v>0.74299999999999999</v>
      </c>
      <c r="K406">
        <v>0.95399999999999996</v>
      </c>
      <c r="O406">
        <f t="shared" si="43"/>
        <v>5232.7683615819205</v>
      </c>
      <c r="P406">
        <f t="shared" si="44"/>
        <v>6232.8398384925977</v>
      </c>
      <c r="Q406">
        <f t="shared" si="45"/>
        <v>4854.2976939203354</v>
      </c>
      <c r="W406" s="16">
        <f t="shared" si="46"/>
        <v>0.51814148909991509</v>
      </c>
      <c r="X406" s="16">
        <f t="shared" si="47"/>
        <v>0.59545664000139775</v>
      </c>
      <c r="Y406" s="16">
        <f t="shared" si="48"/>
        <v>0.62471606541010161</v>
      </c>
    </row>
    <row r="407" spans="1:25" x14ac:dyDescent="0.35">
      <c r="A407" t="s">
        <v>502</v>
      </c>
      <c r="B407" t="s">
        <v>509</v>
      </c>
      <c r="C407">
        <v>2023</v>
      </c>
      <c r="D407">
        <v>1853</v>
      </c>
      <c r="F407">
        <v>6343</v>
      </c>
      <c r="G407" s="16">
        <f t="shared" si="42"/>
        <v>0.2921330600662147</v>
      </c>
      <c r="I407" s="16">
        <v>0.66300000000000003</v>
      </c>
      <c r="J407" s="16">
        <v>0.39800000000000002</v>
      </c>
      <c r="K407">
        <v>0.85399999999999998</v>
      </c>
      <c r="O407">
        <f t="shared" si="43"/>
        <v>2794.8717948717949</v>
      </c>
      <c r="P407">
        <f t="shared" si="44"/>
        <v>4655.7788944723616</v>
      </c>
      <c r="Q407">
        <f t="shared" si="45"/>
        <v>2169.7892271662763</v>
      </c>
      <c r="W407" s="16">
        <f t="shared" si="46"/>
        <v>0.26599733651704849</v>
      </c>
      <c r="X407" s="16">
        <f t="shared" si="47"/>
        <v>0.55937698330887675</v>
      </c>
      <c r="Y407" s="16">
        <f t="shared" si="48"/>
        <v>0.6579238172526759</v>
      </c>
    </row>
    <row r="408" spans="1:25" x14ac:dyDescent="0.35">
      <c r="A408" t="s">
        <v>502</v>
      </c>
      <c r="B408" t="s">
        <v>510</v>
      </c>
      <c r="C408">
        <v>2023</v>
      </c>
      <c r="D408">
        <v>2206</v>
      </c>
      <c r="F408">
        <v>6879</v>
      </c>
      <c r="G408" s="16">
        <f t="shared" si="42"/>
        <v>0.32068614624218639</v>
      </c>
      <c r="I408" s="16">
        <v>0.749</v>
      </c>
      <c r="J408" s="16">
        <v>0.48299999999999998</v>
      </c>
      <c r="K408">
        <v>0.90500000000000003</v>
      </c>
      <c r="O408">
        <f t="shared" si="43"/>
        <v>2945.260347129506</v>
      </c>
      <c r="P408">
        <f t="shared" si="44"/>
        <v>4567.2877846790889</v>
      </c>
      <c r="Q408">
        <f t="shared" si="45"/>
        <v>2437.5690607734805</v>
      </c>
      <c r="W408" s="16">
        <f t="shared" si="46"/>
        <v>0.33605352744888956</v>
      </c>
      <c r="X408" s="16">
        <f t="shared" si="47"/>
        <v>0.57184760181283534</v>
      </c>
      <c r="Y408" s="16">
        <f t="shared" si="48"/>
        <v>0.64565066713570574</v>
      </c>
    </row>
    <row r="409" spans="1:25" x14ac:dyDescent="0.35">
      <c r="A409" t="s">
        <v>502</v>
      </c>
      <c r="B409" t="s">
        <v>511</v>
      </c>
      <c r="C409">
        <v>2023</v>
      </c>
      <c r="D409">
        <v>1025</v>
      </c>
      <c r="F409">
        <v>3834</v>
      </c>
      <c r="G409" s="16">
        <f t="shared" si="42"/>
        <v>0.26734480959833073</v>
      </c>
      <c r="I409" s="16">
        <v>1</v>
      </c>
      <c r="J409" s="16"/>
      <c r="O409">
        <f t="shared" si="43"/>
        <v>1025</v>
      </c>
      <c r="P409" t="e">
        <f t="shared" si="44"/>
        <v>#DIV/0!</v>
      </c>
      <c r="Q409" t="e">
        <f t="shared" si="45"/>
        <v>#DIV/0!</v>
      </c>
      <c r="W409" s="16" t="e">
        <f t="shared" si="46"/>
        <v>#DIV/0!</v>
      </c>
      <c r="X409" s="16">
        <f t="shared" si="47"/>
        <v>0.73265519040166927</v>
      </c>
      <c r="Y409" s="16" t="e">
        <f t="shared" si="48"/>
        <v>#DIV/0!</v>
      </c>
    </row>
    <row r="410" spans="1:25" x14ac:dyDescent="0.35">
      <c r="A410" t="s">
        <v>502</v>
      </c>
      <c r="B410" t="s">
        <v>512</v>
      </c>
      <c r="C410">
        <v>2023</v>
      </c>
      <c r="D410">
        <v>794</v>
      </c>
      <c r="F410">
        <v>3913</v>
      </c>
      <c r="G410" s="16">
        <f t="shared" si="42"/>
        <v>0.20291336570406338</v>
      </c>
      <c r="I410" s="16">
        <v>1</v>
      </c>
      <c r="J410" s="16"/>
      <c r="O410">
        <f t="shared" si="43"/>
        <v>794</v>
      </c>
      <c r="P410" t="e">
        <f t="shared" si="44"/>
        <v>#DIV/0!</v>
      </c>
      <c r="Q410" t="e">
        <f t="shared" si="45"/>
        <v>#DIV/0!</v>
      </c>
      <c r="W410" s="16" t="e">
        <f t="shared" si="46"/>
        <v>#DIV/0!</v>
      </c>
      <c r="X410" s="16">
        <f t="shared" si="47"/>
        <v>0.79708663429593662</v>
      </c>
      <c r="Y410" s="16" t="e">
        <f t="shared" si="48"/>
        <v>#DIV/0!</v>
      </c>
    </row>
    <row r="411" spans="1:25" x14ac:dyDescent="0.35">
      <c r="A411" t="s">
        <v>502</v>
      </c>
      <c r="B411" t="s">
        <v>513</v>
      </c>
      <c r="C411">
        <v>2023</v>
      </c>
      <c r="D411">
        <v>3675</v>
      </c>
      <c r="F411">
        <v>5344</v>
      </c>
      <c r="G411" s="16">
        <f t="shared" si="42"/>
        <v>0.68768712574850299</v>
      </c>
      <c r="I411" s="16">
        <v>0.85599999999999998</v>
      </c>
      <c r="J411" s="16">
        <v>0.64900000000000002</v>
      </c>
      <c r="K411">
        <v>0.95099999999999996</v>
      </c>
      <c r="O411">
        <f t="shared" si="43"/>
        <v>4293.2242990654204</v>
      </c>
      <c r="P411">
        <f t="shared" si="44"/>
        <v>5662.5577812018491</v>
      </c>
      <c r="Q411">
        <f t="shared" si="45"/>
        <v>3864.3533123028392</v>
      </c>
      <c r="W411" s="16">
        <f t="shared" si="46"/>
        <v>-5.9610363248849017E-2</v>
      </c>
      <c r="X411" s="16">
        <f t="shared" si="47"/>
        <v>0.19662718954614139</v>
      </c>
      <c r="Y411" s="16">
        <f t="shared" si="48"/>
        <v>0.27687999395530705</v>
      </c>
    </row>
    <row r="412" spans="1:25" x14ac:dyDescent="0.35">
      <c r="A412" t="s">
        <v>514</v>
      </c>
      <c r="B412" t="s">
        <v>515</v>
      </c>
      <c r="C412">
        <v>2023</v>
      </c>
      <c r="D412">
        <v>5313</v>
      </c>
      <c r="F412">
        <v>6487</v>
      </c>
      <c r="G412" s="16">
        <f t="shared" si="42"/>
        <v>0.81902266070602747</v>
      </c>
      <c r="I412" s="16">
        <v>0.81599999999999995</v>
      </c>
      <c r="J412" s="16">
        <v>0.64500000000000002</v>
      </c>
      <c r="K412">
        <v>0.91500000000000004</v>
      </c>
      <c r="O412">
        <f t="shared" si="43"/>
        <v>6511.0294117647063</v>
      </c>
      <c r="P412">
        <f t="shared" si="44"/>
        <v>8237.209302325582</v>
      </c>
      <c r="Q412">
        <f t="shared" si="45"/>
        <v>5806.5573770491801</v>
      </c>
      <c r="W412" s="16">
        <f t="shared" si="46"/>
        <v>-0.26980257473802716</v>
      </c>
      <c r="X412" s="16">
        <f t="shared" si="47"/>
        <v>-3.7042410613082025E-3</v>
      </c>
      <c r="Y412" s="16">
        <f t="shared" si="48"/>
        <v>0.10489326698794819</v>
      </c>
    </row>
    <row r="413" spans="1:25" x14ac:dyDescent="0.35">
      <c r="A413" t="s">
        <v>514</v>
      </c>
      <c r="B413" t="s">
        <v>516</v>
      </c>
      <c r="C413">
        <v>2023</v>
      </c>
      <c r="D413">
        <v>4621</v>
      </c>
      <c r="F413">
        <v>12008</v>
      </c>
      <c r="G413" s="16">
        <f t="shared" si="42"/>
        <v>0.38482678214523652</v>
      </c>
      <c r="I413" s="16">
        <v>0.75600000000000001</v>
      </c>
      <c r="J413" s="16">
        <v>0.54700000000000004</v>
      </c>
      <c r="K413">
        <v>0.88800000000000001</v>
      </c>
      <c r="O413">
        <f t="shared" si="43"/>
        <v>6112.4338624338625</v>
      </c>
      <c r="P413">
        <f t="shared" si="44"/>
        <v>8447.8976234003658</v>
      </c>
      <c r="Q413">
        <f t="shared" si="45"/>
        <v>5203.8288288288286</v>
      </c>
      <c r="W413" s="16">
        <f t="shared" si="46"/>
        <v>0.29647754635240126</v>
      </c>
      <c r="X413" s="16">
        <f t="shared" si="47"/>
        <v>0.4909698648872533</v>
      </c>
      <c r="Y413" s="16">
        <f t="shared" si="48"/>
        <v>0.56663650659320219</v>
      </c>
    </row>
    <row r="414" spans="1:25" x14ac:dyDescent="0.35">
      <c r="A414" t="s">
        <v>514</v>
      </c>
      <c r="B414" t="s">
        <v>517</v>
      </c>
      <c r="C414">
        <v>2023</v>
      </c>
      <c r="D414">
        <v>14281</v>
      </c>
      <c r="F414">
        <v>19484</v>
      </c>
      <c r="G414" s="16">
        <f t="shared" si="42"/>
        <v>0.73296037774584277</v>
      </c>
      <c r="I414" s="16">
        <v>0.58099999999999996</v>
      </c>
      <c r="J414" s="16">
        <v>0.35199999999999998</v>
      </c>
      <c r="K414">
        <v>0.78</v>
      </c>
      <c r="O414">
        <f t="shared" si="43"/>
        <v>24580.03442340792</v>
      </c>
      <c r="P414">
        <f t="shared" si="44"/>
        <v>40571.022727272728</v>
      </c>
      <c r="Q414">
        <f t="shared" si="45"/>
        <v>18308.974358974359</v>
      </c>
      <c r="W414" s="16">
        <f t="shared" si="46"/>
        <v>-1.082273800414326</v>
      </c>
      <c r="X414" s="16">
        <f t="shared" si="47"/>
        <v>-0.26154970352124413</v>
      </c>
      <c r="Y414" s="16">
        <f t="shared" si="48"/>
        <v>6.0307208018150309E-2</v>
      </c>
    </row>
    <row r="415" spans="1:25" x14ac:dyDescent="0.35">
      <c r="A415" t="s">
        <v>514</v>
      </c>
      <c r="B415" t="s">
        <v>518</v>
      </c>
      <c r="C415">
        <v>2023</v>
      </c>
      <c r="D415">
        <v>3580</v>
      </c>
      <c r="F415">
        <v>6985</v>
      </c>
      <c r="G415" s="16">
        <f t="shared" si="42"/>
        <v>0.51252684323550468</v>
      </c>
      <c r="I415" s="16">
        <v>0.83199999999999996</v>
      </c>
      <c r="J415" s="16">
        <v>0.59699999999999998</v>
      </c>
      <c r="K415">
        <v>0.94299999999999995</v>
      </c>
      <c r="O415">
        <f t="shared" si="43"/>
        <v>4302.8846153846152</v>
      </c>
      <c r="P415">
        <f t="shared" si="44"/>
        <v>5996.6499162479067</v>
      </c>
      <c r="Q415">
        <f t="shared" si="45"/>
        <v>3796.3944856839876</v>
      </c>
      <c r="W415" s="16">
        <f t="shared" si="46"/>
        <v>0.14149607498240419</v>
      </c>
      <c r="X415" s="16">
        <f t="shared" si="47"/>
        <v>0.38398215957271076</v>
      </c>
      <c r="Y415" s="16">
        <f t="shared" si="48"/>
        <v>0.45649327334516998</v>
      </c>
    </row>
    <row r="416" spans="1:25" x14ac:dyDescent="0.35">
      <c r="A416" t="s">
        <v>514</v>
      </c>
      <c r="B416" t="s">
        <v>519</v>
      </c>
      <c r="C416">
        <v>2023</v>
      </c>
      <c r="D416">
        <v>8004</v>
      </c>
      <c r="F416">
        <v>20633</v>
      </c>
      <c r="G416" s="16">
        <f t="shared" si="42"/>
        <v>0.38792226045655021</v>
      </c>
      <c r="I416" s="16">
        <v>0.84399999999999997</v>
      </c>
      <c r="J416" s="16">
        <v>0.66300000000000003</v>
      </c>
      <c r="K416">
        <v>0.93700000000000006</v>
      </c>
      <c r="O416">
        <f t="shared" si="43"/>
        <v>9483.4123222748822</v>
      </c>
      <c r="P416">
        <f t="shared" si="44"/>
        <v>12072.398190045249</v>
      </c>
      <c r="Q416">
        <f t="shared" si="45"/>
        <v>8542.1558164354319</v>
      </c>
      <c r="W416" s="16">
        <f t="shared" si="46"/>
        <v>0.41489855134758641</v>
      </c>
      <c r="X416" s="16">
        <f t="shared" si="47"/>
        <v>0.54037646865337652</v>
      </c>
      <c r="Y416" s="16">
        <f t="shared" si="48"/>
        <v>0.58599545308799339</v>
      </c>
    </row>
    <row r="417" spans="1:25" x14ac:dyDescent="0.35">
      <c r="A417" t="s">
        <v>514</v>
      </c>
      <c r="B417" t="s">
        <v>520</v>
      </c>
      <c r="C417">
        <v>2023</v>
      </c>
      <c r="D417">
        <v>5056</v>
      </c>
      <c r="F417">
        <v>13275</v>
      </c>
      <c r="G417" s="16">
        <f t="shared" si="42"/>
        <v>0.38086629001883238</v>
      </c>
      <c r="I417" s="16">
        <v>0.80500000000000005</v>
      </c>
      <c r="J417" s="16">
        <v>0.65800000000000003</v>
      </c>
      <c r="K417">
        <v>0.89800000000000002</v>
      </c>
      <c r="O417">
        <f t="shared" si="43"/>
        <v>6280.7453416149065</v>
      </c>
      <c r="P417">
        <f t="shared" si="44"/>
        <v>7683.8905775075982</v>
      </c>
      <c r="Q417">
        <f t="shared" si="45"/>
        <v>5630.2895322939867</v>
      </c>
      <c r="W417" s="16">
        <f t="shared" si="46"/>
        <v>0.42117585103520916</v>
      </c>
      <c r="X417" s="16">
        <f t="shared" si="47"/>
        <v>0.52687417388964919</v>
      </c>
      <c r="Y417" s="16">
        <f t="shared" si="48"/>
        <v>0.57587272826410651</v>
      </c>
    </row>
    <row r="418" spans="1:25" x14ac:dyDescent="0.35">
      <c r="A418" t="s">
        <v>514</v>
      </c>
      <c r="B418" t="s">
        <v>521</v>
      </c>
      <c r="C418">
        <v>2023</v>
      </c>
      <c r="D418">
        <v>2351</v>
      </c>
      <c r="F418">
        <v>4686</v>
      </c>
      <c r="G418" s="16">
        <f t="shared" si="42"/>
        <v>0.50170721297481857</v>
      </c>
      <c r="I418" s="16">
        <v>0.89200000000000002</v>
      </c>
      <c r="J418" s="16">
        <v>0.78200000000000003</v>
      </c>
      <c r="K418">
        <v>0.95</v>
      </c>
      <c r="O418">
        <f t="shared" si="43"/>
        <v>2635.6502242152465</v>
      </c>
      <c r="P418">
        <f t="shared" si="44"/>
        <v>3006.3938618925831</v>
      </c>
      <c r="Q418">
        <f t="shared" si="45"/>
        <v>2474.7368421052633</v>
      </c>
      <c r="W418" s="16">
        <f t="shared" si="46"/>
        <v>0.35843067394524475</v>
      </c>
      <c r="X418" s="16">
        <f t="shared" si="47"/>
        <v>0.43754796751701952</v>
      </c>
      <c r="Y418" s="16">
        <f t="shared" si="48"/>
        <v>0.47188714423703298</v>
      </c>
    </row>
    <row r="419" spans="1:25" x14ac:dyDescent="0.35">
      <c r="A419" t="s">
        <v>514</v>
      </c>
      <c r="B419" t="s">
        <v>522</v>
      </c>
      <c r="C419">
        <v>2023</v>
      </c>
      <c r="D419">
        <v>4013</v>
      </c>
      <c r="F419">
        <v>9972</v>
      </c>
      <c r="G419" s="16">
        <f t="shared" si="42"/>
        <v>0.40242679502607298</v>
      </c>
      <c r="I419" s="16">
        <v>0.71199999999999997</v>
      </c>
      <c r="J419" s="16">
        <v>0.41299999999999998</v>
      </c>
      <c r="K419">
        <v>0.89700000000000002</v>
      </c>
      <c r="O419">
        <f t="shared" si="43"/>
        <v>5636.2359550561796</v>
      </c>
      <c r="P419">
        <f t="shared" si="44"/>
        <v>9716.7070217917681</v>
      </c>
      <c r="Q419">
        <f t="shared" si="45"/>
        <v>4473.8015607580828</v>
      </c>
      <c r="W419" s="16">
        <f t="shared" si="46"/>
        <v>2.5600980566409141E-2</v>
      </c>
      <c r="X419" s="16">
        <f t="shared" si="47"/>
        <v>0.43479382721057164</v>
      </c>
      <c r="Y419" s="16">
        <f t="shared" si="48"/>
        <v>0.55136366217829091</v>
      </c>
    </row>
    <row r="420" spans="1:25" x14ac:dyDescent="0.35">
      <c r="A420" t="s">
        <v>514</v>
      </c>
      <c r="B420" t="s">
        <v>523</v>
      </c>
      <c r="C420">
        <v>2023</v>
      </c>
      <c r="D420">
        <v>10825</v>
      </c>
      <c r="F420">
        <v>17180</v>
      </c>
      <c r="G420" s="16">
        <f t="shared" si="42"/>
        <v>0.63009313154831204</v>
      </c>
      <c r="I420" s="16">
        <v>0.96899999999999997</v>
      </c>
      <c r="J420" s="16">
        <v>0.77300000000000002</v>
      </c>
      <c r="K420">
        <v>0.997</v>
      </c>
      <c r="O420">
        <f t="shared" si="43"/>
        <v>11171.310629514965</v>
      </c>
      <c r="P420">
        <f t="shared" si="44"/>
        <v>14003.880983182406</v>
      </c>
      <c r="Q420">
        <f t="shared" si="45"/>
        <v>10857.572718154463</v>
      </c>
      <c r="W420" s="16">
        <f t="shared" si="46"/>
        <v>0.1848730510371126</v>
      </c>
      <c r="X420" s="16">
        <f t="shared" si="47"/>
        <v>0.34974909024941997</v>
      </c>
      <c r="Y420" s="16">
        <f t="shared" si="48"/>
        <v>0.3680109011551535</v>
      </c>
    </row>
    <row r="421" spans="1:25" x14ac:dyDescent="0.35">
      <c r="A421" t="s">
        <v>514</v>
      </c>
      <c r="B421" t="s">
        <v>524</v>
      </c>
      <c r="C421">
        <v>2023</v>
      </c>
      <c r="D421">
        <v>3125</v>
      </c>
      <c r="F421">
        <v>8347</v>
      </c>
      <c r="G421" s="16">
        <f t="shared" si="42"/>
        <v>0.3743860069486043</v>
      </c>
      <c r="I421" s="16">
        <v>0.82399999999999995</v>
      </c>
      <c r="J421" s="16">
        <v>0.63400000000000001</v>
      </c>
      <c r="K421">
        <v>0.92700000000000005</v>
      </c>
      <c r="O421">
        <f t="shared" si="43"/>
        <v>3792.4757281553402</v>
      </c>
      <c r="P421">
        <f t="shared" si="44"/>
        <v>4929.022082018927</v>
      </c>
      <c r="Q421">
        <f t="shared" si="45"/>
        <v>3371.0895361380794</v>
      </c>
      <c r="W421" s="16">
        <f t="shared" si="46"/>
        <v>0.40948579345646019</v>
      </c>
      <c r="X421" s="16">
        <f t="shared" si="47"/>
        <v>0.54564804981965498</v>
      </c>
      <c r="Y421" s="16">
        <f t="shared" si="48"/>
        <v>0.59613159983969344</v>
      </c>
    </row>
    <row r="422" spans="1:25" x14ac:dyDescent="0.35">
      <c r="A422" t="s">
        <v>514</v>
      </c>
      <c r="B422" t="s">
        <v>525</v>
      </c>
      <c r="C422">
        <v>2023</v>
      </c>
      <c r="D422">
        <v>3657</v>
      </c>
      <c r="F422">
        <v>6839</v>
      </c>
      <c r="G422" s="16">
        <f t="shared" si="42"/>
        <v>0.53472729931276497</v>
      </c>
      <c r="I422" s="16">
        <v>0.46800000000000003</v>
      </c>
      <c r="J422" s="16">
        <v>0.34300000000000003</v>
      </c>
      <c r="K422">
        <v>0.59799999999999998</v>
      </c>
      <c r="O422">
        <f t="shared" si="43"/>
        <v>7814.1025641025635</v>
      </c>
      <c r="P422">
        <f t="shared" si="44"/>
        <v>10661.807580174926</v>
      </c>
      <c r="Q422">
        <f t="shared" si="45"/>
        <v>6115.3846153846152</v>
      </c>
      <c r="W422" s="16">
        <f t="shared" si="46"/>
        <v>-0.55897171811301738</v>
      </c>
      <c r="X422" s="16">
        <f t="shared" si="47"/>
        <v>-0.14257969938624995</v>
      </c>
      <c r="Y422" s="16">
        <f t="shared" si="48"/>
        <v>0.10580719178467389</v>
      </c>
    </row>
    <row r="423" spans="1:25" x14ac:dyDescent="0.35">
      <c r="A423" t="s">
        <v>514</v>
      </c>
      <c r="B423" t="s">
        <v>526</v>
      </c>
      <c r="C423">
        <v>2023</v>
      </c>
      <c r="D423">
        <v>6437</v>
      </c>
      <c r="F423">
        <v>9278</v>
      </c>
      <c r="G423" s="16">
        <f t="shared" si="42"/>
        <v>0.69379176546669541</v>
      </c>
      <c r="I423" s="16">
        <v>0.86699999999999999</v>
      </c>
      <c r="J423" s="16">
        <v>0.60199999999999998</v>
      </c>
      <c r="K423">
        <v>0.96599999999999997</v>
      </c>
      <c r="O423">
        <f t="shared" si="43"/>
        <v>7424.4521337946944</v>
      </c>
      <c r="P423">
        <f t="shared" si="44"/>
        <v>10692.691029900332</v>
      </c>
      <c r="Q423">
        <f t="shared" si="45"/>
        <v>6663.5610766045547</v>
      </c>
      <c r="W423" s="16">
        <f t="shared" si="46"/>
        <v>-0.15247801572540765</v>
      </c>
      <c r="X423" s="16">
        <f t="shared" si="47"/>
        <v>0.19977881722411139</v>
      </c>
      <c r="Y423" s="16">
        <f t="shared" si="48"/>
        <v>0.28178906266387638</v>
      </c>
    </row>
    <row r="424" spans="1:25" x14ac:dyDescent="0.35">
      <c r="A424" t="s">
        <v>514</v>
      </c>
      <c r="B424" t="s">
        <v>527</v>
      </c>
      <c r="C424">
        <v>2023</v>
      </c>
      <c r="D424">
        <v>5480</v>
      </c>
      <c r="F424">
        <v>9384</v>
      </c>
      <c r="G424" s="16">
        <f t="shared" si="42"/>
        <v>0.58397271952259167</v>
      </c>
      <c r="I424" s="16">
        <v>0.81599999999999995</v>
      </c>
      <c r="J424" s="16">
        <v>0.68200000000000005</v>
      </c>
      <c r="K424">
        <v>0.90200000000000002</v>
      </c>
      <c r="O424">
        <f t="shared" si="43"/>
        <v>6715.6862745098042</v>
      </c>
      <c r="P424">
        <f t="shared" si="44"/>
        <v>8035.190615835777</v>
      </c>
      <c r="Q424">
        <f t="shared" si="45"/>
        <v>6075.3880266075384</v>
      </c>
      <c r="W424" s="16">
        <f t="shared" si="46"/>
        <v>0.14373501536276886</v>
      </c>
      <c r="X424" s="16">
        <f t="shared" si="47"/>
        <v>0.28434715744780431</v>
      </c>
      <c r="Y424" s="16">
        <f t="shared" si="48"/>
        <v>0.3525801335669716</v>
      </c>
    </row>
    <row r="425" spans="1:25" x14ac:dyDescent="0.35">
      <c r="A425" t="s">
        <v>514</v>
      </c>
      <c r="B425" t="s">
        <v>528</v>
      </c>
      <c r="C425">
        <v>2023</v>
      </c>
      <c r="D425">
        <v>3609</v>
      </c>
      <c r="F425">
        <v>8670</v>
      </c>
      <c r="G425" s="16">
        <f t="shared" si="42"/>
        <v>0.41626297577854671</v>
      </c>
      <c r="I425" s="16">
        <v>0.79200000000000004</v>
      </c>
      <c r="J425" s="16">
        <v>0.441</v>
      </c>
      <c r="K425">
        <v>0.94799999999999995</v>
      </c>
      <c r="O425">
        <f t="shared" si="43"/>
        <v>4556.818181818182</v>
      </c>
      <c r="P425">
        <f t="shared" si="44"/>
        <v>8183.6734693877552</v>
      </c>
      <c r="Q425">
        <f t="shared" si="45"/>
        <v>3806.9620253164558</v>
      </c>
      <c r="W425" s="16">
        <f t="shared" si="46"/>
        <v>5.6093025445472296E-2</v>
      </c>
      <c r="X425" s="16">
        <f t="shared" si="47"/>
        <v>0.47441543462304708</v>
      </c>
      <c r="Y425" s="16">
        <f t="shared" si="48"/>
        <v>0.56090403398887478</v>
      </c>
    </row>
    <row r="426" spans="1:25" x14ac:dyDescent="0.35">
      <c r="A426" t="s">
        <v>514</v>
      </c>
      <c r="B426" t="s">
        <v>529</v>
      </c>
      <c r="C426">
        <v>2023</v>
      </c>
      <c r="D426">
        <v>4930</v>
      </c>
      <c r="F426">
        <v>10700</v>
      </c>
      <c r="G426" s="16">
        <f t="shared" si="42"/>
        <v>0.46074766355140184</v>
      </c>
      <c r="I426" s="16">
        <v>0.74399999999999999</v>
      </c>
      <c r="J426" s="16">
        <v>0.57499999999999996</v>
      </c>
      <c r="K426">
        <v>0.86099999999999999</v>
      </c>
      <c r="O426">
        <f t="shared" si="43"/>
        <v>6626.3440860215051</v>
      </c>
      <c r="P426">
        <f t="shared" si="44"/>
        <v>8573.9130434782619</v>
      </c>
      <c r="Q426">
        <f t="shared" si="45"/>
        <v>5725.9001161440183</v>
      </c>
      <c r="W426" s="16">
        <f t="shared" si="46"/>
        <v>0.19869971556277927</v>
      </c>
      <c r="X426" s="16">
        <f t="shared" si="47"/>
        <v>0.3807155059792986</v>
      </c>
      <c r="Y426" s="16">
        <f t="shared" si="48"/>
        <v>0.46486914802392354</v>
      </c>
    </row>
    <row r="427" spans="1:25" x14ac:dyDescent="0.35">
      <c r="A427" t="s">
        <v>514</v>
      </c>
      <c r="B427" t="s">
        <v>530</v>
      </c>
      <c r="C427">
        <v>2023</v>
      </c>
      <c r="D427">
        <v>3117</v>
      </c>
      <c r="F427">
        <v>6137</v>
      </c>
      <c r="G427" s="16">
        <f t="shared" si="42"/>
        <v>0.5079028841453479</v>
      </c>
      <c r="I427" s="16">
        <v>0.59599999999999997</v>
      </c>
      <c r="J427" s="16">
        <v>0.34200000000000003</v>
      </c>
      <c r="K427">
        <v>0.80700000000000005</v>
      </c>
      <c r="O427">
        <f t="shared" si="43"/>
        <v>5229.8657718120803</v>
      </c>
      <c r="P427">
        <f t="shared" si="44"/>
        <v>9114.0350877192977</v>
      </c>
      <c r="Q427">
        <f t="shared" si="45"/>
        <v>3862.4535315985127</v>
      </c>
      <c r="W427" s="16">
        <f t="shared" si="46"/>
        <v>-0.4850961524717774</v>
      </c>
      <c r="X427" s="16">
        <f t="shared" si="47"/>
        <v>0.14781395277626197</v>
      </c>
      <c r="Y427" s="16">
        <f t="shared" si="48"/>
        <v>0.37062839635025052</v>
      </c>
    </row>
    <row r="428" spans="1:25" x14ac:dyDescent="0.35">
      <c r="A428" t="s">
        <v>514</v>
      </c>
      <c r="B428" t="s">
        <v>531</v>
      </c>
      <c r="C428">
        <v>2023</v>
      </c>
      <c r="D428">
        <v>12450</v>
      </c>
      <c r="F428">
        <v>17104</v>
      </c>
      <c r="G428" s="16">
        <f t="shared" si="42"/>
        <v>0.72789990645463054</v>
      </c>
      <c r="I428" s="16">
        <v>0.44800000000000001</v>
      </c>
      <c r="J428" s="16">
        <v>0.28100000000000003</v>
      </c>
      <c r="K428">
        <v>0.626</v>
      </c>
      <c r="O428">
        <f t="shared" si="43"/>
        <v>27790.178571428572</v>
      </c>
      <c r="P428">
        <f t="shared" si="44"/>
        <v>44306.049822064051</v>
      </c>
      <c r="Q428">
        <f t="shared" si="45"/>
        <v>19888.178913738018</v>
      </c>
      <c r="W428" s="16">
        <f t="shared" si="46"/>
        <v>-1.5903911261730619</v>
      </c>
      <c r="X428" s="16">
        <f t="shared" si="47"/>
        <v>-0.62477657690765742</v>
      </c>
      <c r="Y428" s="16">
        <f t="shared" si="48"/>
        <v>-0.16277940328215729</v>
      </c>
    </row>
    <row r="429" spans="1:25" x14ac:dyDescent="0.35">
      <c r="A429" t="s">
        <v>514</v>
      </c>
      <c r="B429" t="s">
        <v>532</v>
      </c>
      <c r="C429">
        <v>2023</v>
      </c>
      <c r="D429">
        <v>5042</v>
      </c>
      <c r="F429">
        <v>8627</v>
      </c>
      <c r="G429" s="16">
        <f t="shared" si="42"/>
        <v>0.58444418685522193</v>
      </c>
      <c r="I429" s="16">
        <v>0.88300000000000001</v>
      </c>
      <c r="J429" s="16">
        <v>0.64900000000000002</v>
      </c>
      <c r="K429">
        <v>0.96899999999999997</v>
      </c>
      <c r="O429">
        <f t="shared" si="43"/>
        <v>5710.079275198188</v>
      </c>
      <c r="P429">
        <f t="shared" si="44"/>
        <v>7768.8751926040059</v>
      </c>
      <c r="Q429">
        <f t="shared" si="45"/>
        <v>5203.3023735810111</v>
      </c>
      <c r="W429" s="16">
        <f t="shared" si="46"/>
        <v>9.9469665862523954E-2</v>
      </c>
      <c r="X429" s="16">
        <f t="shared" si="47"/>
        <v>0.33811530367472031</v>
      </c>
      <c r="Y429" s="16">
        <f t="shared" si="48"/>
        <v>0.39685842429801654</v>
      </c>
    </row>
    <row r="430" spans="1:25" x14ac:dyDescent="0.35">
      <c r="A430" t="s">
        <v>514</v>
      </c>
      <c r="B430" t="s">
        <v>533</v>
      </c>
      <c r="C430">
        <v>2023</v>
      </c>
      <c r="D430">
        <v>3648</v>
      </c>
      <c r="F430">
        <v>8546</v>
      </c>
      <c r="G430" s="16">
        <f t="shared" si="42"/>
        <v>0.42686637023168733</v>
      </c>
      <c r="I430" s="16">
        <v>0.72799999999999998</v>
      </c>
      <c r="J430" s="16">
        <v>0.49099999999999999</v>
      </c>
      <c r="K430">
        <v>0.88100000000000001</v>
      </c>
      <c r="O430">
        <f t="shared" si="43"/>
        <v>5010.9890109890111</v>
      </c>
      <c r="P430">
        <f t="shared" si="44"/>
        <v>7429.7352342158865</v>
      </c>
      <c r="Q430">
        <f t="shared" si="45"/>
        <v>4140.7491486946656</v>
      </c>
      <c r="W430" s="16">
        <f t="shared" si="46"/>
        <v>0.13061839056682817</v>
      </c>
      <c r="X430" s="16">
        <f t="shared" si="47"/>
        <v>0.41364509583559428</v>
      </c>
      <c r="Y430" s="16">
        <f t="shared" si="48"/>
        <v>0.51547517567345358</v>
      </c>
    </row>
    <row r="431" spans="1:25" x14ac:dyDescent="0.35">
      <c r="A431" t="s">
        <v>514</v>
      </c>
      <c r="B431" t="s">
        <v>534</v>
      </c>
      <c r="C431">
        <v>2023</v>
      </c>
      <c r="D431">
        <v>5822</v>
      </c>
      <c r="F431">
        <v>8848</v>
      </c>
      <c r="G431" s="16">
        <f t="shared" si="42"/>
        <v>0.65800180831826405</v>
      </c>
      <c r="I431" s="16">
        <v>0.92500000000000004</v>
      </c>
      <c r="J431" s="16">
        <v>0.66600000000000004</v>
      </c>
      <c r="K431">
        <v>0.98699999999999999</v>
      </c>
      <c r="O431">
        <f t="shared" si="43"/>
        <v>6294.0540540540542</v>
      </c>
      <c r="P431">
        <f t="shared" si="44"/>
        <v>8741.7417417417419</v>
      </c>
      <c r="Q431">
        <f t="shared" si="45"/>
        <v>5898.6828774062815</v>
      </c>
      <c r="W431" s="16">
        <f t="shared" si="46"/>
        <v>1.2009296819423388E-2</v>
      </c>
      <c r="X431" s="16">
        <f t="shared" si="47"/>
        <v>0.28864669370998486</v>
      </c>
      <c r="Y431" s="16">
        <f t="shared" si="48"/>
        <v>0.33333150119730093</v>
      </c>
    </row>
    <row r="432" spans="1:25" x14ac:dyDescent="0.35">
      <c r="A432" t="s">
        <v>514</v>
      </c>
      <c r="B432" t="s">
        <v>535</v>
      </c>
      <c r="C432">
        <v>2023</v>
      </c>
      <c r="D432">
        <v>2798</v>
      </c>
      <c r="F432">
        <v>4494</v>
      </c>
      <c r="G432" s="16">
        <f t="shared" si="42"/>
        <v>0.62260792167334222</v>
      </c>
      <c r="I432" s="16">
        <v>0.71699999999999997</v>
      </c>
      <c r="J432" s="16">
        <v>0.37</v>
      </c>
      <c r="K432">
        <v>0.91600000000000004</v>
      </c>
      <c r="O432">
        <f t="shared" si="43"/>
        <v>3902.3709902370992</v>
      </c>
      <c r="P432">
        <f t="shared" si="44"/>
        <v>7562.1621621621625</v>
      </c>
      <c r="Q432">
        <f t="shared" si="45"/>
        <v>3054.5851528384278</v>
      </c>
      <c r="W432" s="16">
        <f t="shared" si="46"/>
        <v>-0.6827241126306548</v>
      </c>
      <c r="X432" s="16">
        <f t="shared" si="47"/>
        <v>0.13164864480705402</v>
      </c>
      <c r="Y432" s="16">
        <f t="shared" si="48"/>
        <v>0.32029702874089278</v>
      </c>
    </row>
    <row r="433" spans="1:25" x14ac:dyDescent="0.35">
      <c r="A433" t="s">
        <v>514</v>
      </c>
      <c r="B433" t="s">
        <v>536</v>
      </c>
      <c r="C433">
        <v>2023</v>
      </c>
      <c r="D433">
        <v>5207</v>
      </c>
      <c r="F433">
        <v>15789</v>
      </c>
      <c r="G433" s="16">
        <f t="shared" si="42"/>
        <v>0.32978656026347458</v>
      </c>
      <c r="I433" s="16">
        <v>1</v>
      </c>
      <c r="J433" s="16"/>
      <c r="O433">
        <f t="shared" si="43"/>
        <v>5207</v>
      </c>
      <c r="P433" t="e">
        <f t="shared" si="44"/>
        <v>#DIV/0!</v>
      </c>
      <c r="Q433" t="e">
        <f t="shared" si="45"/>
        <v>#DIV/0!</v>
      </c>
      <c r="W433" s="16" t="e">
        <f t="shared" si="46"/>
        <v>#DIV/0!</v>
      </c>
      <c r="X433" s="16">
        <f t="shared" si="47"/>
        <v>0.67021343973652547</v>
      </c>
      <c r="Y433" s="16" t="e">
        <f t="shared" si="48"/>
        <v>#DIV/0!</v>
      </c>
    </row>
    <row r="434" spans="1:25" x14ac:dyDescent="0.35">
      <c r="A434" t="s">
        <v>514</v>
      </c>
      <c r="B434" t="s">
        <v>537</v>
      </c>
      <c r="C434">
        <v>2023</v>
      </c>
      <c r="D434">
        <v>3598</v>
      </c>
      <c r="F434">
        <v>12191</v>
      </c>
      <c r="G434" s="16">
        <f t="shared" si="42"/>
        <v>0.29513575588548929</v>
      </c>
      <c r="I434" s="16">
        <v>0.23300000000000001</v>
      </c>
      <c r="J434" s="16">
        <v>4.7E-2</v>
      </c>
      <c r="K434">
        <v>0.65300000000000002</v>
      </c>
      <c r="O434">
        <f t="shared" si="43"/>
        <v>15442.060085836909</v>
      </c>
      <c r="P434">
        <f t="shared" si="44"/>
        <v>76553.191489361707</v>
      </c>
      <c r="Q434">
        <f t="shared" si="45"/>
        <v>5509.954058192955</v>
      </c>
      <c r="W434" s="16">
        <f t="shared" si="46"/>
        <v>-5.279484167776368</v>
      </c>
      <c r="X434" s="16">
        <f t="shared" si="47"/>
        <v>-0.26667706388622009</v>
      </c>
      <c r="Y434" s="16">
        <f t="shared" si="48"/>
        <v>0.54803100170675456</v>
      </c>
    </row>
    <row r="435" spans="1:25" x14ac:dyDescent="0.35">
      <c r="A435" t="s">
        <v>514</v>
      </c>
      <c r="B435" t="s">
        <v>538</v>
      </c>
      <c r="C435">
        <v>2023</v>
      </c>
      <c r="D435">
        <v>5777</v>
      </c>
      <c r="F435">
        <v>9188</v>
      </c>
      <c r="G435" s="16">
        <f t="shared" si="42"/>
        <v>0.62875489769264259</v>
      </c>
      <c r="I435" s="16">
        <v>0.80600000000000005</v>
      </c>
      <c r="J435" s="16">
        <v>0.67100000000000004</v>
      </c>
      <c r="K435">
        <v>0.89400000000000002</v>
      </c>
      <c r="O435">
        <f t="shared" si="43"/>
        <v>7167.4937965260542</v>
      </c>
      <c r="P435">
        <f t="shared" si="44"/>
        <v>8609.5380029806256</v>
      </c>
      <c r="Q435">
        <f t="shared" si="45"/>
        <v>6461.9686800894851</v>
      </c>
      <c r="W435" s="16">
        <f t="shared" si="46"/>
        <v>6.2958423706941047E-2</v>
      </c>
      <c r="X435" s="16">
        <f t="shared" si="47"/>
        <v>0.21990707482302413</v>
      </c>
      <c r="Y435" s="16">
        <f t="shared" si="48"/>
        <v>0.29669474531024326</v>
      </c>
    </row>
    <row r="436" spans="1:25" x14ac:dyDescent="0.35">
      <c r="A436" t="s">
        <v>514</v>
      </c>
      <c r="B436" t="s">
        <v>539</v>
      </c>
      <c r="C436">
        <v>2023</v>
      </c>
      <c r="D436">
        <v>4669</v>
      </c>
      <c r="F436">
        <v>7728</v>
      </c>
      <c r="G436" s="16">
        <f t="shared" si="42"/>
        <v>0.60416666666666663</v>
      </c>
      <c r="I436" s="16">
        <v>0.49399999999999999</v>
      </c>
      <c r="J436" s="16">
        <v>0.33200000000000002</v>
      </c>
      <c r="K436">
        <v>0.65700000000000003</v>
      </c>
      <c r="O436">
        <f t="shared" si="43"/>
        <v>9451.4170040485824</v>
      </c>
      <c r="P436">
        <f t="shared" si="44"/>
        <v>14063.253012048192</v>
      </c>
      <c r="Q436">
        <f t="shared" si="45"/>
        <v>7106.5449010654484</v>
      </c>
      <c r="W436" s="16">
        <f t="shared" si="46"/>
        <v>-0.81977911646586332</v>
      </c>
      <c r="X436" s="16">
        <f t="shared" si="47"/>
        <v>-0.22300944669365713</v>
      </c>
      <c r="Y436" s="16">
        <f t="shared" si="48"/>
        <v>8.041603247082707E-2</v>
      </c>
    </row>
    <row r="437" spans="1:25" x14ac:dyDescent="0.35">
      <c r="A437" t="s">
        <v>514</v>
      </c>
      <c r="B437" t="s">
        <v>540</v>
      </c>
      <c r="C437">
        <v>2023</v>
      </c>
      <c r="D437">
        <v>2841</v>
      </c>
      <c r="F437">
        <v>6561</v>
      </c>
      <c r="G437" s="16">
        <f t="shared" si="42"/>
        <v>0.43301326017375402</v>
      </c>
      <c r="I437" s="16">
        <v>0.91100000000000003</v>
      </c>
      <c r="J437" s="16">
        <v>0.73699999999999999</v>
      </c>
      <c r="K437">
        <v>0.97399999999999998</v>
      </c>
      <c r="O437">
        <f t="shared" si="43"/>
        <v>3118.5510428100988</v>
      </c>
      <c r="P437">
        <f t="shared" si="44"/>
        <v>3854.8168249660789</v>
      </c>
      <c r="Q437">
        <f t="shared" si="45"/>
        <v>2916.8377823408623</v>
      </c>
      <c r="W437" s="16">
        <f t="shared" si="46"/>
        <v>0.41246504725406508</v>
      </c>
      <c r="X437" s="16">
        <f t="shared" si="47"/>
        <v>0.52468357829445222</v>
      </c>
      <c r="Y437" s="16">
        <f t="shared" si="48"/>
        <v>0.55542786429799385</v>
      </c>
    </row>
    <row r="438" spans="1:25" x14ac:dyDescent="0.35">
      <c r="A438" t="s">
        <v>514</v>
      </c>
      <c r="B438" t="s">
        <v>541</v>
      </c>
      <c r="C438">
        <v>2023</v>
      </c>
      <c r="D438">
        <v>4398</v>
      </c>
      <c r="F438">
        <v>6788</v>
      </c>
      <c r="G438" s="16">
        <f t="shared" si="42"/>
        <v>0.64790807307012377</v>
      </c>
      <c r="I438" s="16">
        <v>0.79200000000000004</v>
      </c>
      <c r="J438" s="16">
        <v>0.44800000000000001</v>
      </c>
      <c r="K438">
        <v>0.94699999999999995</v>
      </c>
      <c r="O438">
        <f t="shared" si="43"/>
        <v>5553.030303030303</v>
      </c>
      <c r="P438">
        <f t="shared" si="44"/>
        <v>9816.9642857142862</v>
      </c>
      <c r="Q438">
        <f t="shared" si="45"/>
        <v>4644.1393875395988</v>
      </c>
      <c r="W438" s="16">
        <f t="shared" si="46"/>
        <v>-0.44622337738866913</v>
      </c>
      <c r="X438" s="16">
        <f t="shared" si="47"/>
        <v>0.18193425117408618</v>
      </c>
      <c r="Y438" s="16">
        <f t="shared" si="48"/>
        <v>0.31583096824696538</v>
      </c>
    </row>
    <row r="439" spans="1:25" x14ac:dyDescent="0.35">
      <c r="A439" t="s">
        <v>514</v>
      </c>
      <c r="B439" t="s">
        <v>542</v>
      </c>
      <c r="C439">
        <v>2023</v>
      </c>
      <c r="D439">
        <v>5682</v>
      </c>
      <c r="F439">
        <v>11157</v>
      </c>
      <c r="G439" s="16">
        <f t="shared" si="42"/>
        <v>0.50927668728152731</v>
      </c>
      <c r="I439" s="16">
        <v>0.75</v>
      </c>
      <c r="J439" s="16">
        <v>0.52</v>
      </c>
      <c r="K439">
        <v>0.89300000000000002</v>
      </c>
      <c r="O439">
        <f t="shared" si="43"/>
        <v>7576</v>
      </c>
      <c r="P439">
        <f t="shared" si="44"/>
        <v>10926.923076923076</v>
      </c>
      <c r="Q439">
        <f t="shared" si="45"/>
        <v>6362.821948488242</v>
      </c>
      <c r="W439" s="16">
        <f t="shared" si="46"/>
        <v>2.0621755227832193E-2</v>
      </c>
      <c r="X439" s="16">
        <f t="shared" si="47"/>
        <v>0.32096441695796363</v>
      </c>
      <c r="Y439" s="16">
        <f t="shared" si="48"/>
        <v>0.42970135802740506</v>
      </c>
    </row>
    <row r="440" spans="1:25" x14ac:dyDescent="0.35">
      <c r="A440" t="s">
        <v>514</v>
      </c>
      <c r="B440" t="s">
        <v>543</v>
      </c>
      <c r="C440">
        <v>2023</v>
      </c>
      <c r="D440">
        <v>6294</v>
      </c>
      <c r="F440">
        <v>8111</v>
      </c>
      <c r="G440" s="16">
        <f t="shared" si="42"/>
        <v>0.77598323264702251</v>
      </c>
      <c r="I440" s="16">
        <v>0.96</v>
      </c>
      <c r="J440" s="16">
        <v>0.83799999999999997</v>
      </c>
      <c r="K440">
        <v>0.99099999999999999</v>
      </c>
      <c r="O440">
        <f t="shared" si="43"/>
        <v>6556.25</v>
      </c>
      <c r="P440">
        <f t="shared" si="44"/>
        <v>7510.7398568019098</v>
      </c>
      <c r="Q440">
        <f t="shared" si="45"/>
        <v>6351.1604439959638</v>
      </c>
      <c r="W440" s="16">
        <f t="shared" si="46"/>
        <v>7.4005688965366814E-2</v>
      </c>
      <c r="X440" s="16">
        <f t="shared" si="47"/>
        <v>0.1916841326593515</v>
      </c>
      <c r="Y440" s="16">
        <f t="shared" si="48"/>
        <v>0.21696949278807007</v>
      </c>
    </row>
    <row r="441" spans="1:25" x14ac:dyDescent="0.35">
      <c r="A441" t="s">
        <v>514</v>
      </c>
      <c r="B441" t="s">
        <v>544</v>
      </c>
      <c r="C441">
        <v>2023</v>
      </c>
      <c r="D441">
        <v>4800</v>
      </c>
      <c r="F441">
        <v>6747</v>
      </c>
      <c r="G441" s="16">
        <f t="shared" si="42"/>
        <v>0.71142730102267671</v>
      </c>
      <c r="I441" s="16">
        <v>0.64900000000000002</v>
      </c>
      <c r="J441" s="16">
        <v>0.36799999999999999</v>
      </c>
      <c r="K441">
        <v>0.85499999999999998</v>
      </c>
      <c r="O441">
        <f t="shared" si="43"/>
        <v>7395.9938366718025</v>
      </c>
      <c r="P441">
        <f t="shared" si="44"/>
        <v>13043.478260869566</v>
      </c>
      <c r="Q441">
        <f t="shared" si="45"/>
        <v>5614.0350877192986</v>
      </c>
      <c r="W441" s="16">
        <f t="shared" si="46"/>
        <v>-0.9332263614746652</v>
      </c>
      <c r="X441" s="16">
        <f t="shared" si="47"/>
        <v>-9.6189986167452571E-2</v>
      </c>
      <c r="Y441" s="16">
        <f t="shared" si="48"/>
        <v>0.16792128535359438</v>
      </c>
    </row>
    <row r="442" spans="1:25" x14ac:dyDescent="0.35">
      <c r="A442" t="s">
        <v>514</v>
      </c>
      <c r="B442" t="s">
        <v>545</v>
      </c>
      <c r="C442">
        <v>2023</v>
      </c>
      <c r="D442">
        <v>3753</v>
      </c>
      <c r="F442">
        <v>8413</v>
      </c>
      <c r="G442" s="16">
        <f t="shared" si="42"/>
        <v>0.44609532865802926</v>
      </c>
      <c r="I442" s="16">
        <v>0.77400000000000002</v>
      </c>
      <c r="J442" s="16">
        <v>0.59799999999999998</v>
      </c>
      <c r="K442">
        <v>0.88700000000000001</v>
      </c>
      <c r="O442">
        <f t="shared" si="43"/>
        <v>4848.8372093023254</v>
      </c>
      <c r="P442">
        <f t="shared" si="44"/>
        <v>6275.9197324414718</v>
      </c>
      <c r="Q442">
        <f t="shared" si="45"/>
        <v>4231.1161217587369</v>
      </c>
      <c r="W442" s="16">
        <f t="shared" si="46"/>
        <v>0.25402118953506814</v>
      </c>
      <c r="X442" s="16">
        <f t="shared" si="47"/>
        <v>0.42364944617825684</v>
      </c>
      <c r="Y442" s="16">
        <f t="shared" si="48"/>
        <v>0.49707403758959506</v>
      </c>
    </row>
    <row r="443" spans="1:25" x14ac:dyDescent="0.35">
      <c r="A443" t="s">
        <v>514</v>
      </c>
      <c r="B443" t="s">
        <v>546</v>
      </c>
      <c r="C443">
        <v>2023</v>
      </c>
      <c r="D443">
        <v>4798</v>
      </c>
      <c r="F443">
        <v>8653</v>
      </c>
      <c r="G443" s="16">
        <f t="shared" si="42"/>
        <v>0.55448977233329477</v>
      </c>
      <c r="I443" s="16">
        <v>0.63900000000000001</v>
      </c>
      <c r="J443" s="16">
        <v>0.32100000000000001</v>
      </c>
      <c r="K443">
        <v>0.86799999999999999</v>
      </c>
      <c r="O443">
        <f t="shared" si="43"/>
        <v>7508.6071987480436</v>
      </c>
      <c r="P443">
        <f t="shared" si="44"/>
        <v>14947.040498442368</v>
      </c>
      <c r="Q443">
        <f t="shared" si="45"/>
        <v>5527.6497695852531</v>
      </c>
      <c r="W443" s="16">
        <f t="shared" si="46"/>
        <v>-0.72738246832802123</v>
      </c>
      <c r="X443" s="16">
        <f t="shared" si="47"/>
        <v>0.13225387741268421</v>
      </c>
      <c r="Y443" s="16">
        <f t="shared" si="48"/>
        <v>0.36118689823353134</v>
      </c>
    </row>
    <row r="444" spans="1:25" x14ac:dyDescent="0.35">
      <c r="A444" t="s">
        <v>514</v>
      </c>
      <c r="B444" t="s">
        <v>547</v>
      </c>
      <c r="C444">
        <v>2023</v>
      </c>
      <c r="D444">
        <v>10600</v>
      </c>
      <c r="F444">
        <v>15978</v>
      </c>
      <c r="G444" s="16">
        <f t="shared" si="42"/>
        <v>0.66341219176367505</v>
      </c>
      <c r="I444" s="16">
        <v>1</v>
      </c>
      <c r="J444" s="16"/>
      <c r="O444">
        <f t="shared" si="43"/>
        <v>10600</v>
      </c>
      <c r="P444" t="e">
        <f t="shared" si="44"/>
        <v>#DIV/0!</v>
      </c>
      <c r="Q444" t="e">
        <f t="shared" si="45"/>
        <v>#DIV/0!</v>
      </c>
      <c r="W444" s="16" t="e">
        <f t="shared" si="46"/>
        <v>#DIV/0!</v>
      </c>
      <c r="X444" s="16">
        <f t="shared" si="47"/>
        <v>0.33658780823632495</v>
      </c>
      <c r="Y444" s="16" t="e">
        <f t="shared" si="48"/>
        <v>#DIV/0!</v>
      </c>
    </row>
    <row r="445" spans="1:25" x14ac:dyDescent="0.35">
      <c r="A445" t="s">
        <v>514</v>
      </c>
      <c r="B445" t="s">
        <v>548</v>
      </c>
      <c r="C445">
        <v>2023</v>
      </c>
      <c r="D445">
        <v>5197</v>
      </c>
      <c r="F445">
        <v>13134</v>
      </c>
      <c r="G445" s="16">
        <f t="shared" si="42"/>
        <v>0.39569057408253389</v>
      </c>
      <c r="I445" s="16">
        <v>0.74</v>
      </c>
      <c r="J445" s="16">
        <v>0.47699999999999998</v>
      </c>
      <c r="K445">
        <v>0.89900000000000002</v>
      </c>
      <c r="O445">
        <f t="shared" si="43"/>
        <v>7022.9729729729734</v>
      </c>
      <c r="P445">
        <f t="shared" si="44"/>
        <v>10895.17819706499</v>
      </c>
      <c r="Q445">
        <f t="shared" si="45"/>
        <v>5780.8676307007781</v>
      </c>
      <c r="W445" s="16">
        <f t="shared" si="46"/>
        <v>0.17046001240558931</v>
      </c>
      <c r="X445" s="16">
        <f t="shared" si="47"/>
        <v>0.46528300799657579</v>
      </c>
      <c r="Y445" s="16">
        <f t="shared" si="48"/>
        <v>0.55985475630418924</v>
      </c>
    </row>
    <row r="446" spans="1:25" x14ac:dyDescent="0.35">
      <c r="A446" t="s">
        <v>549</v>
      </c>
      <c r="B446" t="s">
        <v>550</v>
      </c>
      <c r="C446">
        <v>2023</v>
      </c>
      <c r="D446">
        <v>3708</v>
      </c>
      <c r="F446">
        <v>6479</v>
      </c>
      <c r="G446" s="16">
        <f t="shared" si="42"/>
        <v>0.57231054175027007</v>
      </c>
      <c r="I446" s="16">
        <v>0.28499999999999998</v>
      </c>
      <c r="J446" s="16">
        <v>0.115</v>
      </c>
      <c r="K446">
        <v>0.55000000000000004</v>
      </c>
      <c r="O446">
        <f t="shared" si="43"/>
        <v>13010.526315789475</v>
      </c>
      <c r="P446">
        <f t="shared" si="44"/>
        <v>32243.478260869564</v>
      </c>
      <c r="Q446">
        <f t="shared" si="45"/>
        <v>6741.8181818181811</v>
      </c>
      <c r="W446" s="16">
        <f t="shared" si="46"/>
        <v>-3.9766134065240877</v>
      </c>
      <c r="X446" s="16">
        <f t="shared" si="47"/>
        <v>-1.0081071640360357</v>
      </c>
      <c r="Y446" s="16">
        <f t="shared" si="48"/>
        <v>-4.0564621364127348E-2</v>
      </c>
    </row>
    <row r="447" spans="1:25" x14ac:dyDescent="0.35">
      <c r="A447" t="s">
        <v>549</v>
      </c>
      <c r="B447" t="s">
        <v>551</v>
      </c>
      <c r="C447">
        <v>2023</v>
      </c>
      <c r="D447">
        <v>5421</v>
      </c>
      <c r="F447">
        <v>7499</v>
      </c>
      <c r="G447" s="16">
        <f t="shared" si="42"/>
        <v>0.72289638618482466</v>
      </c>
      <c r="I447" s="16">
        <v>0.23200000000000001</v>
      </c>
      <c r="J447" s="16">
        <v>9.7000000000000003E-2</v>
      </c>
      <c r="K447">
        <v>0.45900000000000002</v>
      </c>
      <c r="O447">
        <f t="shared" si="43"/>
        <v>23366.379310344826</v>
      </c>
      <c r="P447">
        <f t="shared" si="44"/>
        <v>55886.597938144325</v>
      </c>
      <c r="Q447">
        <f t="shared" si="45"/>
        <v>11810.457516339869</v>
      </c>
      <c r="W447" s="16">
        <f t="shared" si="46"/>
        <v>-6.4525400637610781</v>
      </c>
      <c r="X447" s="16">
        <f t="shared" si="47"/>
        <v>-2.1159326990725198</v>
      </c>
      <c r="Y447" s="16">
        <f t="shared" si="48"/>
        <v>-0.57493766053338702</v>
      </c>
    </row>
    <row r="448" spans="1:25" x14ac:dyDescent="0.35">
      <c r="A448" t="s">
        <v>549</v>
      </c>
      <c r="B448" t="s">
        <v>552</v>
      </c>
      <c r="C448">
        <v>2023</v>
      </c>
      <c r="D448">
        <v>3546</v>
      </c>
      <c r="F448">
        <v>4660</v>
      </c>
      <c r="G448" s="16">
        <f t="shared" si="42"/>
        <v>0.7609442060085837</v>
      </c>
      <c r="I448" s="16">
        <v>0.42899999999999999</v>
      </c>
      <c r="J448" s="16">
        <v>0.16400000000000001</v>
      </c>
      <c r="K448">
        <v>0.74099999999999999</v>
      </c>
      <c r="O448">
        <f t="shared" si="43"/>
        <v>8265.7342657342651</v>
      </c>
      <c r="P448">
        <f t="shared" si="44"/>
        <v>21621.951219512193</v>
      </c>
      <c r="Q448">
        <f t="shared" si="45"/>
        <v>4785.4251012145751</v>
      </c>
      <c r="W448" s="16">
        <f t="shared" si="46"/>
        <v>-3.6399036951742905</v>
      </c>
      <c r="X448" s="16">
        <f t="shared" si="47"/>
        <v>-0.77376271796872642</v>
      </c>
      <c r="Y448" s="16">
        <f t="shared" si="48"/>
        <v>-2.6915257771368044E-2</v>
      </c>
    </row>
    <row r="449" spans="1:25" x14ac:dyDescent="0.35">
      <c r="A449" t="s">
        <v>549</v>
      </c>
      <c r="B449" t="s">
        <v>553</v>
      </c>
      <c r="C449">
        <v>2023</v>
      </c>
      <c r="D449">
        <v>5126</v>
      </c>
      <c r="F449">
        <v>6849</v>
      </c>
      <c r="G449" s="16">
        <f t="shared" si="42"/>
        <v>0.74843042779967883</v>
      </c>
      <c r="I449" s="16">
        <v>0.29799999999999999</v>
      </c>
      <c r="J449" s="16">
        <v>0.13200000000000001</v>
      </c>
      <c r="K449">
        <v>0.54300000000000004</v>
      </c>
      <c r="O449">
        <f t="shared" si="43"/>
        <v>17201.342281879195</v>
      </c>
      <c r="P449">
        <f t="shared" si="44"/>
        <v>38833.333333333328</v>
      </c>
      <c r="Q449">
        <f t="shared" si="45"/>
        <v>9440.1473296500917</v>
      </c>
      <c r="W449" s="16">
        <f t="shared" si="46"/>
        <v>-4.6699274833308992</v>
      </c>
      <c r="X449" s="16">
        <f t="shared" si="47"/>
        <v>-1.511511502683486</v>
      </c>
      <c r="Y449" s="16">
        <f t="shared" si="48"/>
        <v>-0.37832491307491484</v>
      </c>
    </row>
    <row r="450" spans="1:25" x14ac:dyDescent="0.35">
      <c r="A450" t="s">
        <v>549</v>
      </c>
      <c r="B450" t="s">
        <v>554</v>
      </c>
      <c r="C450">
        <v>2023</v>
      </c>
      <c r="D450">
        <v>3976</v>
      </c>
      <c r="F450">
        <v>6749</v>
      </c>
      <c r="G450" s="16">
        <f t="shared" si="42"/>
        <v>0.58912431471329085</v>
      </c>
      <c r="I450" s="16">
        <v>0.36099999999999999</v>
      </c>
      <c r="J450" s="16">
        <v>0.112</v>
      </c>
      <c r="K450">
        <v>0.71599999999999997</v>
      </c>
      <c r="O450">
        <f t="shared" si="43"/>
        <v>11013.850415512466</v>
      </c>
      <c r="P450">
        <f t="shared" si="44"/>
        <v>35500</v>
      </c>
      <c r="Q450">
        <f t="shared" si="45"/>
        <v>5553.0726256983244</v>
      </c>
      <c r="W450" s="16">
        <f t="shared" si="46"/>
        <v>-4.260038524225811</v>
      </c>
      <c r="X450" s="16">
        <f t="shared" si="47"/>
        <v>-0.63192330945509945</v>
      </c>
      <c r="Y450" s="16">
        <f t="shared" si="48"/>
        <v>0.17720067777473339</v>
      </c>
    </row>
    <row r="451" spans="1:25" x14ac:dyDescent="0.35">
      <c r="A451" t="s">
        <v>549</v>
      </c>
      <c r="B451" t="s">
        <v>555</v>
      </c>
      <c r="C451">
        <v>2023</v>
      </c>
      <c r="D451">
        <v>7818</v>
      </c>
      <c r="F451">
        <v>16938</v>
      </c>
      <c r="G451" s="16">
        <f t="shared" si="42"/>
        <v>0.46156571023733617</v>
      </c>
      <c r="I451" s="16">
        <v>0.153</v>
      </c>
      <c r="J451" s="16">
        <v>7.5999999999999998E-2</v>
      </c>
      <c r="K451">
        <v>0.28699999999999998</v>
      </c>
      <c r="O451">
        <f t="shared" si="43"/>
        <v>51098.039215686273</v>
      </c>
      <c r="P451">
        <f t="shared" si="44"/>
        <v>102868.42105263159</v>
      </c>
      <c r="Q451">
        <f t="shared" si="45"/>
        <v>27240.4181184669</v>
      </c>
      <c r="W451" s="16">
        <f t="shared" si="46"/>
        <v>-5.0732330294386339</v>
      </c>
      <c r="X451" s="16">
        <f t="shared" si="47"/>
        <v>-2.0167693479564455</v>
      </c>
      <c r="Y451" s="16">
        <f t="shared" si="48"/>
        <v>-0.60824289281301802</v>
      </c>
    </row>
    <row r="452" spans="1:25" x14ac:dyDescent="0.35">
      <c r="A452" t="s">
        <v>549</v>
      </c>
      <c r="B452" t="s">
        <v>556</v>
      </c>
      <c r="C452">
        <v>2023</v>
      </c>
      <c r="D452">
        <v>2473</v>
      </c>
      <c r="F452">
        <v>6432</v>
      </c>
      <c r="G452" s="16">
        <f t="shared" si="42"/>
        <v>0.38448383084577115</v>
      </c>
      <c r="I452" s="16">
        <v>0.49399999999999999</v>
      </c>
      <c r="J452" s="16">
        <v>0.19700000000000001</v>
      </c>
      <c r="K452">
        <v>0.79600000000000004</v>
      </c>
      <c r="O452">
        <f t="shared" si="43"/>
        <v>5006.072874493927</v>
      </c>
      <c r="P452">
        <f t="shared" si="44"/>
        <v>12553.299492385786</v>
      </c>
      <c r="Q452">
        <f t="shared" si="45"/>
        <v>3106.78391959799</v>
      </c>
      <c r="W452" s="16">
        <f t="shared" si="46"/>
        <v>-0.9516945728211732</v>
      </c>
      <c r="X452" s="16">
        <f t="shared" si="47"/>
        <v>0.22169265010977504</v>
      </c>
      <c r="Y452" s="16">
        <f t="shared" si="48"/>
        <v>0.51698011200280003</v>
      </c>
    </row>
    <row r="453" spans="1:25" x14ac:dyDescent="0.35">
      <c r="A453" t="s">
        <v>549</v>
      </c>
      <c r="B453" t="s">
        <v>557</v>
      </c>
      <c r="C453">
        <v>2023</v>
      </c>
      <c r="D453">
        <v>4554</v>
      </c>
      <c r="F453">
        <v>6820</v>
      </c>
      <c r="G453" s="16">
        <f t="shared" si="42"/>
        <v>0.66774193548387095</v>
      </c>
      <c r="I453" s="16">
        <v>0.48699999999999999</v>
      </c>
      <c r="J453" s="16">
        <v>0.24299999999999999</v>
      </c>
      <c r="K453">
        <v>0.73599999999999999</v>
      </c>
      <c r="O453">
        <f t="shared" si="43"/>
        <v>9351.1293634496924</v>
      </c>
      <c r="P453">
        <f t="shared" si="44"/>
        <v>18740.740740740741</v>
      </c>
      <c r="Q453">
        <f t="shared" si="45"/>
        <v>6187.5</v>
      </c>
      <c r="W453" s="16">
        <f t="shared" si="46"/>
        <v>-1.7479091995221028</v>
      </c>
      <c r="X453" s="16">
        <f t="shared" si="47"/>
        <v>-0.37113333774922175</v>
      </c>
      <c r="Y453" s="16">
        <f t="shared" si="48"/>
        <v>9.2741935483870969E-2</v>
      </c>
    </row>
    <row r="454" spans="1:25" x14ac:dyDescent="0.35">
      <c r="A454" t="s">
        <v>549</v>
      </c>
      <c r="B454" t="s">
        <v>558</v>
      </c>
      <c r="C454">
        <v>2023</v>
      </c>
      <c r="D454">
        <v>5160</v>
      </c>
      <c r="F454">
        <v>7892</v>
      </c>
      <c r="G454" s="16">
        <f t="shared" ref="G454:G517" si="49">D454/F454</f>
        <v>0.65382665990876843</v>
      </c>
      <c r="I454" s="16">
        <v>0.59899999999999998</v>
      </c>
      <c r="J454" s="16">
        <v>0.27200000000000002</v>
      </c>
      <c r="K454">
        <v>0.85599999999999998</v>
      </c>
      <c r="O454">
        <f t="shared" ref="O454:O517" si="50">D454/I454</f>
        <v>8614.3572621035055</v>
      </c>
      <c r="P454">
        <f t="shared" ref="P454:P517" si="51">D454/J454</f>
        <v>18970.588235294115</v>
      </c>
      <c r="Q454">
        <f t="shared" ref="Q454:Q517" si="52">D454/K454</f>
        <v>6028.0373831775705</v>
      </c>
      <c r="W454" s="16">
        <f t="shared" ref="W454:W517" si="53">(F454-P454)/F454</f>
        <v>-1.403774484958707</v>
      </c>
      <c r="X454" s="16">
        <f t="shared" ref="X454:X517" si="54">(F454-O454)/F454</f>
        <v>-9.1530317043018936E-2</v>
      </c>
      <c r="Y454" s="16">
        <f t="shared" ref="Y454:Y517" si="55">(F454-Q454)/F454</f>
        <v>0.23618380851779391</v>
      </c>
    </row>
    <row r="455" spans="1:25" x14ac:dyDescent="0.35">
      <c r="A455" t="s">
        <v>549</v>
      </c>
      <c r="B455" t="s">
        <v>559</v>
      </c>
      <c r="C455">
        <v>2023</v>
      </c>
      <c r="D455">
        <v>4714</v>
      </c>
      <c r="F455">
        <v>7964</v>
      </c>
      <c r="G455" s="16">
        <f t="shared" si="49"/>
        <v>0.5919136112506278</v>
      </c>
      <c r="I455" s="16">
        <v>6.6000000000000003E-2</v>
      </c>
      <c r="J455" s="16">
        <v>8.0000000000000002E-3</v>
      </c>
      <c r="K455">
        <v>0.39200000000000002</v>
      </c>
      <c r="O455">
        <f t="shared" si="50"/>
        <v>71424.242424242417</v>
      </c>
      <c r="P455">
        <f t="shared" si="51"/>
        <v>589250</v>
      </c>
      <c r="Q455">
        <f t="shared" si="52"/>
        <v>12025.510204081633</v>
      </c>
      <c r="W455" s="16">
        <f t="shared" si="53"/>
        <v>-72.989201406328476</v>
      </c>
      <c r="X455" s="16">
        <f t="shared" si="54"/>
        <v>-7.9683880492519359</v>
      </c>
      <c r="Y455" s="16">
        <f t="shared" si="55"/>
        <v>-0.50998370216996891</v>
      </c>
    </row>
    <row r="456" spans="1:25" x14ac:dyDescent="0.35">
      <c r="A456" t="s">
        <v>549</v>
      </c>
      <c r="B456" t="s">
        <v>560</v>
      </c>
      <c r="C456">
        <v>2023</v>
      </c>
      <c r="D456">
        <v>5299</v>
      </c>
      <c r="F456">
        <v>7199</v>
      </c>
      <c r="G456" s="16">
        <f t="shared" si="49"/>
        <v>0.73607445478538691</v>
      </c>
      <c r="I456" s="16">
        <v>0.219</v>
      </c>
      <c r="J456" s="16">
        <v>8.4000000000000005E-2</v>
      </c>
      <c r="K456">
        <v>0.46100000000000002</v>
      </c>
      <c r="O456">
        <f t="shared" si="50"/>
        <v>24196.347031963469</v>
      </c>
      <c r="P456">
        <f t="shared" si="51"/>
        <v>63083.333333333328</v>
      </c>
      <c r="Q456">
        <f t="shared" si="52"/>
        <v>11494.577006507592</v>
      </c>
      <c r="W456" s="16">
        <f t="shared" si="53"/>
        <v>-7.7627911283974615</v>
      </c>
      <c r="X456" s="16">
        <f t="shared" si="54"/>
        <v>-2.3610705697962868</v>
      </c>
      <c r="Y456" s="16">
        <f t="shared" si="55"/>
        <v>-0.59669079129151159</v>
      </c>
    </row>
    <row r="457" spans="1:25" x14ac:dyDescent="0.35">
      <c r="A457" t="s">
        <v>549</v>
      </c>
      <c r="B457" t="s">
        <v>561</v>
      </c>
      <c r="C457">
        <v>2023</v>
      </c>
      <c r="D457">
        <v>2910</v>
      </c>
      <c r="F457">
        <v>4980</v>
      </c>
      <c r="G457" s="16">
        <f t="shared" si="49"/>
        <v>0.58433734939759041</v>
      </c>
      <c r="I457" s="16">
        <v>0.438</v>
      </c>
      <c r="J457" s="16">
        <v>0.186</v>
      </c>
      <c r="K457">
        <v>0.72599999999999998</v>
      </c>
      <c r="O457">
        <f t="shared" si="50"/>
        <v>6643.8356164383558</v>
      </c>
      <c r="P457">
        <f t="shared" si="51"/>
        <v>15645.161290322581</v>
      </c>
      <c r="Q457">
        <f t="shared" si="52"/>
        <v>4008.2644628099174</v>
      </c>
      <c r="W457" s="16">
        <f t="shared" si="53"/>
        <v>-2.1415986526752171</v>
      </c>
      <c r="X457" s="16">
        <f t="shared" si="54"/>
        <v>-0.33410353743742083</v>
      </c>
      <c r="Y457" s="16">
        <f t="shared" si="55"/>
        <v>0.19512761790965513</v>
      </c>
    </row>
    <row r="458" spans="1:25" x14ac:dyDescent="0.35">
      <c r="A458" t="s">
        <v>549</v>
      </c>
      <c r="B458" t="s">
        <v>562</v>
      </c>
      <c r="C458">
        <v>2023</v>
      </c>
      <c r="D458">
        <v>2263</v>
      </c>
      <c r="F458">
        <v>4100</v>
      </c>
      <c r="G458" s="16">
        <f t="shared" si="49"/>
        <v>0.55195121951219517</v>
      </c>
      <c r="I458" s="16">
        <v>0.48199999999999998</v>
      </c>
      <c r="J458" s="16">
        <v>0.222</v>
      </c>
      <c r="K458">
        <v>0.753</v>
      </c>
      <c r="O458">
        <f t="shared" si="50"/>
        <v>4695.0207468879671</v>
      </c>
      <c r="P458">
        <f t="shared" si="51"/>
        <v>10193.693693693693</v>
      </c>
      <c r="Q458">
        <f t="shared" si="52"/>
        <v>3005.3120849933598</v>
      </c>
      <c r="W458" s="16">
        <f t="shared" si="53"/>
        <v>-1.4862667545594372</v>
      </c>
      <c r="X458" s="16">
        <f t="shared" si="54"/>
        <v>-0.14512701143608953</v>
      </c>
      <c r="Y458" s="16">
        <f t="shared" si="55"/>
        <v>0.26699705244064392</v>
      </c>
    </row>
    <row r="459" spans="1:25" x14ac:dyDescent="0.35">
      <c r="A459" t="s">
        <v>549</v>
      </c>
      <c r="B459" t="s">
        <v>563</v>
      </c>
      <c r="C459">
        <v>2023</v>
      </c>
      <c r="D459">
        <v>2814</v>
      </c>
      <c r="F459">
        <v>5467</v>
      </c>
      <c r="G459" s="16">
        <f t="shared" si="49"/>
        <v>0.51472471190781055</v>
      </c>
      <c r="I459" s="16">
        <v>0.23</v>
      </c>
      <c r="J459" s="16">
        <v>8.1000000000000003E-2</v>
      </c>
      <c r="K459">
        <v>0.502</v>
      </c>
      <c r="O459">
        <f t="shared" si="50"/>
        <v>12234.782608695652</v>
      </c>
      <c r="P459">
        <f t="shared" si="51"/>
        <v>34740.740740740737</v>
      </c>
      <c r="Q459">
        <f t="shared" si="52"/>
        <v>5605.5776892430276</v>
      </c>
      <c r="W459" s="16">
        <f t="shared" si="53"/>
        <v>-5.3546260729359316</v>
      </c>
      <c r="X459" s="16">
        <f t="shared" si="54"/>
        <v>-1.2379335300339587</v>
      </c>
      <c r="Y459" s="16">
        <f t="shared" si="55"/>
        <v>-2.5348031688865489E-2</v>
      </c>
    </row>
    <row r="460" spans="1:25" x14ac:dyDescent="0.35">
      <c r="A460" t="s">
        <v>549</v>
      </c>
      <c r="B460" t="s">
        <v>564</v>
      </c>
      <c r="C460">
        <v>2023</v>
      </c>
      <c r="D460">
        <v>3683</v>
      </c>
      <c r="F460">
        <v>6676</v>
      </c>
      <c r="G460" s="16">
        <f t="shared" si="49"/>
        <v>0.55167765128819657</v>
      </c>
      <c r="I460" s="16">
        <v>0.16800000000000001</v>
      </c>
      <c r="J460" s="16">
        <v>7.0000000000000007E-2</v>
      </c>
      <c r="K460">
        <v>0.35099999999999998</v>
      </c>
      <c r="O460">
        <f t="shared" si="50"/>
        <v>21922.619047619046</v>
      </c>
      <c r="P460">
        <f t="shared" si="51"/>
        <v>52614.28571428571</v>
      </c>
      <c r="Q460">
        <f t="shared" si="52"/>
        <v>10492.877492877493</v>
      </c>
      <c r="W460" s="16">
        <f t="shared" si="53"/>
        <v>-6.8811093041170928</v>
      </c>
      <c r="X460" s="16">
        <f t="shared" si="54"/>
        <v>-2.283795543382122</v>
      </c>
      <c r="Y460" s="16">
        <f t="shared" si="55"/>
        <v>-0.57173120025127211</v>
      </c>
    </row>
    <row r="461" spans="1:25" x14ac:dyDescent="0.35">
      <c r="A461" t="s">
        <v>549</v>
      </c>
      <c r="B461" t="s">
        <v>565</v>
      </c>
      <c r="C461">
        <v>2023</v>
      </c>
      <c r="D461">
        <v>3543</v>
      </c>
      <c r="F461">
        <v>5449</v>
      </c>
      <c r="G461" s="16">
        <f t="shared" si="49"/>
        <v>0.65021104789869699</v>
      </c>
      <c r="I461" s="16">
        <v>0.4</v>
      </c>
      <c r="J461" s="16">
        <v>0.17</v>
      </c>
      <c r="K461">
        <v>0.68600000000000005</v>
      </c>
      <c r="O461">
        <f t="shared" si="50"/>
        <v>8857.5</v>
      </c>
      <c r="P461">
        <f t="shared" si="51"/>
        <v>20841.176470588234</v>
      </c>
      <c r="Q461">
        <f t="shared" si="52"/>
        <v>5164.72303206997</v>
      </c>
      <c r="W461" s="16">
        <f t="shared" si="53"/>
        <v>-2.8247708699923351</v>
      </c>
      <c r="X461" s="16">
        <f t="shared" si="54"/>
        <v>-0.62552761974674254</v>
      </c>
      <c r="Y461" s="16">
        <f t="shared" si="55"/>
        <v>5.2170484112686724E-2</v>
      </c>
    </row>
    <row r="462" spans="1:25" x14ac:dyDescent="0.35">
      <c r="A462" t="s">
        <v>566</v>
      </c>
      <c r="B462" t="s">
        <v>567</v>
      </c>
      <c r="C462">
        <v>2023</v>
      </c>
      <c r="D462">
        <v>4710</v>
      </c>
      <c r="F462">
        <v>7319</v>
      </c>
      <c r="G462" s="16">
        <f t="shared" si="49"/>
        <v>0.64353053695860085</v>
      </c>
      <c r="I462" s="16">
        <v>0.39500000000000002</v>
      </c>
      <c r="J462" s="16">
        <v>0.20599999999999999</v>
      </c>
      <c r="K462">
        <v>0.622</v>
      </c>
      <c r="O462">
        <f t="shared" si="50"/>
        <v>11924.050632911392</v>
      </c>
      <c r="P462">
        <f t="shared" si="51"/>
        <v>22864.077669902916</v>
      </c>
      <c r="Q462">
        <f t="shared" si="52"/>
        <v>7572.3472668810291</v>
      </c>
      <c r="W462" s="16">
        <f t="shared" si="53"/>
        <v>-2.123934645430102</v>
      </c>
      <c r="X462" s="16">
        <f t="shared" si="54"/>
        <v>-0.62919123280658451</v>
      </c>
      <c r="Y462" s="16">
        <f t="shared" si="55"/>
        <v>-3.4615011187461277E-2</v>
      </c>
    </row>
    <row r="463" spans="1:25" x14ac:dyDescent="0.35">
      <c r="A463" t="s">
        <v>566</v>
      </c>
      <c r="B463" t="s">
        <v>568</v>
      </c>
      <c r="C463">
        <v>2023</v>
      </c>
      <c r="D463">
        <v>4030</v>
      </c>
      <c r="F463">
        <v>8930</v>
      </c>
      <c r="G463" s="16">
        <f t="shared" si="49"/>
        <v>0.45128779395296753</v>
      </c>
      <c r="I463" s="16">
        <v>0.877</v>
      </c>
      <c r="J463" s="16">
        <v>0.67600000000000005</v>
      </c>
      <c r="K463">
        <v>0.96099999999999997</v>
      </c>
      <c r="O463">
        <f t="shared" si="50"/>
        <v>4595.2109464082096</v>
      </c>
      <c r="P463">
        <f t="shared" si="51"/>
        <v>5961.538461538461</v>
      </c>
      <c r="Q463">
        <f t="shared" si="52"/>
        <v>4193.5483870967746</v>
      </c>
      <c r="W463" s="16">
        <f t="shared" si="53"/>
        <v>0.3324145059867345</v>
      </c>
      <c r="X463" s="16">
        <f t="shared" si="54"/>
        <v>0.48541870700915907</v>
      </c>
      <c r="Y463" s="16">
        <f t="shared" si="55"/>
        <v>0.53039771701043958</v>
      </c>
    </row>
    <row r="464" spans="1:25" x14ac:dyDescent="0.35">
      <c r="A464" t="s">
        <v>566</v>
      </c>
      <c r="B464" t="s">
        <v>569</v>
      </c>
      <c r="C464">
        <v>2023</v>
      </c>
      <c r="D464">
        <v>4066</v>
      </c>
      <c r="F464">
        <v>11694</v>
      </c>
      <c r="G464" s="16">
        <f t="shared" si="49"/>
        <v>0.34769967504703264</v>
      </c>
      <c r="I464" s="16">
        <v>0.76200000000000001</v>
      </c>
      <c r="J464" s="16">
        <v>0.623</v>
      </c>
      <c r="K464">
        <v>0.86099999999999999</v>
      </c>
      <c r="O464">
        <f t="shared" si="50"/>
        <v>5335.9580052493438</v>
      </c>
      <c r="P464">
        <f t="shared" si="51"/>
        <v>6526.4847512038523</v>
      </c>
      <c r="Q464">
        <f t="shared" si="52"/>
        <v>4722.4157955865276</v>
      </c>
      <c r="W464" s="16">
        <f t="shared" si="53"/>
        <v>0.44189458258903264</v>
      </c>
      <c r="X464" s="16">
        <f t="shared" si="54"/>
        <v>0.54370121384903847</v>
      </c>
      <c r="Y464" s="16">
        <f t="shared" si="55"/>
        <v>0.59616762480019436</v>
      </c>
    </row>
    <row r="465" spans="1:25" x14ac:dyDescent="0.35">
      <c r="A465" t="s">
        <v>566</v>
      </c>
      <c r="B465" t="s">
        <v>570</v>
      </c>
      <c r="C465">
        <v>2023</v>
      </c>
      <c r="D465">
        <v>4092</v>
      </c>
      <c r="F465">
        <v>8056</v>
      </c>
      <c r="G465" s="16">
        <f t="shared" si="49"/>
        <v>0.50794438927507446</v>
      </c>
      <c r="I465" s="16">
        <v>0.754</v>
      </c>
      <c r="J465" s="16">
        <v>0.52500000000000002</v>
      </c>
      <c r="K465">
        <v>0.89400000000000002</v>
      </c>
      <c r="O465">
        <f t="shared" si="50"/>
        <v>5427.0557029177717</v>
      </c>
      <c r="P465">
        <f t="shared" si="51"/>
        <v>7794.2857142857138</v>
      </c>
      <c r="Q465">
        <f t="shared" si="52"/>
        <v>4577.1812080536911</v>
      </c>
      <c r="W465" s="16">
        <f t="shared" si="53"/>
        <v>3.2486877571286772E-2</v>
      </c>
      <c r="X465" s="16">
        <f t="shared" si="54"/>
        <v>0.3263337012266917</v>
      </c>
      <c r="Y465" s="16">
        <f t="shared" si="55"/>
        <v>0.43182954219790332</v>
      </c>
    </row>
    <row r="466" spans="1:25" x14ac:dyDescent="0.35">
      <c r="A466" t="s">
        <v>566</v>
      </c>
      <c r="B466" t="s">
        <v>571</v>
      </c>
      <c r="C466">
        <v>2023</v>
      </c>
      <c r="D466">
        <v>4205</v>
      </c>
      <c r="F466">
        <v>9289</v>
      </c>
      <c r="G466" s="16">
        <f t="shared" si="49"/>
        <v>0.45268597265582949</v>
      </c>
      <c r="I466" s="16">
        <v>0.83399999999999996</v>
      </c>
      <c r="J466" s="16">
        <v>0.55100000000000005</v>
      </c>
      <c r="K466">
        <v>0.95399999999999996</v>
      </c>
      <c r="O466">
        <f t="shared" si="50"/>
        <v>5041.9664268585138</v>
      </c>
      <c r="P466">
        <f t="shared" si="51"/>
        <v>7631.5789473684208</v>
      </c>
      <c r="Q466">
        <f t="shared" si="52"/>
        <v>4407.7568134171906</v>
      </c>
      <c r="W466" s="16">
        <f t="shared" si="53"/>
        <v>0.17842836178615343</v>
      </c>
      <c r="X466" s="16">
        <f t="shared" si="54"/>
        <v>0.45721106396183508</v>
      </c>
      <c r="Y466" s="16">
        <f t="shared" si="55"/>
        <v>0.525486401828271</v>
      </c>
    </row>
    <row r="467" spans="1:25" x14ac:dyDescent="0.35">
      <c r="A467" t="s">
        <v>566</v>
      </c>
      <c r="B467" t="s">
        <v>572</v>
      </c>
      <c r="C467">
        <v>2023</v>
      </c>
      <c r="D467">
        <v>4684</v>
      </c>
      <c r="F467">
        <v>6917</v>
      </c>
      <c r="G467" s="16">
        <f t="shared" si="49"/>
        <v>0.6771721844730374</v>
      </c>
      <c r="I467" s="16">
        <v>0.67400000000000004</v>
      </c>
      <c r="J467" s="16">
        <v>0.441</v>
      </c>
      <c r="K467">
        <v>0.84499999999999997</v>
      </c>
      <c r="O467">
        <f t="shared" si="50"/>
        <v>6949.5548961424329</v>
      </c>
      <c r="P467">
        <f t="shared" si="51"/>
        <v>10621.315192743765</v>
      </c>
      <c r="Q467">
        <f t="shared" si="52"/>
        <v>5543.1952662721897</v>
      </c>
      <c r="W467" s="16">
        <f t="shared" si="53"/>
        <v>-0.53553783327219384</v>
      </c>
      <c r="X467" s="16">
        <f t="shared" si="54"/>
        <v>-4.7065051528744949E-3</v>
      </c>
      <c r="Y467" s="16">
        <f t="shared" si="55"/>
        <v>0.19861279944019233</v>
      </c>
    </row>
    <row r="468" spans="1:25" x14ac:dyDescent="0.35">
      <c r="A468" t="s">
        <v>566</v>
      </c>
      <c r="B468" t="s">
        <v>573</v>
      </c>
      <c r="C468">
        <v>2023</v>
      </c>
      <c r="D468">
        <v>3658</v>
      </c>
      <c r="F468">
        <v>6357</v>
      </c>
      <c r="G468" s="16">
        <f t="shared" si="49"/>
        <v>0.57542866131823189</v>
      </c>
      <c r="I468" s="16">
        <v>0.66600000000000004</v>
      </c>
      <c r="J468" s="16">
        <v>0.41399999999999998</v>
      </c>
      <c r="K468">
        <v>0.85</v>
      </c>
      <c r="O468">
        <f t="shared" si="50"/>
        <v>5492.4924924924926</v>
      </c>
      <c r="P468">
        <f t="shared" si="51"/>
        <v>8835.7487922705313</v>
      </c>
      <c r="Q468">
        <f t="shared" si="52"/>
        <v>4303.5294117647063</v>
      </c>
      <c r="W468" s="16">
        <f t="shared" si="53"/>
        <v>-0.38992430270104317</v>
      </c>
      <c r="X468" s="16">
        <f t="shared" si="54"/>
        <v>0.13599300102367584</v>
      </c>
      <c r="Y468" s="16">
        <f t="shared" si="55"/>
        <v>0.32302510433149184</v>
      </c>
    </row>
    <row r="469" spans="1:25" x14ac:dyDescent="0.35">
      <c r="A469" t="s">
        <v>566</v>
      </c>
      <c r="B469" t="s">
        <v>574</v>
      </c>
      <c r="C469">
        <v>2023</v>
      </c>
      <c r="D469">
        <v>6887</v>
      </c>
      <c r="F469">
        <v>12096</v>
      </c>
      <c r="G469" s="16">
        <f t="shared" si="49"/>
        <v>0.56936177248677244</v>
      </c>
      <c r="I469" s="16">
        <v>0.63500000000000001</v>
      </c>
      <c r="J469" s="16">
        <v>0.49099999999999999</v>
      </c>
      <c r="K469">
        <v>0.75700000000000001</v>
      </c>
      <c r="O469">
        <f t="shared" si="50"/>
        <v>10845.669291338583</v>
      </c>
      <c r="P469">
        <f t="shared" si="51"/>
        <v>14026.476578411406</v>
      </c>
      <c r="Q469">
        <f t="shared" si="52"/>
        <v>9097.7542932628803</v>
      </c>
      <c r="W469" s="16">
        <f t="shared" si="53"/>
        <v>-0.15959627797713344</v>
      </c>
      <c r="X469" s="16">
        <f t="shared" si="54"/>
        <v>0.10336728742240549</v>
      </c>
      <c r="Y469" s="16">
        <f t="shared" si="55"/>
        <v>0.24787084215749997</v>
      </c>
    </row>
    <row r="470" spans="1:25" x14ac:dyDescent="0.35">
      <c r="A470" t="s">
        <v>566</v>
      </c>
      <c r="B470" t="s">
        <v>575</v>
      </c>
      <c r="C470">
        <v>2023</v>
      </c>
      <c r="D470">
        <v>9883</v>
      </c>
      <c r="F470">
        <v>18563</v>
      </c>
      <c r="G470" s="16">
        <f t="shared" si="49"/>
        <v>0.53240316759144535</v>
      </c>
      <c r="I470" s="16">
        <v>0.78900000000000003</v>
      </c>
      <c r="J470" s="16">
        <v>0.49399999999999999</v>
      </c>
      <c r="K470">
        <v>0.93500000000000005</v>
      </c>
      <c r="O470">
        <f t="shared" si="50"/>
        <v>12525.982256020277</v>
      </c>
      <c r="P470">
        <f t="shared" si="51"/>
        <v>20006.072874493926</v>
      </c>
      <c r="Q470">
        <f t="shared" si="52"/>
        <v>10570.053475935829</v>
      </c>
      <c r="W470" s="16">
        <f t="shared" si="53"/>
        <v>-7.7739205650699028E-2</v>
      </c>
      <c r="X470" s="16">
        <f t="shared" si="54"/>
        <v>0.32521778505520244</v>
      </c>
      <c r="Y470" s="16">
        <f t="shared" si="55"/>
        <v>0.43058484749578035</v>
      </c>
    </row>
    <row r="471" spans="1:25" x14ac:dyDescent="0.35">
      <c r="A471" t="s">
        <v>566</v>
      </c>
      <c r="B471" t="s">
        <v>576</v>
      </c>
      <c r="C471">
        <v>2023</v>
      </c>
      <c r="D471">
        <v>6939</v>
      </c>
      <c r="F471">
        <v>11403</v>
      </c>
      <c r="G471" s="16">
        <f t="shared" si="49"/>
        <v>0.60852407261247043</v>
      </c>
      <c r="I471" s="16">
        <v>0.39500000000000002</v>
      </c>
      <c r="J471" s="16">
        <v>0.2</v>
      </c>
      <c r="K471">
        <v>0.63100000000000001</v>
      </c>
      <c r="O471">
        <f t="shared" si="50"/>
        <v>17567.088607594935</v>
      </c>
      <c r="P471">
        <f t="shared" si="51"/>
        <v>34695</v>
      </c>
      <c r="Q471">
        <f t="shared" si="52"/>
        <v>10996.830427892235</v>
      </c>
      <c r="W471" s="16">
        <f t="shared" si="53"/>
        <v>-2.0426203630623521</v>
      </c>
      <c r="X471" s="16">
        <f t="shared" si="54"/>
        <v>-0.54056727243663372</v>
      </c>
      <c r="Y471" s="16">
        <f t="shared" si="55"/>
        <v>3.5619536271837664E-2</v>
      </c>
    </row>
    <row r="472" spans="1:25" x14ac:dyDescent="0.35">
      <c r="A472" t="s">
        <v>566</v>
      </c>
      <c r="B472" t="s">
        <v>577</v>
      </c>
      <c r="C472">
        <v>2023</v>
      </c>
      <c r="D472">
        <v>3362</v>
      </c>
      <c r="F472">
        <v>11466</v>
      </c>
      <c r="G472" s="16">
        <f t="shared" si="49"/>
        <v>0.29321472178615038</v>
      </c>
      <c r="I472" s="16">
        <v>0.90100000000000002</v>
      </c>
      <c r="J472" s="16">
        <v>0.45900000000000002</v>
      </c>
      <c r="K472">
        <v>0.99</v>
      </c>
      <c r="O472">
        <f t="shared" si="50"/>
        <v>3731.4095449500555</v>
      </c>
      <c r="P472">
        <f t="shared" si="51"/>
        <v>7324.6187363834424</v>
      </c>
      <c r="Q472">
        <f t="shared" si="52"/>
        <v>3395.9595959595958</v>
      </c>
      <c r="W472" s="16">
        <f t="shared" si="53"/>
        <v>0.361187969964814</v>
      </c>
      <c r="X472" s="16">
        <f t="shared" si="54"/>
        <v>0.67456745639716942</v>
      </c>
      <c r="Y472" s="16">
        <f t="shared" si="55"/>
        <v>0.70382351334732296</v>
      </c>
    </row>
    <row r="473" spans="1:25" x14ac:dyDescent="0.35">
      <c r="A473" t="s">
        <v>566</v>
      </c>
      <c r="B473" t="s">
        <v>578</v>
      </c>
      <c r="C473">
        <v>2023</v>
      </c>
      <c r="D473">
        <v>4516</v>
      </c>
      <c r="F473">
        <v>6108</v>
      </c>
      <c r="G473" s="16">
        <f t="shared" si="49"/>
        <v>0.739358218729535</v>
      </c>
      <c r="I473" s="16">
        <v>0.57799999999999996</v>
      </c>
      <c r="J473" s="16">
        <v>0.38</v>
      </c>
      <c r="K473">
        <v>0.754</v>
      </c>
      <c r="O473">
        <f t="shared" si="50"/>
        <v>7813.1487889273358</v>
      </c>
      <c r="P473">
        <f t="shared" si="51"/>
        <v>11884.21052631579</v>
      </c>
      <c r="Q473">
        <f t="shared" si="52"/>
        <v>5989.3899204244035</v>
      </c>
      <c r="W473" s="16">
        <f t="shared" si="53"/>
        <v>-0.94567952297246072</v>
      </c>
      <c r="X473" s="16">
        <f t="shared" si="54"/>
        <v>-0.27916646839019904</v>
      </c>
      <c r="Y473" s="16">
        <f t="shared" si="55"/>
        <v>1.941880805101449E-2</v>
      </c>
    </row>
    <row r="474" spans="1:25" x14ac:dyDescent="0.35">
      <c r="A474" t="s">
        <v>566</v>
      </c>
      <c r="B474" t="s">
        <v>579</v>
      </c>
      <c r="C474">
        <v>2023</v>
      </c>
      <c r="D474">
        <v>1414</v>
      </c>
      <c r="F474">
        <v>3041</v>
      </c>
      <c r="G474" s="16">
        <f t="shared" si="49"/>
        <v>0.4649786254521539</v>
      </c>
      <c r="I474" s="16">
        <v>0.93</v>
      </c>
      <c r="J474" s="16">
        <v>0.75800000000000001</v>
      </c>
      <c r="K474">
        <v>0.98199999999999998</v>
      </c>
      <c r="O474">
        <f t="shared" si="50"/>
        <v>1520.4301075268816</v>
      </c>
      <c r="P474">
        <f t="shared" si="51"/>
        <v>1865.4353562005276</v>
      </c>
      <c r="Q474">
        <f t="shared" si="52"/>
        <v>1439.9185336048879</v>
      </c>
      <c r="W474" s="16">
        <f t="shared" si="53"/>
        <v>0.38657173423198699</v>
      </c>
      <c r="X474" s="16">
        <f t="shared" si="54"/>
        <v>0.50002298338478079</v>
      </c>
      <c r="Y474" s="16">
        <f t="shared" si="55"/>
        <v>0.52649834475340751</v>
      </c>
    </row>
    <row r="475" spans="1:25" x14ac:dyDescent="0.35">
      <c r="A475" t="s">
        <v>566</v>
      </c>
      <c r="B475" t="s">
        <v>580</v>
      </c>
      <c r="C475">
        <v>2023</v>
      </c>
      <c r="D475">
        <v>2769</v>
      </c>
      <c r="F475">
        <v>6911</v>
      </c>
      <c r="G475" s="16">
        <f t="shared" si="49"/>
        <v>0.40066560555635944</v>
      </c>
      <c r="I475" s="16">
        <v>0.77</v>
      </c>
      <c r="J475" s="16">
        <v>0.59099999999999997</v>
      </c>
      <c r="K475">
        <v>0.88600000000000001</v>
      </c>
      <c r="O475">
        <f t="shared" si="50"/>
        <v>3596.1038961038962</v>
      </c>
      <c r="P475">
        <f t="shared" si="51"/>
        <v>4685.2791878172593</v>
      </c>
      <c r="Q475">
        <f t="shared" si="52"/>
        <v>3125.2821670428893</v>
      </c>
      <c r="W475" s="16">
        <f t="shared" si="53"/>
        <v>0.32205481293340193</v>
      </c>
      <c r="X475" s="16">
        <f t="shared" si="54"/>
        <v>0.47965505771901373</v>
      </c>
      <c r="Y475" s="16">
        <f t="shared" si="55"/>
        <v>0.54778148357070044</v>
      </c>
    </row>
    <row r="476" spans="1:25" x14ac:dyDescent="0.35">
      <c r="A476" t="s">
        <v>566</v>
      </c>
      <c r="B476" t="s">
        <v>581</v>
      </c>
      <c r="C476">
        <v>2023</v>
      </c>
      <c r="D476">
        <v>8368</v>
      </c>
      <c r="F476">
        <v>14374</v>
      </c>
      <c r="G476" s="16">
        <f t="shared" si="49"/>
        <v>0.58216223737303463</v>
      </c>
      <c r="I476" s="16">
        <v>0.64900000000000002</v>
      </c>
      <c r="J476" s="16">
        <v>0.46600000000000003</v>
      </c>
      <c r="K476">
        <v>0.79700000000000004</v>
      </c>
      <c r="O476">
        <f t="shared" si="50"/>
        <v>12893.682588597843</v>
      </c>
      <c r="P476">
        <f t="shared" si="51"/>
        <v>17957.081545064375</v>
      </c>
      <c r="Q476">
        <f t="shared" si="52"/>
        <v>10499.372647427854</v>
      </c>
      <c r="W476" s="16">
        <f t="shared" si="53"/>
        <v>-0.24927518749578231</v>
      </c>
      <c r="X476" s="16">
        <f t="shared" si="54"/>
        <v>0.10298576675957678</v>
      </c>
      <c r="Y476" s="16">
        <f t="shared" si="55"/>
        <v>0.26955804595604188</v>
      </c>
    </row>
    <row r="477" spans="1:25" x14ac:dyDescent="0.35">
      <c r="A477" t="s">
        <v>566</v>
      </c>
      <c r="B477" t="s">
        <v>582</v>
      </c>
      <c r="C477">
        <v>2023</v>
      </c>
      <c r="D477">
        <v>3117</v>
      </c>
      <c r="F477">
        <v>4115</v>
      </c>
      <c r="G477" s="16">
        <f t="shared" si="49"/>
        <v>0.7574726609963548</v>
      </c>
      <c r="I477" s="16">
        <v>0.88400000000000001</v>
      </c>
      <c r="J477" s="16">
        <v>0.75</v>
      </c>
      <c r="K477">
        <v>0.95099999999999996</v>
      </c>
      <c r="O477">
        <f t="shared" si="50"/>
        <v>3526.0180995475112</v>
      </c>
      <c r="P477">
        <f t="shared" si="51"/>
        <v>4156</v>
      </c>
      <c r="Q477">
        <f t="shared" si="52"/>
        <v>3277.6025236593064</v>
      </c>
      <c r="W477" s="16">
        <f t="shared" si="53"/>
        <v>-9.9635479951397325E-3</v>
      </c>
      <c r="X477" s="16">
        <f t="shared" si="54"/>
        <v>0.14313047398602402</v>
      </c>
      <c r="Y477" s="16">
        <f t="shared" si="55"/>
        <v>0.20349877918364365</v>
      </c>
    </row>
    <row r="478" spans="1:25" x14ac:dyDescent="0.35">
      <c r="A478" t="s">
        <v>583</v>
      </c>
      <c r="B478" t="s">
        <v>584</v>
      </c>
      <c r="C478">
        <v>2023</v>
      </c>
      <c r="D478">
        <v>5947</v>
      </c>
      <c r="F478">
        <v>12639</v>
      </c>
      <c r="G478" s="16">
        <f t="shared" si="49"/>
        <v>0.47052773162433736</v>
      </c>
      <c r="I478" s="16">
        <v>1</v>
      </c>
      <c r="J478" s="16"/>
      <c r="O478">
        <f t="shared" si="50"/>
        <v>5947</v>
      </c>
      <c r="P478" t="e">
        <f t="shared" si="51"/>
        <v>#DIV/0!</v>
      </c>
      <c r="Q478" t="e">
        <f t="shared" si="52"/>
        <v>#DIV/0!</v>
      </c>
      <c r="W478" s="16" t="e">
        <f t="shared" si="53"/>
        <v>#DIV/0!</v>
      </c>
      <c r="X478" s="16">
        <f t="shared" si="54"/>
        <v>0.52947226837566264</v>
      </c>
      <c r="Y478" s="16" t="e">
        <f t="shared" si="55"/>
        <v>#DIV/0!</v>
      </c>
    </row>
    <row r="479" spans="1:25" x14ac:dyDescent="0.35">
      <c r="A479" t="s">
        <v>583</v>
      </c>
      <c r="B479" t="s">
        <v>585</v>
      </c>
      <c r="C479">
        <v>2023</v>
      </c>
      <c r="D479">
        <v>6635</v>
      </c>
      <c r="F479">
        <v>12307</v>
      </c>
      <c r="G479" s="16">
        <f t="shared" si="49"/>
        <v>0.5391240757292598</v>
      </c>
      <c r="I479" s="16">
        <v>0.93700000000000006</v>
      </c>
      <c r="J479" s="16">
        <v>0.628</v>
      </c>
      <c r="K479">
        <v>0.99199999999999999</v>
      </c>
      <c r="O479">
        <f t="shared" si="50"/>
        <v>7081.1099252934891</v>
      </c>
      <c r="P479">
        <f t="shared" si="51"/>
        <v>10565.286624203822</v>
      </c>
      <c r="Q479">
        <f t="shared" si="52"/>
        <v>6688.5080645161288</v>
      </c>
      <c r="W479" s="16">
        <f t="shared" si="53"/>
        <v>0.1415221724056373</v>
      </c>
      <c r="X479" s="16">
        <f t="shared" si="54"/>
        <v>0.42462745386418388</v>
      </c>
      <c r="Y479" s="16">
        <f t="shared" si="55"/>
        <v>0.45652814946647202</v>
      </c>
    </row>
    <row r="480" spans="1:25" x14ac:dyDescent="0.35">
      <c r="A480" t="s">
        <v>583</v>
      </c>
      <c r="B480" t="s">
        <v>586</v>
      </c>
      <c r="C480">
        <v>2023</v>
      </c>
      <c r="D480">
        <v>13582</v>
      </c>
      <c r="F480">
        <v>16760</v>
      </c>
      <c r="G480" s="16">
        <f t="shared" si="49"/>
        <v>0.810381861575179</v>
      </c>
      <c r="I480" s="16">
        <v>0.96599999999999997</v>
      </c>
      <c r="J480" s="16">
        <v>0.754</v>
      </c>
      <c r="K480">
        <v>0.996</v>
      </c>
      <c r="O480">
        <f t="shared" si="50"/>
        <v>14060.041407867495</v>
      </c>
      <c r="P480">
        <f t="shared" si="51"/>
        <v>18013.262599469497</v>
      </c>
      <c r="Q480">
        <f t="shared" si="52"/>
        <v>13636.546184738956</v>
      </c>
      <c r="W480" s="16">
        <f t="shared" si="53"/>
        <v>-7.4777004741616776E-2</v>
      </c>
      <c r="X480" s="16">
        <f t="shared" si="54"/>
        <v>0.16109538139215424</v>
      </c>
      <c r="Y480" s="16">
        <f t="shared" si="55"/>
        <v>0.18636359279600501</v>
      </c>
    </row>
    <row r="481" spans="1:25" x14ac:dyDescent="0.35">
      <c r="A481" t="s">
        <v>583</v>
      </c>
      <c r="B481" t="s">
        <v>587</v>
      </c>
      <c r="C481">
        <v>2023</v>
      </c>
      <c r="D481">
        <v>5211</v>
      </c>
      <c r="F481">
        <v>8184</v>
      </c>
      <c r="G481" s="16">
        <f t="shared" si="49"/>
        <v>0.63673020527859236</v>
      </c>
      <c r="I481" s="16">
        <v>0.70599999999999996</v>
      </c>
      <c r="J481" s="16">
        <v>0.45300000000000001</v>
      </c>
      <c r="K481">
        <v>0.875</v>
      </c>
      <c r="O481">
        <f t="shared" si="50"/>
        <v>7381.0198300283291</v>
      </c>
      <c r="P481">
        <f t="shared" si="51"/>
        <v>11503.311258278145</v>
      </c>
      <c r="Q481">
        <f t="shared" si="52"/>
        <v>5955.4285714285716</v>
      </c>
      <c r="W481" s="16">
        <f t="shared" si="53"/>
        <v>-0.40558544211609787</v>
      </c>
      <c r="X481" s="16">
        <f t="shared" si="54"/>
        <v>9.8115856545903088E-2</v>
      </c>
      <c r="Y481" s="16">
        <f t="shared" si="55"/>
        <v>0.27230833682446581</v>
      </c>
    </row>
    <row r="482" spans="1:25" x14ac:dyDescent="0.35">
      <c r="A482" t="s">
        <v>583</v>
      </c>
      <c r="B482" t="s">
        <v>588</v>
      </c>
      <c r="C482">
        <v>2023</v>
      </c>
      <c r="D482">
        <v>3865</v>
      </c>
      <c r="F482">
        <v>8195</v>
      </c>
      <c r="G482" s="16">
        <f t="shared" si="49"/>
        <v>0.47162904209884077</v>
      </c>
      <c r="I482" s="16">
        <v>1</v>
      </c>
      <c r="J482" s="16"/>
      <c r="O482">
        <f t="shared" si="50"/>
        <v>3865</v>
      </c>
      <c r="P482" t="e">
        <f t="shared" si="51"/>
        <v>#DIV/0!</v>
      </c>
      <c r="Q482" t="e">
        <f t="shared" si="52"/>
        <v>#DIV/0!</v>
      </c>
      <c r="W482" s="16" t="e">
        <f t="shared" si="53"/>
        <v>#DIV/0!</v>
      </c>
      <c r="X482" s="16">
        <f t="shared" si="54"/>
        <v>0.52837095790115929</v>
      </c>
      <c r="Y482" s="16" t="e">
        <f t="shared" si="55"/>
        <v>#DIV/0!</v>
      </c>
    </row>
    <row r="483" spans="1:25" x14ac:dyDescent="0.35">
      <c r="A483" t="s">
        <v>583</v>
      </c>
      <c r="B483" t="s">
        <v>589</v>
      </c>
      <c r="C483">
        <v>2023</v>
      </c>
      <c r="D483">
        <v>12502</v>
      </c>
      <c r="F483">
        <v>15429</v>
      </c>
      <c r="G483" s="16">
        <f t="shared" si="49"/>
        <v>0.81029230669518437</v>
      </c>
      <c r="I483" s="16">
        <v>1</v>
      </c>
      <c r="J483" s="16"/>
      <c r="O483">
        <f t="shared" si="50"/>
        <v>12502</v>
      </c>
      <c r="P483" t="e">
        <f t="shared" si="51"/>
        <v>#DIV/0!</v>
      </c>
      <c r="Q483" t="e">
        <f t="shared" si="52"/>
        <v>#DIV/0!</v>
      </c>
      <c r="W483" s="16" t="e">
        <f t="shared" si="53"/>
        <v>#DIV/0!</v>
      </c>
      <c r="X483" s="16">
        <f t="shared" si="54"/>
        <v>0.1897076933048156</v>
      </c>
      <c r="Y483" s="16" t="e">
        <f t="shared" si="55"/>
        <v>#DIV/0!</v>
      </c>
    </row>
    <row r="484" spans="1:25" x14ac:dyDescent="0.35">
      <c r="A484" t="s">
        <v>583</v>
      </c>
      <c r="B484" t="s">
        <v>590</v>
      </c>
      <c r="C484">
        <v>2023</v>
      </c>
      <c r="D484">
        <v>9007</v>
      </c>
      <c r="F484">
        <v>15624</v>
      </c>
      <c r="G484" s="16">
        <f t="shared" si="49"/>
        <v>0.57648489503328215</v>
      </c>
      <c r="I484" s="16">
        <v>1</v>
      </c>
      <c r="J484" s="16"/>
      <c r="O484">
        <f t="shared" si="50"/>
        <v>9007</v>
      </c>
      <c r="P484" t="e">
        <f t="shared" si="51"/>
        <v>#DIV/0!</v>
      </c>
      <c r="Q484" t="e">
        <f t="shared" si="52"/>
        <v>#DIV/0!</v>
      </c>
      <c r="W484" s="16" t="e">
        <f t="shared" si="53"/>
        <v>#DIV/0!</v>
      </c>
      <c r="X484" s="16">
        <f t="shared" si="54"/>
        <v>0.42351510496671785</v>
      </c>
      <c r="Y484" s="16" t="e">
        <f t="shared" si="55"/>
        <v>#DIV/0!</v>
      </c>
    </row>
    <row r="485" spans="1:25" x14ac:dyDescent="0.35">
      <c r="A485" t="s">
        <v>583</v>
      </c>
      <c r="B485" t="s">
        <v>591</v>
      </c>
      <c r="C485">
        <v>2023</v>
      </c>
      <c r="D485">
        <v>5260</v>
      </c>
      <c r="F485">
        <v>9511</v>
      </c>
      <c r="G485" s="16">
        <f t="shared" si="49"/>
        <v>0.55304384397013984</v>
      </c>
      <c r="I485" s="16">
        <v>1</v>
      </c>
      <c r="J485" s="16"/>
      <c r="O485">
        <f t="shared" si="50"/>
        <v>5260</v>
      </c>
      <c r="P485" t="e">
        <f t="shared" si="51"/>
        <v>#DIV/0!</v>
      </c>
      <c r="Q485" t="e">
        <f t="shared" si="52"/>
        <v>#DIV/0!</v>
      </c>
      <c r="W485" s="16" t="e">
        <f t="shared" si="53"/>
        <v>#DIV/0!</v>
      </c>
      <c r="X485" s="16">
        <f t="shared" si="54"/>
        <v>0.44695615602986016</v>
      </c>
      <c r="Y485" s="16" t="e">
        <f t="shared" si="55"/>
        <v>#DIV/0!</v>
      </c>
    </row>
    <row r="486" spans="1:25" x14ac:dyDescent="0.35">
      <c r="A486" t="s">
        <v>583</v>
      </c>
      <c r="B486" t="s">
        <v>592</v>
      </c>
      <c r="C486">
        <v>2023</v>
      </c>
      <c r="D486">
        <v>9758</v>
      </c>
      <c r="F486">
        <v>16142</v>
      </c>
      <c r="G486" s="16">
        <f t="shared" si="49"/>
        <v>0.60450997398091932</v>
      </c>
      <c r="I486" s="16">
        <v>0.68600000000000005</v>
      </c>
      <c r="J486" s="16">
        <v>0.48699999999999999</v>
      </c>
      <c r="K486">
        <v>0.83399999999999996</v>
      </c>
      <c r="O486">
        <f t="shared" si="50"/>
        <v>14224.489795918365</v>
      </c>
      <c r="P486">
        <f t="shared" si="51"/>
        <v>20036.960985626283</v>
      </c>
      <c r="Q486">
        <f t="shared" si="52"/>
        <v>11700.239808153477</v>
      </c>
      <c r="W486" s="16">
        <f t="shared" si="53"/>
        <v>-0.24129358106964957</v>
      </c>
      <c r="X486" s="16">
        <f t="shared" si="54"/>
        <v>0.11879012539224598</v>
      </c>
      <c r="Y486" s="16">
        <f t="shared" si="55"/>
        <v>0.27516789690537247</v>
      </c>
    </row>
    <row r="487" spans="1:25" x14ac:dyDescent="0.35">
      <c r="A487" t="s">
        <v>583</v>
      </c>
      <c r="B487" t="s">
        <v>593</v>
      </c>
      <c r="C487">
        <v>2023</v>
      </c>
      <c r="D487">
        <v>13026</v>
      </c>
      <c r="F487">
        <v>15657</v>
      </c>
      <c r="G487" s="16">
        <f t="shared" si="49"/>
        <v>0.83196014562176657</v>
      </c>
      <c r="I487" s="16">
        <v>0.97799999999999998</v>
      </c>
      <c r="J487" s="16">
        <v>0.79400000000000004</v>
      </c>
      <c r="K487">
        <v>0.998</v>
      </c>
      <c r="O487">
        <f t="shared" si="50"/>
        <v>13319.018404907976</v>
      </c>
      <c r="P487">
        <f t="shared" si="51"/>
        <v>16405.541561712846</v>
      </c>
      <c r="Q487">
        <f t="shared" si="52"/>
        <v>13052.104208416833</v>
      </c>
      <c r="W487" s="16">
        <f t="shared" si="53"/>
        <v>-4.7808747634466728E-2</v>
      </c>
      <c r="X487" s="16">
        <f t="shared" si="54"/>
        <v>0.1493250044767212</v>
      </c>
      <c r="Y487" s="16">
        <f t="shared" si="55"/>
        <v>0.1663725995773882</v>
      </c>
    </row>
    <row r="488" spans="1:25" x14ac:dyDescent="0.35">
      <c r="A488" t="s">
        <v>583</v>
      </c>
      <c r="B488" t="s">
        <v>594</v>
      </c>
      <c r="C488">
        <v>2023</v>
      </c>
      <c r="D488">
        <v>7845</v>
      </c>
      <c r="F488">
        <v>12388</v>
      </c>
      <c r="G488" s="16">
        <f t="shared" si="49"/>
        <v>0.63327413626089768</v>
      </c>
      <c r="I488" s="16">
        <v>0.51400000000000001</v>
      </c>
      <c r="J488" s="16">
        <v>0.311</v>
      </c>
      <c r="K488">
        <v>0.71199999999999997</v>
      </c>
      <c r="O488">
        <f t="shared" si="50"/>
        <v>15262.645914396886</v>
      </c>
      <c r="P488">
        <f t="shared" si="51"/>
        <v>25225.080385852089</v>
      </c>
      <c r="Q488">
        <f t="shared" si="52"/>
        <v>11018.258426966293</v>
      </c>
      <c r="W488" s="16">
        <f t="shared" si="53"/>
        <v>-1.0362512419964554</v>
      </c>
      <c r="X488" s="16">
        <f t="shared" si="54"/>
        <v>-0.23205084875661011</v>
      </c>
      <c r="Y488" s="16">
        <f t="shared" si="55"/>
        <v>0.11057003334143582</v>
      </c>
    </row>
    <row r="489" spans="1:25" x14ac:dyDescent="0.35">
      <c r="A489" t="s">
        <v>595</v>
      </c>
      <c r="B489" t="s">
        <v>596</v>
      </c>
      <c r="C489">
        <v>2023</v>
      </c>
      <c r="D489">
        <v>1759</v>
      </c>
      <c r="F489">
        <v>3448</v>
      </c>
      <c r="G489" s="16">
        <f t="shared" si="49"/>
        <v>0.51015081206496515</v>
      </c>
      <c r="I489" s="16">
        <v>0.45600000000000002</v>
      </c>
      <c r="J489" s="16">
        <v>0.217</v>
      </c>
      <c r="K489">
        <v>0.71799999999999997</v>
      </c>
      <c r="O489">
        <f t="shared" si="50"/>
        <v>3857.4561403508769</v>
      </c>
      <c r="P489">
        <f t="shared" si="51"/>
        <v>8105.9907834101386</v>
      </c>
      <c r="Q489">
        <f t="shared" si="52"/>
        <v>2449.8607242339835</v>
      </c>
      <c r="W489" s="16">
        <f t="shared" si="53"/>
        <v>-1.3509254012210379</v>
      </c>
      <c r="X489" s="16">
        <f t="shared" si="54"/>
        <v>-0.11875178084422185</v>
      </c>
      <c r="Y489" s="16">
        <f t="shared" si="55"/>
        <v>0.28948354865603726</v>
      </c>
    </row>
    <row r="490" spans="1:25" x14ac:dyDescent="0.35">
      <c r="A490" t="s">
        <v>595</v>
      </c>
      <c r="B490" t="s">
        <v>597</v>
      </c>
      <c r="C490">
        <v>2023</v>
      </c>
      <c r="D490">
        <v>3008</v>
      </c>
      <c r="F490">
        <v>4148</v>
      </c>
      <c r="G490" s="16">
        <f t="shared" si="49"/>
        <v>0.72516875602700093</v>
      </c>
      <c r="I490" s="16">
        <v>0.44400000000000001</v>
      </c>
      <c r="J490" s="16">
        <v>0.21199999999999999</v>
      </c>
      <c r="K490">
        <v>0.70299999999999996</v>
      </c>
      <c r="O490">
        <f t="shared" si="50"/>
        <v>6774.7747747747744</v>
      </c>
      <c r="P490">
        <f t="shared" si="51"/>
        <v>14188.67924528302</v>
      </c>
      <c r="Q490">
        <f t="shared" si="52"/>
        <v>4278.8051209103842</v>
      </c>
      <c r="W490" s="16">
        <f t="shared" si="53"/>
        <v>-2.4206073397500045</v>
      </c>
      <c r="X490" s="16">
        <f t="shared" si="54"/>
        <v>-0.63326296402477689</v>
      </c>
      <c r="Y490" s="16">
        <f t="shared" si="55"/>
        <v>-3.1534503594595989E-2</v>
      </c>
    </row>
    <row r="491" spans="1:25" x14ac:dyDescent="0.35">
      <c r="A491" t="s">
        <v>595</v>
      </c>
      <c r="B491" t="s">
        <v>598</v>
      </c>
      <c r="C491">
        <v>2023</v>
      </c>
      <c r="D491">
        <v>2999</v>
      </c>
      <c r="F491">
        <v>7112</v>
      </c>
      <c r="G491" s="16">
        <f t="shared" si="49"/>
        <v>0.421681664791901</v>
      </c>
      <c r="I491" s="16">
        <v>0.42799999999999999</v>
      </c>
      <c r="J491" s="16">
        <v>0.24199999999999999</v>
      </c>
      <c r="K491">
        <v>0.63700000000000001</v>
      </c>
      <c r="O491">
        <f t="shared" si="50"/>
        <v>7007.0093457943931</v>
      </c>
      <c r="P491">
        <f t="shared" si="51"/>
        <v>12392.561983471074</v>
      </c>
      <c r="Q491">
        <f t="shared" si="52"/>
        <v>4708.0062794348505</v>
      </c>
      <c r="W491" s="16">
        <f t="shared" si="53"/>
        <v>-0.74248621814835125</v>
      </c>
      <c r="X491" s="16">
        <f t="shared" si="54"/>
        <v>1.4762465439483537E-2</v>
      </c>
      <c r="Y491" s="16">
        <f t="shared" si="55"/>
        <v>0.33801936453390741</v>
      </c>
    </row>
    <row r="492" spans="1:25" x14ac:dyDescent="0.35">
      <c r="A492" t="s">
        <v>595</v>
      </c>
      <c r="B492" t="s">
        <v>599</v>
      </c>
      <c r="C492">
        <v>2023</v>
      </c>
      <c r="D492">
        <v>3022</v>
      </c>
      <c r="F492">
        <v>4717</v>
      </c>
      <c r="G492" s="16">
        <f t="shared" si="49"/>
        <v>0.64066143735425063</v>
      </c>
      <c r="I492" s="16">
        <v>0.35899999999999999</v>
      </c>
      <c r="J492" s="16">
        <v>0.19700000000000001</v>
      </c>
      <c r="K492">
        <v>0.56200000000000006</v>
      </c>
      <c r="O492">
        <f t="shared" si="50"/>
        <v>8417.8272980501388</v>
      </c>
      <c r="P492">
        <f t="shared" si="51"/>
        <v>15340.101522842639</v>
      </c>
      <c r="Q492">
        <f t="shared" si="52"/>
        <v>5377.2241992882555</v>
      </c>
      <c r="W492" s="16">
        <f t="shared" si="53"/>
        <v>-2.2520885144885816</v>
      </c>
      <c r="X492" s="16">
        <f t="shared" si="54"/>
        <v>-0.78457224889763388</v>
      </c>
      <c r="Y492" s="16">
        <f t="shared" si="55"/>
        <v>-0.13996697038122863</v>
      </c>
    </row>
    <row r="493" spans="1:25" x14ac:dyDescent="0.35">
      <c r="A493" t="s">
        <v>595</v>
      </c>
      <c r="B493" t="s">
        <v>600</v>
      </c>
      <c r="C493">
        <v>2023</v>
      </c>
      <c r="D493">
        <v>4420</v>
      </c>
      <c r="F493">
        <v>8426</v>
      </c>
      <c r="G493" s="16">
        <f t="shared" si="49"/>
        <v>0.52456681699501539</v>
      </c>
      <c r="I493" s="16">
        <v>0.59199999999999997</v>
      </c>
      <c r="J493" s="16">
        <v>0.29099999999999998</v>
      </c>
      <c r="K493">
        <v>0.83699999999999997</v>
      </c>
      <c r="O493">
        <f t="shared" si="50"/>
        <v>7466.2162162162167</v>
      </c>
      <c r="P493">
        <f t="shared" si="51"/>
        <v>15189.003436426117</v>
      </c>
      <c r="Q493">
        <f t="shared" si="52"/>
        <v>5280.7646356033456</v>
      </c>
      <c r="W493" s="16">
        <f t="shared" si="53"/>
        <v>-0.80263510994850673</v>
      </c>
      <c r="X493" s="16">
        <f t="shared" si="54"/>
        <v>0.11390740372463604</v>
      </c>
      <c r="Y493" s="16">
        <f t="shared" si="55"/>
        <v>0.37327739905016072</v>
      </c>
    </row>
    <row r="494" spans="1:25" x14ac:dyDescent="0.35">
      <c r="A494" t="s">
        <v>595</v>
      </c>
      <c r="B494" t="s">
        <v>601</v>
      </c>
      <c r="C494">
        <v>2023</v>
      </c>
      <c r="D494">
        <v>4086</v>
      </c>
      <c r="F494">
        <v>5807</v>
      </c>
      <c r="G494" s="16">
        <f t="shared" si="49"/>
        <v>0.70363354572068193</v>
      </c>
      <c r="I494" s="16">
        <v>0.68500000000000005</v>
      </c>
      <c r="J494" s="16">
        <v>0.49</v>
      </c>
      <c r="K494">
        <v>0.83099999999999996</v>
      </c>
      <c r="O494">
        <f t="shared" si="50"/>
        <v>5964.9635036496347</v>
      </c>
      <c r="P494">
        <f t="shared" si="51"/>
        <v>8338.775510204081</v>
      </c>
      <c r="Q494">
        <f t="shared" si="52"/>
        <v>4916.9675090252713</v>
      </c>
      <c r="W494" s="16">
        <f t="shared" si="53"/>
        <v>-0.4359868280013916</v>
      </c>
      <c r="X494" s="16">
        <f t="shared" si="54"/>
        <v>-2.7202256526542918E-2</v>
      </c>
      <c r="Y494" s="16">
        <f t="shared" si="55"/>
        <v>0.1532688980497208</v>
      </c>
    </row>
    <row r="495" spans="1:25" x14ac:dyDescent="0.35">
      <c r="A495" t="s">
        <v>595</v>
      </c>
      <c r="B495" t="s">
        <v>602</v>
      </c>
      <c r="C495">
        <v>2023</v>
      </c>
      <c r="D495">
        <v>3108</v>
      </c>
      <c r="F495">
        <v>8218</v>
      </c>
      <c r="G495" s="16">
        <f t="shared" si="49"/>
        <v>0.37819420783645658</v>
      </c>
      <c r="I495" s="16">
        <v>0.64500000000000002</v>
      </c>
      <c r="J495" s="16">
        <v>0.41899999999999998</v>
      </c>
      <c r="K495">
        <v>0.82099999999999995</v>
      </c>
      <c r="O495">
        <f t="shared" si="50"/>
        <v>4818.604651162791</v>
      </c>
      <c r="P495">
        <f t="shared" si="51"/>
        <v>7417.6610978520293</v>
      </c>
      <c r="Q495">
        <f t="shared" si="52"/>
        <v>3785.6272838002437</v>
      </c>
      <c r="W495" s="16">
        <f t="shared" si="53"/>
        <v>9.7388525449984262E-2</v>
      </c>
      <c r="X495" s="16">
        <f t="shared" si="54"/>
        <v>0.41365239095123008</v>
      </c>
      <c r="Y495" s="16">
        <f t="shared" si="55"/>
        <v>0.53934932054024776</v>
      </c>
    </row>
    <row r="496" spans="1:25" x14ac:dyDescent="0.35">
      <c r="A496" t="s">
        <v>595</v>
      </c>
      <c r="B496" t="s">
        <v>603</v>
      </c>
      <c r="C496">
        <v>2023</v>
      </c>
      <c r="D496">
        <v>5851</v>
      </c>
      <c r="F496">
        <v>8436</v>
      </c>
      <c r="G496" s="16">
        <f t="shared" si="49"/>
        <v>0.69357515410146986</v>
      </c>
      <c r="I496" s="16">
        <v>0.78</v>
      </c>
      <c r="J496" s="16">
        <v>0.57099999999999995</v>
      </c>
      <c r="K496">
        <v>0.90500000000000003</v>
      </c>
      <c r="O496">
        <f t="shared" si="50"/>
        <v>7501.2820512820508</v>
      </c>
      <c r="P496">
        <f t="shared" si="51"/>
        <v>10246.935201401051</v>
      </c>
      <c r="Q496">
        <f t="shared" si="52"/>
        <v>6465.1933701657454</v>
      </c>
      <c r="W496" s="16">
        <f t="shared" si="53"/>
        <v>-0.21466752031781069</v>
      </c>
      <c r="X496" s="16">
        <f t="shared" si="54"/>
        <v>0.11080108448529506</v>
      </c>
      <c r="Y496" s="16">
        <f t="shared" si="55"/>
        <v>0.23361861425251951</v>
      </c>
    </row>
    <row r="497" spans="1:25" x14ac:dyDescent="0.35">
      <c r="A497" t="s">
        <v>595</v>
      </c>
      <c r="B497" t="s">
        <v>604</v>
      </c>
      <c r="C497">
        <v>2023</v>
      </c>
      <c r="D497">
        <v>3126</v>
      </c>
      <c r="F497">
        <v>6564</v>
      </c>
      <c r="G497" s="16">
        <f t="shared" si="49"/>
        <v>0.47623400365630714</v>
      </c>
      <c r="I497" s="16">
        <v>0.25900000000000001</v>
      </c>
      <c r="J497" s="26">
        <v>0.245</v>
      </c>
      <c r="K497">
        <v>0.27200000000000002</v>
      </c>
      <c r="O497">
        <f t="shared" si="50"/>
        <v>12069.49806949807</v>
      </c>
      <c r="P497">
        <f t="shared" si="51"/>
        <v>12759.183673469388</v>
      </c>
      <c r="Q497">
        <f t="shared" si="52"/>
        <v>11492.647058823528</v>
      </c>
      <c r="W497" s="16">
        <f t="shared" si="53"/>
        <v>-0.94381225982166184</v>
      </c>
      <c r="X497" s="16">
        <f t="shared" si="54"/>
        <v>-0.8387413268583287</v>
      </c>
      <c r="Y497" s="16">
        <f t="shared" si="55"/>
        <v>-0.75086030755995248</v>
      </c>
    </row>
    <row r="498" spans="1:25" x14ac:dyDescent="0.35">
      <c r="A498" t="s">
        <v>595</v>
      </c>
      <c r="B498" t="s">
        <v>605</v>
      </c>
      <c r="C498">
        <v>2023</v>
      </c>
      <c r="D498">
        <v>4544</v>
      </c>
      <c r="F498">
        <v>7555</v>
      </c>
      <c r="G498" s="16">
        <f t="shared" si="49"/>
        <v>0.6014559894109861</v>
      </c>
      <c r="I498" s="16">
        <v>0.46600000000000003</v>
      </c>
      <c r="J498" s="16">
        <v>0.188</v>
      </c>
      <c r="K498">
        <v>0.76700000000000002</v>
      </c>
      <c r="O498">
        <f t="shared" si="50"/>
        <v>9751.0729613733893</v>
      </c>
      <c r="P498">
        <f t="shared" si="51"/>
        <v>24170.212765957447</v>
      </c>
      <c r="Q498">
        <f t="shared" si="52"/>
        <v>5924.3807040417205</v>
      </c>
      <c r="W498" s="16">
        <f t="shared" si="53"/>
        <v>-2.1992339862286494</v>
      </c>
      <c r="X498" s="16">
        <f t="shared" si="54"/>
        <v>-0.29067808886477686</v>
      </c>
      <c r="Y498" s="16">
        <f t="shared" si="55"/>
        <v>0.21583312984226069</v>
      </c>
    </row>
    <row r="499" spans="1:25" x14ac:dyDescent="0.35">
      <c r="A499" t="s">
        <v>595</v>
      </c>
      <c r="B499" t="s">
        <v>606</v>
      </c>
      <c r="C499">
        <v>2023</v>
      </c>
      <c r="D499">
        <v>12991</v>
      </c>
      <c r="F499">
        <v>15148</v>
      </c>
      <c r="G499" s="16">
        <f t="shared" si="49"/>
        <v>0.85760496435172962</v>
      </c>
      <c r="I499" s="16">
        <v>0.71099999999999997</v>
      </c>
      <c r="J499" s="16">
        <v>0.47699999999999998</v>
      </c>
      <c r="K499">
        <v>0.86899999999999999</v>
      </c>
      <c r="O499">
        <f t="shared" si="50"/>
        <v>18271.448663853727</v>
      </c>
      <c r="P499">
        <f t="shared" si="51"/>
        <v>27234.800838574425</v>
      </c>
      <c r="Q499">
        <f t="shared" si="52"/>
        <v>14949.367088607594</v>
      </c>
      <c r="W499" s="16">
        <f t="shared" si="53"/>
        <v>-0.79791397138727393</v>
      </c>
      <c r="X499" s="16">
        <f t="shared" si="54"/>
        <v>-0.20619544915855079</v>
      </c>
      <c r="Y499" s="16">
        <f t="shared" si="55"/>
        <v>1.3112814324822137E-2</v>
      </c>
    </row>
    <row r="500" spans="1:25" x14ac:dyDescent="0.35">
      <c r="A500" t="s">
        <v>595</v>
      </c>
      <c r="B500" t="s">
        <v>607</v>
      </c>
      <c r="C500">
        <v>2023</v>
      </c>
      <c r="D500">
        <v>6687</v>
      </c>
      <c r="F500">
        <v>10580</v>
      </c>
      <c r="G500" s="16">
        <f t="shared" si="49"/>
        <v>0.63204158790170129</v>
      </c>
      <c r="I500" s="16">
        <v>0.85699999999999998</v>
      </c>
      <c r="J500" s="16">
        <v>0.67600000000000005</v>
      </c>
      <c r="K500">
        <v>0.94499999999999995</v>
      </c>
      <c r="O500">
        <f t="shared" si="50"/>
        <v>7802.8004667444575</v>
      </c>
      <c r="P500">
        <f t="shared" si="51"/>
        <v>9892.0118343195263</v>
      </c>
      <c r="Q500">
        <f t="shared" si="52"/>
        <v>7076.1904761904761</v>
      </c>
      <c r="W500" s="16">
        <f t="shared" si="53"/>
        <v>6.5027236831802809E-2</v>
      </c>
      <c r="X500" s="16">
        <f t="shared" si="54"/>
        <v>0.26249522998634617</v>
      </c>
      <c r="Y500" s="16">
        <f t="shared" si="55"/>
        <v>0.3311729228553425</v>
      </c>
    </row>
    <row r="501" spans="1:25" x14ac:dyDescent="0.35">
      <c r="A501" t="s">
        <v>595</v>
      </c>
      <c r="B501" t="s">
        <v>608</v>
      </c>
      <c r="C501">
        <v>2023</v>
      </c>
      <c r="D501">
        <v>3240</v>
      </c>
      <c r="F501">
        <v>6589</v>
      </c>
      <c r="G501" s="16">
        <f t="shared" si="49"/>
        <v>0.49172863864015781</v>
      </c>
      <c r="I501" s="16">
        <v>0.34300000000000003</v>
      </c>
      <c r="J501" s="16">
        <v>0.14799999999999999</v>
      </c>
      <c r="K501">
        <v>0.61099999999999999</v>
      </c>
      <c r="O501">
        <f t="shared" si="50"/>
        <v>9446.0641399416909</v>
      </c>
      <c r="P501">
        <f t="shared" si="51"/>
        <v>21891.891891891893</v>
      </c>
      <c r="Q501">
        <f t="shared" si="52"/>
        <v>5302.7823240589196</v>
      </c>
      <c r="W501" s="16">
        <f t="shared" si="53"/>
        <v>-2.3224908016226884</v>
      </c>
      <c r="X501" s="16">
        <f t="shared" si="54"/>
        <v>-0.43361119137072257</v>
      </c>
      <c r="Y501" s="16">
        <f t="shared" si="55"/>
        <v>0.19520681073623924</v>
      </c>
    </row>
    <row r="502" spans="1:25" x14ac:dyDescent="0.35">
      <c r="A502" t="s">
        <v>595</v>
      </c>
      <c r="B502" t="s">
        <v>609</v>
      </c>
      <c r="C502">
        <v>2023</v>
      </c>
      <c r="D502">
        <v>1308</v>
      </c>
      <c r="F502">
        <v>3158</v>
      </c>
      <c r="G502" s="16">
        <f t="shared" si="49"/>
        <v>0.41418619379354021</v>
      </c>
      <c r="I502" s="16">
        <v>0.67100000000000004</v>
      </c>
      <c r="J502" s="16">
        <v>0.371</v>
      </c>
      <c r="K502">
        <v>0.876</v>
      </c>
      <c r="O502">
        <f t="shared" si="50"/>
        <v>1949.3293591654246</v>
      </c>
      <c r="P502">
        <f t="shared" si="51"/>
        <v>3525.6064690026956</v>
      </c>
      <c r="Q502">
        <f t="shared" si="52"/>
        <v>1493.1506849315069</v>
      </c>
      <c r="W502" s="16">
        <f t="shared" si="53"/>
        <v>-0.1164048350230195</v>
      </c>
      <c r="X502" s="16">
        <f t="shared" si="54"/>
        <v>0.38273294516611001</v>
      </c>
      <c r="Y502" s="16">
        <f t="shared" si="55"/>
        <v>0.52718471028134672</v>
      </c>
    </row>
    <row r="503" spans="1:25" x14ac:dyDescent="0.35">
      <c r="A503" t="s">
        <v>595</v>
      </c>
      <c r="B503" t="s">
        <v>610</v>
      </c>
      <c r="C503">
        <v>2023</v>
      </c>
      <c r="D503">
        <v>4324</v>
      </c>
      <c r="F503">
        <v>7346</v>
      </c>
      <c r="G503" s="16">
        <f t="shared" si="49"/>
        <v>0.58861965695616658</v>
      </c>
      <c r="I503" s="16">
        <v>0.59799999999999998</v>
      </c>
      <c r="J503" s="16">
        <v>0.27200000000000002</v>
      </c>
      <c r="K503">
        <v>0.85599999999999998</v>
      </c>
      <c r="O503">
        <f t="shared" si="50"/>
        <v>7230.7692307692314</v>
      </c>
      <c r="P503">
        <f t="shared" si="51"/>
        <v>15897.058823529411</v>
      </c>
      <c r="Q503">
        <f t="shared" si="52"/>
        <v>5051.401869158879</v>
      </c>
      <c r="W503" s="16">
        <f t="shared" si="53"/>
        <v>-1.1640428564564949</v>
      </c>
      <c r="X503" s="16">
        <f t="shared" si="54"/>
        <v>1.5686192380992187E-2</v>
      </c>
      <c r="Y503" s="16">
        <f t="shared" si="55"/>
        <v>0.3123602138362539</v>
      </c>
    </row>
    <row r="504" spans="1:25" x14ac:dyDescent="0.35">
      <c r="A504" t="s">
        <v>595</v>
      </c>
      <c r="B504" t="s">
        <v>611</v>
      </c>
      <c r="C504">
        <v>2023</v>
      </c>
      <c r="D504">
        <v>2442</v>
      </c>
      <c r="F504">
        <v>5058</v>
      </c>
      <c r="G504" s="16">
        <f t="shared" si="49"/>
        <v>0.48279952550415184</v>
      </c>
      <c r="I504" s="16">
        <v>0.66100000000000003</v>
      </c>
      <c r="J504" s="16">
        <v>0.34799999999999998</v>
      </c>
      <c r="K504">
        <v>0.878</v>
      </c>
      <c r="O504">
        <f t="shared" si="50"/>
        <v>3694.4024205748865</v>
      </c>
      <c r="P504">
        <f t="shared" si="51"/>
        <v>7017.2413793103451</v>
      </c>
      <c r="Q504">
        <f t="shared" si="52"/>
        <v>2781.3211845102505</v>
      </c>
      <c r="W504" s="16">
        <f t="shared" si="53"/>
        <v>-0.38735495834526396</v>
      </c>
      <c r="X504" s="16">
        <f t="shared" si="54"/>
        <v>0.26959224583335578</v>
      </c>
      <c r="Y504" s="16">
        <f t="shared" si="55"/>
        <v>0.45011443564447401</v>
      </c>
    </row>
    <row r="505" spans="1:25" x14ac:dyDescent="0.35">
      <c r="A505" t="s">
        <v>595</v>
      </c>
      <c r="B505" t="s">
        <v>612</v>
      </c>
      <c r="C505">
        <v>2023</v>
      </c>
      <c r="D505">
        <v>1970</v>
      </c>
      <c r="F505">
        <v>3896</v>
      </c>
      <c r="G505" s="16">
        <f t="shared" si="49"/>
        <v>0.50564681724845995</v>
      </c>
      <c r="I505" s="16">
        <v>0.373</v>
      </c>
      <c r="J505" s="16">
        <v>0.22700000000000001</v>
      </c>
      <c r="K505">
        <v>0.54800000000000004</v>
      </c>
      <c r="O505">
        <f t="shared" si="50"/>
        <v>5281.5013404825741</v>
      </c>
      <c r="P505">
        <f t="shared" si="51"/>
        <v>8678.4140969163</v>
      </c>
      <c r="Q505">
        <f t="shared" si="52"/>
        <v>3594.8905109489046</v>
      </c>
      <c r="W505" s="16">
        <f t="shared" si="53"/>
        <v>-1.2275190187156828</v>
      </c>
      <c r="X505" s="16">
        <f t="shared" si="54"/>
        <v>-0.35562149396369969</v>
      </c>
      <c r="Y505" s="16">
        <f t="shared" si="55"/>
        <v>7.7286829838576834E-2</v>
      </c>
    </row>
    <row r="506" spans="1:25" x14ac:dyDescent="0.35">
      <c r="A506" t="s">
        <v>595</v>
      </c>
      <c r="B506" t="s">
        <v>613</v>
      </c>
      <c r="C506">
        <v>2023</v>
      </c>
      <c r="D506">
        <v>3449</v>
      </c>
      <c r="F506">
        <v>8338</v>
      </c>
      <c r="G506" s="16">
        <f t="shared" si="49"/>
        <v>0.41364835692012475</v>
      </c>
      <c r="I506" s="16">
        <v>0.63900000000000001</v>
      </c>
      <c r="J506" s="16">
        <v>0.32</v>
      </c>
      <c r="K506">
        <v>0.86899999999999999</v>
      </c>
      <c r="O506">
        <f t="shared" si="50"/>
        <v>5397.4960876369323</v>
      </c>
      <c r="P506">
        <f t="shared" si="51"/>
        <v>10778.125</v>
      </c>
      <c r="Q506">
        <f t="shared" si="52"/>
        <v>3968.9298043728422</v>
      </c>
      <c r="W506" s="16">
        <f t="shared" si="53"/>
        <v>-0.29265111537538979</v>
      </c>
      <c r="X506" s="16">
        <f t="shared" si="54"/>
        <v>0.35266297821576731</v>
      </c>
      <c r="Y506" s="16">
        <f t="shared" si="55"/>
        <v>0.5239949862829405</v>
      </c>
    </row>
    <row r="507" spans="1:25" x14ac:dyDescent="0.35">
      <c r="A507" t="s">
        <v>595</v>
      </c>
      <c r="B507" t="s">
        <v>614</v>
      </c>
      <c r="C507">
        <v>2023</v>
      </c>
      <c r="D507">
        <v>2936</v>
      </c>
      <c r="F507">
        <v>4796</v>
      </c>
      <c r="G507" s="16">
        <f t="shared" si="49"/>
        <v>0.61217681401167645</v>
      </c>
      <c r="I507" s="16">
        <v>0.628</v>
      </c>
      <c r="J507" s="16">
        <v>0.35699999999999998</v>
      </c>
      <c r="K507">
        <v>0.83699999999999997</v>
      </c>
      <c r="O507">
        <f t="shared" si="50"/>
        <v>4675.1592356687897</v>
      </c>
      <c r="P507">
        <f t="shared" si="51"/>
        <v>8224.0896358543414</v>
      </c>
      <c r="Q507">
        <f t="shared" si="52"/>
        <v>3507.7658303464755</v>
      </c>
      <c r="W507" s="16">
        <f t="shared" si="53"/>
        <v>-0.71478099162934561</v>
      </c>
      <c r="X507" s="16">
        <f t="shared" si="54"/>
        <v>2.519615603236244E-2</v>
      </c>
      <c r="Y507" s="16">
        <f t="shared" si="55"/>
        <v>0.26860595697529704</v>
      </c>
    </row>
    <row r="508" spans="1:25" x14ac:dyDescent="0.35">
      <c r="A508" t="s">
        <v>595</v>
      </c>
      <c r="B508" t="s">
        <v>615</v>
      </c>
      <c r="C508">
        <v>2023</v>
      </c>
      <c r="D508">
        <v>5320</v>
      </c>
      <c r="F508">
        <v>10524</v>
      </c>
      <c r="G508" s="16">
        <f t="shared" si="49"/>
        <v>0.50551121246674269</v>
      </c>
      <c r="I508" s="16">
        <v>0.59</v>
      </c>
      <c r="J508" s="16">
        <v>0.39600000000000002</v>
      </c>
      <c r="K508">
        <v>0.76</v>
      </c>
      <c r="O508">
        <f t="shared" si="50"/>
        <v>9016.9491525423728</v>
      </c>
      <c r="P508">
        <f t="shared" si="51"/>
        <v>13434.343434343433</v>
      </c>
      <c r="Q508">
        <f t="shared" si="52"/>
        <v>7000</v>
      </c>
      <c r="W508" s="16">
        <f t="shared" si="53"/>
        <v>-0.27654346582510764</v>
      </c>
      <c r="X508" s="16">
        <f t="shared" si="54"/>
        <v>0.14320133480213107</v>
      </c>
      <c r="Y508" s="16">
        <f t="shared" si="55"/>
        <v>0.3348536678069175</v>
      </c>
    </row>
    <row r="509" spans="1:25" x14ac:dyDescent="0.35">
      <c r="A509" t="s">
        <v>595</v>
      </c>
      <c r="B509" t="s">
        <v>616</v>
      </c>
      <c r="C509">
        <v>2023</v>
      </c>
      <c r="D509">
        <v>3237</v>
      </c>
      <c r="F509">
        <v>8150</v>
      </c>
      <c r="G509" s="16">
        <f t="shared" si="49"/>
        <v>0.39717791411042946</v>
      </c>
      <c r="I509" s="16">
        <v>0.84399999999999997</v>
      </c>
      <c r="J509" s="16">
        <v>0.64500000000000002</v>
      </c>
      <c r="K509">
        <v>0.94099999999999995</v>
      </c>
      <c r="O509">
        <f t="shared" si="50"/>
        <v>3835.3080568720379</v>
      </c>
      <c r="P509">
        <f t="shared" si="51"/>
        <v>5018.6046511627901</v>
      </c>
      <c r="Q509">
        <f t="shared" si="52"/>
        <v>3439.9574920297559</v>
      </c>
      <c r="W509" s="16">
        <f t="shared" si="53"/>
        <v>0.38422028820088466</v>
      </c>
      <c r="X509" s="16">
        <f t="shared" si="54"/>
        <v>0.5294100543715291</v>
      </c>
      <c r="Y509" s="16">
        <f t="shared" si="55"/>
        <v>0.57791932613131825</v>
      </c>
    </row>
    <row r="510" spans="1:25" x14ac:dyDescent="0.35">
      <c r="A510" t="s">
        <v>595</v>
      </c>
      <c r="B510" t="s">
        <v>617</v>
      </c>
      <c r="C510">
        <v>2023</v>
      </c>
      <c r="D510">
        <v>3707</v>
      </c>
      <c r="F510">
        <v>7707</v>
      </c>
      <c r="G510" s="16">
        <f t="shared" si="49"/>
        <v>0.4809913066043856</v>
      </c>
      <c r="I510" s="16">
        <v>0.48899999999999999</v>
      </c>
      <c r="J510" s="16">
        <v>0.32600000000000001</v>
      </c>
      <c r="K510">
        <v>0.65500000000000003</v>
      </c>
      <c r="O510">
        <f t="shared" si="50"/>
        <v>7580.7770961145197</v>
      </c>
      <c r="P510">
        <f t="shared" si="51"/>
        <v>11371.165644171779</v>
      </c>
      <c r="Q510">
        <f t="shared" si="52"/>
        <v>5659.5419847328239</v>
      </c>
      <c r="W510" s="16">
        <f t="shared" si="53"/>
        <v>-0.47543345584167362</v>
      </c>
      <c r="X510" s="16">
        <f t="shared" si="54"/>
        <v>1.6377696105550833E-2</v>
      </c>
      <c r="Y510" s="16">
        <f t="shared" si="55"/>
        <v>0.2656621273215487</v>
      </c>
    </row>
    <row r="511" spans="1:25" x14ac:dyDescent="0.35">
      <c r="A511" t="s">
        <v>595</v>
      </c>
      <c r="B511" t="s">
        <v>618</v>
      </c>
      <c r="C511">
        <v>2023</v>
      </c>
      <c r="D511">
        <v>3434</v>
      </c>
      <c r="F511">
        <v>5361</v>
      </c>
      <c r="G511" s="16">
        <f t="shared" si="49"/>
        <v>0.64055213579556058</v>
      </c>
      <c r="I511" s="16">
        <v>0.221</v>
      </c>
      <c r="J511" s="16">
        <v>6.9000000000000006E-2</v>
      </c>
      <c r="K511">
        <v>0.51800000000000002</v>
      </c>
      <c r="O511">
        <f t="shared" si="50"/>
        <v>15538.461538461539</v>
      </c>
      <c r="P511">
        <f t="shared" si="51"/>
        <v>49768.115942028984</v>
      </c>
      <c r="Q511">
        <f t="shared" si="52"/>
        <v>6629.3436293436289</v>
      </c>
      <c r="W511" s="16">
        <f t="shared" si="53"/>
        <v>-8.2833642868921817</v>
      </c>
      <c r="X511" s="16">
        <f t="shared" si="54"/>
        <v>-1.8984259538260659</v>
      </c>
      <c r="Y511" s="16">
        <f t="shared" si="55"/>
        <v>-0.23658713474046425</v>
      </c>
    </row>
    <row r="512" spans="1:25" x14ac:dyDescent="0.35">
      <c r="A512" t="s">
        <v>619</v>
      </c>
      <c r="B512" t="s">
        <v>620</v>
      </c>
      <c r="C512">
        <v>2023</v>
      </c>
      <c r="D512">
        <v>3645</v>
      </c>
      <c r="F512">
        <v>8903</v>
      </c>
      <c r="G512" s="16">
        <f t="shared" si="49"/>
        <v>0.40941255756486578</v>
      </c>
      <c r="I512" s="16">
        <v>0.58299999999999996</v>
      </c>
      <c r="J512" s="16">
        <v>0.41099999999999998</v>
      </c>
      <c r="K512">
        <v>0.73799999999999999</v>
      </c>
      <c r="O512">
        <f t="shared" si="50"/>
        <v>6252.1440823327621</v>
      </c>
      <c r="P512">
        <f t="shared" si="51"/>
        <v>8868.6131386861325</v>
      </c>
      <c r="Q512">
        <f t="shared" si="52"/>
        <v>4939.0243902439024</v>
      </c>
      <c r="W512" s="16">
        <f t="shared" si="53"/>
        <v>3.8623903531245069E-3</v>
      </c>
      <c r="X512" s="16">
        <f t="shared" si="54"/>
        <v>0.2977486148115509</v>
      </c>
      <c r="Y512" s="16">
        <f t="shared" si="55"/>
        <v>0.44524043690397591</v>
      </c>
    </row>
    <row r="513" spans="1:25" x14ac:dyDescent="0.35">
      <c r="A513" t="s">
        <v>619</v>
      </c>
      <c r="B513" t="s">
        <v>621</v>
      </c>
      <c r="C513">
        <v>2023</v>
      </c>
      <c r="D513">
        <v>5832</v>
      </c>
      <c r="F513">
        <v>13047</v>
      </c>
      <c r="G513" s="16">
        <f t="shared" si="49"/>
        <v>0.44699931018624972</v>
      </c>
      <c r="I513" s="16">
        <v>0.70499999999999996</v>
      </c>
      <c r="J513" s="16">
        <v>0.58299999999999996</v>
      </c>
      <c r="K513">
        <v>0.80300000000000005</v>
      </c>
      <c r="O513">
        <f t="shared" si="50"/>
        <v>8272.3404255319147</v>
      </c>
      <c r="P513">
        <f t="shared" si="51"/>
        <v>10003.43053173242</v>
      </c>
      <c r="Q513">
        <f t="shared" si="52"/>
        <v>7262.7646326276463</v>
      </c>
      <c r="W513" s="16">
        <f t="shared" si="53"/>
        <v>0.2332773410184395</v>
      </c>
      <c r="X513" s="16">
        <f t="shared" si="54"/>
        <v>0.36595842526773092</v>
      </c>
      <c r="Y513" s="16">
        <f t="shared" si="55"/>
        <v>0.44333834347914108</v>
      </c>
    </row>
    <row r="514" spans="1:25" x14ac:dyDescent="0.35">
      <c r="A514" t="s">
        <v>619</v>
      </c>
      <c r="B514" t="s">
        <v>622</v>
      </c>
      <c r="C514">
        <v>2023</v>
      </c>
      <c r="D514">
        <v>3946</v>
      </c>
      <c r="F514">
        <v>9553</v>
      </c>
      <c r="G514" s="16">
        <f t="shared" si="49"/>
        <v>0.41306395896576992</v>
      </c>
      <c r="I514" s="16">
        <v>0.42799999999999999</v>
      </c>
      <c r="J514" s="16">
        <v>0.29199999999999998</v>
      </c>
      <c r="K514">
        <v>0.57499999999999996</v>
      </c>
      <c r="O514">
        <f t="shared" si="50"/>
        <v>9219.6261682242985</v>
      </c>
      <c r="P514">
        <f t="shared" si="51"/>
        <v>13513.698630136987</v>
      </c>
      <c r="Q514">
        <f t="shared" si="52"/>
        <v>6862.608695652174</v>
      </c>
      <c r="W514" s="16">
        <f t="shared" si="53"/>
        <v>-0.41460259919784226</v>
      </c>
      <c r="X514" s="16">
        <f t="shared" si="54"/>
        <v>3.4897292136051666E-2</v>
      </c>
      <c r="Y514" s="16">
        <f t="shared" si="55"/>
        <v>0.28162789745083494</v>
      </c>
    </row>
    <row r="515" spans="1:25" x14ac:dyDescent="0.35">
      <c r="A515" t="s">
        <v>619</v>
      </c>
      <c r="B515" t="s">
        <v>623</v>
      </c>
      <c r="C515">
        <v>2023</v>
      </c>
      <c r="D515">
        <v>2594</v>
      </c>
      <c r="F515">
        <v>4794</v>
      </c>
      <c r="G515" s="16">
        <f t="shared" si="49"/>
        <v>0.54109303295786404</v>
      </c>
      <c r="I515" s="16">
        <v>0.72099999999999997</v>
      </c>
      <c r="J515" s="16">
        <v>0.54700000000000004</v>
      </c>
      <c r="K515">
        <v>0.84599999999999997</v>
      </c>
      <c r="O515">
        <f t="shared" si="50"/>
        <v>3597.7808599167824</v>
      </c>
      <c r="P515">
        <f t="shared" si="51"/>
        <v>4742.2303473491766</v>
      </c>
      <c r="Q515">
        <f t="shared" si="52"/>
        <v>3066.1938534278961</v>
      </c>
      <c r="W515" s="16">
        <f t="shared" si="53"/>
        <v>1.0798842855824666E-2</v>
      </c>
      <c r="X515" s="16">
        <f t="shared" si="54"/>
        <v>0.249524226133337</v>
      </c>
      <c r="Y515" s="16">
        <f t="shared" si="55"/>
        <v>0.3604101265273475</v>
      </c>
    </row>
    <row r="516" spans="1:25" x14ac:dyDescent="0.35">
      <c r="A516" t="s">
        <v>619</v>
      </c>
      <c r="B516" t="s">
        <v>624</v>
      </c>
      <c r="C516">
        <v>2023</v>
      </c>
      <c r="D516">
        <v>4794</v>
      </c>
      <c r="F516">
        <v>11353</v>
      </c>
      <c r="G516" s="16">
        <f t="shared" si="49"/>
        <v>0.42226724213864175</v>
      </c>
      <c r="I516" s="16">
        <v>8.5000000000000006E-2</v>
      </c>
      <c r="J516" s="16">
        <v>2.7E-2</v>
      </c>
      <c r="K516">
        <v>0.23699999999999999</v>
      </c>
      <c r="O516">
        <f t="shared" si="50"/>
        <v>56399.999999999993</v>
      </c>
      <c r="P516">
        <f t="shared" si="51"/>
        <v>177555.55555555556</v>
      </c>
      <c r="Q516">
        <f t="shared" si="52"/>
        <v>20227.848101265823</v>
      </c>
      <c r="W516" s="16">
        <f t="shared" si="53"/>
        <v>-14.639527486616362</v>
      </c>
      <c r="X516" s="16">
        <f t="shared" si="54"/>
        <v>-3.9678499075134321</v>
      </c>
      <c r="Y516" s="16">
        <f t="shared" si="55"/>
        <v>-0.78171832126009189</v>
      </c>
    </row>
    <row r="517" spans="1:25" x14ac:dyDescent="0.35">
      <c r="A517" t="s">
        <v>619</v>
      </c>
      <c r="B517" t="s">
        <v>625</v>
      </c>
      <c r="C517">
        <v>2023</v>
      </c>
      <c r="D517">
        <v>4349</v>
      </c>
      <c r="F517">
        <v>9183</v>
      </c>
      <c r="G517" s="16">
        <f t="shared" si="49"/>
        <v>0.47359250789502344</v>
      </c>
      <c r="I517" s="16">
        <v>0.56200000000000006</v>
      </c>
      <c r="J517" s="16">
        <v>0.40699999999999997</v>
      </c>
      <c r="K517">
        <v>0.70499999999999996</v>
      </c>
      <c r="O517">
        <f t="shared" si="50"/>
        <v>7738.4341637010666</v>
      </c>
      <c r="P517">
        <f t="shared" si="51"/>
        <v>10685.503685503687</v>
      </c>
      <c r="Q517">
        <f t="shared" si="52"/>
        <v>6168.7943262411354</v>
      </c>
      <c r="W517" s="16">
        <f t="shared" si="53"/>
        <v>-0.1636179555160282</v>
      </c>
      <c r="X517" s="16">
        <f t="shared" si="54"/>
        <v>0.1573087048131257</v>
      </c>
      <c r="Y517" s="16">
        <f t="shared" si="55"/>
        <v>0.32823757745386745</v>
      </c>
    </row>
    <row r="518" spans="1:25" x14ac:dyDescent="0.35">
      <c r="A518" t="s">
        <v>619</v>
      </c>
      <c r="B518" t="s">
        <v>626</v>
      </c>
      <c r="C518">
        <v>2023</v>
      </c>
      <c r="D518">
        <v>2983</v>
      </c>
      <c r="F518">
        <v>6477</v>
      </c>
      <c r="G518" s="16">
        <f t="shared" ref="G518:G523" si="56">D518/F518</f>
        <v>0.46055272502701866</v>
      </c>
      <c r="I518" s="16">
        <v>0.33300000000000002</v>
      </c>
      <c r="J518" s="16">
        <v>0.14899999999999999</v>
      </c>
      <c r="K518">
        <v>0.58899999999999997</v>
      </c>
      <c r="O518">
        <f t="shared" ref="O518:O523" si="57">D518/I518</f>
        <v>8957.9579579579568</v>
      </c>
      <c r="P518">
        <f t="shared" ref="P518:P523" si="58">D518/J518</f>
        <v>20020.134228187919</v>
      </c>
      <c r="Q518">
        <f t="shared" ref="Q518:Q523" si="59">D518/K518</f>
        <v>5064.5161290322585</v>
      </c>
      <c r="W518" s="16">
        <f t="shared" ref="W518:W523" si="60">(F518-P518)/F518</f>
        <v>-2.0909578860873737</v>
      </c>
      <c r="X518" s="16">
        <f t="shared" ref="X518:X523" si="61">(F518-O518)/F518</f>
        <v>-0.38304121629735322</v>
      </c>
      <c r="Y518" s="16">
        <f t="shared" ref="Y518:Y523" si="62">(F518-Q518)/F518</f>
        <v>0.218076867526284</v>
      </c>
    </row>
    <row r="519" spans="1:25" x14ac:dyDescent="0.35">
      <c r="A519" t="s">
        <v>619</v>
      </c>
      <c r="B519" t="s">
        <v>627</v>
      </c>
      <c r="C519">
        <v>2023</v>
      </c>
      <c r="D519">
        <v>3764</v>
      </c>
      <c r="F519">
        <v>6828</v>
      </c>
      <c r="G519" s="16">
        <f t="shared" si="56"/>
        <v>0.55125951962507325</v>
      </c>
      <c r="I519" s="16">
        <v>0.53700000000000003</v>
      </c>
      <c r="J519" s="16">
        <v>0.252</v>
      </c>
      <c r="K519">
        <v>0.8</v>
      </c>
      <c r="O519">
        <f t="shared" si="57"/>
        <v>7009.3109869646178</v>
      </c>
      <c r="P519">
        <f t="shared" si="58"/>
        <v>14936.507936507936</v>
      </c>
      <c r="Q519">
        <f t="shared" si="59"/>
        <v>4705</v>
      </c>
      <c r="W519" s="16">
        <f t="shared" si="60"/>
        <v>-1.187537776289973</v>
      </c>
      <c r="X519" s="16">
        <f t="shared" si="61"/>
        <v>-2.6554040270154917E-2</v>
      </c>
      <c r="Y519" s="16">
        <f t="shared" si="62"/>
        <v>0.31092560046865847</v>
      </c>
    </row>
    <row r="520" spans="1:25" x14ac:dyDescent="0.35">
      <c r="A520" t="s">
        <v>619</v>
      </c>
      <c r="B520" t="s">
        <v>628</v>
      </c>
      <c r="C520">
        <v>2023</v>
      </c>
      <c r="D520">
        <v>3969</v>
      </c>
      <c r="F520">
        <v>8078</v>
      </c>
      <c r="G520" s="16">
        <f t="shared" si="56"/>
        <v>0.49133448873483537</v>
      </c>
      <c r="I520" s="16">
        <v>0.432</v>
      </c>
      <c r="J520" s="16">
        <v>0.20100000000000001</v>
      </c>
      <c r="K520">
        <v>0.69699999999999995</v>
      </c>
      <c r="O520">
        <f t="shared" si="57"/>
        <v>9187.5</v>
      </c>
      <c r="P520">
        <f t="shared" si="58"/>
        <v>19746.268656716416</v>
      </c>
      <c r="Q520">
        <f t="shared" si="59"/>
        <v>5694.4045911047351</v>
      </c>
      <c r="W520" s="16">
        <f t="shared" si="60"/>
        <v>-1.4444501927106235</v>
      </c>
      <c r="X520" s="16">
        <f t="shared" si="61"/>
        <v>-0.13734835355285963</v>
      </c>
      <c r="Y520" s="16">
        <f t="shared" si="62"/>
        <v>0.29507246953395205</v>
      </c>
    </row>
    <row r="521" spans="1:25" x14ac:dyDescent="0.35">
      <c r="A521" t="s">
        <v>619</v>
      </c>
      <c r="B521" t="s">
        <v>629</v>
      </c>
      <c r="C521">
        <v>2023</v>
      </c>
      <c r="D521">
        <v>4213</v>
      </c>
      <c r="F521">
        <v>5994</v>
      </c>
      <c r="G521" s="16">
        <f t="shared" si="56"/>
        <v>0.70286953620286952</v>
      </c>
      <c r="I521" s="16">
        <v>0.47799999999999998</v>
      </c>
      <c r="J521" s="16">
        <v>0.28999999999999998</v>
      </c>
      <c r="K521">
        <v>0.67300000000000004</v>
      </c>
      <c r="O521">
        <f t="shared" si="57"/>
        <v>8813.8075313807531</v>
      </c>
      <c r="P521">
        <f t="shared" si="58"/>
        <v>14527.586206896553</v>
      </c>
      <c r="Q521">
        <f t="shared" si="59"/>
        <v>6260.0297176820204</v>
      </c>
      <c r="W521" s="16">
        <f t="shared" si="60"/>
        <v>-1.423688055871964</v>
      </c>
      <c r="X521" s="16">
        <f t="shared" si="61"/>
        <v>-0.47043836025704922</v>
      </c>
      <c r="Y521" s="16">
        <f t="shared" si="62"/>
        <v>-4.4382668949286025E-2</v>
      </c>
    </row>
    <row r="522" spans="1:25" x14ac:dyDescent="0.35">
      <c r="A522" t="s">
        <v>619</v>
      </c>
      <c r="B522" t="s">
        <v>630</v>
      </c>
      <c r="C522">
        <v>2023</v>
      </c>
      <c r="D522">
        <v>2208</v>
      </c>
      <c r="F522">
        <v>5253</v>
      </c>
      <c r="G522" s="16">
        <f t="shared" si="56"/>
        <v>0.42033123929183325</v>
      </c>
      <c r="I522" s="16">
        <v>0.60299999999999998</v>
      </c>
      <c r="J522" s="16">
        <v>0.371</v>
      </c>
      <c r="K522">
        <v>0.79600000000000004</v>
      </c>
      <c r="O522">
        <f t="shared" si="57"/>
        <v>3661.6915422885572</v>
      </c>
      <c r="P522">
        <f t="shared" si="58"/>
        <v>5951.4824797843667</v>
      </c>
      <c r="Q522">
        <f t="shared" si="59"/>
        <v>2773.8693467336684</v>
      </c>
      <c r="W522" s="16">
        <f t="shared" si="60"/>
        <v>-0.13296829997798718</v>
      </c>
      <c r="X522" s="16">
        <f t="shared" si="61"/>
        <v>0.30293326817274752</v>
      </c>
      <c r="Y522" s="16">
        <f t="shared" si="62"/>
        <v>0.47194567928161651</v>
      </c>
    </row>
    <row r="523" spans="1:25" x14ac:dyDescent="0.35">
      <c r="A523" t="s">
        <v>619</v>
      </c>
      <c r="B523" t="s">
        <v>631</v>
      </c>
      <c r="C523">
        <v>2023</v>
      </c>
      <c r="D523">
        <v>4128</v>
      </c>
      <c r="F523">
        <v>8087</v>
      </c>
      <c r="G523" s="16">
        <f t="shared" si="56"/>
        <v>0.51044886855447014</v>
      </c>
      <c r="I523" s="16">
        <v>0.30499999999999999</v>
      </c>
      <c r="J523" s="16">
        <v>0.18099999999999999</v>
      </c>
      <c r="K523">
        <v>0.46600000000000003</v>
      </c>
      <c r="O523">
        <f t="shared" si="57"/>
        <v>13534.426229508197</v>
      </c>
      <c r="P523">
        <f t="shared" si="58"/>
        <v>22806.629834254145</v>
      </c>
      <c r="Q523">
        <f t="shared" si="59"/>
        <v>8858.3690987124464</v>
      </c>
      <c r="W523" s="16">
        <f t="shared" si="60"/>
        <v>-1.8201594947760782</v>
      </c>
      <c r="X523" s="16">
        <f t="shared" si="61"/>
        <v>-0.67360284771957424</v>
      </c>
      <c r="Y523" s="16">
        <f t="shared" si="62"/>
        <v>-9.5383838099721341E-2</v>
      </c>
    </row>
  </sheetData>
  <autoFilter ref="A4:AF523" xr:uid="{63484814-4769-4DF4-8061-C06FE8472FE4}"/>
  <mergeCells count="7">
    <mergeCell ref="AA3:AD3"/>
    <mergeCell ref="A1:F1"/>
    <mergeCell ref="S3:U3"/>
    <mergeCell ref="I3:N3"/>
    <mergeCell ref="O3:Q3"/>
    <mergeCell ref="D3:H3"/>
    <mergeCell ref="W3:Z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D5730-40B7-4EFF-B54B-0D1FFB701617}">
  <sheetPr>
    <tabColor rgb="FF7030A0"/>
  </sheetPr>
  <dimension ref="A3:Q524"/>
  <sheetViews>
    <sheetView tabSelected="1" topLeftCell="H507" zoomScaleNormal="100" workbookViewId="0">
      <selection activeCell="M6" sqref="M6:M524"/>
    </sheetView>
  </sheetViews>
  <sheetFormatPr defaultRowHeight="14.5" x14ac:dyDescent="0.35"/>
  <cols>
    <col min="1" max="1" width="20" customWidth="1"/>
    <col min="2" max="2" width="38.54296875" customWidth="1"/>
    <col min="3" max="3" width="15" customWidth="1"/>
    <col min="4" max="4" width="23.81640625" bestFit="1" customWidth="1"/>
    <col min="5" max="5" width="18" bestFit="1" customWidth="1"/>
    <col min="6" max="6" width="30.1796875" bestFit="1" customWidth="1"/>
    <col min="7" max="7" width="17.26953125" bestFit="1" customWidth="1"/>
    <col min="8" max="8" width="27.453125" bestFit="1" customWidth="1"/>
    <col min="9" max="12" width="27.453125" customWidth="1"/>
    <col min="13" max="13" width="18.1796875" bestFit="1" customWidth="1"/>
    <col min="14" max="14" width="27.54296875" bestFit="1" customWidth="1"/>
    <col min="15" max="15" width="27.54296875" customWidth="1"/>
    <col min="16" max="16" width="23.54296875" bestFit="1" customWidth="1"/>
    <col min="17" max="17" width="33.54296875" bestFit="1" customWidth="1"/>
  </cols>
  <sheetData>
    <row r="3" spans="1:17" ht="21.5" x14ac:dyDescent="0.9">
      <c r="A3" s="19" t="s">
        <v>13</v>
      </c>
      <c r="B3" s="19" t="s">
        <v>14</v>
      </c>
      <c r="C3" s="19" t="s">
        <v>15</v>
      </c>
      <c r="D3" s="45" t="s">
        <v>83</v>
      </c>
      <c r="E3" s="45"/>
      <c r="F3" s="45"/>
      <c r="G3" s="46" t="s">
        <v>84</v>
      </c>
      <c r="H3" s="46"/>
      <c r="I3" s="21"/>
      <c r="J3" s="48" t="s">
        <v>636</v>
      </c>
      <c r="K3" s="49"/>
      <c r="L3" s="50"/>
      <c r="M3" s="51" t="s">
        <v>648</v>
      </c>
      <c r="N3" s="52"/>
      <c r="O3" s="53"/>
      <c r="P3" s="47" t="s">
        <v>85</v>
      </c>
      <c r="Q3" s="47"/>
    </row>
    <row r="4" spans="1:17" ht="43" x14ac:dyDescent="0.9">
      <c r="A4" s="19" t="s">
        <v>24</v>
      </c>
      <c r="B4" s="19" t="s">
        <v>25</v>
      </c>
      <c r="C4" s="19" t="s">
        <v>15</v>
      </c>
      <c r="D4" s="20" t="s">
        <v>76</v>
      </c>
      <c r="E4" s="20" t="s">
        <v>77</v>
      </c>
      <c r="F4" s="20" t="s">
        <v>81</v>
      </c>
      <c r="G4" s="21" t="s">
        <v>78</v>
      </c>
      <c r="H4" s="21" t="s">
        <v>82</v>
      </c>
      <c r="I4" s="21" t="s">
        <v>637</v>
      </c>
      <c r="J4" s="25" t="s">
        <v>79</v>
      </c>
      <c r="K4" s="27" t="s">
        <v>635</v>
      </c>
      <c r="L4" s="25" t="s">
        <v>637</v>
      </c>
      <c r="M4" s="28" t="s">
        <v>649</v>
      </c>
      <c r="N4" s="28" t="s">
        <v>635</v>
      </c>
      <c r="O4" s="22" t="s">
        <v>634</v>
      </c>
      <c r="P4" s="23" t="s">
        <v>80</v>
      </c>
      <c r="Q4" s="23" t="s">
        <v>86</v>
      </c>
    </row>
    <row r="5" spans="1:17" ht="21.5" x14ac:dyDescent="0.9">
      <c r="A5" s="29" t="s">
        <v>13</v>
      </c>
      <c r="B5" s="29" t="s">
        <v>638</v>
      </c>
      <c r="C5" s="29" t="s">
        <v>15</v>
      </c>
      <c r="D5" s="30" t="s">
        <v>639</v>
      </c>
      <c r="E5" s="30" t="s">
        <v>640</v>
      </c>
      <c r="F5" s="30" t="s">
        <v>641</v>
      </c>
      <c r="G5" s="31" t="s">
        <v>642</v>
      </c>
      <c r="H5" s="31" t="s">
        <v>643</v>
      </c>
      <c r="I5" s="31" t="s">
        <v>644</v>
      </c>
      <c r="J5" s="32" t="s">
        <v>645</v>
      </c>
      <c r="K5" s="33" t="s">
        <v>646</v>
      </c>
      <c r="L5" s="32" t="s">
        <v>647</v>
      </c>
      <c r="M5" s="34" t="s">
        <v>650</v>
      </c>
      <c r="N5" s="35" t="s">
        <v>651</v>
      </c>
      <c r="O5" s="34" t="s">
        <v>652</v>
      </c>
      <c r="P5" s="36" t="s">
        <v>653</v>
      </c>
      <c r="Q5" s="36"/>
    </row>
    <row r="6" spans="1:17" x14ac:dyDescent="0.35">
      <c r="A6" t="s">
        <v>87</v>
      </c>
      <c r="B6" t="s">
        <v>88</v>
      </c>
      <c r="C6">
        <v>2023</v>
      </c>
      <c r="D6">
        <v>4405</v>
      </c>
      <c r="E6">
        <v>5896</v>
      </c>
      <c r="F6" s="16">
        <f>D6/E6</f>
        <v>0.74711668928086838</v>
      </c>
      <c r="G6">
        <v>14028.662420382165</v>
      </c>
      <c r="H6" s="16">
        <f>D6/G6</f>
        <v>0.314</v>
      </c>
      <c r="I6" s="16">
        <v>-1.3793525136333387</v>
      </c>
      <c r="J6">
        <v>11553.375501475521</v>
      </c>
      <c r="K6" s="16">
        <v>0.38127385364021299</v>
      </c>
      <c r="L6" s="16">
        <v>-0.95952773091511545</v>
      </c>
      <c r="M6">
        <v>6758</v>
      </c>
      <c r="N6">
        <v>6415.4589371980683</v>
      </c>
      <c r="O6">
        <v>2656</v>
      </c>
      <c r="P6">
        <v>5.0686750932514311E-2</v>
      </c>
    </row>
    <row r="7" spans="1:17" x14ac:dyDescent="0.35">
      <c r="A7" t="s">
        <v>87</v>
      </c>
      <c r="B7" t="s">
        <v>89</v>
      </c>
      <c r="C7">
        <v>2023</v>
      </c>
      <c r="D7">
        <v>4921</v>
      </c>
      <c r="E7">
        <v>4793</v>
      </c>
      <c r="F7" s="16">
        <f t="shared" ref="F7:F70" si="0">D7/E7</f>
        <v>1.0267056123513456</v>
      </c>
      <c r="G7">
        <v>5630.434782608696</v>
      </c>
      <c r="H7" s="16">
        <f t="shared" ref="H7:H70" si="1">D7/G7</f>
        <v>0.874</v>
      </c>
      <c r="I7" s="16">
        <v>-0.17472038026469769</v>
      </c>
      <c r="J7">
        <v>9065.8264419559764</v>
      </c>
      <c r="K7" s="16">
        <v>0.54280765592709501</v>
      </c>
      <c r="L7" s="16">
        <v>-0.89147223908950057</v>
      </c>
      <c r="M7">
        <v>5493</v>
      </c>
      <c r="N7">
        <v>4195.8285052143683</v>
      </c>
      <c r="O7">
        <v>3621</v>
      </c>
      <c r="P7">
        <v>0.23614991712827813</v>
      </c>
    </row>
    <row r="8" spans="1:17" x14ac:dyDescent="0.35">
      <c r="A8" t="s">
        <v>87</v>
      </c>
      <c r="B8" t="s">
        <v>90</v>
      </c>
      <c r="C8">
        <v>2023</v>
      </c>
      <c r="D8">
        <v>2847</v>
      </c>
      <c r="E8">
        <v>2901</v>
      </c>
      <c r="F8" s="16">
        <f t="shared" si="0"/>
        <v>0.98138572905894517</v>
      </c>
      <c r="G8">
        <v>2847</v>
      </c>
      <c r="H8" s="16">
        <f t="shared" si="1"/>
        <v>1</v>
      </c>
      <c r="I8" s="16">
        <v>1.8614270941054809E-2</v>
      </c>
      <c r="J8">
        <v>6399.8318116155879</v>
      </c>
      <c r="K8" s="16">
        <v>0.44485544054966297</v>
      </c>
      <c r="L8" s="16">
        <v>-1.2060778392332256</v>
      </c>
      <c r="M8">
        <v>3325</v>
      </c>
      <c r="N8">
        <v>2366.9724770642201</v>
      </c>
      <c r="O8">
        <v>2064</v>
      </c>
      <c r="P8">
        <v>0.28812857832655031</v>
      </c>
    </row>
    <row r="9" spans="1:17" x14ac:dyDescent="0.35">
      <c r="A9" t="s">
        <v>87</v>
      </c>
      <c r="B9" t="s">
        <v>91</v>
      </c>
      <c r="C9">
        <v>2023</v>
      </c>
      <c r="D9">
        <v>6478</v>
      </c>
      <c r="E9">
        <v>5147</v>
      </c>
      <c r="F9" s="16">
        <f t="shared" si="0"/>
        <v>1.2585972411113271</v>
      </c>
      <c r="G9">
        <v>18668.587896253604</v>
      </c>
      <c r="H9" s="16">
        <f t="shared" si="1"/>
        <v>0.34699999999999998</v>
      </c>
      <c r="I9" s="16">
        <v>-2.6270813864879745</v>
      </c>
      <c r="J9">
        <v>12612.588743379012</v>
      </c>
      <c r="K9" s="16">
        <v>0.5136138291515</v>
      </c>
      <c r="L9" s="16">
        <v>-1.4504738184144186</v>
      </c>
      <c r="M9">
        <v>5899</v>
      </c>
      <c r="N9">
        <v>13389.048991354468</v>
      </c>
      <c r="O9">
        <v>4646</v>
      </c>
      <c r="P9">
        <v>-1.2697150349812625</v>
      </c>
    </row>
    <row r="10" spans="1:17" x14ac:dyDescent="0.35">
      <c r="A10" t="s">
        <v>87</v>
      </c>
      <c r="B10" t="s">
        <v>92</v>
      </c>
      <c r="C10">
        <v>2023</v>
      </c>
      <c r="D10">
        <v>6664</v>
      </c>
      <c r="E10">
        <v>8212</v>
      </c>
      <c r="F10" s="16">
        <f t="shared" si="0"/>
        <v>0.81149537262542626</v>
      </c>
      <c r="G10">
        <v>9425.7425742574269</v>
      </c>
      <c r="H10" s="16">
        <f t="shared" si="1"/>
        <v>0.70699999999999996</v>
      </c>
      <c r="I10" s="16">
        <v>-0.14780109282238516</v>
      </c>
      <c r="J10">
        <v>14285.317876167996</v>
      </c>
      <c r="K10" s="16">
        <v>0.46649294455795498</v>
      </c>
      <c r="L10" s="16">
        <v>-0.73956622944081774</v>
      </c>
      <c r="M10">
        <v>9412</v>
      </c>
      <c r="N10">
        <v>6517.6803394625176</v>
      </c>
      <c r="O10">
        <v>4608</v>
      </c>
      <c r="P10">
        <v>0.3075137760877053</v>
      </c>
    </row>
    <row r="11" spans="1:17" x14ac:dyDescent="0.35">
      <c r="A11" t="s">
        <v>87</v>
      </c>
      <c r="B11" t="s">
        <v>93</v>
      </c>
      <c r="C11">
        <v>2023</v>
      </c>
      <c r="D11">
        <v>6151</v>
      </c>
      <c r="E11">
        <v>6113</v>
      </c>
      <c r="F11" s="16">
        <f t="shared" si="0"/>
        <v>1.0062162604285947</v>
      </c>
      <c r="G11">
        <v>7185.7476635514022</v>
      </c>
      <c r="H11" s="16">
        <f t="shared" si="1"/>
        <v>0.85599999999999998</v>
      </c>
      <c r="I11" s="16">
        <v>-0.17548628554742388</v>
      </c>
      <c r="J11">
        <v>12353.988881221725</v>
      </c>
      <c r="K11" s="16">
        <v>0.497895866601404</v>
      </c>
      <c r="L11" s="16">
        <v>-1.0209371636220719</v>
      </c>
      <c r="M11">
        <v>7007</v>
      </c>
      <c r="N11">
        <v>7060.6060606060601</v>
      </c>
      <c r="O11">
        <v>3961</v>
      </c>
      <c r="P11">
        <v>-7.65035829970887E-3</v>
      </c>
    </row>
    <row r="12" spans="1:17" x14ac:dyDescent="0.35">
      <c r="A12" t="s">
        <v>87</v>
      </c>
      <c r="B12" t="s">
        <v>94</v>
      </c>
      <c r="C12">
        <v>2023</v>
      </c>
      <c r="D12">
        <v>3046</v>
      </c>
      <c r="E12">
        <v>3130</v>
      </c>
      <c r="F12" s="16">
        <f t="shared" si="0"/>
        <v>0.97316293929712461</v>
      </c>
      <c r="G12">
        <v>7002.2988505747126</v>
      </c>
      <c r="H12" s="16">
        <f t="shared" si="1"/>
        <v>0.435</v>
      </c>
      <c r="I12" s="16">
        <v>-1.2371561822922403</v>
      </c>
      <c r="J12">
        <v>6828.3611804322609</v>
      </c>
      <c r="K12" s="16">
        <v>0.44608068019729102</v>
      </c>
      <c r="L12" s="16">
        <v>-1.1815850416716489</v>
      </c>
      <c r="M12">
        <v>3588</v>
      </c>
      <c r="N12">
        <v>3710.344827586207</v>
      </c>
      <c r="O12">
        <v>1614</v>
      </c>
      <c r="P12">
        <v>-3.4098335447660805E-2</v>
      </c>
    </row>
    <row r="13" spans="1:17" x14ac:dyDescent="0.35">
      <c r="A13" t="s">
        <v>87</v>
      </c>
      <c r="B13" t="s">
        <v>95</v>
      </c>
      <c r="C13">
        <v>2023</v>
      </c>
      <c r="D13">
        <v>2939</v>
      </c>
      <c r="E13">
        <v>3544</v>
      </c>
      <c r="F13" s="16">
        <f t="shared" si="0"/>
        <v>0.82928893905191869</v>
      </c>
      <c r="G13">
        <v>4570.7620528771386</v>
      </c>
      <c r="H13" s="16">
        <f t="shared" si="1"/>
        <v>0.64300000000000002</v>
      </c>
      <c r="I13" s="16">
        <v>-0.28971841221138223</v>
      </c>
      <c r="J13">
        <v>4699.5182297878782</v>
      </c>
      <c r="K13" s="16">
        <v>0.62538325340907497</v>
      </c>
      <c r="L13" s="16">
        <v>-0.32604916190402883</v>
      </c>
      <c r="M13">
        <v>4062</v>
      </c>
      <c r="N13">
        <v>3518.3887915936957</v>
      </c>
      <c r="O13">
        <v>2009</v>
      </c>
      <c r="P13">
        <v>0.1338284609567465</v>
      </c>
    </row>
    <row r="14" spans="1:17" x14ac:dyDescent="0.35">
      <c r="A14" t="s">
        <v>87</v>
      </c>
      <c r="B14" t="s">
        <v>96</v>
      </c>
      <c r="C14">
        <v>2023</v>
      </c>
      <c r="D14">
        <v>4881</v>
      </c>
      <c r="E14">
        <v>5499</v>
      </c>
      <c r="F14" s="16">
        <f t="shared" si="0"/>
        <v>0.88761593016912166</v>
      </c>
      <c r="G14">
        <v>7063.6758321273519</v>
      </c>
      <c r="H14" s="16">
        <f t="shared" si="1"/>
        <v>0.69099999999999995</v>
      </c>
      <c r="I14" s="16">
        <v>-0.28453824915936571</v>
      </c>
      <c r="J14">
        <v>8643.9454305131767</v>
      </c>
      <c r="K14" s="16">
        <v>0.56467269943306697</v>
      </c>
      <c r="L14" s="16">
        <v>-0.57191224413769348</v>
      </c>
      <c r="M14">
        <v>6302</v>
      </c>
      <c r="N14">
        <v>4500.8605851979346</v>
      </c>
      <c r="O14">
        <v>2615</v>
      </c>
      <c r="P14">
        <v>0.28580441364678916</v>
      </c>
    </row>
    <row r="15" spans="1:17" x14ac:dyDescent="0.35">
      <c r="A15" t="s">
        <v>87</v>
      </c>
      <c r="B15" t="s">
        <v>97</v>
      </c>
      <c r="C15">
        <v>2023</v>
      </c>
      <c r="D15">
        <v>3221</v>
      </c>
      <c r="E15">
        <v>3578</v>
      </c>
      <c r="F15" s="16">
        <f t="shared" si="0"/>
        <v>0.90022358859698159</v>
      </c>
      <c r="G15">
        <v>4880.30303030303</v>
      </c>
      <c r="H15" s="16">
        <f t="shared" si="1"/>
        <v>0.66</v>
      </c>
      <c r="I15" s="16">
        <v>-0.36397513423785077</v>
      </c>
      <c r="J15">
        <v>6438.6655497210395</v>
      </c>
      <c r="K15" s="16">
        <v>0.500258939546806</v>
      </c>
      <c r="L15" s="16">
        <v>-0.79951524586949119</v>
      </c>
      <c r="M15">
        <v>4101</v>
      </c>
      <c r="N15">
        <v>3473.4636871508383</v>
      </c>
      <c r="O15">
        <v>2487</v>
      </c>
      <c r="P15">
        <v>0.15302031525217305</v>
      </c>
    </row>
    <row r="16" spans="1:17" x14ac:dyDescent="0.35">
      <c r="A16" t="s">
        <v>87</v>
      </c>
      <c r="B16" t="s">
        <v>98</v>
      </c>
      <c r="C16">
        <v>2023</v>
      </c>
      <c r="D16">
        <v>3875</v>
      </c>
      <c r="E16">
        <v>4748</v>
      </c>
      <c r="F16" s="16">
        <f t="shared" si="0"/>
        <v>0.81613310867733779</v>
      </c>
      <c r="G16">
        <v>6646.6552315608924</v>
      </c>
      <c r="H16" s="16">
        <f t="shared" si="1"/>
        <v>0.58299999999999996</v>
      </c>
      <c r="I16" s="16">
        <v>-0.3998852635974921</v>
      </c>
      <c r="J16">
        <v>5894.3743810091846</v>
      </c>
      <c r="K16" s="16">
        <v>0.65740649465440903</v>
      </c>
      <c r="L16" s="16">
        <v>-0.24144363542737671</v>
      </c>
      <c r="M16">
        <v>5442</v>
      </c>
      <c r="N16">
        <v>7734.2342342342345</v>
      </c>
      <c r="O16">
        <v>3434</v>
      </c>
      <c r="P16">
        <v>-0.42121172992176303</v>
      </c>
    </row>
    <row r="17" spans="1:16" x14ac:dyDescent="0.35">
      <c r="A17" t="s">
        <v>99</v>
      </c>
      <c r="B17" t="s">
        <v>100</v>
      </c>
      <c r="C17">
        <v>2023</v>
      </c>
      <c r="D17">
        <v>9312</v>
      </c>
      <c r="E17">
        <v>10809</v>
      </c>
      <c r="F17" s="16">
        <f t="shared" si="0"/>
        <v>0.86150430197058003</v>
      </c>
      <c r="G17">
        <v>11125.448028673836</v>
      </c>
      <c r="H17" s="16">
        <f t="shared" si="1"/>
        <v>0.83699999999999997</v>
      </c>
      <c r="I17" s="16">
        <v>-2.9276346440358612E-2</v>
      </c>
      <c r="J17">
        <v>11954.636593091494</v>
      </c>
      <c r="K17" s="16">
        <v>0.77894463185784701</v>
      </c>
      <c r="L17" s="16">
        <v>-0.1059891380415852</v>
      </c>
      <c r="M17">
        <v>12389</v>
      </c>
      <c r="N17">
        <v>7009.8039215686267</v>
      </c>
      <c r="O17">
        <v>6435</v>
      </c>
      <c r="P17">
        <v>0.43419130506347353</v>
      </c>
    </row>
    <row r="18" spans="1:16" x14ac:dyDescent="0.35">
      <c r="A18" t="s">
        <v>99</v>
      </c>
      <c r="B18" t="s">
        <v>101</v>
      </c>
      <c r="C18">
        <v>2023</v>
      </c>
      <c r="D18">
        <v>5953</v>
      </c>
      <c r="E18">
        <v>6798</v>
      </c>
      <c r="F18" s="16">
        <f t="shared" si="0"/>
        <v>0.87569873492203587</v>
      </c>
      <c r="G18">
        <v>7602.8097062579818</v>
      </c>
      <c r="H18" s="16">
        <f t="shared" si="1"/>
        <v>0.78300000000000003</v>
      </c>
      <c r="I18" s="16">
        <v>-0.11838918891703175</v>
      </c>
      <c r="J18">
        <v>7016.1988226946942</v>
      </c>
      <c r="K18" s="16">
        <v>0.84846512341473901</v>
      </c>
      <c r="L18" s="16">
        <v>-3.2097502602926473E-2</v>
      </c>
      <c r="M18">
        <v>7791</v>
      </c>
      <c r="N18">
        <v>4786.0394537177535</v>
      </c>
      <c r="O18">
        <v>3154</v>
      </c>
      <c r="P18">
        <v>0.38569638637944376</v>
      </c>
    </row>
    <row r="19" spans="1:16" x14ac:dyDescent="0.35">
      <c r="A19" t="s">
        <v>99</v>
      </c>
      <c r="B19" t="s">
        <v>102</v>
      </c>
      <c r="C19">
        <v>2023</v>
      </c>
      <c r="D19">
        <v>4181</v>
      </c>
      <c r="E19">
        <v>4667</v>
      </c>
      <c r="F19" s="16">
        <f t="shared" si="0"/>
        <v>0.89586458110134992</v>
      </c>
      <c r="G19">
        <v>6765.37216828479</v>
      </c>
      <c r="H19" s="16">
        <f t="shared" si="1"/>
        <v>0.61799999999999999</v>
      </c>
      <c r="I19" s="16">
        <v>-0.44961906327079276</v>
      </c>
      <c r="J19">
        <v>4896.2137060185623</v>
      </c>
      <c r="K19" s="16">
        <v>0.85392514523224305</v>
      </c>
      <c r="L19" s="16">
        <v>-4.9113714595792231E-2</v>
      </c>
      <c r="M19">
        <v>5349</v>
      </c>
      <c r="N19">
        <v>3826.8590455049944</v>
      </c>
      <c r="O19">
        <v>3448</v>
      </c>
      <c r="P19">
        <v>0.28456551775939531</v>
      </c>
    </row>
    <row r="20" spans="1:16" x14ac:dyDescent="0.35">
      <c r="A20" t="s">
        <v>99</v>
      </c>
      <c r="B20" t="s">
        <v>103</v>
      </c>
      <c r="C20">
        <v>2023</v>
      </c>
      <c r="D20">
        <v>10008</v>
      </c>
      <c r="E20">
        <v>11940</v>
      </c>
      <c r="F20" s="16">
        <f t="shared" si="0"/>
        <v>0.8381909547738694</v>
      </c>
      <c r="G20">
        <v>10008</v>
      </c>
      <c r="H20" s="16">
        <f t="shared" si="1"/>
        <v>1</v>
      </c>
      <c r="I20" s="16">
        <v>0.16180904522613065</v>
      </c>
      <c r="J20">
        <v>12660.542156117601</v>
      </c>
      <c r="K20" s="16">
        <v>0.79048747491149995</v>
      </c>
      <c r="L20" s="16">
        <v>-6.0346914247705261E-2</v>
      </c>
      <c r="M20">
        <v>13685</v>
      </c>
      <c r="N20">
        <v>11975.951903807616</v>
      </c>
      <c r="O20">
        <v>5976</v>
      </c>
      <c r="P20">
        <v>0.12488477136955674</v>
      </c>
    </row>
    <row r="21" spans="1:16" x14ac:dyDescent="0.35">
      <c r="A21" t="s">
        <v>99</v>
      </c>
      <c r="B21" t="s">
        <v>104</v>
      </c>
      <c r="C21">
        <v>2023</v>
      </c>
      <c r="D21">
        <v>4298</v>
      </c>
      <c r="E21">
        <v>4786</v>
      </c>
      <c r="F21" s="16">
        <f t="shared" si="0"/>
        <v>0.89803593815294613</v>
      </c>
      <c r="G21">
        <v>4390.1940755873338</v>
      </c>
      <c r="H21" s="16">
        <f t="shared" si="1"/>
        <v>0.97900000000000009</v>
      </c>
      <c r="I21" s="16">
        <v>8.2700778189023438E-2</v>
      </c>
      <c r="J21">
        <v>5749.2714276443876</v>
      </c>
      <c r="K21" s="16">
        <v>0.74757298452353504</v>
      </c>
      <c r="L21" s="16">
        <v>-0.2012685807865415</v>
      </c>
      <c r="M21">
        <v>5485</v>
      </c>
      <c r="N21">
        <v>3719.2737430167599</v>
      </c>
      <c r="O21">
        <v>2663</v>
      </c>
      <c r="P21">
        <v>0.32191909881189429</v>
      </c>
    </row>
    <row r="22" spans="1:16" x14ac:dyDescent="0.35">
      <c r="A22" t="s">
        <v>99</v>
      </c>
      <c r="B22" t="s">
        <v>105</v>
      </c>
      <c r="C22">
        <v>2023</v>
      </c>
      <c r="D22">
        <v>2595</v>
      </c>
      <c r="E22">
        <v>4013</v>
      </c>
      <c r="F22" s="16">
        <f t="shared" si="0"/>
        <v>0.64664839272364816</v>
      </c>
      <c r="G22">
        <v>3268.2619647355164</v>
      </c>
      <c r="H22" s="16">
        <f t="shared" si="1"/>
        <v>0.79400000000000004</v>
      </c>
      <c r="I22" s="16">
        <v>0.18558136936568245</v>
      </c>
      <c r="J22">
        <v>3534.9349490714421</v>
      </c>
      <c r="K22" s="16">
        <v>0.73410120338470597</v>
      </c>
      <c r="L22" s="16">
        <v>0.11912909317930671</v>
      </c>
      <c r="M22">
        <v>4600</v>
      </c>
      <c r="N22">
        <v>2480.8959156785245</v>
      </c>
      <c r="O22">
        <v>1883</v>
      </c>
      <c r="P22">
        <v>0.46067480093945118</v>
      </c>
    </row>
    <row r="23" spans="1:16" x14ac:dyDescent="0.35">
      <c r="A23" t="s">
        <v>99</v>
      </c>
      <c r="B23" t="s">
        <v>106</v>
      </c>
      <c r="C23">
        <v>2023</v>
      </c>
      <c r="D23">
        <v>4157</v>
      </c>
      <c r="E23">
        <v>5138</v>
      </c>
      <c r="F23" s="16">
        <f t="shared" si="0"/>
        <v>0.80906967691708831</v>
      </c>
      <c r="G23">
        <v>6525.9026687598116</v>
      </c>
      <c r="H23" s="16">
        <f t="shared" si="1"/>
        <v>0.63700000000000001</v>
      </c>
      <c r="I23" s="16">
        <v>-0.27012508150249348</v>
      </c>
      <c r="J23">
        <v>5223.4079138997076</v>
      </c>
      <c r="K23" s="16">
        <v>0.79584058310629902</v>
      </c>
      <c r="L23" s="16">
        <v>-1.6622793674524648E-2</v>
      </c>
      <c r="M23">
        <v>5889</v>
      </c>
      <c r="N23">
        <v>7731.2072892938495</v>
      </c>
      <c r="O23">
        <v>3394</v>
      </c>
      <c r="P23">
        <v>-0.31282175060177442</v>
      </c>
    </row>
    <row r="24" spans="1:16" x14ac:dyDescent="0.35">
      <c r="A24" t="s">
        <v>99</v>
      </c>
      <c r="B24" t="s">
        <v>107</v>
      </c>
      <c r="C24">
        <v>2023</v>
      </c>
      <c r="D24">
        <v>5086</v>
      </c>
      <c r="E24">
        <v>6612</v>
      </c>
      <c r="F24" s="16">
        <f t="shared" si="0"/>
        <v>0.76920750151240169</v>
      </c>
      <c r="G24">
        <v>6495.5300127713917</v>
      </c>
      <c r="H24" s="16">
        <f t="shared" si="1"/>
        <v>0.78300000000000003</v>
      </c>
      <c r="I24" s="16">
        <v>1.7614940597188183E-2</v>
      </c>
      <c r="J24">
        <v>6033.4969593820279</v>
      </c>
      <c r="K24" s="16">
        <v>0.84296056403762998</v>
      </c>
      <c r="L24" s="16">
        <v>8.7492897855107707E-2</v>
      </c>
      <c r="M24">
        <v>7579</v>
      </c>
      <c r="N24">
        <v>4081.6640986132511</v>
      </c>
      <c r="O24">
        <v>2649</v>
      </c>
      <c r="P24">
        <v>0.46145083802437642</v>
      </c>
    </row>
    <row r="25" spans="1:16" x14ac:dyDescent="0.35">
      <c r="A25" t="s">
        <v>99</v>
      </c>
      <c r="B25" t="s">
        <v>108</v>
      </c>
      <c r="C25">
        <v>2023</v>
      </c>
      <c r="D25">
        <v>2150</v>
      </c>
      <c r="E25">
        <v>2274</v>
      </c>
      <c r="F25" s="16">
        <f t="shared" si="0"/>
        <v>0.94547053649956025</v>
      </c>
      <c r="G25">
        <v>2660.8910891089108</v>
      </c>
      <c r="H25" s="16">
        <f t="shared" si="1"/>
        <v>0.80800000000000005</v>
      </c>
      <c r="I25" s="16">
        <v>-0.17013680259846561</v>
      </c>
      <c r="J25">
        <v>2735.1219275801759</v>
      </c>
      <c r="K25" s="16">
        <v>0.78607098949411502</v>
      </c>
      <c r="L25" s="16">
        <v>-0.20278009128415828</v>
      </c>
      <c r="M25">
        <v>2606</v>
      </c>
      <c r="N25">
        <v>1694.2277691107645</v>
      </c>
      <c r="O25">
        <v>1086</v>
      </c>
      <c r="P25">
        <v>0.34987422520692074</v>
      </c>
    </row>
    <row r="26" spans="1:16" x14ac:dyDescent="0.35">
      <c r="A26" t="s">
        <v>99</v>
      </c>
      <c r="B26" t="s">
        <v>109</v>
      </c>
      <c r="C26">
        <v>2023</v>
      </c>
      <c r="D26">
        <v>3302</v>
      </c>
      <c r="E26">
        <v>3626</v>
      </c>
      <c r="F26" s="16">
        <f t="shared" si="0"/>
        <v>0.91064533921676782</v>
      </c>
      <c r="G26">
        <v>3685.2678571428569</v>
      </c>
      <c r="H26" s="16">
        <f t="shared" si="1"/>
        <v>0.89600000000000002</v>
      </c>
      <c r="I26" s="16">
        <v>-1.6345244661571119E-2</v>
      </c>
      <c r="J26">
        <v>4669.889021085085</v>
      </c>
      <c r="K26" s="16">
        <v>0.70708318443780804</v>
      </c>
      <c r="L26" s="16">
        <v>-0.28788996720493243</v>
      </c>
      <c r="M26">
        <v>4156</v>
      </c>
      <c r="N26">
        <v>2363.2478632478633</v>
      </c>
      <c r="O26">
        <v>2212</v>
      </c>
      <c r="P26">
        <v>0.43136480672573069</v>
      </c>
    </row>
    <row r="27" spans="1:16" x14ac:dyDescent="0.35">
      <c r="A27" t="s">
        <v>99</v>
      </c>
      <c r="B27" t="s">
        <v>110</v>
      </c>
      <c r="C27">
        <v>2023</v>
      </c>
      <c r="D27">
        <v>4132</v>
      </c>
      <c r="E27">
        <v>5270</v>
      </c>
      <c r="F27" s="16">
        <f t="shared" si="0"/>
        <v>0.78406072106261859</v>
      </c>
      <c r="G27">
        <v>4255.4067971163749</v>
      </c>
      <c r="H27" s="16">
        <f t="shared" si="1"/>
        <v>0.97099999999999997</v>
      </c>
      <c r="I27" s="16">
        <v>0.19252242938968217</v>
      </c>
      <c r="J27">
        <v>5591.5694539248443</v>
      </c>
      <c r="K27" s="16">
        <v>0.73896962812465095</v>
      </c>
      <c r="L27" s="16">
        <v>-6.1018871712494177E-2</v>
      </c>
      <c r="M27">
        <v>6040</v>
      </c>
      <c r="N27">
        <v>7621.9931271477672</v>
      </c>
      <c r="O27">
        <v>2218</v>
      </c>
      <c r="P27">
        <v>-0.26191939191188196</v>
      </c>
    </row>
    <row r="28" spans="1:16" x14ac:dyDescent="0.35">
      <c r="A28" t="s">
        <v>99</v>
      </c>
      <c r="B28" t="s">
        <v>111</v>
      </c>
      <c r="C28">
        <v>2023</v>
      </c>
      <c r="D28">
        <v>5351</v>
      </c>
      <c r="E28">
        <v>6499</v>
      </c>
      <c r="F28" s="16">
        <f t="shared" si="0"/>
        <v>0.8233574396060932</v>
      </c>
      <c r="G28">
        <v>5562.3700623700624</v>
      </c>
      <c r="H28" s="16">
        <f t="shared" si="1"/>
        <v>0.96199999999999997</v>
      </c>
      <c r="I28" s="16">
        <v>0.14411908564855172</v>
      </c>
      <c r="J28">
        <v>6889.3685448462656</v>
      </c>
      <c r="K28" s="16">
        <v>0.77670398457677603</v>
      </c>
      <c r="L28" s="16">
        <v>-6.0065940120982556E-2</v>
      </c>
      <c r="M28">
        <v>7449</v>
      </c>
      <c r="N28">
        <v>5399.3677555321392</v>
      </c>
      <c r="O28">
        <v>5124</v>
      </c>
      <c r="P28">
        <v>0.27515535568101235</v>
      </c>
    </row>
    <row r="29" spans="1:16" x14ac:dyDescent="0.35">
      <c r="A29" t="s">
        <v>99</v>
      </c>
      <c r="B29" t="s">
        <v>112</v>
      </c>
      <c r="C29">
        <v>2023</v>
      </c>
      <c r="D29">
        <v>4425</v>
      </c>
      <c r="E29">
        <v>5691</v>
      </c>
      <c r="F29" s="16">
        <f t="shared" si="0"/>
        <v>0.77754348972061149</v>
      </c>
      <c r="G29">
        <v>4867.9867986798681</v>
      </c>
      <c r="H29" s="16">
        <f t="shared" si="1"/>
        <v>0.90900000000000003</v>
      </c>
      <c r="I29" s="16">
        <v>0.1446166229696243</v>
      </c>
      <c r="J29">
        <v>6310.8789800721715</v>
      </c>
      <c r="K29" s="16">
        <v>0.701170156165694</v>
      </c>
      <c r="L29" s="16">
        <v>-0.10892268143949596</v>
      </c>
      <c r="M29">
        <v>6523</v>
      </c>
      <c r="N29">
        <v>5675.9776536312847</v>
      </c>
      <c r="O29">
        <v>2032</v>
      </c>
      <c r="P29">
        <v>0.12985165512321251</v>
      </c>
    </row>
    <row r="30" spans="1:16" x14ac:dyDescent="0.35">
      <c r="A30" t="s">
        <v>99</v>
      </c>
      <c r="B30" t="s">
        <v>113</v>
      </c>
      <c r="C30">
        <v>2023</v>
      </c>
      <c r="D30">
        <v>4314</v>
      </c>
      <c r="E30">
        <v>4909</v>
      </c>
      <c r="F30" s="16">
        <f t="shared" si="0"/>
        <v>0.87879405174169889</v>
      </c>
      <c r="G30">
        <v>4678.9587852494578</v>
      </c>
      <c r="H30" s="16">
        <f t="shared" si="1"/>
        <v>0.92199999999999993</v>
      </c>
      <c r="I30" s="16">
        <v>4.6861115247615028E-2</v>
      </c>
      <c r="J30">
        <v>6157.8609040865676</v>
      </c>
      <c r="K30" s="16">
        <v>0.70056795163026198</v>
      </c>
      <c r="L30" s="16">
        <v>-0.25440230272694392</v>
      </c>
      <c r="M30">
        <v>5626</v>
      </c>
      <c r="N30">
        <v>4173.1493099121708</v>
      </c>
      <c r="O30">
        <v>3326</v>
      </c>
      <c r="P30">
        <v>0.25823865803196394</v>
      </c>
    </row>
    <row r="31" spans="1:16" x14ac:dyDescent="0.35">
      <c r="A31" t="s">
        <v>99</v>
      </c>
      <c r="B31" t="s">
        <v>114</v>
      </c>
      <c r="C31">
        <v>2023</v>
      </c>
      <c r="D31">
        <v>8439</v>
      </c>
      <c r="E31">
        <v>9727</v>
      </c>
      <c r="F31" s="16">
        <f t="shared" si="0"/>
        <v>0.86758507247866767</v>
      </c>
      <c r="G31">
        <v>8726.9906928645305</v>
      </c>
      <c r="H31" s="16">
        <f t="shared" si="1"/>
        <v>0.96699999999999986</v>
      </c>
      <c r="I31" s="16">
        <v>0.10280757758152251</v>
      </c>
      <c r="J31">
        <v>9953.1419902291473</v>
      </c>
      <c r="K31" s="16">
        <v>0.84787296396298195</v>
      </c>
      <c r="L31" s="16">
        <v>-2.3248893824318627E-2</v>
      </c>
      <c r="M31">
        <v>11149</v>
      </c>
      <c r="N31">
        <v>6838.6308068459666</v>
      </c>
      <c r="O31">
        <v>5594</v>
      </c>
      <c r="P31">
        <v>0.38661487067486172</v>
      </c>
    </row>
    <row r="32" spans="1:16" x14ac:dyDescent="0.35">
      <c r="A32" t="s">
        <v>99</v>
      </c>
      <c r="B32" t="s">
        <v>115</v>
      </c>
      <c r="C32">
        <v>2023</v>
      </c>
      <c r="D32">
        <v>2275</v>
      </c>
      <c r="E32">
        <v>3381</v>
      </c>
      <c r="F32" s="16">
        <f t="shared" si="0"/>
        <v>0.67287784679089024</v>
      </c>
      <c r="G32">
        <v>2451.5086206896549</v>
      </c>
      <c r="H32" s="16">
        <f t="shared" si="1"/>
        <v>0.92800000000000016</v>
      </c>
      <c r="I32" s="16">
        <v>0.2749161133718856</v>
      </c>
      <c r="J32">
        <v>2951.2468912904719</v>
      </c>
      <c r="K32" s="16">
        <v>0.77086061715603404</v>
      </c>
      <c r="L32" s="16">
        <v>0.12710828414952027</v>
      </c>
      <c r="M32">
        <v>3875</v>
      </c>
      <c r="N32">
        <v>2123.693379790941</v>
      </c>
      <c r="O32">
        <v>1219</v>
      </c>
      <c r="P32">
        <v>0.45195009553782167</v>
      </c>
    </row>
    <row r="33" spans="1:16" x14ac:dyDescent="0.35">
      <c r="A33" t="s">
        <v>99</v>
      </c>
      <c r="B33" t="s">
        <v>116</v>
      </c>
      <c r="C33">
        <v>2023</v>
      </c>
      <c r="D33">
        <v>2976</v>
      </c>
      <c r="E33">
        <v>3617</v>
      </c>
      <c r="F33" s="16">
        <f t="shared" si="0"/>
        <v>0.82278131047829695</v>
      </c>
      <c r="G33">
        <v>4613.9534883720926</v>
      </c>
      <c r="H33" s="16">
        <f t="shared" si="1"/>
        <v>0.64500000000000002</v>
      </c>
      <c r="I33" s="16">
        <v>-0.27562993872604163</v>
      </c>
      <c r="J33">
        <v>3886.0002115785046</v>
      </c>
      <c r="K33" s="16">
        <v>0.76582600050635097</v>
      </c>
      <c r="L33" s="16">
        <v>-7.4371084207493665E-2</v>
      </c>
      <c r="M33">
        <v>4146</v>
      </c>
      <c r="N33">
        <v>3158.7301587301586</v>
      </c>
      <c r="O33">
        <v>1990</v>
      </c>
      <c r="P33">
        <v>0.2381258662011195</v>
      </c>
    </row>
    <row r="34" spans="1:16" x14ac:dyDescent="0.35">
      <c r="A34" t="s">
        <v>99</v>
      </c>
      <c r="B34" t="s">
        <v>117</v>
      </c>
      <c r="C34">
        <v>2023</v>
      </c>
      <c r="D34">
        <v>7355</v>
      </c>
      <c r="E34">
        <v>8766</v>
      </c>
      <c r="F34" s="16">
        <f t="shared" si="0"/>
        <v>0.83903718913985859</v>
      </c>
      <c r="G34">
        <v>7355</v>
      </c>
      <c r="H34" s="16">
        <f t="shared" si="1"/>
        <v>1</v>
      </c>
      <c r="I34" s="16">
        <v>0.16096281086014144</v>
      </c>
      <c r="J34">
        <v>8609.079571448774</v>
      </c>
      <c r="K34" s="16">
        <v>0.85433058655796201</v>
      </c>
      <c r="L34" s="16">
        <v>1.7901029951086698E-2</v>
      </c>
      <c r="M34">
        <v>10047</v>
      </c>
      <c r="N34">
        <v>6646.3917525773195</v>
      </c>
      <c r="O34">
        <v>6447</v>
      </c>
      <c r="P34">
        <v>0.3384700156686255</v>
      </c>
    </row>
    <row r="35" spans="1:16" x14ac:dyDescent="0.35">
      <c r="A35" t="s">
        <v>118</v>
      </c>
      <c r="B35" t="s">
        <v>119</v>
      </c>
      <c r="C35">
        <v>2023</v>
      </c>
      <c r="D35">
        <v>5964</v>
      </c>
      <c r="E35">
        <v>5596</v>
      </c>
      <c r="F35" s="16">
        <f t="shared" si="0"/>
        <v>1.0657612580414582</v>
      </c>
      <c r="G35">
        <v>6951.0489510489515</v>
      </c>
      <c r="H35" s="16">
        <f t="shared" si="1"/>
        <v>0.85799999999999998</v>
      </c>
      <c r="I35" s="16">
        <v>-0.24214598839330798</v>
      </c>
      <c r="J35">
        <v>8164.2845636441834</v>
      </c>
      <c r="K35" s="16">
        <v>0.73049879061759804</v>
      </c>
      <c r="L35" s="16">
        <v>-0.45895006498287766</v>
      </c>
      <c r="M35">
        <v>6414</v>
      </c>
      <c r="N35">
        <v>4776.1732851985562</v>
      </c>
      <c r="O35">
        <v>3969</v>
      </c>
      <c r="P35">
        <v>0.25535184203327782</v>
      </c>
    </row>
    <row r="36" spans="1:16" x14ac:dyDescent="0.35">
      <c r="A36" t="s">
        <v>118</v>
      </c>
      <c r="B36" t="s">
        <v>120</v>
      </c>
      <c r="C36">
        <v>2023</v>
      </c>
      <c r="D36">
        <v>1025</v>
      </c>
      <c r="E36">
        <v>1407</v>
      </c>
      <c r="F36" s="16">
        <f t="shared" si="0"/>
        <v>0.72850035536602697</v>
      </c>
      <c r="G36">
        <v>1231.9711538461538</v>
      </c>
      <c r="H36" s="16">
        <f t="shared" si="1"/>
        <v>0.83200000000000007</v>
      </c>
      <c r="I36" s="16">
        <v>0.12439861133890986</v>
      </c>
      <c r="J36">
        <v>1370.537590287252</v>
      </c>
      <c r="K36" s="16">
        <v>0.747881712449178</v>
      </c>
      <c r="L36" s="16">
        <v>2.5915003349501076E-2</v>
      </c>
      <c r="M36">
        <v>1613</v>
      </c>
      <c r="N36">
        <v>1531.25</v>
      </c>
      <c r="O36">
        <v>1274</v>
      </c>
      <c r="P36">
        <v>5.0681959082455055E-2</v>
      </c>
    </row>
    <row r="37" spans="1:16" x14ac:dyDescent="0.35">
      <c r="A37" t="s">
        <v>118</v>
      </c>
      <c r="B37" t="s">
        <v>121</v>
      </c>
      <c r="C37">
        <v>2023</v>
      </c>
      <c r="D37">
        <v>5989</v>
      </c>
      <c r="E37">
        <v>7428</v>
      </c>
      <c r="F37" s="16">
        <f t="shared" si="0"/>
        <v>0.80627355950457724</v>
      </c>
      <c r="G37">
        <v>7581.0126582278481</v>
      </c>
      <c r="H37" s="16">
        <f t="shared" si="1"/>
        <v>0.79</v>
      </c>
      <c r="I37" s="16">
        <v>-2.0599442410857306E-2</v>
      </c>
      <c r="J37">
        <v>8968.5176850659627</v>
      </c>
      <c r="K37" s="16">
        <v>0.66778036352346803</v>
      </c>
      <c r="L37" s="16">
        <v>-0.20739333401534232</v>
      </c>
      <c r="M37">
        <v>8514</v>
      </c>
      <c r="N37">
        <v>7730.3797468354423</v>
      </c>
      <c r="O37">
        <v>6107</v>
      </c>
      <c r="P37">
        <v>9.2039024332224301E-2</v>
      </c>
    </row>
    <row r="38" spans="1:16" x14ac:dyDescent="0.35">
      <c r="A38" t="s">
        <v>118</v>
      </c>
      <c r="B38" t="s">
        <v>122</v>
      </c>
      <c r="C38">
        <v>2023</v>
      </c>
      <c r="D38">
        <v>21237</v>
      </c>
      <c r="E38">
        <v>19022</v>
      </c>
      <c r="F38" s="16">
        <f t="shared" si="0"/>
        <v>1.1164441173378195</v>
      </c>
      <c r="G38">
        <v>31744.394618834078</v>
      </c>
      <c r="H38" s="16">
        <f t="shared" si="1"/>
        <v>0.66900000000000004</v>
      </c>
      <c r="I38" s="16">
        <v>-0.66882528750047721</v>
      </c>
      <c r="J38">
        <v>29527.929003751822</v>
      </c>
      <c r="K38" s="16">
        <v>0.71921738897779197</v>
      </c>
      <c r="L38" s="16">
        <v>-0.55230412174071197</v>
      </c>
      <c r="M38">
        <v>21802</v>
      </c>
      <c r="N38">
        <v>33143.49775784753</v>
      </c>
      <c r="O38">
        <v>22173</v>
      </c>
      <c r="P38">
        <v>-0.52020446554662558</v>
      </c>
    </row>
    <row r="39" spans="1:16" x14ac:dyDescent="0.35">
      <c r="A39" t="s">
        <v>118</v>
      </c>
      <c r="B39" t="s">
        <v>123</v>
      </c>
      <c r="C39">
        <v>2023</v>
      </c>
      <c r="D39">
        <v>12382</v>
      </c>
      <c r="E39">
        <v>10137</v>
      </c>
      <c r="F39" s="16">
        <f t="shared" si="0"/>
        <v>1.22146591693795</v>
      </c>
      <c r="G39">
        <v>20003.231017770599</v>
      </c>
      <c r="H39" s="16">
        <f t="shared" si="1"/>
        <v>0.61899999999999999</v>
      </c>
      <c r="I39" s="16">
        <v>-0.97328904190298893</v>
      </c>
      <c r="J39">
        <v>16923.521858345397</v>
      </c>
      <c r="K39" s="16">
        <v>0.73164440024013899</v>
      </c>
      <c r="L39" s="16">
        <v>-0.66948030564717342</v>
      </c>
      <c r="M39">
        <v>11618</v>
      </c>
      <c r="N39">
        <v>16390.953150242327</v>
      </c>
      <c r="O39">
        <v>10146</v>
      </c>
      <c r="P39">
        <v>-0.41082399296284444</v>
      </c>
    </row>
    <row r="40" spans="1:16" x14ac:dyDescent="0.35">
      <c r="A40" t="s">
        <v>118</v>
      </c>
      <c r="B40" t="s">
        <v>124</v>
      </c>
      <c r="C40">
        <v>2023</v>
      </c>
      <c r="D40">
        <v>8680</v>
      </c>
      <c r="E40">
        <v>7146</v>
      </c>
      <c r="F40" s="16">
        <f t="shared" si="0"/>
        <v>1.21466554715925</v>
      </c>
      <c r="G40">
        <v>21974.683544303796</v>
      </c>
      <c r="H40" s="16">
        <f t="shared" si="1"/>
        <v>0.39500000000000002</v>
      </c>
      <c r="I40" s="16">
        <v>-2.0751026510360755</v>
      </c>
      <c r="J40">
        <v>11388.938311033802</v>
      </c>
      <c r="K40" s="16">
        <v>0.76214303413959705</v>
      </c>
      <c r="L40" s="16">
        <v>-0.59375011349479456</v>
      </c>
      <c r="M40">
        <v>8191</v>
      </c>
      <c r="N40">
        <v>15327.731092436976</v>
      </c>
      <c r="O40">
        <v>5472</v>
      </c>
      <c r="P40">
        <v>-0.87128935324587664</v>
      </c>
    </row>
    <row r="41" spans="1:16" x14ac:dyDescent="0.35">
      <c r="A41" t="s">
        <v>118</v>
      </c>
      <c r="B41" t="s">
        <v>125</v>
      </c>
      <c r="C41">
        <v>2023</v>
      </c>
      <c r="D41">
        <v>6081</v>
      </c>
      <c r="E41">
        <v>6451</v>
      </c>
      <c r="F41" s="16">
        <f t="shared" si="0"/>
        <v>0.94264455123236712</v>
      </c>
      <c r="G41">
        <v>12461.065573770493</v>
      </c>
      <c r="H41" s="16">
        <f t="shared" si="1"/>
        <v>0.48799999999999993</v>
      </c>
      <c r="I41" s="16">
        <v>-0.93164867055812939</v>
      </c>
      <c r="J41">
        <v>8335.1765493548428</v>
      </c>
      <c r="K41" s="16">
        <v>0.72955863190092596</v>
      </c>
      <c r="L41" s="16">
        <v>-0.29207511228566779</v>
      </c>
      <c r="M41">
        <v>7393</v>
      </c>
      <c r="N41">
        <v>9486</v>
      </c>
      <c r="O41">
        <v>4743</v>
      </c>
      <c r="P41">
        <v>-0.28310564047071557</v>
      </c>
    </row>
    <row r="42" spans="1:16" x14ac:dyDescent="0.35">
      <c r="A42" t="s">
        <v>118</v>
      </c>
      <c r="B42" t="s">
        <v>126</v>
      </c>
      <c r="C42">
        <v>2023</v>
      </c>
      <c r="D42">
        <v>6947</v>
      </c>
      <c r="E42">
        <v>6197</v>
      </c>
      <c r="F42" s="16">
        <f t="shared" si="0"/>
        <v>1.1210263030498628</v>
      </c>
      <c r="G42">
        <v>7939.4285714285716</v>
      </c>
      <c r="H42" s="16">
        <f t="shared" si="1"/>
        <v>0.875</v>
      </c>
      <c r="I42" s="16">
        <v>-0.28117291777127185</v>
      </c>
      <c r="J42">
        <v>9268.0596937898699</v>
      </c>
      <c r="K42" s="16">
        <v>0.74956357959745201</v>
      </c>
      <c r="L42" s="16">
        <v>-0.49557200157977571</v>
      </c>
      <c r="M42">
        <v>7102</v>
      </c>
      <c r="N42">
        <v>7969.9892818863873</v>
      </c>
      <c r="O42">
        <v>7436</v>
      </c>
      <c r="P42">
        <v>-0.12221758404483066</v>
      </c>
    </row>
    <row r="43" spans="1:16" x14ac:dyDescent="0.35">
      <c r="A43" t="s">
        <v>118</v>
      </c>
      <c r="B43" t="s">
        <v>127</v>
      </c>
      <c r="C43">
        <v>2023</v>
      </c>
      <c r="D43">
        <v>13253</v>
      </c>
      <c r="E43">
        <v>10223</v>
      </c>
      <c r="F43" s="16">
        <f t="shared" si="0"/>
        <v>1.2963904920277805</v>
      </c>
      <c r="G43">
        <v>14296.655879180151</v>
      </c>
      <c r="H43" s="16">
        <f t="shared" si="1"/>
        <v>0.92700000000000005</v>
      </c>
      <c r="I43" s="16">
        <v>-0.39847949517559922</v>
      </c>
      <c r="J43">
        <v>17907.112517497953</v>
      </c>
      <c r="K43" s="16">
        <v>0.74009698587920403</v>
      </c>
      <c r="L43" s="16">
        <v>-0.75164946860001502</v>
      </c>
      <c r="M43">
        <v>11717</v>
      </c>
      <c r="N43">
        <v>17982.19584569733</v>
      </c>
      <c r="O43">
        <v>12120</v>
      </c>
      <c r="P43">
        <v>-0.53470989551056836</v>
      </c>
    </row>
    <row r="44" spans="1:16" x14ac:dyDescent="0.35">
      <c r="A44" t="s">
        <v>118</v>
      </c>
      <c r="B44" t="s">
        <v>128</v>
      </c>
      <c r="C44">
        <v>2023</v>
      </c>
      <c r="D44">
        <v>11461</v>
      </c>
      <c r="E44">
        <v>11660</v>
      </c>
      <c r="F44" s="16">
        <f t="shared" si="0"/>
        <v>0.98293310463121786</v>
      </c>
      <c r="G44">
        <v>14731.362467866324</v>
      </c>
      <c r="H44" s="16">
        <f t="shared" si="1"/>
        <v>0.77800000000000002</v>
      </c>
      <c r="I44" s="16">
        <v>-0.26341016019436736</v>
      </c>
      <c r="J44">
        <v>16289.919881756081</v>
      </c>
      <c r="K44" s="16">
        <v>0.70356392684507696</v>
      </c>
      <c r="L44" s="16">
        <v>-0.39707717682299148</v>
      </c>
      <c r="M44">
        <v>13363</v>
      </c>
      <c r="N44">
        <v>13629.36221419976</v>
      </c>
      <c r="O44">
        <v>11326</v>
      </c>
      <c r="P44">
        <v>-1.993281555038242E-2</v>
      </c>
    </row>
    <row r="45" spans="1:16" x14ac:dyDescent="0.35">
      <c r="A45" t="s">
        <v>118</v>
      </c>
      <c r="B45" t="s">
        <v>129</v>
      </c>
      <c r="C45">
        <v>2023</v>
      </c>
      <c r="D45">
        <v>2589</v>
      </c>
      <c r="E45">
        <v>3025</v>
      </c>
      <c r="F45" s="16">
        <f t="shared" si="0"/>
        <v>0.85586776859504132</v>
      </c>
      <c r="G45">
        <v>6020.9302325581393</v>
      </c>
      <c r="H45" s="16">
        <f t="shared" si="1"/>
        <v>0.43</v>
      </c>
      <c r="I45" s="16">
        <v>-0.99039015952335185</v>
      </c>
      <c r="J45">
        <v>3656.0474004008611</v>
      </c>
      <c r="K45" s="16">
        <v>0.70814180355433398</v>
      </c>
      <c r="L45" s="16">
        <v>-0.20861071087631772</v>
      </c>
      <c r="M45">
        <v>3467</v>
      </c>
      <c r="N45">
        <v>5625</v>
      </c>
      <c r="O45">
        <v>2160</v>
      </c>
      <c r="P45">
        <v>-0.62244014998557828</v>
      </c>
    </row>
    <row r="46" spans="1:16" x14ac:dyDescent="0.35">
      <c r="A46" t="s">
        <v>118</v>
      </c>
      <c r="B46" t="s">
        <v>130</v>
      </c>
      <c r="C46">
        <v>2023</v>
      </c>
      <c r="D46">
        <v>15617</v>
      </c>
      <c r="E46">
        <v>18968</v>
      </c>
      <c r="F46" s="16">
        <f t="shared" si="0"/>
        <v>0.82333403627161539</v>
      </c>
      <c r="G46">
        <v>31806.517311608961</v>
      </c>
      <c r="H46" s="16">
        <f t="shared" si="1"/>
        <v>0.49099999999999999</v>
      </c>
      <c r="I46" s="16">
        <v>-0.6768513977018642</v>
      </c>
      <c r="J46">
        <v>22009.944260382279</v>
      </c>
      <c r="K46" s="16">
        <v>0.70954291456841501</v>
      </c>
      <c r="L46" s="16">
        <v>-0.16037243042926397</v>
      </c>
      <c r="M46">
        <v>21740</v>
      </c>
      <c r="N46">
        <v>17951.959544879897</v>
      </c>
      <c r="O46">
        <v>14200</v>
      </c>
      <c r="P46">
        <v>0.17424289121987593</v>
      </c>
    </row>
    <row r="47" spans="1:16" x14ac:dyDescent="0.35">
      <c r="A47" t="s">
        <v>118</v>
      </c>
      <c r="B47" t="s">
        <v>131</v>
      </c>
      <c r="C47">
        <v>2023</v>
      </c>
      <c r="D47">
        <v>11458</v>
      </c>
      <c r="E47">
        <v>9987</v>
      </c>
      <c r="F47" s="16">
        <f t="shared" si="0"/>
        <v>1.1472914789225994</v>
      </c>
      <c r="G47">
        <v>14485.461441213653</v>
      </c>
      <c r="H47" s="16">
        <f t="shared" si="1"/>
        <v>0.79100000000000004</v>
      </c>
      <c r="I47" s="16">
        <v>-0.45043170533830507</v>
      </c>
      <c r="J47">
        <v>14654.933543286925</v>
      </c>
      <c r="K47" s="16">
        <v>0.781852743730021</v>
      </c>
      <c r="L47" s="16">
        <v>-0.46740097559696853</v>
      </c>
      <c r="M47">
        <v>11446</v>
      </c>
      <c r="N47">
        <v>10877.370417193426</v>
      </c>
      <c r="O47">
        <v>8604</v>
      </c>
      <c r="P47">
        <v>4.9679327521105543E-2</v>
      </c>
    </row>
    <row r="48" spans="1:16" x14ac:dyDescent="0.35">
      <c r="A48" t="s">
        <v>118</v>
      </c>
      <c r="B48" t="s">
        <v>132</v>
      </c>
      <c r="C48">
        <v>2023</v>
      </c>
      <c r="D48">
        <v>18061</v>
      </c>
      <c r="E48">
        <v>21201</v>
      </c>
      <c r="F48" s="16">
        <f t="shared" si="0"/>
        <v>0.85189377859534932</v>
      </c>
      <c r="G48">
        <v>21552.505966587112</v>
      </c>
      <c r="H48" s="16">
        <f t="shared" si="1"/>
        <v>0.83799999999999997</v>
      </c>
      <c r="I48" s="16">
        <v>-1.6579688061275986E-2</v>
      </c>
      <c r="J48">
        <v>23682.489101185733</v>
      </c>
      <c r="K48" s="16">
        <v>0.76263098540160301</v>
      </c>
      <c r="L48" s="16">
        <v>-0.11704585166670121</v>
      </c>
      <c r="M48">
        <v>24299</v>
      </c>
      <c r="N48">
        <v>24465.076660988077</v>
      </c>
      <c r="O48">
        <v>14361</v>
      </c>
      <c r="P48">
        <v>-6.8347117571948427E-3</v>
      </c>
    </row>
    <row r="49" spans="1:16" x14ac:dyDescent="0.35">
      <c r="A49" t="s">
        <v>118</v>
      </c>
      <c r="B49" t="s">
        <v>133</v>
      </c>
      <c r="C49">
        <v>2023</v>
      </c>
      <c r="D49">
        <v>2603</v>
      </c>
      <c r="E49">
        <v>2477</v>
      </c>
      <c r="F49" s="16">
        <f t="shared" si="0"/>
        <v>1.0508679854662899</v>
      </c>
      <c r="G49">
        <v>3438.573315719947</v>
      </c>
      <c r="H49" s="16">
        <f t="shared" si="1"/>
        <v>0.75700000000000001</v>
      </c>
      <c r="I49" s="16">
        <v>-0.38820077340328907</v>
      </c>
      <c r="J49">
        <v>3205.229038042537</v>
      </c>
      <c r="K49" s="16">
        <v>0.81211045111137403</v>
      </c>
      <c r="L49" s="16">
        <v>-0.29399638193077798</v>
      </c>
      <c r="M49">
        <v>2839</v>
      </c>
      <c r="N49">
        <v>2678.8732394366198</v>
      </c>
      <c r="O49">
        <v>1902</v>
      </c>
      <c r="P49">
        <v>5.640252221323714E-2</v>
      </c>
    </row>
    <row r="50" spans="1:16" x14ac:dyDescent="0.35">
      <c r="A50" t="s">
        <v>118</v>
      </c>
      <c r="B50" t="s">
        <v>134</v>
      </c>
      <c r="C50">
        <v>2023</v>
      </c>
      <c r="D50">
        <v>10473</v>
      </c>
      <c r="E50">
        <v>9742</v>
      </c>
      <c r="F50" s="16">
        <f t="shared" si="0"/>
        <v>1.0750359269143912</v>
      </c>
      <c r="G50">
        <v>15868.181818181818</v>
      </c>
      <c r="H50" s="16">
        <f t="shared" si="1"/>
        <v>0.66</v>
      </c>
      <c r="I50" s="16">
        <v>-0.62884231350665343</v>
      </c>
      <c r="J50">
        <v>14864.714906046596</v>
      </c>
      <c r="K50" s="16">
        <v>0.70455438036957196</v>
      </c>
      <c r="L50" s="16">
        <v>-0.52583811394442581</v>
      </c>
      <c r="M50">
        <v>11166</v>
      </c>
      <c r="N50">
        <v>15531.818181818182</v>
      </c>
      <c r="O50">
        <v>10251</v>
      </c>
      <c r="P50">
        <v>-0.39099213521567094</v>
      </c>
    </row>
    <row r="51" spans="1:16" x14ac:dyDescent="0.35">
      <c r="A51" t="s">
        <v>118</v>
      </c>
      <c r="B51" t="s">
        <v>135</v>
      </c>
      <c r="C51">
        <v>2023</v>
      </c>
      <c r="D51">
        <v>14522</v>
      </c>
      <c r="E51">
        <v>12357</v>
      </c>
      <c r="F51" s="16">
        <f t="shared" si="0"/>
        <v>1.1752043376224002</v>
      </c>
      <c r="G51">
        <v>18859.740259740258</v>
      </c>
      <c r="H51" s="16">
        <f t="shared" si="1"/>
        <v>0.77000000000000013</v>
      </c>
      <c r="I51" s="16">
        <v>-0.52623939950961063</v>
      </c>
      <c r="J51">
        <v>18073.855899106409</v>
      </c>
      <c r="K51" s="16">
        <v>0.80348101042002795</v>
      </c>
      <c r="L51" s="16">
        <v>-0.46264108595180137</v>
      </c>
      <c r="M51">
        <v>14162</v>
      </c>
      <c r="N51">
        <v>17525.609756097561</v>
      </c>
      <c r="O51">
        <v>14371</v>
      </c>
      <c r="P51">
        <v>-0.23750951532958348</v>
      </c>
    </row>
    <row r="52" spans="1:16" x14ac:dyDescent="0.35">
      <c r="A52" t="s">
        <v>118</v>
      </c>
      <c r="B52" t="s">
        <v>136</v>
      </c>
      <c r="C52">
        <v>2023</v>
      </c>
      <c r="D52">
        <v>6212</v>
      </c>
      <c r="E52">
        <v>6263</v>
      </c>
      <c r="F52" s="16">
        <f t="shared" si="0"/>
        <v>0.99185693756985471</v>
      </c>
      <c r="G52">
        <v>12498.993963782696</v>
      </c>
      <c r="H52" s="16">
        <f t="shared" si="1"/>
        <v>0.497</v>
      </c>
      <c r="I52" s="16">
        <v>-0.99568800315866124</v>
      </c>
      <c r="J52">
        <v>8610.5469421533126</v>
      </c>
      <c r="K52" s="16">
        <v>0.72144081458854603</v>
      </c>
      <c r="L52" s="16">
        <v>-0.37482786877747287</v>
      </c>
      <c r="M52">
        <v>7178</v>
      </c>
      <c r="N52">
        <v>9366.1971830985913</v>
      </c>
      <c r="O52">
        <v>4655</v>
      </c>
      <c r="P52">
        <v>-0.30484775468077335</v>
      </c>
    </row>
    <row r="53" spans="1:16" x14ac:dyDescent="0.35">
      <c r="A53" t="s">
        <v>118</v>
      </c>
      <c r="B53" t="s">
        <v>137</v>
      </c>
      <c r="C53">
        <v>2023</v>
      </c>
      <c r="D53">
        <v>6891</v>
      </c>
      <c r="E53">
        <v>7009</v>
      </c>
      <c r="F53" s="16">
        <f t="shared" si="0"/>
        <v>0.9831645027821373</v>
      </c>
      <c r="G53">
        <v>8444.8529411764703</v>
      </c>
      <c r="H53" s="16">
        <f t="shared" si="1"/>
        <v>0.81600000000000006</v>
      </c>
      <c r="I53" s="16">
        <v>-0.20485845929183483</v>
      </c>
      <c r="J53">
        <v>9238.2154594132971</v>
      </c>
      <c r="K53" s="16">
        <v>0.74592328250781403</v>
      </c>
      <c r="L53" s="16">
        <v>-0.31805042936414568</v>
      </c>
      <c r="M53">
        <v>8034</v>
      </c>
      <c r="N53">
        <v>5534.3249427917617</v>
      </c>
      <c r="O53">
        <v>4837</v>
      </c>
      <c r="P53">
        <v>0.31113704968984796</v>
      </c>
    </row>
    <row r="54" spans="1:16" x14ac:dyDescent="0.35">
      <c r="A54" t="s">
        <v>118</v>
      </c>
      <c r="B54" t="s">
        <v>138</v>
      </c>
      <c r="C54">
        <v>2023</v>
      </c>
      <c r="D54">
        <v>7291</v>
      </c>
      <c r="E54">
        <v>8290</v>
      </c>
      <c r="F54" s="16">
        <f t="shared" si="0"/>
        <v>0.87949336550060309</v>
      </c>
      <c r="G54">
        <v>9974.0082079343374</v>
      </c>
      <c r="H54" s="16">
        <f t="shared" si="1"/>
        <v>0.73099999999999998</v>
      </c>
      <c r="I54" s="16">
        <v>-0.20313729890643395</v>
      </c>
      <c r="J54">
        <v>10284.734264403596</v>
      </c>
      <c r="K54" s="16">
        <v>0.70891476751468596</v>
      </c>
      <c r="L54" s="16">
        <v>-0.24061933225616358</v>
      </c>
      <c r="M54">
        <v>9502</v>
      </c>
      <c r="N54">
        <v>7736.1111111111113</v>
      </c>
      <c r="O54">
        <v>5570</v>
      </c>
      <c r="P54">
        <v>0.18584391590074603</v>
      </c>
    </row>
    <row r="55" spans="1:16" x14ac:dyDescent="0.35">
      <c r="A55" t="s">
        <v>118</v>
      </c>
      <c r="B55" t="s">
        <v>139</v>
      </c>
      <c r="C55">
        <v>2023</v>
      </c>
      <c r="D55">
        <v>11126</v>
      </c>
      <c r="E55">
        <v>14337</v>
      </c>
      <c r="F55" s="16">
        <f t="shared" si="0"/>
        <v>0.77603403780428259</v>
      </c>
      <c r="G55">
        <v>13058.685446009389</v>
      </c>
      <c r="H55" s="16">
        <f t="shared" si="1"/>
        <v>0.85200000000000009</v>
      </c>
      <c r="I55" s="16">
        <v>8.9161927459762216E-2</v>
      </c>
      <c r="J55">
        <v>14334.930377668255</v>
      </c>
      <c r="K55" s="16">
        <v>0.77614607862572504</v>
      </c>
      <c r="L55" s="16">
        <v>1.4435532759604801E-4</v>
      </c>
      <c r="M55">
        <v>16432</v>
      </c>
      <c r="N55">
        <v>11187.287173666287</v>
      </c>
      <c r="O55">
        <v>9856</v>
      </c>
      <c r="P55">
        <v>0.31917677862303512</v>
      </c>
    </row>
    <row r="56" spans="1:16" x14ac:dyDescent="0.35">
      <c r="A56" t="s">
        <v>118</v>
      </c>
      <c r="B56" t="s">
        <v>140</v>
      </c>
      <c r="C56">
        <v>2023</v>
      </c>
      <c r="D56">
        <v>4237</v>
      </c>
      <c r="E56">
        <v>3642</v>
      </c>
      <c r="F56" s="16">
        <f t="shared" si="0"/>
        <v>1.1633717737506863</v>
      </c>
      <c r="G56">
        <v>5411.2388250319282</v>
      </c>
      <c r="H56" s="16">
        <f t="shared" si="1"/>
        <v>0.78300000000000003</v>
      </c>
      <c r="I56" s="16">
        <v>-0.48578770593957393</v>
      </c>
      <c r="J56">
        <v>6076.8648227378444</v>
      </c>
      <c r="K56" s="16">
        <v>0.69723453188334705</v>
      </c>
      <c r="L56" s="16">
        <v>-0.66855157131736531</v>
      </c>
      <c r="M56">
        <v>4174</v>
      </c>
      <c r="N56">
        <v>4564.4955300127713</v>
      </c>
      <c r="O56">
        <v>3574</v>
      </c>
      <c r="P56">
        <v>-9.3554271684899687E-2</v>
      </c>
    </row>
    <row r="57" spans="1:16" x14ac:dyDescent="0.35">
      <c r="A57" t="s">
        <v>118</v>
      </c>
      <c r="B57" t="s">
        <v>141</v>
      </c>
      <c r="C57">
        <v>2023</v>
      </c>
      <c r="D57">
        <v>12053</v>
      </c>
      <c r="E57">
        <v>12407</v>
      </c>
      <c r="F57" s="16">
        <f t="shared" si="0"/>
        <v>0.97146771983557667</v>
      </c>
      <c r="G57">
        <v>29326.034063260344</v>
      </c>
      <c r="H57" s="16">
        <f t="shared" si="1"/>
        <v>0.41099999999999998</v>
      </c>
      <c r="I57" s="16">
        <v>-1.3636684180914278</v>
      </c>
      <c r="J57">
        <v>16541.22307101835</v>
      </c>
      <c r="K57" s="16">
        <v>0.72866437676654605</v>
      </c>
      <c r="L57" s="16">
        <v>-0.33321698001276301</v>
      </c>
      <c r="M57">
        <v>14221</v>
      </c>
      <c r="N57">
        <v>22881.81818181818</v>
      </c>
      <c r="O57">
        <v>7551</v>
      </c>
      <c r="P57">
        <v>-0.60901611573153647</v>
      </c>
    </row>
    <row r="58" spans="1:16" x14ac:dyDescent="0.35">
      <c r="A58" t="s">
        <v>118</v>
      </c>
      <c r="B58" t="s">
        <v>142</v>
      </c>
      <c r="C58">
        <v>2023</v>
      </c>
      <c r="D58">
        <v>28355</v>
      </c>
      <c r="E58">
        <v>27799</v>
      </c>
      <c r="F58" s="16">
        <f t="shared" si="0"/>
        <v>1.02000071945034</v>
      </c>
      <c r="G58">
        <v>43092.705167173248</v>
      </c>
      <c r="H58" s="16">
        <f t="shared" si="1"/>
        <v>0.65800000000000003</v>
      </c>
      <c r="I58" s="16">
        <v>-0.55015306907346484</v>
      </c>
      <c r="J58">
        <v>37939.268357099958</v>
      </c>
      <c r="K58" s="16">
        <v>0.74737867196359997</v>
      </c>
      <c r="L58" s="16">
        <v>-0.36477097583006429</v>
      </c>
      <c r="M58">
        <v>31861</v>
      </c>
      <c r="N58">
        <v>32409.598214285714</v>
      </c>
      <c r="O58">
        <v>29039</v>
      </c>
      <c r="P58">
        <v>-1.7218486999331904E-2</v>
      </c>
    </row>
    <row r="59" spans="1:16" x14ac:dyDescent="0.35">
      <c r="A59" t="s">
        <v>118</v>
      </c>
      <c r="B59" t="s">
        <v>143</v>
      </c>
      <c r="C59">
        <v>2023</v>
      </c>
      <c r="D59">
        <v>20989</v>
      </c>
      <c r="E59">
        <v>17704</v>
      </c>
      <c r="F59" s="16">
        <f t="shared" si="0"/>
        <v>1.1855512878445549</v>
      </c>
      <c r="G59">
        <v>33798.711755233497</v>
      </c>
      <c r="H59" s="16">
        <f t="shared" si="1"/>
        <v>0.621</v>
      </c>
      <c r="I59" s="16">
        <v>-0.90910030248720608</v>
      </c>
      <c r="J59">
        <v>26560.642537840391</v>
      </c>
      <c r="K59" s="16">
        <v>0.79022937679679295</v>
      </c>
      <c r="L59" s="16">
        <v>-0.50026223101222267</v>
      </c>
      <c r="M59">
        <v>20291</v>
      </c>
      <c r="N59">
        <v>33736.328125</v>
      </c>
      <c r="O59">
        <v>17273</v>
      </c>
      <c r="P59">
        <v>-0.66262520945246661</v>
      </c>
    </row>
    <row r="60" spans="1:16" x14ac:dyDescent="0.35">
      <c r="A60" t="s">
        <v>118</v>
      </c>
      <c r="B60" t="s">
        <v>144</v>
      </c>
      <c r="C60">
        <v>2023</v>
      </c>
      <c r="D60">
        <v>8003</v>
      </c>
      <c r="E60">
        <v>10513</v>
      </c>
      <c r="F60" s="16">
        <f t="shared" si="0"/>
        <v>0.76124797869304672</v>
      </c>
      <c r="G60">
        <v>10642.287234042553</v>
      </c>
      <c r="H60" s="16">
        <f t="shared" si="1"/>
        <v>0.752</v>
      </c>
      <c r="I60" s="16">
        <v>-1.2297844006711012E-2</v>
      </c>
      <c r="J60">
        <v>10188.602534613679</v>
      </c>
      <c r="K60" s="16">
        <v>0.78548554355825095</v>
      </c>
      <c r="L60" s="16">
        <v>3.0856793054914927E-2</v>
      </c>
      <c r="M60">
        <v>12049</v>
      </c>
      <c r="N60">
        <v>11395.402298850575</v>
      </c>
      <c r="O60">
        <v>9914</v>
      </c>
      <c r="P60">
        <v>5.4244974782091886E-2</v>
      </c>
    </row>
    <row r="61" spans="1:16" x14ac:dyDescent="0.35">
      <c r="A61" t="s">
        <v>118</v>
      </c>
      <c r="B61" t="s">
        <v>145</v>
      </c>
      <c r="C61">
        <v>2023</v>
      </c>
      <c r="D61">
        <v>4686</v>
      </c>
      <c r="E61">
        <v>5961</v>
      </c>
      <c r="F61" s="16">
        <f t="shared" si="0"/>
        <v>0.78610971313537992</v>
      </c>
      <c r="G61">
        <v>5493.5521688159442</v>
      </c>
      <c r="H61" s="16">
        <f t="shared" si="1"/>
        <v>0.85299999999999987</v>
      </c>
      <c r="I61" s="16">
        <v>7.8417686828393854E-2</v>
      </c>
      <c r="J61">
        <v>5820.7876986228048</v>
      </c>
      <c r="K61" s="16">
        <v>0.80504568155074696</v>
      </c>
      <c r="L61" s="16">
        <v>2.352160734393478E-2</v>
      </c>
      <c r="M61">
        <v>6832</v>
      </c>
      <c r="N61">
        <v>5687.2727272727279</v>
      </c>
      <c r="O61">
        <v>4692</v>
      </c>
      <c r="P61">
        <v>0.16755375771769204</v>
      </c>
    </row>
    <row r="62" spans="1:16" x14ac:dyDescent="0.35">
      <c r="A62" t="s">
        <v>146</v>
      </c>
      <c r="B62" t="s">
        <v>147</v>
      </c>
      <c r="C62">
        <v>2023</v>
      </c>
      <c r="D62">
        <v>1349</v>
      </c>
      <c r="E62">
        <v>1454</v>
      </c>
      <c r="F62" s="16">
        <f t="shared" si="0"/>
        <v>0.92778541953232463</v>
      </c>
      <c r="G62">
        <v>1598.3412322274883</v>
      </c>
      <c r="H62" s="16">
        <f t="shared" si="1"/>
        <v>0.84399999999999997</v>
      </c>
      <c r="I62" s="16">
        <v>-9.9271824090432087E-2</v>
      </c>
      <c r="J62">
        <v>1521.1964076302138</v>
      </c>
      <c r="K62" s="16">
        <v>0.88680198903541396</v>
      </c>
      <c r="L62" s="16">
        <v>-4.6214860818578951E-2</v>
      </c>
      <c r="M62">
        <v>1667</v>
      </c>
      <c r="N62">
        <v>1718.961625282167</v>
      </c>
      <c r="O62">
        <v>1523</v>
      </c>
      <c r="P62">
        <v>-3.1170741021095984E-2</v>
      </c>
    </row>
    <row r="63" spans="1:16" x14ac:dyDescent="0.35">
      <c r="A63" t="s">
        <v>146</v>
      </c>
      <c r="B63" t="s">
        <v>148</v>
      </c>
      <c r="C63">
        <v>2023</v>
      </c>
      <c r="D63">
        <v>12596</v>
      </c>
      <c r="E63">
        <v>15251</v>
      </c>
      <c r="F63" s="16">
        <f t="shared" si="0"/>
        <v>0.82591305488164712</v>
      </c>
      <c r="G63">
        <v>13189.528795811519</v>
      </c>
      <c r="H63" s="16">
        <f t="shared" si="1"/>
        <v>0.95499999999999996</v>
      </c>
      <c r="I63" s="16">
        <v>0.13516957604016008</v>
      </c>
      <c r="J63">
        <v>15283.965582314295</v>
      </c>
      <c r="K63" s="16">
        <v>0.82413166479355005</v>
      </c>
      <c r="L63" s="16">
        <v>-2.1615357887544953E-3</v>
      </c>
      <c r="M63">
        <v>17480</v>
      </c>
      <c r="N63">
        <v>11706.915477497256</v>
      </c>
      <c r="O63">
        <v>10665</v>
      </c>
      <c r="P63">
        <v>0.33026799327818901</v>
      </c>
    </row>
    <row r="64" spans="1:16" x14ac:dyDescent="0.35">
      <c r="A64" t="s">
        <v>146</v>
      </c>
      <c r="B64" t="s">
        <v>149</v>
      </c>
      <c r="C64">
        <v>2023</v>
      </c>
      <c r="D64">
        <v>6762</v>
      </c>
      <c r="E64">
        <v>8781</v>
      </c>
      <c r="F64" s="16">
        <f t="shared" si="0"/>
        <v>0.77007174581482751</v>
      </c>
      <c r="G64">
        <v>6762</v>
      </c>
      <c r="H64" s="16">
        <f t="shared" si="1"/>
        <v>1</v>
      </c>
      <c r="I64" s="16">
        <v>0.22992825418517254</v>
      </c>
      <c r="J64">
        <v>8532.9285381364371</v>
      </c>
      <c r="K64" s="16">
        <v>0.79245946684991198</v>
      </c>
      <c r="L64" s="16">
        <v>2.8250935185464406E-2</v>
      </c>
      <c r="M64">
        <v>10064</v>
      </c>
      <c r="N64">
        <v>5553</v>
      </c>
      <c r="O64">
        <v>5553</v>
      </c>
      <c r="P64">
        <v>0.44823131955484896</v>
      </c>
    </row>
    <row r="65" spans="1:16" x14ac:dyDescent="0.35">
      <c r="A65" t="s">
        <v>146</v>
      </c>
      <c r="B65" t="s">
        <v>150</v>
      </c>
      <c r="C65">
        <v>2023</v>
      </c>
      <c r="D65">
        <v>9444</v>
      </c>
      <c r="E65">
        <v>11103</v>
      </c>
      <c r="F65" s="16">
        <f t="shared" si="0"/>
        <v>0.85058092407457442</v>
      </c>
      <c r="G65">
        <v>9444</v>
      </c>
      <c r="H65" s="16">
        <f t="shared" si="1"/>
        <v>1</v>
      </c>
      <c r="I65" s="16">
        <v>0.14941907592542555</v>
      </c>
      <c r="J65">
        <v>13773.587580906496</v>
      </c>
      <c r="K65" s="16">
        <v>0.68566014079669801</v>
      </c>
      <c r="L65" s="16">
        <v>-0.24052846806327086</v>
      </c>
      <c r="M65">
        <v>12726</v>
      </c>
      <c r="N65">
        <v>6210</v>
      </c>
      <c r="O65">
        <v>6210</v>
      </c>
      <c r="P65">
        <v>0.51202263083451205</v>
      </c>
    </row>
    <row r="66" spans="1:16" x14ac:dyDescent="0.35">
      <c r="A66" t="s">
        <v>146</v>
      </c>
      <c r="B66" t="s">
        <v>151</v>
      </c>
      <c r="C66">
        <v>2023</v>
      </c>
      <c r="D66">
        <v>9983</v>
      </c>
      <c r="E66">
        <v>16483</v>
      </c>
      <c r="F66" s="16">
        <f t="shared" si="0"/>
        <v>0.60565431050172902</v>
      </c>
      <c r="G66">
        <v>10654.215581643542</v>
      </c>
      <c r="H66" s="16">
        <f t="shared" si="1"/>
        <v>0.93700000000000006</v>
      </c>
      <c r="I66" s="16">
        <v>0.35362400159900853</v>
      </c>
      <c r="J66">
        <v>11235.219563247787</v>
      </c>
      <c r="K66" s="16">
        <v>0.88854516316316601</v>
      </c>
      <c r="L66" s="16">
        <v>0.31837532225639831</v>
      </c>
      <c r="M66">
        <v>18892</v>
      </c>
      <c r="N66">
        <v>14264.462809917355</v>
      </c>
      <c r="O66">
        <v>13808</v>
      </c>
      <c r="P66">
        <v>0.24494691880598374</v>
      </c>
    </row>
    <row r="67" spans="1:16" x14ac:dyDescent="0.35">
      <c r="A67" t="s">
        <v>146</v>
      </c>
      <c r="B67" t="s">
        <v>152</v>
      </c>
      <c r="C67">
        <v>2023</v>
      </c>
      <c r="D67">
        <v>11683</v>
      </c>
      <c r="E67">
        <v>13177</v>
      </c>
      <c r="F67" s="16">
        <f t="shared" si="0"/>
        <v>0.88662062684981402</v>
      </c>
      <c r="G67">
        <v>13991.616766467067</v>
      </c>
      <c r="H67" s="16">
        <f t="shared" si="1"/>
        <v>0.83499999999999996</v>
      </c>
      <c r="I67" s="16">
        <v>-6.1821109999777378E-2</v>
      </c>
      <c r="J67">
        <v>13468.763423206699</v>
      </c>
      <c r="K67" s="16">
        <v>0.867414448743689</v>
      </c>
      <c r="L67" s="16">
        <v>-2.214187016822489E-2</v>
      </c>
      <c r="M67">
        <v>15102</v>
      </c>
      <c r="N67">
        <v>12281.142857142857</v>
      </c>
      <c r="O67">
        <v>10746</v>
      </c>
      <c r="P67">
        <v>0.18678699131619275</v>
      </c>
    </row>
    <row r="68" spans="1:16" x14ac:dyDescent="0.35">
      <c r="A68" t="s">
        <v>146</v>
      </c>
      <c r="B68" t="s">
        <v>153</v>
      </c>
      <c r="C68">
        <v>2023</v>
      </c>
      <c r="D68">
        <v>9475</v>
      </c>
      <c r="E68">
        <v>12934</v>
      </c>
      <c r="F68" s="16">
        <f t="shared" si="0"/>
        <v>0.73256533168393378</v>
      </c>
      <c r="G68">
        <v>12321.196358907671</v>
      </c>
      <c r="H68" s="16">
        <f t="shared" si="1"/>
        <v>0.76900000000000002</v>
      </c>
      <c r="I68" s="16">
        <v>4.7379282595664811E-2</v>
      </c>
      <c r="J68">
        <v>10375.863248730911</v>
      </c>
      <c r="K68" s="16">
        <v>0.91317703143002604</v>
      </c>
      <c r="L68" s="16">
        <v>0.19778388366082331</v>
      </c>
      <c r="M68">
        <v>14824</v>
      </c>
      <c r="N68">
        <v>7510.227272727273</v>
      </c>
      <c r="O68">
        <v>6609</v>
      </c>
      <c r="P68">
        <v>0.49337376735514887</v>
      </c>
    </row>
    <row r="69" spans="1:16" x14ac:dyDescent="0.35">
      <c r="A69" t="s">
        <v>146</v>
      </c>
      <c r="B69" t="s">
        <v>154</v>
      </c>
      <c r="C69">
        <v>2023</v>
      </c>
      <c r="D69">
        <v>3320</v>
      </c>
      <c r="E69">
        <v>4545</v>
      </c>
      <c r="F69" s="16">
        <f t="shared" si="0"/>
        <v>0.73047304730473051</v>
      </c>
      <c r="G69">
        <v>3824.8847926267281</v>
      </c>
      <c r="H69" s="16">
        <f t="shared" si="1"/>
        <v>0.86799999999999999</v>
      </c>
      <c r="I69" s="16">
        <v>0.15844118974109392</v>
      </c>
      <c r="J69">
        <v>3957.3598812813216</v>
      </c>
      <c r="K69" s="16">
        <v>0.838943158974221</v>
      </c>
      <c r="L69" s="16">
        <v>0.12929375549365862</v>
      </c>
      <c r="M69">
        <v>5209</v>
      </c>
      <c r="N69">
        <v>3498.3888292158967</v>
      </c>
      <c r="O69">
        <v>3257</v>
      </c>
      <c r="P69">
        <v>0.32839531019084339</v>
      </c>
    </row>
    <row r="70" spans="1:16" x14ac:dyDescent="0.35">
      <c r="A70" t="s">
        <v>146</v>
      </c>
      <c r="B70" t="s">
        <v>155</v>
      </c>
      <c r="C70">
        <v>2023</v>
      </c>
      <c r="D70">
        <v>3042</v>
      </c>
      <c r="E70">
        <v>3902</v>
      </c>
      <c r="F70" s="16">
        <f t="shared" si="0"/>
        <v>0.77960020502306504</v>
      </c>
      <c r="G70">
        <v>3178.6833855799373</v>
      </c>
      <c r="H70" s="16">
        <f t="shared" si="1"/>
        <v>0.95699999999999996</v>
      </c>
      <c r="I70" s="16">
        <v>0.18537073665301454</v>
      </c>
      <c r="J70">
        <v>3656.3742462063201</v>
      </c>
      <c r="K70" s="16">
        <v>0.83197172804622899</v>
      </c>
      <c r="L70" s="16">
        <v>6.2948681136258303E-2</v>
      </c>
      <c r="M70">
        <v>4472</v>
      </c>
      <c r="N70">
        <v>2118.0773249738768</v>
      </c>
      <c r="O70">
        <v>2027</v>
      </c>
      <c r="P70">
        <v>0.52636911337793457</v>
      </c>
    </row>
    <row r="71" spans="1:16" x14ac:dyDescent="0.35">
      <c r="A71" t="s">
        <v>146</v>
      </c>
      <c r="B71" t="s">
        <v>156</v>
      </c>
      <c r="C71">
        <v>2023</v>
      </c>
      <c r="D71">
        <v>8739</v>
      </c>
      <c r="E71">
        <v>12084</v>
      </c>
      <c r="F71" s="16">
        <f t="shared" ref="F71:F134" si="2">D71/E71</f>
        <v>0.72318768619662366</v>
      </c>
      <c r="G71">
        <v>8739</v>
      </c>
      <c r="H71" s="16">
        <f t="shared" ref="H71:H134" si="3">D71/G71</f>
        <v>1</v>
      </c>
      <c r="I71" s="16">
        <v>0.27681231380337634</v>
      </c>
      <c r="J71">
        <v>10657.380126547592</v>
      </c>
      <c r="K71" s="16">
        <v>0.819995148547916</v>
      </c>
      <c r="L71" s="16">
        <v>0.11805857939857728</v>
      </c>
      <c r="M71">
        <v>13849</v>
      </c>
      <c r="N71">
        <v>6720.6931702344546</v>
      </c>
      <c r="O71">
        <v>6593</v>
      </c>
      <c r="P71">
        <v>0.51471635712077013</v>
      </c>
    </row>
    <row r="72" spans="1:16" x14ac:dyDescent="0.35">
      <c r="A72" t="s">
        <v>146</v>
      </c>
      <c r="B72" t="s">
        <v>157</v>
      </c>
      <c r="C72">
        <v>2023</v>
      </c>
      <c r="D72">
        <v>9722</v>
      </c>
      <c r="E72">
        <v>12061</v>
      </c>
      <c r="F72" s="16">
        <f t="shared" si="2"/>
        <v>0.80606914849514966</v>
      </c>
      <c r="G72">
        <v>10613.53711790393</v>
      </c>
      <c r="H72" s="16">
        <f t="shared" si="3"/>
        <v>0.91600000000000004</v>
      </c>
      <c r="I72" s="16">
        <v>0.12001184662101565</v>
      </c>
      <c r="J72">
        <v>11564.437384110848</v>
      </c>
      <c r="K72" s="16">
        <v>0.84068075921771201</v>
      </c>
      <c r="L72" s="16">
        <v>4.1170932417639652E-2</v>
      </c>
      <c r="M72">
        <v>13823</v>
      </c>
      <c r="N72">
        <v>5598.5626283367556</v>
      </c>
      <c r="O72">
        <v>5453</v>
      </c>
      <c r="P72">
        <v>0.5949820857746686</v>
      </c>
    </row>
    <row r="73" spans="1:16" x14ac:dyDescent="0.35">
      <c r="A73" t="s">
        <v>146</v>
      </c>
      <c r="B73" t="s">
        <v>158</v>
      </c>
      <c r="C73">
        <v>2023</v>
      </c>
      <c r="D73">
        <v>3982</v>
      </c>
      <c r="E73">
        <v>6180</v>
      </c>
      <c r="F73" s="16">
        <f t="shared" si="2"/>
        <v>0.64433656957928798</v>
      </c>
      <c r="G73">
        <v>3982</v>
      </c>
      <c r="H73" s="16">
        <f t="shared" si="3"/>
        <v>1</v>
      </c>
      <c r="I73" s="16">
        <v>0.35566343042071197</v>
      </c>
      <c r="J73">
        <v>4571.3883434498994</v>
      </c>
      <c r="K73" s="16">
        <v>0.87107016530450698</v>
      </c>
      <c r="L73" s="16">
        <v>0.26029314830907779</v>
      </c>
      <c r="M73">
        <v>7083</v>
      </c>
      <c r="N73">
        <v>3127</v>
      </c>
      <c r="O73">
        <v>3127</v>
      </c>
      <c r="P73">
        <v>0.55852040096004518</v>
      </c>
    </row>
    <row r="74" spans="1:16" x14ac:dyDescent="0.35">
      <c r="A74" t="s">
        <v>146</v>
      </c>
      <c r="B74" t="s">
        <v>159</v>
      </c>
      <c r="C74">
        <v>2023</v>
      </c>
      <c r="D74">
        <v>13089</v>
      </c>
      <c r="E74">
        <v>15005</v>
      </c>
      <c r="F74" s="16">
        <f t="shared" si="2"/>
        <v>0.87230923025658114</v>
      </c>
      <c r="G74">
        <v>13549.689440993789</v>
      </c>
      <c r="H74" s="16">
        <f t="shared" si="3"/>
        <v>0.96599999999999997</v>
      </c>
      <c r="I74" s="16">
        <v>9.6988374475588904E-2</v>
      </c>
      <c r="J74">
        <v>14277.300358315977</v>
      </c>
      <c r="K74" s="16">
        <v>0.91676995450867305</v>
      </c>
      <c r="L74" s="16">
        <v>4.8497143731024518E-2</v>
      </c>
      <c r="M74">
        <v>17198</v>
      </c>
      <c r="N74">
        <v>11764.767932489453</v>
      </c>
      <c r="O74">
        <v>11153</v>
      </c>
      <c r="P74">
        <v>0.31592232047392416</v>
      </c>
    </row>
    <row r="75" spans="1:16" x14ac:dyDescent="0.35">
      <c r="A75" t="s">
        <v>146</v>
      </c>
      <c r="B75" t="s">
        <v>160</v>
      </c>
      <c r="C75">
        <v>2023</v>
      </c>
      <c r="D75">
        <v>8300</v>
      </c>
      <c r="E75">
        <v>8977</v>
      </c>
      <c r="F75" s="16">
        <f t="shared" si="2"/>
        <v>0.92458505068508412</v>
      </c>
      <c r="G75">
        <v>8300</v>
      </c>
      <c r="H75" s="16">
        <f t="shared" si="3"/>
        <v>1</v>
      </c>
      <c r="I75" s="16">
        <v>7.5414949314915894E-2</v>
      </c>
      <c r="J75">
        <v>9246.0046538669249</v>
      </c>
      <c r="K75" s="16">
        <v>0.89768503377604503</v>
      </c>
      <c r="L75" s="16">
        <v>-2.9965985726514967E-2</v>
      </c>
      <c r="M75">
        <v>10289</v>
      </c>
      <c r="N75">
        <v>6647</v>
      </c>
      <c r="O75">
        <v>6647</v>
      </c>
      <c r="P75">
        <v>0.35397025950043737</v>
      </c>
    </row>
    <row r="76" spans="1:16" x14ac:dyDescent="0.35">
      <c r="A76" t="s">
        <v>146</v>
      </c>
      <c r="B76" t="s">
        <v>161</v>
      </c>
      <c r="C76">
        <v>2023</v>
      </c>
      <c r="D76">
        <v>9189</v>
      </c>
      <c r="E76">
        <v>13687</v>
      </c>
      <c r="F76" s="16">
        <f t="shared" si="2"/>
        <v>0.67136699057499816</v>
      </c>
      <c r="G76">
        <v>9189</v>
      </c>
      <c r="H76" s="16">
        <f t="shared" si="3"/>
        <v>1</v>
      </c>
      <c r="I76" s="16">
        <v>0.32863300942500184</v>
      </c>
      <c r="J76">
        <v>10471.750540592133</v>
      </c>
      <c r="K76" s="16">
        <v>0.87750371481637701</v>
      </c>
      <c r="L76" s="16">
        <v>0.23491265137779405</v>
      </c>
      <c r="M76">
        <v>15687</v>
      </c>
      <c r="N76">
        <v>11213</v>
      </c>
      <c r="O76">
        <v>11213</v>
      </c>
      <c r="P76">
        <v>0.28520430930069485</v>
      </c>
    </row>
    <row r="77" spans="1:16" x14ac:dyDescent="0.35">
      <c r="A77" t="s">
        <v>146</v>
      </c>
      <c r="B77" t="s">
        <v>162</v>
      </c>
      <c r="C77">
        <v>2023</v>
      </c>
      <c r="D77">
        <v>6633</v>
      </c>
      <c r="E77">
        <v>8582</v>
      </c>
      <c r="F77" s="16">
        <f t="shared" si="2"/>
        <v>0.77289676066185042</v>
      </c>
      <c r="G77">
        <v>8396.2025316455693</v>
      </c>
      <c r="H77" s="16">
        <f t="shared" si="3"/>
        <v>0.79</v>
      </c>
      <c r="I77" s="16">
        <v>2.1649670048290697E-2</v>
      </c>
      <c r="J77">
        <v>7602.0987783348319</v>
      </c>
      <c r="K77" s="16">
        <v>0.87252220648636403</v>
      </c>
      <c r="L77" s="16">
        <v>0.1141809859782298</v>
      </c>
      <c r="M77">
        <v>9836</v>
      </c>
      <c r="N77">
        <v>5667.9012345679012</v>
      </c>
      <c r="O77">
        <v>4591</v>
      </c>
      <c r="P77">
        <v>0.42375953288248258</v>
      </c>
    </row>
    <row r="78" spans="1:16" x14ac:dyDescent="0.35">
      <c r="A78" t="s">
        <v>163</v>
      </c>
      <c r="B78" t="s">
        <v>164</v>
      </c>
      <c r="C78">
        <v>2023</v>
      </c>
      <c r="D78">
        <v>5326</v>
      </c>
      <c r="E78">
        <v>6916</v>
      </c>
      <c r="F78" s="16">
        <f t="shared" si="2"/>
        <v>0.77009832272990164</v>
      </c>
      <c r="G78">
        <v>5846.3227222832047</v>
      </c>
      <c r="H78" s="16">
        <f t="shared" si="3"/>
        <v>0.91100000000000003</v>
      </c>
      <c r="I78" s="16">
        <v>0.15466704420427924</v>
      </c>
      <c r="J78">
        <v>7428.7120733518987</v>
      </c>
      <c r="K78" s="16">
        <v>0.71694796452070098</v>
      </c>
      <c r="L78" s="16">
        <v>-7.4134192213981875E-2</v>
      </c>
      <c r="M78">
        <v>7926</v>
      </c>
      <c r="N78">
        <v>2878.3333333333335</v>
      </c>
      <c r="O78">
        <v>1727</v>
      </c>
      <c r="P78">
        <v>0.63684918832534265</v>
      </c>
    </row>
    <row r="79" spans="1:16" x14ac:dyDescent="0.35">
      <c r="A79" t="s">
        <v>163</v>
      </c>
      <c r="B79" t="s">
        <v>165</v>
      </c>
      <c r="C79">
        <v>2023</v>
      </c>
      <c r="D79">
        <v>4606</v>
      </c>
      <c r="E79">
        <v>4823</v>
      </c>
      <c r="F79" s="16">
        <f t="shared" si="2"/>
        <v>0.95500725689404931</v>
      </c>
      <c r="G79">
        <v>6843.982169390787</v>
      </c>
      <c r="H79" s="16">
        <f t="shared" si="3"/>
        <v>0.67300000000000004</v>
      </c>
      <c r="I79" s="16">
        <v>-0.4190300993968043</v>
      </c>
      <c r="J79">
        <v>6659.8426487903471</v>
      </c>
      <c r="K79" s="16">
        <v>0.69160793173343305</v>
      </c>
      <c r="L79" s="16">
        <v>-0.38085064250266371</v>
      </c>
      <c r="M79">
        <v>5528</v>
      </c>
      <c r="N79">
        <v>2487.3699851411588</v>
      </c>
      <c r="O79">
        <v>1674</v>
      </c>
      <c r="P79">
        <v>0.5500416090555067</v>
      </c>
    </row>
    <row r="80" spans="1:16" x14ac:dyDescent="0.35">
      <c r="A80" t="s">
        <v>163</v>
      </c>
      <c r="B80" t="s">
        <v>166</v>
      </c>
      <c r="C80">
        <v>2023</v>
      </c>
      <c r="D80">
        <v>1997</v>
      </c>
      <c r="E80">
        <v>2997</v>
      </c>
      <c r="F80" s="16">
        <f t="shared" si="2"/>
        <v>0.66633299966633297</v>
      </c>
      <c r="G80">
        <v>2269.318181818182</v>
      </c>
      <c r="H80" s="16">
        <f t="shared" si="3"/>
        <v>0.87999999999999989</v>
      </c>
      <c r="I80" s="16">
        <v>0.24280340947007609</v>
      </c>
      <c r="J80">
        <v>3387.9105850074889</v>
      </c>
      <c r="K80" s="16">
        <v>0.58944885052082496</v>
      </c>
      <c r="L80" s="16">
        <v>-0.13043396229812776</v>
      </c>
      <c r="M80">
        <v>3435</v>
      </c>
      <c r="N80">
        <v>1501.1363636363637</v>
      </c>
      <c r="O80">
        <v>1321</v>
      </c>
      <c r="P80">
        <v>0.56298795818446468</v>
      </c>
    </row>
    <row r="81" spans="1:16" x14ac:dyDescent="0.35">
      <c r="A81" t="s">
        <v>163</v>
      </c>
      <c r="B81" t="s">
        <v>167</v>
      </c>
      <c r="C81">
        <v>2023</v>
      </c>
      <c r="D81">
        <v>5583</v>
      </c>
      <c r="E81">
        <v>6083</v>
      </c>
      <c r="F81" s="16">
        <f t="shared" si="2"/>
        <v>0.91780371527206972</v>
      </c>
      <c r="G81">
        <v>6196.4483906770256</v>
      </c>
      <c r="H81" s="16">
        <f t="shared" si="3"/>
        <v>0.90100000000000002</v>
      </c>
      <c r="I81" s="16">
        <v>-1.865007244402854E-2</v>
      </c>
      <c r="J81">
        <v>7757.9012537562585</v>
      </c>
      <c r="K81" s="16">
        <v>0.71965339817863705</v>
      </c>
      <c r="L81" s="16">
        <v>-0.27534132068983369</v>
      </c>
      <c r="M81">
        <v>6972</v>
      </c>
      <c r="N81">
        <v>3590.8543922984359</v>
      </c>
      <c r="O81">
        <v>2984</v>
      </c>
      <c r="P81">
        <v>0.48496064367492314</v>
      </c>
    </row>
    <row r="82" spans="1:16" x14ac:dyDescent="0.35">
      <c r="A82" t="s">
        <v>163</v>
      </c>
      <c r="B82" t="s">
        <v>168</v>
      </c>
      <c r="C82">
        <v>2023</v>
      </c>
      <c r="D82">
        <v>4523</v>
      </c>
      <c r="E82">
        <v>5518</v>
      </c>
      <c r="F82" s="16">
        <f t="shared" si="2"/>
        <v>0.81968104385646978</v>
      </c>
      <c r="G82">
        <v>7001.5479876160989</v>
      </c>
      <c r="H82" s="16">
        <f t="shared" si="3"/>
        <v>0.64600000000000002</v>
      </c>
      <c r="I82" s="16">
        <v>-0.26885610504097479</v>
      </c>
      <c r="J82">
        <v>7056.8597874900443</v>
      </c>
      <c r="K82" s="16">
        <v>0.64093663983774896</v>
      </c>
      <c r="L82" s="16">
        <v>-0.27887999048387901</v>
      </c>
      <c r="M82">
        <v>6324</v>
      </c>
      <c r="N82">
        <v>5102.2304832713753</v>
      </c>
      <c r="O82">
        <v>2745</v>
      </c>
      <c r="P82">
        <v>0.19319568575721452</v>
      </c>
    </row>
    <row r="83" spans="1:16" x14ac:dyDescent="0.35">
      <c r="A83" t="s">
        <v>163</v>
      </c>
      <c r="B83" t="s">
        <v>169</v>
      </c>
      <c r="C83">
        <v>2023</v>
      </c>
      <c r="D83">
        <v>5082</v>
      </c>
      <c r="E83">
        <v>4944</v>
      </c>
      <c r="F83" s="16">
        <f t="shared" si="2"/>
        <v>1.0279126213592233</v>
      </c>
      <c r="G83">
        <v>8470</v>
      </c>
      <c r="H83" s="16">
        <f t="shared" si="3"/>
        <v>0.6</v>
      </c>
      <c r="I83" s="16">
        <v>-0.7131877022653722</v>
      </c>
      <c r="J83">
        <v>7410.0155158867838</v>
      </c>
      <c r="K83" s="16">
        <v>0.68582852344970002</v>
      </c>
      <c r="L83" s="16">
        <v>-0.49878954609360515</v>
      </c>
      <c r="M83">
        <v>5666</v>
      </c>
      <c r="N83">
        <v>5199.3569131832801</v>
      </c>
      <c r="O83">
        <v>3234</v>
      </c>
      <c r="P83">
        <v>8.2358469258157416E-2</v>
      </c>
    </row>
    <row r="84" spans="1:16" x14ac:dyDescent="0.35">
      <c r="A84" t="s">
        <v>163</v>
      </c>
      <c r="B84" t="s">
        <v>170</v>
      </c>
      <c r="C84">
        <v>2023</v>
      </c>
      <c r="D84">
        <v>10402</v>
      </c>
      <c r="E84">
        <v>11754</v>
      </c>
      <c r="F84" s="16">
        <f t="shared" si="2"/>
        <v>0.88497532754806874</v>
      </c>
      <c r="G84">
        <v>13906.417112299465</v>
      </c>
      <c r="H84" s="16">
        <f t="shared" si="3"/>
        <v>0.748</v>
      </c>
      <c r="I84" s="16">
        <v>-0.18312209565249829</v>
      </c>
      <c r="J84">
        <v>13849.939900579757</v>
      </c>
      <c r="K84" s="16">
        <v>0.75105019044628296</v>
      </c>
      <c r="L84" s="16">
        <v>-0.17831716016502949</v>
      </c>
      <c r="M84">
        <v>13471</v>
      </c>
      <c r="N84">
        <v>7738.4155455904329</v>
      </c>
      <c r="O84">
        <v>5177</v>
      </c>
      <c r="P84">
        <v>0.42555003002075326</v>
      </c>
    </row>
    <row r="85" spans="1:16" x14ac:dyDescent="0.35">
      <c r="A85" t="s">
        <v>163</v>
      </c>
      <c r="B85" t="s">
        <v>171</v>
      </c>
      <c r="C85">
        <v>2023</v>
      </c>
      <c r="D85">
        <v>5711</v>
      </c>
      <c r="E85">
        <v>6113</v>
      </c>
      <c r="F85" s="16">
        <f t="shared" si="2"/>
        <v>0.93423850809749709</v>
      </c>
      <c r="G85">
        <v>19491.467576791809</v>
      </c>
      <c r="H85" s="16">
        <f t="shared" si="3"/>
        <v>0.29299999999999998</v>
      </c>
      <c r="I85" s="16">
        <v>-2.1885273313907754</v>
      </c>
      <c r="J85">
        <v>9221.5567403459918</v>
      </c>
      <c r="K85" s="16">
        <v>0.61930975005698696</v>
      </c>
      <c r="L85" s="16">
        <v>-0.50851574355406381</v>
      </c>
      <c r="M85">
        <v>7006</v>
      </c>
      <c r="N85">
        <v>13132.478632478631</v>
      </c>
      <c r="O85">
        <v>3073</v>
      </c>
      <c r="P85">
        <v>-0.874461694615848</v>
      </c>
    </row>
    <row r="86" spans="1:16" x14ac:dyDescent="0.35">
      <c r="A86" t="s">
        <v>163</v>
      </c>
      <c r="B86" t="s">
        <v>172</v>
      </c>
      <c r="C86">
        <v>2023</v>
      </c>
      <c r="D86">
        <v>4431</v>
      </c>
      <c r="E86">
        <v>4930</v>
      </c>
      <c r="F86" s="16">
        <f t="shared" si="2"/>
        <v>0.89878296146044623</v>
      </c>
      <c r="G86">
        <v>7000</v>
      </c>
      <c r="H86" s="16">
        <f t="shared" si="3"/>
        <v>0.63300000000000001</v>
      </c>
      <c r="I86" s="16">
        <v>-0.41987829614604461</v>
      </c>
      <c r="J86">
        <v>6946.7283563906785</v>
      </c>
      <c r="K86" s="16">
        <v>0.63785422038615902</v>
      </c>
      <c r="L86" s="16">
        <v>-0.40907268892305854</v>
      </c>
      <c r="M86">
        <v>5651</v>
      </c>
      <c r="N86">
        <v>4079.9256505576204</v>
      </c>
      <c r="O86">
        <v>2195</v>
      </c>
      <c r="P86">
        <v>0.2780170499809555</v>
      </c>
    </row>
    <row r="87" spans="1:16" x14ac:dyDescent="0.35">
      <c r="A87" t="s">
        <v>163</v>
      </c>
      <c r="B87" t="s">
        <v>173</v>
      </c>
      <c r="C87">
        <v>2023</v>
      </c>
      <c r="D87">
        <v>6887</v>
      </c>
      <c r="E87">
        <v>7430</v>
      </c>
      <c r="F87" s="16">
        <f t="shared" si="2"/>
        <v>0.92691790040376854</v>
      </c>
      <c r="G87">
        <v>8017.4621653084987</v>
      </c>
      <c r="H87" s="16">
        <f t="shared" si="3"/>
        <v>0.85899999999999999</v>
      </c>
      <c r="I87" s="16">
        <v>-7.9066240283781786E-2</v>
      </c>
      <c r="J87">
        <v>9553.8401375992653</v>
      </c>
      <c r="K87" s="16">
        <v>0.72086196762871502</v>
      </c>
      <c r="L87" s="16">
        <v>-0.28584658648711514</v>
      </c>
      <c r="M87">
        <v>8516</v>
      </c>
      <c r="N87">
        <v>2875.1660026560426</v>
      </c>
      <c r="O87">
        <v>2165</v>
      </c>
      <c r="P87">
        <v>0.66238069485015949</v>
      </c>
    </row>
    <row r="88" spans="1:16" x14ac:dyDescent="0.35">
      <c r="A88" t="s">
        <v>163</v>
      </c>
      <c r="B88" t="s">
        <v>174</v>
      </c>
      <c r="C88">
        <v>2023</v>
      </c>
      <c r="D88">
        <v>4611</v>
      </c>
      <c r="E88">
        <v>5013</v>
      </c>
      <c r="F88" s="16">
        <f t="shared" si="2"/>
        <v>0.91980849790544583</v>
      </c>
      <c r="G88">
        <v>10178.807947019866</v>
      </c>
      <c r="H88" s="16">
        <f t="shared" si="3"/>
        <v>0.45300000000000007</v>
      </c>
      <c r="I88" s="16">
        <v>-1.0304823353321098</v>
      </c>
      <c r="J88">
        <v>6699.2338461947693</v>
      </c>
      <c r="K88" s="16">
        <v>0.68828766182256695</v>
      </c>
      <c r="L88" s="16">
        <v>-0.33637220151501485</v>
      </c>
      <c r="M88">
        <v>5745</v>
      </c>
      <c r="N88">
        <v>4374.6031746031749</v>
      </c>
      <c r="O88">
        <v>2756</v>
      </c>
      <c r="P88">
        <v>0.23853730642242385</v>
      </c>
    </row>
    <row r="89" spans="1:16" x14ac:dyDescent="0.35">
      <c r="A89" t="s">
        <v>163</v>
      </c>
      <c r="B89" t="s">
        <v>175</v>
      </c>
      <c r="C89">
        <v>2023</v>
      </c>
      <c r="D89">
        <v>5005</v>
      </c>
      <c r="E89">
        <v>5786</v>
      </c>
      <c r="F89" s="16">
        <f t="shared" si="2"/>
        <v>0.86501901140684412</v>
      </c>
      <c r="G89">
        <v>7982.4561403508769</v>
      </c>
      <c r="H89" s="16">
        <f t="shared" si="3"/>
        <v>0.627</v>
      </c>
      <c r="I89" s="16">
        <v>-0.37961564817678484</v>
      </c>
      <c r="J89">
        <v>7578.5452970064216</v>
      </c>
      <c r="K89" s="16">
        <v>0.66041698028472695</v>
      </c>
      <c r="L89" s="16">
        <v>-0.3098073447988976</v>
      </c>
      <c r="M89">
        <v>6632</v>
      </c>
      <c r="N89">
        <v>4161.1785095320629</v>
      </c>
      <c r="O89">
        <v>2401</v>
      </c>
      <c r="P89">
        <v>0.37256053836971309</v>
      </c>
    </row>
    <row r="90" spans="1:16" x14ac:dyDescent="0.35">
      <c r="A90" t="s">
        <v>163</v>
      </c>
      <c r="B90" t="s">
        <v>176</v>
      </c>
      <c r="C90">
        <v>2023</v>
      </c>
      <c r="D90">
        <v>11490</v>
      </c>
      <c r="E90">
        <v>12147</v>
      </c>
      <c r="F90" s="16">
        <f t="shared" si="2"/>
        <v>0.94591257100518644</v>
      </c>
      <c r="G90">
        <v>13176.605504587156</v>
      </c>
      <c r="H90" s="16">
        <f t="shared" si="3"/>
        <v>0.872</v>
      </c>
      <c r="I90" s="16">
        <v>-8.4762122712369825E-2</v>
      </c>
      <c r="J90">
        <v>16758.321255146722</v>
      </c>
      <c r="K90" s="16">
        <v>0.68562953443032104</v>
      </c>
      <c r="L90" s="16">
        <v>-0.37962634849318533</v>
      </c>
      <c r="M90">
        <v>13922</v>
      </c>
      <c r="N90">
        <v>5180.0894854586131</v>
      </c>
      <c r="O90">
        <v>4631</v>
      </c>
      <c r="P90">
        <v>0.62792059435004932</v>
      </c>
    </row>
    <row r="91" spans="1:16" x14ac:dyDescent="0.35">
      <c r="A91" t="s">
        <v>177</v>
      </c>
      <c r="B91" t="s">
        <v>178</v>
      </c>
      <c r="C91">
        <v>2023</v>
      </c>
      <c r="D91">
        <v>7218</v>
      </c>
      <c r="E91">
        <v>7344</v>
      </c>
      <c r="F91" s="16">
        <f t="shared" si="2"/>
        <v>0.98284313725490191</v>
      </c>
      <c r="G91">
        <v>7433.5736354273949</v>
      </c>
      <c r="H91" s="16">
        <f t="shared" si="3"/>
        <v>0.97099999999999997</v>
      </c>
      <c r="I91" s="16">
        <v>-1.2196845782597351E-2</v>
      </c>
      <c r="J91">
        <v>7896.4364125673264</v>
      </c>
      <c r="K91" s="16">
        <v>0.91408321714747398</v>
      </c>
      <c r="L91" s="16">
        <v>-7.5222823061999788E-2</v>
      </c>
      <c r="M91">
        <v>8417</v>
      </c>
      <c r="N91">
        <v>7597.3236009732364</v>
      </c>
      <c r="O91">
        <v>6245</v>
      </c>
      <c r="P91">
        <v>9.7383438164044628E-2</v>
      </c>
    </row>
    <row r="92" spans="1:16" x14ac:dyDescent="0.35">
      <c r="A92" t="s">
        <v>177</v>
      </c>
      <c r="B92" t="s">
        <v>179</v>
      </c>
      <c r="C92">
        <v>2023</v>
      </c>
      <c r="D92">
        <v>5407</v>
      </c>
      <c r="E92">
        <v>5862</v>
      </c>
      <c r="F92" s="16">
        <f t="shared" si="2"/>
        <v>0.92238143978164444</v>
      </c>
      <c r="G92">
        <v>5407</v>
      </c>
      <c r="H92" s="16">
        <f t="shared" si="3"/>
        <v>1</v>
      </c>
      <c r="I92" s="16">
        <v>7.7618560218355503E-2</v>
      </c>
      <c r="J92">
        <v>6252.9375085722968</v>
      </c>
      <c r="K92" s="16">
        <v>0.864713583429775</v>
      </c>
      <c r="L92" s="16">
        <v>-6.6690124287324598E-2</v>
      </c>
      <c r="M92">
        <v>6719</v>
      </c>
      <c r="N92">
        <v>3655</v>
      </c>
      <c r="O92">
        <v>3655</v>
      </c>
      <c r="P92">
        <v>0.45602024110730766</v>
      </c>
    </row>
    <row r="93" spans="1:16" x14ac:dyDescent="0.35">
      <c r="A93" t="s">
        <v>177</v>
      </c>
      <c r="B93" t="s">
        <v>180</v>
      </c>
      <c r="C93">
        <v>2023</v>
      </c>
      <c r="D93">
        <v>8237</v>
      </c>
      <c r="E93">
        <v>7680</v>
      </c>
      <c r="F93" s="16">
        <f t="shared" si="2"/>
        <v>1.0725260416666667</v>
      </c>
      <c r="G93">
        <v>9234.3049327354256</v>
      </c>
      <c r="H93" s="16">
        <f t="shared" si="3"/>
        <v>0.89200000000000002</v>
      </c>
      <c r="I93" s="16">
        <v>-0.20238345478325853</v>
      </c>
      <c r="J93">
        <v>11229.738740855997</v>
      </c>
      <c r="K93" s="16">
        <v>0.73349880973029002</v>
      </c>
      <c r="L93" s="16">
        <v>-0.46220556521562461</v>
      </c>
      <c r="M93">
        <v>8802</v>
      </c>
      <c r="N93">
        <v>5753.1206657420253</v>
      </c>
      <c r="O93">
        <v>4148</v>
      </c>
      <c r="P93">
        <v>0.34638483688456884</v>
      </c>
    </row>
    <row r="94" spans="1:16" x14ac:dyDescent="0.35">
      <c r="A94" t="s">
        <v>177</v>
      </c>
      <c r="B94" t="s">
        <v>181</v>
      </c>
      <c r="C94">
        <v>2023</v>
      </c>
      <c r="D94">
        <v>9316</v>
      </c>
      <c r="E94">
        <v>9444</v>
      </c>
      <c r="F94" s="16">
        <f t="shared" si="2"/>
        <v>0.98644642100804747</v>
      </c>
      <c r="G94">
        <v>9316</v>
      </c>
      <c r="H94" s="16">
        <f t="shared" si="3"/>
        <v>1</v>
      </c>
      <c r="I94" s="16">
        <v>1.3553578991952562E-2</v>
      </c>
      <c r="J94">
        <v>9992.6088730274405</v>
      </c>
      <c r="K94" s="16">
        <v>0.93228906668670097</v>
      </c>
      <c r="L94" s="16">
        <v>-5.8090732002058505E-2</v>
      </c>
      <c r="M94">
        <v>10824</v>
      </c>
      <c r="N94">
        <v>10204.081632653062</v>
      </c>
      <c r="O94">
        <v>8500</v>
      </c>
      <c r="P94">
        <v>5.7272576436339422E-2</v>
      </c>
    </row>
    <row r="95" spans="1:16" x14ac:dyDescent="0.35">
      <c r="A95" t="s">
        <v>177</v>
      </c>
      <c r="B95" t="s">
        <v>182</v>
      </c>
      <c r="C95">
        <v>2023</v>
      </c>
      <c r="D95">
        <v>8373</v>
      </c>
      <c r="E95">
        <v>8270</v>
      </c>
      <c r="F95" s="16">
        <f t="shared" si="2"/>
        <v>1.0124546553808949</v>
      </c>
      <c r="G95">
        <v>8935.965848452508</v>
      </c>
      <c r="H95" s="16">
        <f t="shared" si="3"/>
        <v>0.93700000000000006</v>
      </c>
      <c r="I95" s="16">
        <v>-8.0527913960400002E-2</v>
      </c>
      <c r="J95">
        <v>9024.6117985309102</v>
      </c>
      <c r="K95" s="16">
        <v>0.92779614092242901</v>
      </c>
      <c r="L95" s="16">
        <v>-9.1246892204463137E-2</v>
      </c>
      <c r="M95">
        <v>9478</v>
      </c>
      <c r="N95">
        <v>10403.565640194489</v>
      </c>
      <c r="O95">
        <v>6419</v>
      </c>
      <c r="P95">
        <v>-9.7654108482220808E-2</v>
      </c>
    </row>
    <row r="96" spans="1:16" x14ac:dyDescent="0.35">
      <c r="A96" t="s">
        <v>177</v>
      </c>
      <c r="B96" t="s">
        <v>183</v>
      </c>
      <c r="C96">
        <v>2023</v>
      </c>
      <c r="D96">
        <v>4821</v>
      </c>
      <c r="E96">
        <v>7647</v>
      </c>
      <c r="F96" s="16">
        <f t="shared" si="2"/>
        <v>0.63044331110239304</v>
      </c>
      <c r="G96">
        <v>5900.8567931456555</v>
      </c>
      <c r="H96" s="16">
        <f t="shared" si="3"/>
        <v>0.81699999999999995</v>
      </c>
      <c r="I96" s="16">
        <v>0.22834356046218707</v>
      </c>
      <c r="J96">
        <v>5548.6016149853085</v>
      </c>
      <c r="K96" s="16">
        <v>0.86886756961965905</v>
      </c>
      <c r="L96" s="16">
        <v>0.27440805348694802</v>
      </c>
      <c r="M96">
        <v>8764</v>
      </c>
      <c r="N96">
        <v>3987.5621890547263</v>
      </c>
      <c r="O96">
        <v>3206</v>
      </c>
      <c r="P96">
        <v>0.54500659641091664</v>
      </c>
    </row>
    <row r="97" spans="1:16" x14ac:dyDescent="0.35">
      <c r="A97" t="s">
        <v>177</v>
      </c>
      <c r="B97" t="s">
        <v>184</v>
      </c>
      <c r="C97">
        <v>2023</v>
      </c>
      <c r="D97">
        <v>4997</v>
      </c>
      <c r="E97">
        <v>6551</v>
      </c>
      <c r="F97" s="16">
        <f t="shared" si="2"/>
        <v>0.76278430773927641</v>
      </c>
      <c r="G97">
        <v>5659.1166477916195</v>
      </c>
      <c r="H97" s="16">
        <f t="shared" si="3"/>
        <v>0.88300000000000001</v>
      </c>
      <c r="I97" s="16">
        <v>0.13614461184679905</v>
      </c>
      <c r="J97">
        <v>6459.8092117372407</v>
      </c>
      <c r="K97" s="16">
        <v>0.77355225769216696</v>
      </c>
      <c r="L97" s="16">
        <v>1.3920132538964932E-2</v>
      </c>
      <c r="M97">
        <v>7508</v>
      </c>
      <c r="N97">
        <v>3466.3212435233163</v>
      </c>
      <c r="O97">
        <v>2007</v>
      </c>
      <c r="P97">
        <v>0.53831629681362325</v>
      </c>
    </row>
    <row r="98" spans="1:16" x14ac:dyDescent="0.35">
      <c r="A98" t="s">
        <v>177</v>
      </c>
      <c r="B98" t="s">
        <v>185</v>
      </c>
      <c r="C98">
        <v>2023</v>
      </c>
      <c r="D98">
        <v>5936</v>
      </c>
      <c r="E98">
        <v>5155</v>
      </c>
      <c r="F98" s="16">
        <f t="shared" si="2"/>
        <v>1.1515033947623667</v>
      </c>
      <c r="G98">
        <v>6362.2722400857447</v>
      </c>
      <c r="H98" s="16">
        <f t="shared" si="3"/>
        <v>0.93300000000000005</v>
      </c>
      <c r="I98" s="16">
        <v>-0.23419442096716678</v>
      </c>
      <c r="J98">
        <v>7200.5219894569973</v>
      </c>
      <c r="K98" s="16">
        <v>0.82438467776245805</v>
      </c>
      <c r="L98" s="16">
        <v>-0.39680348971037777</v>
      </c>
      <c r="M98">
        <v>5909</v>
      </c>
      <c r="N98">
        <v>4893.3623503808485</v>
      </c>
      <c r="O98">
        <v>4497</v>
      </c>
      <c r="P98">
        <v>0.17187978500916423</v>
      </c>
    </row>
    <row r="99" spans="1:16" x14ac:dyDescent="0.35">
      <c r="A99" t="s">
        <v>177</v>
      </c>
      <c r="B99" t="s">
        <v>186</v>
      </c>
      <c r="C99">
        <v>2023</v>
      </c>
      <c r="D99">
        <v>3067</v>
      </c>
      <c r="E99">
        <v>3012</v>
      </c>
      <c r="F99" s="16">
        <f t="shared" si="2"/>
        <v>1.0182602921646746</v>
      </c>
      <c r="G99">
        <v>3957.4193548387098</v>
      </c>
      <c r="H99" s="16">
        <f t="shared" si="3"/>
        <v>0.77500000000000002</v>
      </c>
      <c r="I99" s="16">
        <v>-0.31388424795441888</v>
      </c>
      <c r="J99">
        <v>3507.4549143675854</v>
      </c>
      <c r="K99" s="16">
        <v>0.87442321423338898</v>
      </c>
      <c r="L99" s="16">
        <v>-0.16449366346865385</v>
      </c>
      <c r="M99">
        <v>3453</v>
      </c>
      <c r="N99">
        <v>2014.1342756183747</v>
      </c>
      <c r="O99">
        <v>1710</v>
      </c>
      <c r="P99">
        <v>0.41670018082294391</v>
      </c>
    </row>
    <row r="100" spans="1:16" x14ac:dyDescent="0.35">
      <c r="A100" t="s">
        <v>177</v>
      </c>
      <c r="B100" t="s">
        <v>187</v>
      </c>
      <c r="C100">
        <v>2023</v>
      </c>
      <c r="D100">
        <v>14040</v>
      </c>
      <c r="E100">
        <v>14667</v>
      </c>
      <c r="F100" s="16">
        <f t="shared" si="2"/>
        <v>0.95725097156882799</v>
      </c>
      <c r="G100">
        <v>14040</v>
      </c>
      <c r="H100" s="16">
        <f t="shared" si="3"/>
        <v>1</v>
      </c>
      <c r="I100" s="16">
        <v>4.2749028431172016E-2</v>
      </c>
      <c r="J100">
        <v>16223.011209187982</v>
      </c>
      <c r="K100" s="16">
        <v>0.86543736048511</v>
      </c>
      <c r="L100" s="16">
        <v>-0.1060892622341298</v>
      </c>
      <c r="M100">
        <v>16811</v>
      </c>
      <c r="N100">
        <v>11371.554575523704</v>
      </c>
      <c r="O100">
        <v>10314</v>
      </c>
      <c r="P100">
        <v>0.32356465555150177</v>
      </c>
    </row>
    <row r="101" spans="1:16" x14ac:dyDescent="0.35">
      <c r="A101" t="s">
        <v>177</v>
      </c>
      <c r="B101" t="s">
        <v>188</v>
      </c>
      <c r="C101">
        <v>2023</v>
      </c>
      <c r="D101">
        <v>3090</v>
      </c>
      <c r="E101">
        <v>5070</v>
      </c>
      <c r="F101" s="16">
        <f t="shared" si="2"/>
        <v>0.60946745562130178</v>
      </c>
      <c r="G101">
        <v>5449.7354497354499</v>
      </c>
      <c r="H101" s="16">
        <f t="shared" si="3"/>
        <v>0.56699999999999995</v>
      </c>
      <c r="I101" s="16">
        <v>-7.4898510795946741E-2</v>
      </c>
      <c r="J101">
        <v>4396.9788357201696</v>
      </c>
      <c r="K101" s="16">
        <v>0.70275525888309098</v>
      </c>
      <c r="L101" s="16">
        <v>0.13274579177116969</v>
      </c>
      <c r="M101">
        <v>5811</v>
      </c>
      <c r="N101">
        <v>2151.2027491408935</v>
      </c>
      <c r="O101">
        <v>1252</v>
      </c>
      <c r="P101">
        <v>0.62980506812237247</v>
      </c>
    </row>
    <row r="102" spans="1:16" x14ac:dyDescent="0.35">
      <c r="A102" t="s">
        <v>177</v>
      </c>
      <c r="B102" t="s">
        <v>189</v>
      </c>
      <c r="C102">
        <v>2023</v>
      </c>
      <c r="D102">
        <v>6421</v>
      </c>
      <c r="E102">
        <v>5830</v>
      </c>
      <c r="F102" s="16">
        <f t="shared" si="2"/>
        <v>1.1013722126929675</v>
      </c>
      <c r="G102">
        <v>7009.8253275109164</v>
      </c>
      <c r="H102" s="16">
        <f t="shared" si="3"/>
        <v>0.91600000000000004</v>
      </c>
      <c r="I102" s="16">
        <v>-0.20237141123686386</v>
      </c>
      <c r="J102">
        <v>7886.9481406523646</v>
      </c>
      <c r="K102" s="16">
        <v>0.81412986182877201</v>
      </c>
      <c r="L102" s="16">
        <v>-0.35282129342236102</v>
      </c>
      <c r="M102">
        <v>6681</v>
      </c>
      <c r="N102">
        <v>3733.4360554699538</v>
      </c>
      <c r="O102">
        <v>2423</v>
      </c>
      <c r="P102">
        <v>0.44118604168987369</v>
      </c>
    </row>
    <row r="103" spans="1:16" x14ac:dyDescent="0.35">
      <c r="A103" t="s">
        <v>177</v>
      </c>
      <c r="B103" t="s">
        <v>190</v>
      </c>
      <c r="C103">
        <v>2023</v>
      </c>
      <c r="D103">
        <v>5945</v>
      </c>
      <c r="E103">
        <v>6598</v>
      </c>
      <c r="F103" s="16">
        <f t="shared" si="2"/>
        <v>0.90103061533798123</v>
      </c>
      <c r="G103">
        <v>6147.880041365047</v>
      </c>
      <c r="H103" s="16">
        <f t="shared" si="3"/>
        <v>0.96699999999999997</v>
      </c>
      <c r="I103" s="16">
        <v>6.8220666661860122E-2</v>
      </c>
      <c r="J103">
        <v>7501.4806805773214</v>
      </c>
      <c r="K103" s="16">
        <v>0.79251020607073897</v>
      </c>
      <c r="L103" s="16">
        <v>-0.13693250690774803</v>
      </c>
      <c r="M103">
        <v>7562</v>
      </c>
      <c r="N103">
        <v>2343.5483870967741</v>
      </c>
      <c r="O103">
        <v>1453</v>
      </c>
      <c r="P103">
        <v>0.6900888141897944</v>
      </c>
    </row>
    <row r="104" spans="1:16" x14ac:dyDescent="0.35">
      <c r="A104" t="s">
        <v>177</v>
      </c>
      <c r="B104" t="s">
        <v>191</v>
      </c>
      <c r="C104">
        <v>2023</v>
      </c>
      <c r="D104">
        <v>8401</v>
      </c>
      <c r="E104">
        <v>8417</v>
      </c>
      <c r="F104" s="16">
        <f t="shared" si="2"/>
        <v>0.99809908518474511</v>
      </c>
      <c r="G104">
        <v>8401</v>
      </c>
      <c r="H104" s="16">
        <f t="shared" si="3"/>
        <v>1</v>
      </c>
      <c r="I104" s="16">
        <v>1.9009148152548414E-3</v>
      </c>
      <c r="J104">
        <v>9583.5270323496916</v>
      </c>
      <c r="K104" s="16">
        <v>0.87660836888569205</v>
      </c>
      <c r="L104" s="16">
        <v>-0.13859178238679953</v>
      </c>
      <c r="M104">
        <v>9648</v>
      </c>
      <c r="N104">
        <v>7931.5352697095441</v>
      </c>
      <c r="O104">
        <v>3823</v>
      </c>
      <c r="P104">
        <v>0.17790886507985654</v>
      </c>
    </row>
    <row r="105" spans="1:16" x14ac:dyDescent="0.35">
      <c r="A105" t="s">
        <v>177</v>
      </c>
      <c r="B105" t="s">
        <v>192</v>
      </c>
      <c r="C105">
        <v>2023</v>
      </c>
      <c r="D105">
        <v>4555</v>
      </c>
      <c r="E105">
        <v>5587</v>
      </c>
      <c r="F105" s="16">
        <f t="shared" si="2"/>
        <v>0.81528548415965629</v>
      </c>
      <c r="G105">
        <v>4840.5951115834223</v>
      </c>
      <c r="H105" s="16">
        <f t="shared" si="3"/>
        <v>0.94099999999999995</v>
      </c>
      <c r="I105" s="16">
        <v>0.13359672246582741</v>
      </c>
      <c r="J105">
        <v>5836.0231315818264</v>
      </c>
      <c r="K105" s="16">
        <v>0.780497249119948</v>
      </c>
      <c r="L105" s="16">
        <v>-4.4571886805410132E-2</v>
      </c>
      <c r="M105">
        <v>6404</v>
      </c>
      <c r="N105">
        <v>1787.5751503006013</v>
      </c>
      <c r="O105">
        <v>892</v>
      </c>
      <c r="P105">
        <v>0.72086584161452194</v>
      </c>
    </row>
    <row r="106" spans="1:16" x14ac:dyDescent="0.35">
      <c r="A106" t="s">
        <v>177</v>
      </c>
      <c r="B106" t="s">
        <v>193</v>
      </c>
      <c r="C106">
        <v>2023</v>
      </c>
      <c r="D106">
        <v>4858</v>
      </c>
      <c r="E106">
        <v>5965</v>
      </c>
      <c r="F106" s="16">
        <f t="shared" si="2"/>
        <v>0.81441743503772002</v>
      </c>
      <c r="G106">
        <v>5240.5609492988133</v>
      </c>
      <c r="H106" s="16">
        <f t="shared" si="3"/>
        <v>0.92700000000000005</v>
      </c>
      <c r="I106" s="16">
        <v>0.12144829014269685</v>
      </c>
      <c r="J106">
        <v>6204.2708524482732</v>
      </c>
      <c r="K106" s="16">
        <v>0.78300901355442598</v>
      </c>
      <c r="L106" s="16">
        <v>-4.0112464785963656E-2</v>
      </c>
      <c r="M106">
        <v>6837</v>
      </c>
      <c r="N106">
        <v>3368.9320388349511</v>
      </c>
      <c r="O106">
        <v>3123</v>
      </c>
      <c r="P106">
        <v>0.50724995775413906</v>
      </c>
    </row>
    <row r="107" spans="1:16" x14ac:dyDescent="0.35">
      <c r="A107" t="s">
        <v>177</v>
      </c>
      <c r="B107" t="s">
        <v>194</v>
      </c>
      <c r="C107">
        <v>2023</v>
      </c>
      <c r="D107">
        <v>1243</v>
      </c>
      <c r="E107">
        <v>2237</v>
      </c>
      <c r="F107" s="16">
        <f t="shared" si="2"/>
        <v>0.55565489494859188</v>
      </c>
      <c r="G107">
        <v>1396.629213483146</v>
      </c>
      <c r="H107" s="16">
        <f t="shared" si="3"/>
        <v>0.89</v>
      </c>
      <c r="I107" s="16">
        <v>0.37566865736113275</v>
      </c>
      <c r="J107">
        <v>1665.3077035791143</v>
      </c>
      <c r="K107" s="16">
        <v>0.746408605045493</v>
      </c>
      <c r="L107" s="16">
        <v>0.25556204578492875</v>
      </c>
      <c r="M107">
        <v>2564</v>
      </c>
      <c r="N107">
        <v>1547.5792988313858</v>
      </c>
      <c r="O107">
        <v>927</v>
      </c>
      <c r="P107">
        <v>0.39641993025296968</v>
      </c>
    </row>
    <row r="108" spans="1:16" x14ac:dyDescent="0.35">
      <c r="A108" t="s">
        <v>177</v>
      </c>
      <c r="B108" t="s">
        <v>195</v>
      </c>
      <c r="C108">
        <v>2023</v>
      </c>
      <c r="D108">
        <v>9741</v>
      </c>
      <c r="E108">
        <v>10702</v>
      </c>
      <c r="F108" s="16">
        <f t="shared" si="2"/>
        <v>0.91020370024294528</v>
      </c>
      <c r="G108">
        <v>10200</v>
      </c>
      <c r="H108" s="16">
        <f t="shared" si="3"/>
        <v>0.95499999999999996</v>
      </c>
      <c r="I108" s="16">
        <v>4.6907120164455245E-2</v>
      </c>
      <c r="J108">
        <v>11515.53708631146</v>
      </c>
      <c r="K108" s="16">
        <v>0.84590062339160399</v>
      </c>
      <c r="L108" s="16">
        <v>-7.6017294553490974E-2</v>
      </c>
      <c r="M108">
        <v>12266</v>
      </c>
      <c r="N108">
        <v>7892.045454545455</v>
      </c>
      <c r="O108">
        <v>6945</v>
      </c>
      <c r="P108">
        <v>0.35659176140995802</v>
      </c>
    </row>
    <row r="109" spans="1:16" x14ac:dyDescent="0.35">
      <c r="A109" t="s">
        <v>177</v>
      </c>
      <c r="B109" t="s">
        <v>196</v>
      </c>
      <c r="C109">
        <v>2023</v>
      </c>
      <c r="D109">
        <v>6712</v>
      </c>
      <c r="E109">
        <v>6653</v>
      </c>
      <c r="F109" s="16">
        <f t="shared" si="2"/>
        <v>1.0088681797685255</v>
      </c>
      <c r="G109">
        <v>6712</v>
      </c>
      <c r="H109" s="16">
        <f t="shared" si="3"/>
        <v>1</v>
      </c>
      <c r="I109" s="16">
        <v>-8.868179768525478E-3</v>
      </c>
      <c r="J109">
        <v>7835.6429769649903</v>
      </c>
      <c r="K109" s="16">
        <v>0.85659849737050997</v>
      </c>
      <c r="L109" s="16">
        <v>-0.17776085630016389</v>
      </c>
      <c r="M109">
        <v>7626</v>
      </c>
      <c r="N109">
        <v>5659.1422121896157</v>
      </c>
      <c r="O109">
        <v>5014</v>
      </c>
      <c r="P109">
        <v>0.25791473745218779</v>
      </c>
    </row>
    <row r="110" spans="1:16" x14ac:dyDescent="0.35">
      <c r="A110" t="s">
        <v>177</v>
      </c>
      <c r="B110" t="s">
        <v>197</v>
      </c>
      <c r="C110">
        <v>2023</v>
      </c>
      <c r="D110">
        <v>5282</v>
      </c>
      <c r="E110">
        <v>6151</v>
      </c>
      <c r="F110" s="16">
        <f t="shared" si="2"/>
        <v>0.85872215899853688</v>
      </c>
      <c r="G110">
        <v>5697.9503775620278</v>
      </c>
      <c r="H110" s="16">
        <f t="shared" si="3"/>
        <v>0.92700000000000005</v>
      </c>
      <c r="I110" s="16">
        <v>7.3654628912042303E-2</v>
      </c>
      <c r="J110">
        <v>6932.1613100271215</v>
      </c>
      <c r="K110" s="16">
        <v>0.76195572546180901</v>
      </c>
      <c r="L110" s="16">
        <v>-0.1269974491996621</v>
      </c>
      <c r="M110">
        <v>7050</v>
      </c>
      <c r="N110">
        <v>3186.7977528089891</v>
      </c>
      <c r="O110">
        <v>2269</v>
      </c>
      <c r="P110">
        <v>0.54797194995617171</v>
      </c>
    </row>
    <row r="111" spans="1:16" x14ac:dyDescent="0.35">
      <c r="A111" t="s">
        <v>177</v>
      </c>
      <c r="B111" t="s">
        <v>198</v>
      </c>
      <c r="C111">
        <v>2023</v>
      </c>
      <c r="D111">
        <v>5725</v>
      </c>
      <c r="E111">
        <v>5825</v>
      </c>
      <c r="F111" s="16">
        <f t="shared" si="2"/>
        <v>0.98283261802575106</v>
      </c>
      <c r="G111">
        <v>6039.0295358649792</v>
      </c>
      <c r="H111" s="16">
        <f t="shared" si="3"/>
        <v>0.94799999999999995</v>
      </c>
      <c r="I111" s="16">
        <v>-3.6743267959653075E-2</v>
      </c>
      <c r="J111">
        <v>6812.3966888248051</v>
      </c>
      <c r="K111" s="16">
        <v>0.84037971678769197</v>
      </c>
      <c r="L111" s="16">
        <v>-0.16951016117164036</v>
      </c>
      <c r="M111">
        <v>6676</v>
      </c>
      <c r="N111">
        <v>3575.4583921015515</v>
      </c>
      <c r="O111">
        <v>2535</v>
      </c>
      <c r="P111">
        <v>0.46443103773194255</v>
      </c>
    </row>
    <row r="112" spans="1:16" x14ac:dyDescent="0.35">
      <c r="A112" t="s">
        <v>177</v>
      </c>
      <c r="B112" t="s">
        <v>199</v>
      </c>
      <c r="C112">
        <v>2023</v>
      </c>
      <c r="D112">
        <v>10457</v>
      </c>
      <c r="E112">
        <v>10647</v>
      </c>
      <c r="F112" s="16">
        <f t="shared" si="2"/>
        <v>0.98215459753921297</v>
      </c>
      <c r="G112">
        <v>11937.214611872147</v>
      </c>
      <c r="H112" s="16">
        <f t="shared" si="3"/>
        <v>0.876</v>
      </c>
      <c r="I112" s="16">
        <v>-0.12118104741919289</v>
      </c>
      <c r="J112">
        <v>13036.889976193319</v>
      </c>
      <c r="K112" s="16">
        <v>0.80210847979046695</v>
      </c>
      <c r="L112" s="16">
        <v>-0.22446604453774011</v>
      </c>
      <c r="M112">
        <v>12203</v>
      </c>
      <c r="N112">
        <v>8372.4747474747473</v>
      </c>
      <c r="O112">
        <v>6631</v>
      </c>
      <c r="P112">
        <v>0.31390029111900786</v>
      </c>
    </row>
    <row r="113" spans="1:16" x14ac:dyDescent="0.35">
      <c r="A113" t="s">
        <v>177</v>
      </c>
      <c r="B113" t="s">
        <v>200</v>
      </c>
      <c r="C113">
        <v>2023</v>
      </c>
      <c r="D113">
        <v>1677</v>
      </c>
      <c r="E113">
        <v>4243</v>
      </c>
      <c r="F113" s="16">
        <f t="shared" si="2"/>
        <v>0.39523921753476315</v>
      </c>
      <c r="G113">
        <v>1925.3731343283582</v>
      </c>
      <c r="H113" s="16">
        <f t="shared" si="3"/>
        <v>0.871</v>
      </c>
      <c r="I113" s="16">
        <v>0.54622363084412962</v>
      </c>
      <c r="J113">
        <v>2337.3295188469879</v>
      </c>
      <c r="K113" s="16">
        <v>0.71748548353048203</v>
      </c>
      <c r="L113" s="16">
        <v>0.44913280253429466</v>
      </c>
      <c r="M113">
        <v>4863</v>
      </c>
      <c r="N113">
        <v>1242.0147420147421</v>
      </c>
      <c r="O113">
        <v>1011</v>
      </c>
      <c r="P113">
        <v>0.7445990660056051</v>
      </c>
    </row>
    <row r="114" spans="1:16" x14ac:dyDescent="0.35">
      <c r="A114" t="s">
        <v>177</v>
      </c>
      <c r="B114" t="s">
        <v>201</v>
      </c>
      <c r="C114">
        <v>2023</v>
      </c>
      <c r="D114">
        <v>7514</v>
      </c>
      <c r="E114">
        <v>8108</v>
      </c>
      <c r="F114" s="16">
        <f t="shared" si="2"/>
        <v>0.92673902318697587</v>
      </c>
      <c r="G114">
        <v>7942.9175475687107</v>
      </c>
      <c r="H114" s="16">
        <f t="shared" si="3"/>
        <v>0.94599999999999995</v>
      </c>
      <c r="I114" s="16">
        <v>2.0360440605733759E-2</v>
      </c>
      <c r="J114">
        <v>8545.5434478128609</v>
      </c>
      <c r="K114" s="16">
        <v>0.87928872468878805</v>
      </c>
      <c r="L114" s="16">
        <v>-5.3964411422405142E-2</v>
      </c>
      <c r="M114">
        <v>9293</v>
      </c>
      <c r="N114">
        <v>6082.1759259259261</v>
      </c>
      <c r="O114">
        <v>5255</v>
      </c>
      <c r="P114">
        <v>0.34550996169956677</v>
      </c>
    </row>
    <row r="115" spans="1:16" x14ac:dyDescent="0.35">
      <c r="A115" t="s">
        <v>177</v>
      </c>
      <c r="B115" t="s">
        <v>202</v>
      </c>
      <c r="C115">
        <v>2023</v>
      </c>
      <c r="D115">
        <v>4635</v>
      </c>
      <c r="E115">
        <v>4412</v>
      </c>
      <c r="F115" s="16">
        <f t="shared" si="2"/>
        <v>1.0505439709882141</v>
      </c>
      <c r="G115">
        <v>4818.0873180873186</v>
      </c>
      <c r="H115" s="16">
        <f t="shared" si="3"/>
        <v>0.96199999999999986</v>
      </c>
      <c r="I115" s="16">
        <v>-9.2041549883798424E-2</v>
      </c>
      <c r="J115">
        <v>7457.2932897381088</v>
      </c>
      <c r="K115" s="16">
        <v>0.62153918585690704</v>
      </c>
      <c r="L115" s="16">
        <v>-0.69022966675841091</v>
      </c>
      <c r="M115">
        <v>5057</v>
      </c>
      <c r="N115">
        <v>4285.2459016393441</v>
      </c>
      <c r="O115">
        <v>2614</v>
      </c>
      <c r="P115">
        <v>0.15261105366040259</v>
      </c>
    </row>
    <row r="116" spans="1:16" x14ac:dyDescent="0.35">
      <c r="A116" t="s">
        <v>177</v>
      </c>
      <c r="B116" t="s">
        <v>203</v>
      </c>
      <c r="C116">
        <v>2023</v>
      </c>
      <c r="D116">
        <v>5801</v>
      </c>
      <c r="E116">
        <v>6718</v>
      </c>
      <c r="F116" s="16">
        <f t="shared" si="2"/>
        <v>0.86350104197677879</v>
      </c>
      <c r="G116">
        <v>5801</v>
      </c>
      <c r="H116" s="16">
        <f t="shared" si="3"/>
        <v>1</v>
      </c>
      <c r="I116" s="16">
        <v>0.13649895802322121</v>
      </c>
      <c r="J116">
        <v>7923.9578075797881</v>
      </c>
      <c r="K116" s="16">
        <v>0.73208365577754098</v>
      </c>
      <c r="L116" s="16">
        <v>-0.17951143310208217</v>
      </c>
      <c r="M116">
        <v>7700</v>
      </c>
      <c r="N116">
        <v>12403.846153846154</v>
      </c>
      <c r="O116">
        <v>2580</v>
      </c>
      <c r="P116">
        <v>-0.61088911088911091</v>
      </c>
    </row>
    <row r="117" spans="1:16" x14ac:dyDescent="0.35">
      <c r="A117" t="s">
        <v>177</v>
      </c>
      <c r="B117" t="s">
        <v>204</v>
      </c>
      <c r="C117">
        <v>2023</v>
      </c>
      <c r="D117">
        <v>3614</v>
      </c>
      <c r="E117">
        <v>4125</v>
      </c>
      <c r="F117" s="16">
        <f t="shared" si="2"/>
        <v>0.87612121212121208</v>
      </c>
      <c r="G117">
        <v>5026.4255910987486</v>
      </c>
      <c r="H117" s="16">
        <f t="shared" si="3"/>
        <v>0.71899999999999997</v>
      </c>
      <c r="I117" s="16">
        <v>-0.21852741602393905</v>
      </c>
      <c r="J117">
        <v>4700.4874624731438</v>
      </c>
      <c r="K117" s="16">
        <v>0.76885642794556197</v>
      </c>
      <c r="L117" s="16">
        <v>-0.13951211211470152</v>
      </c>
      <c r="M117">
        <v>4728</v>
      </c>
      <c r="N117">
        <v>2938.4359400998337</v>
      </c>
      <c r="O117">
        <v>1766</v>
      </c>
      <c r="P117">
        <v>0.37850339676399458</v>
      </c>
    </row>
    <row r="118" spans="1:16" x14ac:dyDescent="0.35">
      <c r="A118" t="s">
        <v>177</v>
      </c>
      <c r="B118" t="s">
        <v>205</v>
      </c>
      <c r="C118">
        <v>2023</v>
      </c>
      <c r="D118">
        <v>4329</v>
      </c>
      <c r="E118">
        <v>6030</v>
      </c>
      <c r="F118" s="16">
        <f t="shared" si="2"/>
        <v>0.71791044776119406</v>
      </c>
      <c r="G118">
        <v>5069.0866510538644</v>
      </c>
      <c r="H118" s="16">
        <f t="shared" si="3"/>
        <v>0.85399999999999998</v>
      </c>
      <c r="I118" s="16">
        <v>0.15935544758642381</v>
      </c>
      <c r="J118">
        <v>6219.7228739805059</v>
      </c>
      <c r="K118" s="16">
        <v>0.69601171751716995</v>
      </c>
      <c r="L118" s="16">
        <v>-3.1463163180846757E-2</v>
      </c>
      <c r="M118">
        <v>6911</v>
      </c>
      <c r="N118">
        <v>5165.8615136876006</v>
      </c>
      <c r="O118">
        <v>3208</v>
      </c>
      <c r="P118">
        <v>0.25251605937091587</v>
      </c>
    </row>
    <row r="119" spans="1:16" x14ac:dyDescent="0.35">
      <c r="A119" t="s">
        <v>177</v>
      </c>
      <c r="B119" t="s">
        <v>206</v>
      </c>
      <c r="C119">
        <v>2023</v>
      </c>
      <c r="D119">
        <v>4927</v>
      </c>
      <c r="E119">
        <v>4546</v>
      </c>
      <c r="F119" s="16">
        <f t="shared" si="2"/>
        <v>1.0838099428068633</v>
      </c>
      <c r="G119">
        <v>5303.5522066738422</v>
      </c>
      <c r="H119" s="16">
        <f t="shared" si="3"/>
        <v>0.92900000000000016</v>
      </c>
      <c r="I119" s="16">
        <v>-0.16664148848962654</v>
      </c>
      <c r="J119">
        <v>7999.6308374982136</v>
      </c>
      <c r="K119" s="16">
        <v>0.61590342105597196</v>
      </c>
      <c r="L119" s="16">
        <v>-0.75970761933528674</v>
      </c>
      <c r="M119">
        <v>5210</v>
      </c>
      <c r="N119">
        <v>6207.4688796680502</v>
      </c>
      <c r="O119">
        <v>2992</v>
      </c>
      <c r="P119">
        <v>-0.19145276001306147</v>
      </c>
    </row>
    <row r="120" spans="1:16" x14ac:dyDescent="0.35">
      <c r="A120" t="s">
        <v>177</v>
      </c>
      <c r="B120" t="s">
        <v>207</v>
      </c>
      <c r="C120">
        <v>2023</v>
      </c>
      <c r="D120">
        <v>8388</v>
      </c>
      <c r="E120">
        <v>8775</v>
      </c>
      <c r="F120" s="16">
        <f t="shared" si="2"/>
        <v>0.95589743589743592</v>
      </c>
      <c r="G120">
        <v>9674.740484429065</v>
      </c>
      <c r="H120" s="16">
        <f t="shared" si="3"/>
        <v>0.8670000000000001</v>
      </c>
      <c r="I120" s="16">
        <v>-0.10253452814006438</v>
      </c>
      <c r="J120">
        <v>10181.52181441329</v>
      </c>
      <c r="K120" s="16">
        <v>0.82384540866235501</v>
      </c>
      <c r="L120" s="16">
        <v>-0.16028738625792485</v>
      </c>
      <c r="M120">
        <v>10057</v>
      </c>
      <c r="N120">
        <v>6379.3650793650795</v>
      </c>
      <c r="O120">
        <v>4019</v>
      </c>
      <c r="P120">
        <v>0.3656791210733738</v>
      </c>
    </row>
    <row r="121" spans="1:16" x14ac:dyDescent="0.35">
      <c r="A121" t="s">
        <v>177</v>
      </c>
      <c r="B121" t="s">
        <v>208</v>
      </c>
      <c r="C121">
        <v>2023</v>
      </c>
      <c r="D121">
        <v>4514</v>
      </c>
      <c r="E121">
        <v>4323</v>
      </c>
      <c r="F121" s="16">
        <f t="shared" si="2"/>
        <v>1.0441822808235022</v>
      </c>
      <c r="G121">
        <v>4827.8074866310162</v>
      </c>
      <c r="H121" s="16">
        <f t="shared" si="3"/>
        <v>0.93499999999999994</v>
      </c>
      <c r="I121" s="16">
        <v>-0.11677249285936069</v>
      </c>
      <c r="J121">
        <v>5255.017323054295</v>
      </c>
      <c r="K121" s="16">
        <v>0.858988605079687</v>
      </c>
      <c r="L121" s="16">
        <v>-0.21559503193483578</v>
      </c>
      <c r="M121">
        <v>4955</v>
      </c>
      <c r="N121">
        <v>4497.6887519260399</v>
      </c>
      <c r="O121">
        <v>2919</v>
      </c>
      <c r="P121">
        <v>9.2292885585057535E-2</v>
      </c>
    </row>
    <row r="122" spans="1:16" x14ac:dyDescent="0.35">
      <c r="A122" t="s">
        <v>177</v>
      </c>
      <c r="B122" t="s">
        <v>209</v>
      </c>
      <c r="C122">
        <v>2023</v>
      </c>
      <c r="D122">
        <v>9205</v>
      </c>
      <c r="E122">
        <v>9634</v>
      </c>
      <c r="F122" s="16">
        <f t="shared" si="2"/>
        <v>0.95547020967407104</v>
      </c>
      <c r="G122">
        <v>11449.004975124377</v>
      </c>
      <c r="H122" s="16">
        <f t="shared" si="3"/>
        <v>0.80400000000000005</v>
      </c>
      <c r="I122" s="16">
        <v>-0.18839578317670511</v>
      </c>
      <c r="J122">
        <v>11179.226091406124</v>
      </c>
      <c r="K122" s="16">
        <v>0.82340225743141704</v>
      </c>
      <c r="L122" s="16">
        <v>-0.16039299267242313</v>
      </c>
      <c r="M122">
        <v>11042</v>
      </c>
      <c r="N122">
        <v>7117.469879518072</v>
      </c>
      <c r="O122">
        <v>4726</v>
      </c>
      <c r="P122">
        <v>0.35541841337456331</v>
      </c>
    </row>
    <row r="123" spans="1:16" x14ac:dyDescent="0.35">
      <c r="A123" t="s">
        <v>177</v>
      </c>
      <c r="B123" t="s">
        <v>210</v>
      </c>
      <c r="C123">
        <v>2023</v>
      </c>
      <c r="D123">
        <v>7752</v>
      </c>
      <c r="E123">
        <v>9117</v>
      </c>
      <c r="F123" s="16">
        <f t="shared" si="2"/>
        <v>0.85027969726883845</v>
      </c>
      <c r="G123">
        <v>8203.1746031746043</v>
      </c>
      <c r="H123" s="16">
        <f t="shared" si="3"/>
        <v>0.94499999999999984</v>
      </c>
      <c r="I123" s="16">
        <v>0.10023312458323963</v>
      </c>
      <c r="J123">
        <v>9947.3883411544812</v>
      </c>
      <c r="K123" s="16">
        <v>0.77930002671438003</v>
      </c>
      <c r="L123" s="16">
        <v>-9.1081314155367021E-2</v>
      </c>
      <c r="M123">
        <v>10450</v>
      </c>
      <c r="N123">
        <v>4728.0575539568345</v>
      </c>
      <c r="O123">
        <v>3286</v>
      </c>
      <c r="P123">
        <v>0.54755430105676228</v>
      </c>
    </row>
    <row r="124" spans="1:16" x14ac:dyDescent="0.35">
      <c r="A124" t="s">
        <v>177</v>
      </c>
      <c r="B124" t="s">
        <v>211</v>
      </c>
      <c r="C124">
        <v>2023</v>
      </c>
      <c r="D124">
        <v>9083</v>
      </c>
      <c r="E124">
        <v>9626</v>
      </c>
      <c r="F124" s="16">
        <f t="shared" si="2"/>
        <v>0.9435902763349262</v>
      </c>
      <c r="G124">
        <v>9083</v>
      </c>
      <c r="H124" s="16">
        <f t="shared" si="3"/>
        <v>1</v>
      </c>
      <c r="I124" s="16">
        <v>5.6409723665073762E-2</v>
      </c>
      <c r="J124">
        <v>11202.62380159559</v>
      </c>
      <c r="K124" s="16">
        <v>0.81079220019030795</v>
      </c>
      <c r="L124" s="16">
        <v>-0.16378805335503735</v>
      </c>
      <c r="M124">
        <v>11033</v>
      </c>
      <c r="N124">
        <v>7555.7986870897148</v>
      </c>
      <c r="O124">
        <v>6906</v>
      </c>
      <c r="P124">
        <v>0.31516371910724961</v>
      </c>
    </row>
    <row r="125" spans="1:16" x14ac:dyDescent="0.35">
      <c r="A125" t="s">
        <v>177</v>
      </c>
      <c r="B125" t="s">
        <v>212</v>
      </c>
      <c r="C125">
        <v>2023</v>
      </c>
      <c r="D125">
        <v>5460</v>
      </c>
      <c r="E125">
        <v>8155</v>
      </c>
      <c r="F125" s="16">
        <f t="shared" si="2"/>
        <v>0.66952789699570814</v>
      </c>
      <c r="G125">
        <v>6162.5282167042888</v>
      </c>
      <c r="H125" s="16">
        <f t="shared" si="3"/>
        <v>0.88600000000000001</v>
      </c>
      <c r="I125" s="16">
        <v>0.24432517269107434</v>
      </c>
      <c r="J125">
        <v>6401.147579549116</v>
      </c>
      <c r="K125" s="16">
        <v>0.85297205417416599</v>
      </c>
      <c r="L125" s="16">
        <v>0.21506467448815253</v>
      </c>
      <c r="M125">
        <v>9347</v>
      </c>
      <c r="N125">
        <v>5187.0503597122297</v>
      </c>
      <c r="O125">
        <v>2884</v>
      </c>
      <c r="P125">
        <v>0.4450571991321034</v>
      </c>
    </row>
    <row r="126" spans="1:16" x14ac:dyDescent="0.35">
      <c r="A126" t="s">
        <v>177</v>
      </c>
      <c r="B126" t="s">
        <v>213</v>
      </c>
      <c r="C126">
        <v>2023</v>
      </c>
      <c r="D126">
        <v>4796</v>
      </c>
      <c r="E126">
        <v>4888</v>
      </c>
      <c r="F126" s="16">
        <f t="shared" si="2"/>
        <v>0.98117839607201307</v>
      </c>
      <c r="G126">
        <v>5224.4008714596948</v>
      </c>
      <c r="H126" s="16">
        <f t="shared" si="3"/>
        <v>0.91800000000000004</v>
      </c>
      <c r="I126" s="16">
        <v>-6.8821782213521851E-2</v>
      </c>
      <c r="J126">
        <v>5887.9657344738926</v>
      </c>
      <c r="K126" s="16">
        <v>0.81454278375289102</v>
      </c>
      <c r="L126" s="16">
        <v>-0.20457564125897965</v>
      </c>
      <c r="M126">
        <v>5602</v>
      </c>
      <c r="N126">
        <v>3417.1704957678357</v>
      </c>
      <c r="O126">
        <v>2826</v>
      </c>
      <c r="P126">
        <v>0.39000883688542737</v>
      </c>
    </row>
    <row r="127" spans="1:16" x14ac:dyDescent="0.35">
      <c r="A127" t="s">
        <v>214</v>
      </c>
      <c r="B127" t="s">
        <v>215</v>
      </c>
      <c r="C127">
        <v>2023</v>
      </c>
      <c r="D127">
        <v>6592</v>
      </c>
      <c r="E127">
        <v>6915</v>
      </c>
      <c r="F127" s="16">
        <f t="shared" si="2"/>
        <v>0.95328994938539402</v>
      </c>
      <c r="G127">
        <v>6931.6508937960043</v>
      </c>
      <c r="H127" s="16">
        <f t="shared" si="3"/>
        <v>0.95099999999999996</v>
      </c>
      <c r="I127" s="16">
        <v>-2.4079383652934653E-3</v>
      </c>
      <c r="J127">
        <v>7425.4429957189514</v>
      </c>
      <c r="K127" s="16">
        <v>0.887758481722981</v>
      </c>
      <c r="L127" s="16">
        <v>-7.3816774507440536E-2</v>
      </c>
      <c r="M127">
        <v>7926</v>
      </c>
      <c r="N127">
        <v>5427.9705573080973</v>
      </c>
      <c r="O127">
        <v>5162</v>
      </c>
      <c r="P127">
        <v>0.31516899352660899</v>
      </c>
    </row>
    <row r="128" spans="1:16" x14ac:dyDescent="0.35">
      <c r="A128" t="s">
        <v>214</v>
      </c>
      <c r="B128" t="s">
        <v>216</v>
      </c>
      <c r="C128">
        <v>2023</v>
      </c>
      <c r="D128">
        <v>2961</v>
      </c>
      <c r="E128">
        <v>4237</v>
      </c>
      <c r="F128" s="16">
        <f t="shared" si="2"/>
        <v>0.69884352135945249</v>
      </c>
      <c r="G128">
        <v>3471.277842907386</v>
      </c>
      <c r="H128" s="16">
        <f t="shared" si="3"/>
        <v>0.85299999999999998</v>
      </c>
      <c r="I128" s="16">
        <v>0.18072271821869579</v>
      </c>
      <c r="J128">
        <v>3318.5866608619422</v>
      </c>
      <c r="K128" s="16">
        <v>0.89224730362501203</v>
      </c>
      <c r="L128" s="16">
        <v>0.21676028773614769</v>
      </c>
      <c r="M128">
        <v>4856</v>
      </c>
      <c r="N128">
        <v>2451.348182883939</v>
      </c>
      <c r="O128">
        <v>2091</v>
      </c>
      <c r="P128">
        <v>0.49519188985091867</v>
      </c>
    </row>
    <row r="129" spans="1:16" x14ac:dyDescent="0.35">
      <c r="A129" t="s">
        <v>214</v>
      </c>
      <c r="B129" t="s">
        <v>217</v>
      </c>
      <c r="C129">
        <v>2023</v>
      </c>
      <c r="D129">
        <v>5853</v>
      </c>
      <c r="E129">
        <v>9214</v>
      </c>
      <c r="F129" s="16">
        <f t="shared" si="2"/>
        <v>0.63522899934881705</v>
      </c>
      <c r="G129">
        <v>6750.8650519031144</v>
      </c>
      <c r="H129" s="16">
        <f t="shared" si="3"/>
        <v>0.86699999999999999</v>
      </c>
      <c r="I129" s="16">
        <v>0.26732526026664705</v>
      </c>
      <c r="J129">
        <v>6405.0585185163127</v>
      </c>
      <c r="K129" s="16">
        <v>0.91380898130432797</v>
      </c>
      <c r="L129" s="16">
        <v>0.30485581522505834</v>
      </c>
      <c r="M129">
        <v>10561</v>
      </c>
      <c r="N129">
        <v>5014.5310435931306</v>
      </c>
      <c r="O129">
        <v>3796</v>
      </c>
      <c r="P129">
        <v>0.52518406935014383</v>
      </c>
    </row>
    <row r="130" spans="1:16" x14ac:dyDescent="0.35">
      <c r="A130" t="s">
        <v>214</v>
      </c>
      <c r="B130" t="s">
        <v>218</v>
      </c>
      <c r="C130">
        <v>2023</v>
      </c>
      <c r="D130">
        <v>3588</v>
      </c>
      <c r="E130">
        <v>4095</v>
      </c>
      <c r="F130" s="16">
        <f t="shared" si="2"/>
        <v>0.87619047619047619</v>
      </c>
      <c r="G130">
        <v>3588</v>
      </c>
      <c r="H130" s="16">
        <f t="shared" si="3"/>
        <v>1</v>
      </c>
      <c r="I130" s="16">
        <v>0.12380952380952381</v>
      </c>
      <c r="J130">
        <v>4010.6216947605121</v>
      </c>
      <c r="K130" s="16">
        <v>0.89462439319255005</v>
      </c>
      <c r="L130" s="16">
        <v>2.0605202744685684E-2</v>
      </c>
      <c r="M130">
        <v>4693</v>
      </c>
      <c r="N130">
        <v>9783.7837837837833</v>
      </c>
      <c r="O130">
        <v>2172</v>
      </c>
      <c r="P130">
        <v>-1.0847610875311706</v>
      </c>
    </row>
    <row r="131" spans="1:16" x14ac:dyDescent="0.35">
      <c r="A131" t="s">
        <v>214</v>
      </c>
      <c r="B131" t="s">
        <v>219</v>
      </c>
      <c r="C131">
        <v>2023</v>
      </c>
      <c r="D131">
        <v>3241</v>
      </c>
      <c r="E131">
        <v>3815</v>
      </c>
      <c r="F131" s="16">
        <f t="shared" si="2"/>
        <v>0.84954128440366972</v>
      </c>
      <c r="G131">
        <v>3716.7431192660551</v>
      </c>
      <c r="H131" s="16">
        <f t="shared" si="3"/>
        <v>0.872</v>
      </c>
      <c r="I131" s="16">
        <v>2.575540779395671E-2</v>
      </c>
      <c r="J131">
        <v>3546.7559950714649</v>
      </c>
      <c r="K131" s="16">
        <v>0.91379277415860005</v>
      </c>
      <c r="L131" s="16">
        <v>7.0312976390179582E-2</v>
      </c>
      <c r="M131">
        <v>4372</v>
      </c>
      <c r="N131">
        <v>4091.6334661354581</v>
      </c>
      <c r="O131">
        <v>2054</v>
      </c>
      <c r="P131">
        <v>6.4127752485027889E-2</v>
      </c>
    </row>
    <row r="132" spans="1:16" x14ac:dyDescent="0.35">
      <c r="A132" t="s">
        <v>214</v>
      </c>
      <c r="B132" t="s">
        <v>220</v>
      </c>
      <c r="C132">
        <v>2023</v>
      </c>
      <c r="D132">
        <v>3637</v>
      </c>
      <c r="E132">
        <v>4378</v>
      </c>
      <c r="F132" s="16">
        <f t="shared" si="2"/>
        <v>0.83074463225216999</v>
      </c>
      <c r="G132">
        <v>5037.3961218836566</v>
      </c>
      <c r="H132" s="16">
        <f t="shared" si="3"/>
        <v>0.72199999999999998</v>
      </c>
      <c r="I132" s="16">
        <v>-0.15061583414427973</v>
      </c>
      <c r="J132">
        <v>4009.7573670486386</v>
      </c>
      <c r="K132" s="16">
        <v>0.90703742572758095</v>
      </c>
      <c r="L132" s="16">
        <v>8.4112067828086209E-2</v>
      </c>
      <c r="M132">
        <v>5018</v>
      </c>
      <c r="N132">
        <v>4738.4105960264906</v>
      </c>
      <c r="O132">
        <v>2862</v>
      </c>
      <c r="P132">
        <v>5.5717298520029782E-2</v>
      </c>
    </row>
    <row r="133" spans="1:16" x14ac:dyDescent="0.35">
      <c r="A133" t="s">
        <v>214</v>
      </c>
      <c r="B133" t="s">
        <v>221</v>
      </c>
      <c r="C133">
        <v>2023</v>
      </c>
      <c r="D133">
        <v>2328</v>
      </c>
      <c r="E133">
        <v>2880</v>
      </c>
      <c r="F133" s="16">
        <f t="shared" si="2"/>
        <v>0.80833333333333335</v>
      </c>
      <c r="G133">
        <v>2392.6002055498461</v>
      </c>
      <c r="H133" s="16">
        <f t="shared" si="3"/>
        <v>0.97299999999999986</v>
      </c>
      <c r="I133" s="16">
        <v>0.16923603973963677</v>
      </c>
      <c r="J133">
        <v>2731.9664116854028</v>
      </c>
      <c r="K133" s="16">
        <v>0.85213346329679496</v>
      </c>
      <c r="L133" s="16">
        <v>5.1400551498124024E-2</v>
      </c>
      <c r="M133">
        <v>3301</v>
      </c>
      <c r="N133">
        <v>2590.038314176245</v>
      </c>
      <c r="O133">
        <v>2028</v>
      </c>
      <c r="P133">
        <v>0.21537766913776282</v>
      </c>
    </row>
    <row r="134" spans="1:16" x14ac:dyDescent="0.35">
      <c r="A134" t="s">
        <v>214</v>
      </c>
      <c r="B134" t="s">
        <v>222</v>
      </c>
      <c r="C134">
        <v>2023</v>
      </c>
      <c r="D134">
        <v>4573</v>
      </c>
      <c r="E134">
        <v>5054</v>
      </c>
      <c r="F134" s="16">
        <f t="shared" si="2"/>
        <v>0.90482785912148789</v>
      </c>
      <c r="G134">
        <v>5803.2994923857868</v>
      </c>
      <c r="H134" s="16">
        <f t="shared" si="3"/>
        <v>0.78800000000000003</v>
      </c>
      <c r="I134" s="16">
        <v>-0.14825870446889333</v>
      </c>
      <c r="J134">
        <v>5362.0872901817484</v>
      </c>
      <c r="K134" s="16">
        <v>0.85283952918360595</v>
      </c>
      <c r="L134" s="16">
        <v>-6.095909975895298E-2</v>
      </c>
      <c r="M134">
        <v>5793</v>
      </c>
      <c r="N134">
        <v>3526.5957446808511</v>
      </c>
      <c r="O134">
        <v>2652</v>
      </c>
      <c r="P134">
        <v>0.39123153035027602</v>
      </c>
    </row>
    <row r="135" spans="1:16" x14ac:dyDescent="0.35">
      <c r="A135" t="s">
        <v>214</v>
      </c>
      <c r="B135" t="s">
        <v>223</v>
      </c>
      <c r="C135">
        <v>2023</v>
      </c>
      <c r="D135">
        <v>7039</v>
      </c>
      <c r="E135">
        <v>7162</v>
      </c>
      <c r="F135" s="16">
        <f t="shared" ref="F135:F198" si="4">D135/E135</f>
        <v>0.98282602624965099</v>
      </c>
      <c r="G135">
        <v>9070.8762886597942</v>
      </c>
      <c r="H135" s="16">
        <f t="shared" ref="H135:H198" si="5">D135/G135</f>
        <v>0.77599999999999991</v>
      </c>
      <c r="I135" s="16">
        <v>-0.26652838434233372</v>
      </c>
      <c r="J135">
        <v>7820.9953078368835</v>
      </c>
      <c r="K135" s="16">
        <v>0.90001332604645601</v>
      </c>
      <c r="L135" s="16">
        <v>-9.201274893003121E-2</v>
      </c>
      <c r="M135">
        <v>8208</v>
      </c>
      <c r="N135">
        <v>7273.6</v>
      </c>
      <c r="O135">
        <v>4546</v>
      </c>
      <c r="P135">
        <v>0.11384015594541906</v>
      </c>
    </row>
    <row r="136" spans="1:16" x14ac:dyDescent="0.35">
      <c r="A136" t="s">
        <v>214</v>
      </c>
      <c r="B136" t="s">
        <v>224</v>
      </c>
      <c r="C136">
        <v>2023</v>
      </c>
      <c r="D136">
        <v>3267</v>
      </c>
      <c r="E136">
        <v>3456</v>
      </c>
      <c r="F136" s="16">
        <f t="shared" si="4"/>
        <v>0.9453125</v>
      </c>
      <c r="G136">
        <v>4167.091836734694</v>
      </c>
      <c r="H136" s="16">
        <f t="shared" si="5"/>
        <v>0.78400000000000003</v>
      </c>
      <c r="I136" s="16">
        <v>-0.20575573979591841</v>
      </c>
      <c r="J136">
        <v>3931.7465121993705</v>
      </c>
      <c r="K136" s="16">
        <v>0.83092844105366304</v>
      </c>
      <c r="L136" s="16">
        <v>-0.13765813431694748</v>
      </c>
      <c r="M136">
        <v>3961</v>
      </c>
      <c r="N136">
        <v>3543.3673469387754</v>
      </c>
      <c r="O136">
        <v>2778</v>
      </c>
      <c r="P136">
        <v>0.10543616588266209</v>
      </c>
    </row>
    <row r="137" spans="1:16" x14ac:dyDescent="0.35">
      <c r="A137" t="s">
        <v>214</v>
      </c>
      <c r="B137" t="s">
        <v>225</v>
      </c>
      <c r="C137">
        <v>2023</v>
      </c>
      <c r="D137">
        <v>2333</v>
      </c>
      <c r="E137">
        <v>3011</v>
      </c>
      <c r="F137" s="16">
        <f t="shared" si="4"/>
        <v>0.77482563932248427</v>
      </c>
      <c r="G137">
        <v>2505.9076262083781</v>
      </c>
      <c r="H137" s="16">
        <f t="shared" si="5"/>
        <v>0.93099999999999994</v>
      </c>
      <c r="I137" s="16">
        <v>0.16774904476639715</v>
      </c>
      <c r="J137">
        <v>2756.4466064308472</v>
      </c>
      <c r="K137" s="16">
        <v>0.84637953608717198</v>
      </c>
      <c r="L137" s="16">
        <v>8.4541146984109208E-2</v>
      </c>
      <c r="M137">
        <v>3451</v>
      </c>
      <c r="N137">
        <v>2089.3271461716936</v>
      </c>
      <c r="O137">
        <v>1801</v>
      </c>
      <c r="P137">
        <v>0.39457341461266487</v>
      </c>
    </row>
    <row r="138" spans="1:16" x14ac:dyDescent="0.35">
      <c r="A138" t="s">
        <v>214</v>
      </c>
      <c r="B138" t="s">
        <v>226</v>
      </c>
      <c r="C138">
        <v>2023</v>
      </c>
      <c r="D138">
        <v>6327</v>
      </c>
      <c r="E138">
        <v>7952</v>
      </c>
      <c r="F138" s="16">
        <f t="shared" si="4"/>
        <v>0.79564889336016098</v>
      </c>
      <c r="G138">
        <v>6522.6804123711345</v>
      </c>
      <c r="H138" s="16">
        <f t="shared" si="5"/>
        <v>0.97</v>
      </c>
      <c r="I138" s="16">
        <v>0.17974340890705048</v>
      </c>
      <c r="J138">
        <v>7074.4443428499317</v>
      </c>
      <c r="K138" s="16">
        <v>0.89434585861073801</v>
      </c>
      <c r="L138" s="16">
        <v>0.11035659672410315</v>
      </c>
      <c r="M138">
        <v>9114</v>
      </c>
      <c r="N138">
        <v>4749.6503496503501</v>
      </c>
      <c r="O138">
        <v>3396</v>
      </c>
      <c r="P138">
        <v>0.47886215167321156</v>
      </c>
    </row>
    <row r="139" spans="1:16" x14ac:dyDescent="0.35">
      <c r="A139" t="s">
        <v>214</v>
      </c>
      <c r="B139" t="s">
        <v>227</v>
      </c>
      <c r="C139">
        <v>2023</v>
      </c>
      <c r="D139">
        <v>3722</v>
      </c>
      <c r="E139">
        <v>4207</v>
      </c>
      <c r="F139" s="16">
        <f t="shared" si="4"/>
        <v>0.88471594960779654</v>
      </c>
      <c r="G139">
        <v>3897.3821989528797</v>
      </c>
      <c r="H139" s="16">
        <f t="shared" si="5"/>
        <v>0.95499999999999996</v>
      </c>
      <c r="I139" s="16">
        <v>7.3595864285029788E-2</v>
      </c>
      <c r="J139">
        <v>4216.5849312558375</v>
      </c>
      <c r="K139" s="16">
        <v>0.88270485729110304</v>
      </c>
      <c r="L139" s="16">
        <v>-2.2783292740284158E-3</v>
      </c>
      <c r="M139">
        <v>4821</v>
      </c>
      <c r="N139">
        <v>3829.7872340425533</v>
      </c>
      <c r="O139">
        <v>3600</v>
      </c>
      <c r="P139">
        <v>0.20560314581154254</v>
      </c>
    </row>
    <row r="140" spans="1:16" x14ac:dyDescent="0.35">
      <c r="A140" t="s">
        <v>214</v>
      </c>
      <c r="B140" t="s">
        <v>228</v>
      </c>
      <c r="C140">
        <v>2023</v>
      </c>
      <c r="D140">
        <v>2119</v>
      </c>
      <c r="E140">
        <v>3262</v>
      </c>
      <c r="F140" s="16">
        <f t="shared" si="4"/>
        <v>0.64960147148988345</v>
      </c>
      <c r="G140">
        <v>2271.1682743837082</v>
      </c>
      <c r="H140" s="16">
        <f t="shared" si="5"/>
        <v>0.93300000000000016</v>
      </c>
      <c r="I140" s="16">
        <v>0.30374976260462655</v>
      </c>
      <c r="J140">
        <v>2365.1999674135454</v>
      </c>
      <c r="K140" s="16">
        <v>0.89590733519129195</v>
      </c>
      <c r="L140" s="16">
        <v>0.27492336989161698</v>
      </c>
      <c r="M140">
        <v>3739</v>
      </c>
      <c r="N140">
        <v>1897.1061093247588</v>
      </c>
      <c r="O140">
        <v>1770</v>
      </c>
      <c r="P140">
        <v>0.49261671320546702</v>
      </c>
    </row>
    <row r="141" spans="1:16" x14ac:dyDescent="0.35">
      <c r="A141" t="s">
        <v>214</v>
      </c>
      <c r="B141" t="s">
        <v>229</v>
      </c>
      <c r="C141">
        <v>2023</v>
      </c>
      <c r="D141">
        <v>3446</v>
      </c>
      <c r="E141">
        <v>4241</v>
      </c>
      <c r="F141" s="16">
        <f t="shared" si="4"/>
        <v>0.81254421127092669</v>
      </c>
      <c r="G141">
        <v>3446</v>
      </c>
      <c r="H141" s="16">
        <f t="shared" si="5"/>
        <v>1</v>
      </c>
      <c r="I141" s="16">
        <v>0.18745578872907334</v>
      </c>
      <c r="J141">
        <v>3995.4776462855748</v>
      </c>
      <c r="K141" s="16">
        <v>0.86247510437296504</v>
      </c>
      <c r="L141" s="16">
        <v>5.7892561592649189E-2</v>
      </c>
      <c r="M141">
        <v>4860</v>
      </c>
      <c r="N141">
        <v>2937</v>
      </c>
      <c r="O141">
        <v>2937</v>
      </c>
      <c r="P141">
        <v>0.39567901234567904</v>
      </c>
    </row>
    <row r="142" spans="1:16" x14ac:dyDescent="0.35">
      <c r="A142" t="s">
        <v>214</v>
      </c>
      <c r="B142" t="s">
        <v>230</v>
      </c>
      <c r="C142">
        <v>2023</v>
      </c>
      <c r="D142">
        <v>5133</v>
      </c>
      <c r="E142">
        <v>5822</v>
      </c>
      <c r="F142" s="16">
        <f t="shared" si="4"/>
        <v>0.88165578838886982</v>
      </c>
      <c r="G142">
        <v>6139.9521531100481</v>
      </c>
      <c r="H142" s="16">
        <f t="shared" si="5"/>
        <v>0.83599999999999997</v>
      </c>
      <c r="I142" s="16">
        <v>-5.4612187068026133E-2</v>
      </c>
      <c r="J142">
        <v>5656.4002259305935</v>
      </c>
      <c r="K142" s="16">
        <v>0.90746761102031404</v>
      </c>
      <c r="L142" s="16">
        <v>2.8443794927757903E-2</v>
      </c>
      <c r="M142">
        <v>6673</v>
      </c>
      <c r="N142">
        <v>3549.2063492063494</v>
      </c>
      <c r="O142">
        <v>3354</v>
      </c>
      <c r="P142">
        <v>0.4681243295060169</v>
      </c>
    </row>
    <row r="143" spans="1:16" x14ac:dyDescent="0.35">
      <c r="A143" t="s">
        <v>214</v>
      </c>
      <c r="B143" t="s">
        <v>231</v>
      </c>
      <c r="C143">
        <v>2023</v>
      </c>
      <c r="D143">
        <v>8103</v>
      </c>
      <c r="E143">
        <v>7661</v>
      </c>
      <c r="F143" s="16">
        <f t="shared" si="4"/>
        <v>1.0576948179088892</v>
      </c>
      <c r="G143">
        <v>11794.75982532751</v>
      </c>
      <c r="H143" s="16">
        <f t="shared" si="5"/>
        <v>0.68700000000000006</v>
      </c>
      <c r="I143" s="16">
        <v>-0.53958488778586478</v>
      </c>
      <c r="J143">
        <v>8944.3230945602518</v>
      </c>
      <c r="K143" s="16">
        <v>0.90593775675747601</v>
      </c>
      <c r="L143" s="16">
        <v>-0.16751378339123504</v>
      </c>
      <c r="M143">
        <v>8780</v>
      </c>
      <c r="N143">
        <v>14004.889975550122</v>
      </c>
      <c r="O143">
        <v>5728</v>
      </c>
      <c r="P143">
        <v>-0.59508997443623268</v>
      </c>
    </row>
    <row r="144" spans="1:16" x14ac:dyDescent="0.35">
      <c r="A144" t="s">
        <v>214</v>
      </c>
      <c r="B144" t="s">
        <v>232</v>
      </c>
      <c r="C144">
        <v>2023</v>
      </c>
      <c r="D144">
        <v>3771</v>
      </c>
      <c r="E144">
        <v>4330</v>
      </c>
      <c r="F144" s="16">
        <f t="shared" si="4"/>
        <v>0.87090069284064664</v>
      </c>
      <c r="G144">
        <v>3840.122199592668</v>
      </c>
      <c r="H144" s="16">
        <f t="shared" si="5"/>
        <v>0.98199999999999998</v>
      </c>
      <c r="I144" s="16">
        <v>0.11313575067143926</v>
      </c>
      <c r="J144">
        <v>4411.3229119974048</v>
      </c>
      <c r="K144" s="16">
        <v>0.85484560419371503</v>
      </c>
      <c r="L144" s="16">
        <v>-1.8781272978615437E-2</v>
      </c>
      <c r="M144">
        <v>4963</v>
      </c>
      <c r="N144">
        <v>2753.0726256983239</v>
      </c>
      <c r="O144">
        <v>2464</v>
      </c>
      <c r="P144">
        <v>0.44528055093727104</v>
      </c>
    </row>
    <row r="145" spans="1:16" x14ac:dyDescent="0.35">
      <c r="A145" t="s">
        <v>214</v>
      </c>
      <c r="B145" t="s">
        <v>233</v>
      </c>
      <c r="C145">
        <v>2023</v>
      </c>
      <c r="D145">
        <v>2636</v>
      </c>
      <c r="E145">
        <v>2891</v>
      </c>
      <c r="F145" s="16">
        <f t="shared" si="4"/>
        <v>0.9117952265652024</v>
      </c>
      <c r="G145">
        <v>2751.5657620041757</v>
      </c>
      <c r="H145" s="16">
        <f t="shared" si="5"/>
        <v>0.95799999999999985</v>
      </c>
      <c r="I145" s="16">
        <v>4.8230452437158192E-2</v>
      </c>
      <c r="J145">
        <v>2968.6771605229987</v>
      </c>
      <c r="K145" s="16">
        <v>0.88793757537973905</v>
      </c>
      <c r="L145" s="16">
        <v>-2.6868613117605931E-2</v>
      </c>
      <c r="M145">
        <v>3313</v>
      </c>
      <c r="N145">
        <v>2323.3665559246956</v>
      </c>
      <c r="O145">
        <v>2098</v>
      </c>
      <c r="P145">
        <v>0.2987121775053741</v>
      </c>
    </row>
    <row r="146" spans="1:16" x14ac:dyDescent="0.35">
      <c r="A146" t="s">
        <v>214</v>
      </c>
      <c r="B146" t="s">
        <v>234</v>
      </c>
      <c r="C146">
        <v>2023</v>
      </c>
      <c r="D146">
        <v>3351</v>
      </c>
      <c r="E146">
        <v>4402</v>
      </c>
      <c r="F146" s="16">
        <f t="shared" si="4"/>
        <v>0.7612448886869605</v>
      </c>
      <c r="G146">
        <v>4444.2970822281168</v>
      </c>
      <c r="H146" s="16">
        <f t="shared" si="5"/>
        <v>0.754</v>
      </c>
      <c r="I146" s="16">
        <v>-9.6086056856239839E-3</v>
      </c>
      <c r="J146">
        <v>3765.5631536085702</v>
      </c>
      <c r="K146" s="16">
        <v>0.88990673195554004</v>
      </c>
      <c r="L146" s="16">
        <v>0.14457902007983411</v>
      </c>
      <c r="M146">
        <v>5045</v>
      </c>
      <c r="N146">
        <v>2592.4170616113743</v>
      </c>
      <c r="O146">
        <v>2188</v>
      </c>
      <c r="P146">
        <v>0.48614131583520825</v>
      </c>
    </row>
    <row r="147" spans="1:16" x14ac:dyDescent="0.35">
      <c r="A147" t="s">
        <v>214</v>
      </c>
      <c r="B147" t="s">
        <v>235</v>
      </c>
      <c r="C147">
        <v>2023</v>
      </c>
      <c r="D147">
        <v>10193</v>
      </c>
      <c r="E147">
        <v>10902</v>
      </c>
      <c r="F147" s="16">
        <f t="shared" si="4"/>
        <v>0.93496606127316084</v>
      </c>
      <c r="G147">
        <v>13067.948717948717</v>
      </c>
      <c r="H147" s="16">
        <f t="shared" si="5"/>
        <v>0.78</v>
      </c>
      <c r="I147" s="16">
        <v>-0.19867443752969335</v>
      </c>
      <c r="J147">
        <v>11073.999562113395</v>
      </c>
      <c r="K147" s="16">
        <v>0.92044432030433798</v>
      </c>
      <c r="L147" s="16">
        <v>-1.577688150003622E-2</v>
      </c>
      <c r="M147">
        <v>12495</v>
      </c>
      <c r="N147">
        <v>8812.5</v>
      </c>
      <c r="O147">
        <v>6204</v>
      </c>
      <c r="P147">
        <v>0.29471788715486197</v>
      </c>
    </row>
    <row r="148" spans="1:16" x14ac:dyDescent="0.35">
      <c r="A148" t="s">
        <v>214</v>
      </c>
      <c r="B148" t="s">
        <v>236</v>
      </c>
      <c r="C148">
        <v>2023</v>
      </c>
      <c r="D148">
        <v>5364</v>
      </c>
      <c r="E148">
        <v>5764</v>
      </c>
      <c r="F148" s="16">
        <f t="shared" si="4"/>
        <v>0.93060374739764051</v>
      </c>
      <c r="G148">
        <v>5749.1961414790994</v>
      </c>
      <c r="H148" s="16">
        <f t="shared" si="5"/>
        <v>0.93300000000000005</v>
      </c>
      <c r="I148" s="16">
        <v>2.5683307635150201E-3</v>
      </c>
      <c r="J148">
        <v>6018.1006049771768</v>
      </c>
      <c r="K148" s="16">
        <v>0.89131112157942105</v>
      </c>
      <c r="L148" s="16">
        <v>-4.4084074423521302E-2</v>
      </c>
      <c r="M148">
        <v>6606</v>
      </c>
      <c r="N148">
        <v>3838.0368098159511</v>
      </c>
      <c r="O148">
        <v>3128</v>
      </c>
      <c r="P148">
        <v>0.41900744628883574</v>
      </c>
    </row>
    <row r="149" spans="1:16" x14ac:dyDescent="0.35">
      <c r="A149" t="s">
        <v>214</v>
      </c>
      <c r="B149" t="s">
        <v>237</v>
      </c>
      <c r="C149">
        <v>2023</v>
      </c>
      <c r="D149">
        <v>6751</v>
      </c>
      <c r="E149">
        <v>7205</v>
      </c>
      <c r="F149" s="16">
        <f t="shared" si="4"/>
        <v>0.93698820263705762</v>
      </c>
      <c r="G149">
        <v>9210.0954979536164</v>
      </c>
      <c r="H149" s="16">
        <f t="shared" si="5"/>
        <v>0.73299999999999987</v>
      </c>
      <c r="I149" s="16">
        <v>-0.27829222733568582</v>
      </c>
      <c r="J149">
        <v>7707.7882980878121</v>
      </c>
      <c r="K149" s="16">
        <v>0.87586733559804997</v>
      </c>
      <c r="L149" s="16">
        <v>-6.9783247479224444E-2</v>
      </c>
      <c r="M149">
        <v>8258</v>
      </c>
      <c r="N149">
        <v>7319.6721311475412</v>
      </c>
      <c r="O149">
        <v>4465</v>
      </c>
      <c r="P149">
        <v>0.11362652807610303</v>
      </c>
    </row>
    <row r="150" spans="1:16" x14ac:dyDescent="0.35">
      <c r="A150" t="s">
        <v>214</v>
      </c>
      <c r="B150" t="s">
        <v>238</v>
      </c>
      <c r="C150">
        <v>2023</v>
      </c>
      <c r="D150">
        <v>5552</v>
      </c>
      <c r="E150">
        <v>5665</v>
      </c>
      <c r="F150" s="16">
        <f t="shared" si="4"/>
        <v>0.98005295675198589</v>
      </c>
      <c r="G150">
        <v>6381.6091954022986</v>
      </c>
      <c r="H150" s="16">
        <f t="shared" si="5"/>
        <v>0.87</v>
      </c>
      <c r="I150" s="16">
        <v>-0.12649765143906419</v>
      </c>
      <c r="J150">
        <v>6440.7401662912489</v>
      </c>
      <c r="K150" s="16">
        <v>0.86201272783171301</v>
      </c>
      <c r="L150" s="16">
        <v>-0.13693559863923194</v>
      </c>
      <c r="M150">
        <v>6493</v>
      </c>
      <c r="N150">
        <v>5828.4839203675347</v>
      </c>
      <c r="O150">
        <v>3806</v>
      </c>
      <c r="P150">
        <v>0.10234345905320581</v>
      </c>
    </row>
    <row r="151" spans="1:16" x14ac:dyDescent="0.35">
      <c r="A151" t="s">
        <v>214</v>
      </c>
      <c r="B151" t="s">
        <v>239</v>
      </c>
      <c r="C151">
        <v>2023</v>
      </c>
      <c r="D151">
        <v>3190</v>
      </c>
      <c r="E151">
        <v>4038</v>
      </c>
      <c r="F151" s="16">
        <f t="shared" si="4"/>
        <v>0.7899950470529965</v>
      </c>
      <c r="G151">
        <v>3815.7894736842109</v>
      </c>
      <c r="H151" s="16">
        <f t="shared" si="5"/>
        <v>0.83599999999999997</v>
      </c>
      <c r="I151" s="16">
        <v>5.5029848022731337E-2</v>
      </c>
      <c r="J151">
        <v>3624.8101243379219</v>
      </c>
      <c r="K151" s="16">
        <v>0.88004609636833298</v>
      </c>
      <c r="L151" s="16">
        <v>0.10232537782617089</v>
      </c>
      <c r="M151">
        <v>4629</v>
      </c>
      <c r="N151">
        <v>2791.3752913752915</v>
      </c>
      <c r="O151">
        <v>2395</v>
      </c>
      <c r="P151">
        <v>0.39698092646893685</v>
      </c>
    </row>
    <row r="152" spans="1:16" x14ac:dyDescent="0.35">
      <c r="A152" t="s">
        <v>214</v>
      </c>
      <c r="B152" t="s">
        <v>240</v>
      </c>
      <c r="C152">
        <v>2023</v>
      </c>
      <c r="D152">
        <v>4582</v>
      </c>
      <c r="E152">
        <v>4387</v>
      </c>
      <c r="F152" s="16">
        <f t="shared" si="4"/>
        <v>1.0444495099156599</v>
      </c>
      <c r="G152">
        <v>4864.1188959660303</v>
      </c>
      <c r="H152" s="16">
        <f t="shared" si="5"/>
        <v>0.94199999999999984</v>
      </c>
      <c r="I152" s="16">
        <v>-0.10875744152405524</v>
      </c>
      <c r="J152">
        <v>5081.3044725927866</v>
      </c>
      <c r="K152" s="16">
        <v>0.90173695056340297</v>
      </c>
      <c r="L152" s="16">
        <v>-0.15826406943076968</v>
      </c>
      <c r="M152">
        <v>5028</v>
      </c>
      <c r="N152">
        <v>3108.9820359281439</v>
      </c>
      <c r="O152">
        <v>2596</v>
      </c>
      <c r="P152">
        <v>0.38166626174857921</v>
      </c>
    </row>
    <row r="153" spans="1:16" x14ac:dyDescent="0.35">
      <c r="A153" t="s">
        <v>214</v>
      </c>
      <c r="B153" t="s">
        <v>241</v>
      </c>
      <c r="C153">
        <v>2023</v>
      </c>
      <c r="D153">
        <v>5764</v>
      </c>
      <c r="E153">
        <v>6187</v>
      </c>
      <c r="F153" s="16">
        <f t="shared" si="4"/>
        <v>0.93163083885566511</v>
      </c>
      <c r="G153">
        <v>6550</v>
      </c>
      <c r="H153" s="16">
        <f t="shared" si="5"/>
        <v>0.88</v>
      </c>
      <c r="I153" s="16">
        <v>-5.8671407790528526E-2</v>
      </c>
      <c r="J153">
        <v>6209.9819614171729</v>
      </c>
      <c r="K153" s="16">
        <v>0.92818305041978</v>
      </c>
      <c r="L153" s="16">
        <v>-3.714556556840617E-3</v>
      </c>
      <c r="M153">
        <v>7091</v>
      </c>
      <c r="N153">
        <v>3924.3498817966906</v>
      </c>
      <c r="O153">
        <v>3320</v>
      </c>
      <c r="P153">
        <v>0.44657313752690869</v>
      </c>
    </row>
    <row r="154" spans="1:16" x14ac:dyDescent="0.35">
      <c r="A154" t="s">
        <v>214</v>
      </c>
      <c r="B154" t="s">
        <v>242</v>
      </c>
      <c r="C154">
        <v>2023</v>
      </c>
      <c r="D154">
        <v>4602</v>
      </c>
      <c r="E154">
        <v>6213</v>
      </c>
      <c r="F154" s="16">
        <f t="shared" si="4"/>
        <v>0.7407049734427813</v>
      </c>
      <c r="G154">
        <v>6160.6425702811248</v>
      </c>
      <c r="H154" s="16">
        <f t="shared" si="5"/>
        <v>0.747</v>
      </c>
      <c r="I154" s="16">
        <v>8.4270770511629175E-3</v>
      </c>
      <c r="J154">
        <v>5076.1934260684802</v>
      </c>
      <c r="K154" s="16">
        <v>0.90658483901868503</v>
      </c>
      <c r="L154" s="16">
        <v>0.1829722475344471</v>
      </c>
      <c r="M154">
        <v>7121</v>
      </c>
      <c r="N154">
        <v>4174.8998664886512</v>
      </c>
      <c r="O154">
        <v>3127</v>
      </c>
      <c r="P154">
        <v>0.41372000189739483</v>
      </c>
    </row>
    <row r="155" spans="1:16" x14ac:dyDescent="0.35">
      <c r="A155" t="s">
        <v>214</v>
      </c>
      <c r="B155" t="s">
        <v>243</v>
      </c>
      <c r="C155">
        <v>2023</v>
      </c>
      <c r="D155">
        <v>3956</v>
      </c>
      <c r="E155">
        <v>4375</v>
      </c>
      <c r="F155" s="16">
        <f t="shared" si="4"/>
        <v>0.90422857142857138</v>
      </c>
      <c r="G155">
        <v>4681.6568047337278</v>
      </c>
      <c r="H155" s="16">
        <f t="shared" si="5"/>
        <v>0.84499999999999997</v>
      </c>
      <c r="I155" s="16">
        <v>-7.0092983939137779E-2</v>
      </c>
      <c r="J155">
        <v>4445.644198795022</v>
      </c>
      <c r="K155" s="16">
        <v>0.88985978704104596</v>
      </c>
      <c r="L155" s="16">
        <v>-1.6147245438862177E-2</v>
      </c>
      <c r="M155">
        <v>5014</v>
      </c>
      <c r="N155">
        <v>3476.3832658569499</v>
      </c>
      <c r="O155">
        <v>2576</v>
      </c>
      <c r="P155">
        <v>0.30666468570862587</v>
      </c>
    </row>
    <row r="156" spans="1:16" x14ac:dyDescent="0.35">
      <c r="A156" t="s">
        <v>214</v>
      </c>
      <c r="B156" t="s">
        <v>244</v>
      </c>
      <c r="C156">
        <v>2023</v>
      </c>
      <c r="D156">
        <v>2471</v>
      </c>
      <c r="E156">
        <v>3648</v>
      </c>
      <c r="F156" s="16">
        <f t="shared" si="4"/>
        <v>0.67735745614035092</v>
      </c>
      <c r="G156">
        <v>2471</v>
      </c>
      <c r="H156" s="16">
        <f t="shared" si="5"/>
        <v>1</v>
      </c>
      <c r="I156" s="16">
        <v>0.32264254385964913</v>
      </c>
      <c r="J156">
        <v>2888.7432233155137</v>
      </c>
      <c r="K156" s="16">
        <v>0.85538928488214505</v>
      </c>
      <c r="L156" s="16">
        <v>0.20812959887184385</v>
      </c>
      <c r="M156">
        <v>4182</v>
      </c>
      <c r="N156">
        <v>2416</v>
      </c>
      <c r="O156">
        <v>2416</v>
      </c>
      <c r="P156">
        <v>0.42228598756575803</v>
      </c>
    </row>
    <row r="157" spans="1:16" x14ac:dyDescent="0.35">
      <c r="A157" t="s">
        <v>214</v>
      </c>
      <c r="B157" t="s">
        <v>245</v>
      </c>
      <c r="C157">
        <v>2023</v>
      </c>
      <c r="D157">
        <v>2939</v>
      </c>
      <c r="E157">
        <v>3272</v>
      </c>
      <c r="F157" s="16">
        <f t="shared" si="4"/>
        <v>0.89822738386308065</v>
      </c>
      <c r="G157">
        <v>3291.1534154535275</v>
      </c>
      <c r="H157" s="16">
        <f t="shared" si="5"/>
        <v>0.89300000000000002</v>
      </c>
      <c r="I157" s="16">
        <v>-5.8537333293176919E-3</v>
      </c>
      <c r="J157">
        <v>3232.6710938962528</v>
      </c>
      <c r="K157" s="16">
        <v>0.90915528200479601</v>
      </c>
      <c r="L157" s="16">
        <v>1.2019836828773582E-2</v>
      </c>
      <c r="M157">
        <v>3750</v>
      </c>
      <c r="N157">
        <v>2530.0127713920815</v>
      </c>
      <c r="O157">
        <v>1981</v>
      </c>
      <c r="P157">
        <v>0.32532992762877827</v>
      </c>
    </row>
    <row r="158" spans="1:16" x14ac:dyDescent="0.35">
      <c r="A158" t="s">
        <v>246</v>
      </c>
      <c r="B158" t="s">
        <v>247</v>
      </c>
      <c r="C158">
        <v>2023</v>
      </c>
      <c r="D158">
        <v>6117</v>
      </c>
      <c r="E158">
        <v>6719</v>
      </c>
      <c r="F158" s="16">
        <f t="shared" si="4"/>
        <v>0.91040333382943894</v>
      </c>
      <c r="G158">
        <v>9089.1530460624072</v>
      </c>
      <c r="H158" s="16">
        <f t="shared" si="5"/>
        <v>0.67300000000000004</v>
      </c>
      <c r="I158" s="16">
        <v>-0.35275383927108306</v>
      </c>
      <c r="J158">
        <v>8869.0625285298265</v>
      </c>
      <c r="K158" s="16">
        <v>0.68970085398800096</v>
      </c>
      <c r="L158" s="16">
        <v>-0.31999739969189261</v>
      </c>
      <c r="M158">
        <v>7701</v>
      </c>
      <c r="N158">
        <v>8171.2439418416798</v>
      </c>
      <c r="O158">
        <v>5058</v>
      </c>
      <c r="P158">
        <v>-6.1062711575338241E-2</v>
      </c>
    </row>
    <row r="159" spans="1:16" x14ac:dyDescent="0.35">
      <c r="A159" t="s">
        <v>246</v>
      </c>
      <c r="B159" t="s">
        <v>248</v>
      </c>
      <c r="C159">
        <v>2023</v>
      </c>
      <c r="D159">
        <v>13020</v>
      </c>
      <c r="E159">
        <v>15701</v>
      </c>
      <c r="F159" s="16">
        <f t="shared" si="4"/>
        <v>0.8292465448060633</v>
      </c>
      <c r="G159">
        <v>18653.29512893983</v>
      </c>
      <c r="H159" s="16">
        <f t="shared" si="5"/>
        <v>0.69799999999999995</v>
      </c>
      <c r="I159" s="16">
        <v>-0.18803229914908795</v>
      </c>
      <c r="J159">
        <v>18510.403203131478</v>
      </c>
      <c r="K159" s="16">
        <v>0.70338824374162501</v>
      </c>
      <c r="L159" s="16">
        <v>-0.17893148227065017</v>
      </c>
      <c r="M159">
        <v>17996</v>
      </c>
      <c r="N159">
        <v>14984.263233190273</v>
      </c>
      <c r="O159">
        <v>10474</v>
      </c>
      <c r="P159">
        <v>0.16735589946708862</v>
      </c>
    </row>
    <row r="160" spans="1:16" x14ac:dyDescent="0.35">
      <c r="A160" t="s">
        <v>246</v>
      </c>
      <c r="B160" t="s">
        <v>249</v>
      </c>
      <c r="C160">
        <v>2023</v>
      </c>
      <c r="D160">
        <v>7656</v>
      </c>
      <c r="E160">
        <v>7915</v>
      </c>
      <c r="F160" s="16">
        <f t="shared" si="4"/>
        <v>0.96727732154137713</v>
      </c>
      <c r="G160">
        <v>9765.3061224489793</v>
      </c>
      <c r="H160" s="16">
        <f t="shared" si="5"/>
        <v>0.78400000000000003</v>
      </c>
      <c r="I160" s="16">
        <v>-0.23377209380277691</v>
      </c>
      <c r="J160">
        <v>11031.140122470983</v>
      </c>
      <c r="K160" s="16">
        <v>0.69403524159795105</v>
      </c>
      <c r="L160" s="16">
        <v>-0.3937005840140218</v>
      </c>
      <c r="M160">
        <v>9071</v>
      </c>
      <c r="N160">
        <v>9704.3314500941615</v>
      </c>
      <c r="O160">
        <v>5153</v>
      </c>
      <c r="P160">
        <v>-6.981936391733673E-2</v>
      </c>
    </row>
    <row r="161" spans="1:16" x14ac:dyDescent="0.35">
      <c r="A161" t="s">
        <v>246</v>
      </c>
      <c r="B161" t="s">
        <v>250</v>
      </c>
      <c r="C161">
        <v>2023</v>
      </c>
      <c r="D161">
        <v>7891</v>
      </c>
      <c r="E161">
        <v>8870</v>
      </c>
      <c r="F161" s="16">
        <f t="shared" si="4"/>
        <v>0.88962795941375428</v>
      </c>
      <c r="G161">
        <v>8906.3205417607223</v>
      </c>
      <c r="H161" s="16">
        <f t="shared" si="5"/>
        <v>0.88600000000000001</v>
      </c>
      <c r="I161" s="16">
        <v>-4.0947623180070279E-3</v>
      </c>
      <c r="J161">
        <v>10607.746327590481</v>
      </c>
      <c r="K161" s="16">
        <v>0.74389033790105896</v>
      </c>
      <c r="L161" s="16">
        <v>-0.19591277650400013</v>
      </c>
      <c r="M161">
        <v>10166</v>
      </c>
      <c r="N161">
        <v>7273.0337078651683</v>
      </c>
      <c r="O161">
        <v>6473</v>
      </c>
      <c r="P161">
        <v>0.28457272202782136</v>
      </c>
    </row>
    <row r="162" spans="1:16" x14ac:dyDescent="0.35">
      <c r="A162" t="s">
        <v>246</v>
      </c>
      <c r="B162" t="s">
        <v>251</v>
      </c>
      <c r="C162">
        <v>2023</v>
      </c>
      <c r="D162">
        <v>8157</v>
      </c>
      <c r="E162">
        <v>10480</v>
      </c>
      <c r="F162" s="16">
        <f t="shared" si="4"/>
        <v>0.77833969465648856</v>
      </c>
      <c r="G162">
        <v>14592.128801431125</v>
      </c>
      <c r="H162" s="16">
        <f t="shared" si="5"/>
        <v>0.55900000000000005</v>
      </c>
      <c r="I162" s="16">
        <v>-0.39237870242663403</v>
      </c>
      <c r="J162">
        <v>11819.087360532114</v>
      </c>
      <c r="K162" s="16">
        <v>0.69015481070382401</v>
      </c>
      <c r="L162" s="16">
        <v>-0.1277755115011559</v>
      </c>
      <c r="M162">
        <v>12012</v>
      </c>
      <c r="N162">
        <v>12032.863849765259</v>
      </c>
      <c r="O162">
        <v>5126</v>
      </c>
      <c r="P162">
        <v>-1.7369172298750538E-3</v>
      </c>
    </row>
    <row r="163" spans="1:16" x14ac:dyDescent="0.35">
      <c r="A163" t="s">
        <v>246</v>
      </c>
      <c r="B163" t="s">
        <v>252</v>
      </c>
      <c r="C163">
        <v>2023</v>
      </c>
      <c r="D163">
        <v>10578</v>
      </c>
      <c r="E163">
        <v>11846</v>
      </c>
      <c r="F163" s="16">
        <f t="shared" si="4"/>
        <v>0.89295964882660817</v>
      </c>
      <c r="G163">
        <v>15647.928994082838</v>
      </c>
      <c r="H163" s="16">
        <f t="shared" si="5"/>
        <v>0.67600000000000005</v>
      </c>
      <c r="I163" s="16">
        <v>-0.32094622607486395</v>
      </c>
      <c r="J163">
        <v>15388.81239687159</v>
      </c>
      <c r="K163" s="16">
        <v>0.68738247807546304</v>
      </c>
      <c r="L163" s="16">
        <v>-0.2990724630146539</v>
      </c>
      <c r="M163">
        <v>13577</v>
      </c>
      <c r="N163">
        <v>14040.590405904059</v>
      </c>
      <c r="O163">
        <v>7610</v>
      </c>
      <c r="P163">
        <v>-3.4145275532448886E-2</v>
      </c>
    </row>
    <row r="164" spans="1:16" x14ac:dyDescent="0.35">
      <c r="A164" t="s">
        <v>246</v>
      </c>
      <c r="B164" t="s">
        <v>253</v>
      </c>
      <c r="C164">
        <v>2023</v>
      </c>
      <c r="D164">
        <v>13030</v>
      </c>
      <c r="E164">
        <v>16345</v>
      </c>
      <c r="F164" s="16">
        <f t="shared" si="4"/>
        <v>0.79718568369531972</v>
      </c>
      <c r="G164">
        <v>13759.239704329462</v>
      </c>
      <c r="H164" s="16">
        <f t="shared" si="5"/>
        <v>0.94699999999999995</v>
      </c>
      <c r="I164" s="16">
        <v>0.15819885565436145</v>
      </c>
      <c r="J164">
        <v>19042.212287742019</v>
      </c>
      <c r="K164" s="16">
        <v>0.68426923317033705</v>
      </c>
      <c r="L164" s="16">
        <v>-0.16501757649079343</v>
      </c>
      <c r="M164">
        <v>18733</v>
      </c>
      <c r="N164">
        <v>13121.749408983453</v>
      </c>
      <c r="O164">
        <v>11101</v>
      </c>
      <c r="P164">
        <v>0.29953827956101786</v>
      </c>
    </row>
    <row r="165" spans="1:16" x14ac:dyDescent="0.35">
      <c r="A165" t="s">
        <v>246</v>
      </c>
      <c r="B165" t="s">
        <v>254</v>
      </c>
      <c r="C165">
        <v>2023</v>
      </c>
      <c r="D165">
        <v>8738</v>
      </c>
      <c r="E165">
        <v>8770</v>
      </c>
      <c r="F165" s="16">
        <f t="shared" si="4"/>
        <v>0.99635119726339794</v>
      </c>
      <c r="G165">
        <v>11216.944801026957</v>
      </c>
      <c r="H165" s="16">
        <f t="shared" si="5"/>
        <v>0.77900000000000003</v>
      </c>
      <c r="I165" s="16">
        <v>-0.27901309019691645</v>
      </c>
      <c r="J165">
        <v>12211.519640324415</v>
      </c>
      <c r="K165" s="16">
        <v>0.715553858763467</v>
      </c>
      <c r="L165" s="16">
        <v>-0.39241957130266997</v>
      </c>
      <c r="M165">
        <v>10051</v>
      </c>
      <c r="N165">
        <v>8041.4110429447846</v>
      </c>
      <c r="O165">
        <v>5243</v>
      </c>
      <c r="P165">
        <v>0.19993920575616508</v>
      </c>
    </row>
    <row r="166" spans="1:16" x14ac:dyDescent="0.35">
      <c r="A166" t="s">
        <v>246</v>
      </c>
      <c r="B166" t="s">
        <v>255</v>
      </c>
      <c r="C166">
        <v>2023</v>
      </c>
      <c r="D166">
        <v>9238</v>
      </c>
      <c r="E166">
        <v>11213</v>
      </c>
      <c r="F166" s="16">
        <f t="shared" si="4"/>
        <v>0.82386515651475967</v>
      </c>
      <c r="G166">
        <v>10557.714285714286</v>
      </c>
      <c r="H166" s="16">
        <f t="shared" si="5"/>
        <v>0.875</v>
      </c>
      <c r="I166" s="16">
        <v>5.8439821125988924E-2</v>
      </c>
      <c r="J166">
        <v>13509.330044379501</v>
      </c>
      <c r="K166" s="16">
        <v>0.68382369589404102</v>
      </c>
      <c r="L166" s="16">
        <v>-0.20479176352265241</v>
      </c>
      <c r="M166">
        <v>12852</v>
      </c>
      <c r="N166">
        <v>9948.4978540772536</v>
      </c>
      <c r="O166">
        <v>9272</v>
      </c>
      <c r="P166">
        <v>0.22591831200768336</v>
      </c>
    </row>
    <row r="167" spans="1:16" x14ac:dyDescent="0.35">
      <c r="A167" t="s">
        <v>246</v>
      </c>
      <c r="B167" t="s">
        <v>256</v>
      </c>
      <c r="C167">
        <v>2023</v>
      </c>
      <c r="D167">
        <v>9008</v>
      </c>
      <c r="E167">
        <v>9066</v>
      </c>
      <c r="F167" s="16">
        <f t="shared" si="4"/>
        <v>0.9936024707699096</v>
      </c>
      <c r="G167">
        <v>18016</v>
      </c>
      <c r="H167" s="16">
        <f t="shared" si="5"/>
        <v>0.5</v>
      </c>
      <c r="I167" s="16">
        <v>-0.98720494153981908</v>
      </c>
      <c r="J167">
        <v>13661.040508394868</v>
      </c>
      <c r="K167" s="16">
        <v>0.65939340377949096</v>
      </c>
      <c r="L167" s="16">
        <v>-0.50684320630872137</v>
      </c>
      <c r="M167">
        <v>10390</v>
      </c>
      <c r="N167">
        <v>10531.879194630874</v>
      </c>
      <c r="O167">
        <v>6277</v>
      </c>
      <c r="P167">
        <v>-1.3655360407206335E-2</v>
      </c>
    </row>
    <row r="168" spans="1:16" x14ac:dyDescent="0.35">
      <c r="A168" t="s">
        <v>246</v>
      </c>
      <c r="B168" t="s">
        <v>257</v>
      </c>
      <c r="C168">
        <v>2023</v>
      </c>
      <c r="D168">
        <v>10719</v>
      </c>
      <c r="E168">
        <v>11274</v>
      </c>
      <c r="F168" s="16">
        <f t="shared" si="4"/>
        <v>0.95077168706758919</v>
      </c>
      <c r="G168">
        <v>11330.866807610993</v>
      </c>
      <c r="H168" s="16">
        <f t="shared" si="5"/>
        <v>0.94600000000000006</v>
      </c>
      <c r="I168" s="16">
        <v>-5.0440666676417794E-3</v>
      </c>
      <c r="J168">
        <v>15624.598968411883</v>
      </c>
      <c r="K168" s="16">
        <v>0.68603360775342204</v>
      </c>
      <c r="L168" s="16">
        <v>-0.38589666209081808</v>
      </c>
      <c r="M168">
        <v>12922</v>
      </c>
      <c r="N168">
        <v>10219.817767653758</v>
      </c>
      <c r="O168">
        <v>8973</v>
      </c>
      <c r="P168">
        <v>0.20911486088424719</v>
      </c>
    </row>
    <row r="169" spans="1:16" x14ac:dyDescent="0.35">
      <c r="A169" t="s">
        <v>246</v>
      </c>
      <c r="B169" t="s">
        <v>258</v>
      </c>
      <c r="C169">
        <v>2023</v>
      </c>
      <c r="D169">
        <v>10803</v>
      </c>
      <c r="E169">
        <v>12106</v>
      </c>
      <c r="F169" s="16">
        <f t="shared" si="4"/>
        <v>0.89236742111349743</v>
      </c>
      <c r="G169">
        <v>12151.85601799775</v>
      </c>
      <c r="H169" s="16">
        <f t="shared" si="5"/>
        <v>0.88900000000000001</v>
      </c>
      <c r="I169" s="16">
        <v>-3.7878752682760876E-3</v>
      </c>
      <c r="J169">
        <v>15461.623863207957</v>
      </c>
      <c r="K169" s="16">
        <v>0.69869763328718104</v>
      </c>
      <c r="L169" s="16">
        <v>-0.27718683819659318</v>
      </c>
      <c r="M169">
        <v>13875</v>
      </c>
      <c r="N169">
        <v>11168.903803131991</v>
      </c>
      <c r="O169">
        <v>9985</v>
      </c>
      <c r="P169">
        <v>0.19503396013463131</v>
      </c>
    </row>
    <row r="170" spans="1:16" x14ac:dyDescent="0.35">
      <c r="A170" t="s">
        <v>246</v>
      </c>
      <c r="B170" t="s">
        <v>259</v>
      </c>
      <c r="C170">
        <v>2023</v>
      </c>
      <c r="D170">
        <v>6822</v>
      </c>
      <c r="E170">
        <v>6881</v>
      </c>
      <c r="F170" s="16">
        <f t="shared" si="4"/>
        <v>0.99142566487429151</v>
      </c>
      <c r="G170">
        <v>8964.5203679369242</v>
      </c>
      <c r="H170" s="16">
        <f t="shared" si="5"/>
        <v>0.76100000000000012</v>
      </c>
      <c r="I170" s="16">
        <v>-0.3027932521344171</v>
      </c>
      <c r="J170">
        <v>9389.6922816064016</v>
      </c>
      <c r="K170" s="16">
        <v>0.72654138127228196</v>
      </c>
      <c r="L170" s="16">
        <v>-0.36458251440290679</v>
      </c>
      <c r="M170">
        <v>7886</v>
      </c>
      <c r="N170">
        <v>9228.6158631415237</v>
      </c>
      <c r="O170">
        <v>5934</v>
      </c>
      <c r="P170">
        <v>-0.17025308941688103</v>
      </c>
    </row>
    <row r="171" spans="1:16" x14ac:dyDescent="0.35">
      <c r="A171" t="s">
        <v>246</v>
      </c>
      <c r="B171" t="s">
        <v>260</v>
      </c>
      <c r="C171">
        <v>2023</v>
      </c>
      <c r="D171">
        <v>10379</v>
      </c>
      <c r="E171">
        <v>12283</v>
      </c>
      <c r="F171" s="16">
        <f t="shared" si="4"/>
        <v>0.84498900919970688</v>
      </c>
      <c r="G171">
        <v>11902.522935779816</v>
      </c>
      <c r="H171" s="16">
        <f t="shared" si="5"/>
        <v>0.872</v>
      </c>
      <c r="I171" s="16">
        <v>3.0975906881070082E-2</v>
      </c>
      <c r="J171">
        <v>14730.199955442275</v>
      </c>
      <c r="K171" s="16">
        <v>0.70460686422422503</v>
      </c>
      <c r="L171" s="16">
        <v>-0.19923471101866602</v>
      </c>
      <c r="M171">
        <v>14078</v>
      </c>
      <c r="N171">
        <v>7697.2477064220184</v>
      </c>
      <c r="O171">
        <v>6712</v>
      </c>
      <c r="P171">
        <v>0.45324281102272918</v>
      </c>
    </row>
    <row r="172" spans="1:16" x14ac:dyDescent="0.35">
      <c r="A172" t="s">
        <v>246</v>
      </c>
      <c r="B172" t="s">
        <v>261</v>
      </c>
      <c r="C172">
        <v>2023</v>
      </c>
      <c r="D172">
        <v>5827</v>
      </c>
      <c r="E172">
        <v>6487</v>
      </c>
      <c r="F172" s="16">
        <f t="shared" si="4"/>
        <v>0.89825805457067986</v>
      </c>
      <c r="G172">
        <v>8253.5410764872522</v>
      </c>
      <c r="H172" s="16">
        <f t="shared" si="5"/>
        <v>0.70599999999999996</v>
      </c>
      <c r="I172" s="16">
        <v>-0.2723201906100281</v>
      </c>
      <c r="J172">
        <v>8763.6382884436171</v>
      </c>
      <c r="K172" s="16">
        <v>0.66490649296695803</v>
      </c>
      <c r="L172" s="16">
        <v>-0.35095395228050208</v>
      </c>
      <c r="M172">
        <v>7435</v>
      </c>
      <c r="N172">
        <v>5840.7350689127106</v>
      </c>
      <c r="O172">
        <v>3814</v>
      </c>
      <c r="P172">
        <v>0.21442702502855271</v>
      </c>
    </row>
    <row r="173" spans="1:16" x14ac:dyDescent="0.35">
      <c r="A173" t="s">
        <v>246</v>
      </c>
      <c r="B173" t="s">
        <v>262</v>
      </c>
      <c r="C173">
        <v>2023</v>
      </c>
      <c r="D173">
        <v>12364</v>
      </c>
      <c r="E173">
        <v>14625</v>
      </c>
      <c r="F173" s="16">
        <f t="shared" si="4"/>
        <v>0.84540170940170944</v>
      </c>
      <c r="G173">
        <v>20268.852459016394</v>
      </c>
      <c r="H173" s="16">
        <f t="shared" si="5"/>
        <v>0.61</v>
      </c>
      <c r="I173" s="16">
        <v>-0.3859044416421466</v>
      </c>
      <c r="J173">
        <v>17874.029152558862</v>
      </c>
      <c r="K173" s="16">
        <v>0.69172987771646099</v>
      </c>
      <c r="L173" s="16">
        <v>-0.22215583949120424</v>
      </c>
      <c r="M173">
        <v>16762</v>
      </c>
      <c r="N173">
        <v>16700.14992503748</v>
      </c>
      <c r="O173">
        <v>11139</v>
      </c>
      <c r="P173">
        <v>3.6898982795919347E-3</v>
      </c>
    </row>
    <row r="174" spans="1:16" x14ac:dyDescent="0.35">
      <c r="A174" t="s">
        <v>246</v>
      </c>
      <c r="B174" t="s">
        <v>263</v>
      </c>
      <c r="C174">
        <v>2023</v>
      </c>
      <c r="D174">
        <v>12165</v>
      </c>
      <c r="E174">
        <v>12867</v>
      </c>
      <c r="F174" s="16">
        <f t="shared" si="4"/>
        <v>0.94544182793191889</v>
      </c>
      <c r="G174">
        <v>14278.169014084508</v>
      </c>
      <c r="H174" s="16">
        <f t="shared" si="5"/>
        <v>0.85199999999999998</v>
      </c>
      <c r="I174" s="16">
        <v>-0.10967350696234612</v>
      </c>
      <c r="J174">
        <v>17221.877810002956</v>
      </c>
      <c r="K174" s="16">
        <v>0.70636896476725797</v>
      </c>
      <c r="L174" s="16">
        <v>-0.33845323774018465</v>
      </c>
      <c r="M174">
        <v>14747</v>
      </c>
      <c r="N174">
        <v>13131.506849315068</v>
      </c>
      <c r="O174">
        <v>9586</v>
      </c>
      <c r="P174">
        <v>0.10954724016307937</v>
      </c>
    </row>
    <row r="175" spans="1:16" x14ac:dyDescent="0.35">
      <c r="A175" t="s">
        <v>246</v>
      </c>
      <c r="B175" t="s">
        <v>264</v>
      </c>
      <c r="C175">
        <v>2023</v>
      </c>
      <c r="D175">
        <v>11697</v>
      </c>
      <c r="E175">
        <v>12276</v>
      </c>
      <c r="F175" s="16">
        <f t="shared" si="4"/>
        <v>0.9528347996089932</v>
      </c>
      <c r="G175">
        <v>15310.209424083769</v>
      </c>
      <c r="H175" s="16">
        <f t="shared" si="5"/>
        <v>0.76400000000000001</v>
      </c>
      <c r="I175" s="16">
        <v>-0.24716596807459829</v>
      </c>
      <c r="J175">
        <v>17949.362389065904</v>
      </c>
      <c r="K175" s="16">
        <v>0.65166660221453798</v>
      </c>
      <c r="L175" s="16">
        <v>-0.46215073224714104</v>
      </c>
      <c r="M175">
        <v>14070</v>
      </c>
      <c r="N175">
        <v>10661.988304093567</v>
      </c>
      <c r="O175">
        <v>9116</v>
      </c>
      <c r="P175">
        <v>0.24221831527408902</v>
      </c>
    </row>
    <row r="176" spans="1:16" x14ac:dyDescent="0.35">
      <c r="A176" t="s">
        <v>246</v>
      </c>
      <c r="B176" t="s">
        <v>265</v>
      </c>
      <c r="C176">
        <v>2023</v>
      </c>
      <c r="D176">
        <v>7115</v>
      </c>
      <c r="E176">
        <v>7922</v>
      </c>
      <c r="F176" s="16">
        <f t="shared" si="4"/>
        <v>0.89813178490280232</v>
      </c>
      <c r="G176">
        <v>8039.5480225988704</v>
      </c>
      <c r="H176" s="16">
        <f t="shared" si="5"/>
        <v>0.88500000000000001</v>
      </c>
      <c r="I176" s="16">
        <v>-1.4838175031415095E-2</v>
      </c>
      <c r="J176">
        <v>10342.777027843922</v>
      </c>
      <c r="K176" s="16">
        <v>0.68791969321639801</v>
      </c>
      <c r="L176" s="16">
        <v>-0.30557649934914444</v>
      </c>
      <c r="M176">
        <v>9080</v>
      </c>
      <c r="N176">
        <v>5323.1638418079092</v>
      </c>
      <c r="O176">
        <v>4711</v>
      </c>
      <c r="P176">
        <v>0.41374847557181615</v>
      </c>
    </row>
    <row r="177" spans="1:16" x14ac:dyDescent="0.35">
      <c r="A177" t="s">
        <v>266</v>
      </c>
      <c r="B177" t="s">
        <v>267</v>
      </c>
      <c r="C177">
        <v>2023</v>
      </c>
      <c r="D177">
        <v>8477</v>
      </c>
      <c r="E177">
        <v>9366</v>
      </c>
      <c r="F177" s="16">
        <f t="shared" si="4"/>
        <v>0.90508221225710017</v>
      </c>
      <c r="G177">
        <v>10401.226993865032</v>
      </c>
      <c r="H177" s="16">
        <f t="shared" si="5"/>
        <v>0.81499999999999995</v>
      </c>
      <c r="I177" s="16">
        <v>-0.11053032178785303</v>
      </c>
      <c r="J177">
        <v>10744.3235383426</v>
      </c>
      <c r="K177" s="16">
        <v>0.78897475208640699</v>
      </c>
      <c r="L177" s="16">
        <v>-0.14716245337845399</v>
      </c>
      <c r="M177">
        <v>10734</v>
      </c>
      <c r="N177">
        <v>7096.5517241379312</v>
      </c>
      <c r="O177">
        <v>6174</v>
      </c>
      <c r="P177">
        <v>0.33887164858040514</v>
      </c>
    </row>
    <row r="178" spans="1:16" x14ac:dyDescent="0.35">
      <c r="A178" t="s">
        <v>266</v>
      </c>
      <c r="B178" t="s">
        <v>268</v>
      </c>
      <c r="C178">
        <v>2023</v>
      </c>
      <c r="D178">
        <v>5701</v>
      </c>
      <c r="E178">
        <v>6405</v>
      </c>
      <c r="F178" s="16">
        <f t="shared" si="4"/>
        <v>0.89008587041373921</v>
      </c>
      <c r="G178">
        <v>5701</v>
      </c>
      <c r="H178" s="16">
        <f t="shared" si="5"/>
        <v>1</v>
      </c>
      <c r="I178" s="16">
        <v>0.10991412958626073</v>
      </c>
      <c r="J178">
        <v>6574.0558235987628</v>
      </c>
      <c r="K178" s="16">
        <v>0.867196773646982</v>
      </c>
      <c r="L178" s="16">
        <v>-2.6394351849923933E-2</v>
      </c>
      <c r="M178">
        <v>7341</v>
      </c>
      <c r="N178">
        <v>4267.9162072767367</v>
      </c>
      <c r="O178">
        <v>3871</v>
      </c>
      <c r="P178">
        <v>0.41861923344547924</v>
      </c>
    </row>
    <row r="179" spans="1:16" x14ac:dyDescent="0.35">
      <c r="A179" t="s">
        <v>266</v>
      </c>
      <c r="B179" t="s">
        <v>269</v>
      </c>
      <c r="C179">
        <v>2023</v>
      </c>
      <c r="D179">
        <v>9897</v>
      </c>
      <c r="E179">
        <v>11203</v>
      </c>
      <c r="F179" s="16">
        <f t="shared" si="4"/>
        <v>0.88342408283495488</v>
      </c>
      <c r="G179">
        <v>10899.77973568282</v>
      </c>
      <c r="H179" s="16">
        <f t="shared" si="5"/>
        <v>0.90800000000000003</v>
      </c>
      <c r="I179" s="16">
        <v>2.7065988067230241E-2</v>
      </c>
      <c r="J179">
        <v>11693.83559277494</v>
      </c>
      <c r="K179" s="16">
        <v>0.84634335086042101</v>
      </c>
      <c r="L179" s="16">
        <v>-4.381287090734088E-2</v>
      </c>
      <c r="M179">
        <v>12840</v>
      </c>
      <c r="N179">
        <v>7084</v>
      </c>
      <c r="O179">
        <v>7084</v>
      </c>
      <c r="P179">
        <v>0.44828660436137074</v>
      </c>
    </row>
    <row r="180" spans="1:16" x14ac:dyDescent="0.35">
      <c r="A180" t="s">
        <v>266</v>
      </c>
      <c r="B180" t="s">
        <v>270</v>
      </c>
      <c r="C180">
        <v>2023</v>
      </c>
      <c r="D180">
        <v>5072</v>
      </c>
      <c r="E180">
        <v>6745</v>
      </c>
      <c r="F180" s="16">
        <f t="shared" si="4"/>
        <v>0.75196441808747216</v>
      </c>
      <c r="G180">
        <v>6208.0783353733177</v>
      </c>
      <c r="H180" s="16">
        <f t="shared" si="5"/>
        <v>0.81699999999999995</v>
      </c>
      <c r="I180" s="16">
        <v>7.9602915437610416E-2</v>
      </c>
      <c r="J180">
        <v>5960.4760777817428</v>
      </c>
      <c r="K180" s="16">
        <v>0.85093873942492204</v>
      </c>
      <c r="L180" s="16">
        <v>0.1163119232347305</v>
      </c>
      <c r="M180">
        <v>7730</v>
      </c>
      <c r="N180">
        <v>3668.1715575620765</v>
      </c>
      <c r="O180">
        <v>3250</v>
      </c>
      <c r="P180">
        <v>0.52546292916402637</v>
      </c>
    </row>
    <row r="181" spans="1:16" x14ac:dyDescent="0.35">
      <c r="A181" t="s">
        <v>266</v>
      </c>
      <c r="B181" t="s">
        <v>271</v>
      </c>
      <c r="C181">
        <v>2023</v>
      </c>
      <c r="D181">
        <v>6153</v>
      </c>
      <c r="E181">
        <v>7219</v>
      </c>
      <c r="F181" s="16">
        <f t="shared" si="4"/>
        <v>0.85233411829893335</v>
      </c>
      <c r="G181">
        <v>7858.2375478927197</v>
      </c>
      <c r="H181" s="16">
        <f t="shared" si="5"/>
        <v>0.78300000000000003</v>
      </c>
      <c r="I181" s="16">
        <v>-8.85493209437207E-2</v>
      </c>
      <c r="J181">
        <v>7818.8722048978161</v>
      </c>
      <c r="K181" s="16">
        <v>0.78694213676311298</v>
      </c>
      <c r="L181" s="16">
        <v>-8.3096302105252262E-2</v>
      </c>
      <c r="M181">
        <v>8274</v>
      </c>
      <c r="N181">
        <v>5094.1597139451733</v>
      </c>
      <c r="O181">
        <v>4274</v>
      </c>
      <c r="P181">
        <v>0.38431717259545889</v>
      </c>
    </row>
    <row r="182" spans="1:16" x14ac:dyDescent="0.35">
      <c r="A182" t="s">
        <v>266</v>
      </c>
      <c r="B182" t="s">
        <v>272</v>
      </c>
      <c r="C182">
        <v>2023</v>
      </c>
      <c r="D182">
        <v>9246</v>
      </c>
      <c r="E182">
        <v>12165</v>
      </c>
      <c r="F182" s="16">
        <f t="shared" si="4"/>
        <v>0.76004932182490748</v>
      </c>
      <c r="G182">
        <v>12102.094240837696</v>
      </c>
      <c r="H182" s="16">
        <f t="shared" si="5"/>
        <v>0.76400000000000001</v>
      </c>
      <c r="I182" s="16">
        <v>5.1710447317964729E-3</v>
      </c>
      <c r="J182">
        <v>11287.984328916387</v>
      </c>
      <c r="K182" s="16">
        <v>0.81910106628289303</v>
      </c>
      <c r="L182" s="16">
        <v>7.2093355617230806E-2</v>
      </c>
      <c r="M182">
        <v>13942</v>
      </c>
      <c r="N182">
        <v>9185.6287425149712</v>
      </c>
      <c r="O182">
        <v>7670</v>
      </c>
      <c r="P182">
        <v>0.34115415704239194</v>
      </c>
    </row>
    <row r="183" spans="1:16" x14ac:dyDescent="0.35">
      <c r="A183" t="s">
        <v>266</v>
      </c>
      <c r="B183" t="s">
        <v>273</v>
      </c>
      <c r="C183">
        <v>2023</v>
      </c>
      <c r="D183">
        <v>7984</v>
      </c>
      <c r="E183">
        <v>8653</v>
      </c>
      <c r="F183" s="16">
        <f t="shared" si="4"/>
        <v>0.92268577372009708</v>
      </c>
      <c r="G183">
        <v>7984</v>
      </c>
      <c r="H183" s="16">
        <f t="shared" si="5"/>
        <v>1</v>
      </c>
      <c r="I183" s="16">
        <v>7.731422627990292E-2</v>
      </c>
      <c r="J183">
        <v>9888.8440228459021</v>
      </c>
      <c r="K183" s="16">
        <v>0.80737444958731297</v>
      </c>
      <c r="L183" s="16">
        <v>-0.14282260751715037</v>
      </c>
      <c r="M183">
        <v>9917</v>
      </c>
      <c r="N183">
        <v>5164.1025641025644</v>
      </c>
      <c r="O183">
        <v>5035</v>
      </c>
      <c r="P183">
        <v>0.47926766521099479</v>
      </c>
    </row>
    <row r="184" spans="1:16" x14ac:dyDescent="0.35">
      <c r="A184" t="s">
        <v>266</v>
      </c>
      <c r="B184" t="s">
        <v>274</v>
      </c>
      <c r="C184">
        <v>2023</v>
      </c>
      <c r="D184">
        <v>4644</v>
      </c>
      <c r="E184">
        <v>5203</v>
      </c>
      <c r="F184" s="16">
        <f t="shared" si="4"/>
        <v>0.8925619834710744</v>
      </c>
      <c r="G184">
        <v>4644</v>
      </c>
      <c r="H184" s="16">
        <f t="shared" si="5"/>
        <v>1</v>
      </c>
      <c r="I184" s="16">
        <v>0.10743801652892562</v>
      </c>
      <c r="J184">
        <v>5031.919148360832</v>
      </c>
      <c r="K184" s="16">
        <v>0.92290831054247002</v>
      </c>
      <c r="L184" s="16">
        <v>3.2881193857230068E-2</v>
      </c>
      <c r="M184">
        <v>5963</v>
      </c>
      <c r="N184">
        <v>4077.4869109947645</v>
      </c>
      <c r="O184">
        <v>3894</v>
      </c>
      <c r="P184">
        <v>0.31620209441644065</v>
      </c>
    </row>
    <row r="185" spans="1:16" x14ac:dyDescent="0.35">
      <c r="A185" t="s">
        <v>266</v>
      </c>
      <c r="B185" t="s">
        <v>275</v>
      </c>
      <c r="C185">
        <v>2023</v>
      </c>
      <c r="D185">
        <v>5982</v>
      </c>
      <c r="E185">
        <v>7070</v>
      </c>
      <c r="F185" s="16">
        <f t="shared" si="4"/>
        <v>0.84611032531824615</v>
      </c>
      <c r="G185">
        <v>6588.1057268722461</v>
      </c>
      <c r="H185" s="16">
        <f t="shared" si="5"/>
        <v>0.90800000000000003</v>
      </c>
      <c r="I185" s="16">
        <v>6.8160434671535208E-2</v>
      </c>
      <c r="J185">
        <v>6816.4043252651936</v>
      </c>
      <c r="K185" s="16">
        <v>0.87758878648491401</v>
      </c>
      <c r="L185" s="16">
        <v>3.5869260924300761E-2</v>
      </c>
      <c r="M185">
        <v>8103</v>
      </c>
      <c r="N185">
        <v>4216.4009111617315</v>
      </c>
      <c r="O185">
        <v>3702</v>
      </c>
      <c r="P185">
        <v>0.47964940007876938</v>
      </c>
    </row>
    <row r="186" spans="1:16" x14ac:dyDescent="0.35">
      <c r="A186" t="s">
        <v>266</v>
      </c>
      <c r="B186" t="s">
        <v>276</v>
      </c>
      <c r="C186">
        <v>2023</v>
      </c>
      <c r="D186">
        <v>3814</v>
      </c>
      <c r="E186">
        <v>4307</v>
      </c>
      <c r="F186" s="16">
        <f t="shared" si="4"/>
        <v>0.88553517529602976</v>
      </c>
      <c r="G186">
        <v>3814</v>
      </c>
      <c r="H186" s="16">
        <f t="shared" si="5"/>
        <v>1</v>
      </c>
      <c r="I186" s="16">
        <v>0.11446482470397028</v>
      </c>
      <c r="J186">
        <v>4419.2865586237094</v>
      </c>
      <c r="K186" s="16">
        <v>0.86303523191032605</v>
      </c>
      <c r="L186" s="16">
        <v>-2.6070712473580084E-2</v>
      </c>
      <c r="M186">
        <v>4937</v>
      </c>
      <c r="N186">
        <v>2827</v>
      </c>
      <c r="O186">
        <v>2827</v>
      </c>
      <c r="P186">
        <v>0.4273850516508001</v>
      </c>
    </row>
    <row r="187" spans="1:16" x14ac:dyDescent="0.35">
      <c r="A187" t="s">
        <v>266</v>
      </c>
      <c r="B187" t="s">
        <v>277</v>
      </c>
      <c r="C187">
        <v>2023</v>
      </c>
      <c r="D187">
        <v>6892</v>
      </c>
      <c r="E187">
        <v>7687</v>
      </c>
      <c r="F187" s="16">
        <f t="shared" si="4"/>
        <v>0.89657863926109016</v>
      </c>
      <c r="G187">
        <v>9988.4057971014499</v>
      </c>
      <c r="H187" s="16">
        <f t="shared" si="5"/>
        <v>0.69</v>
      </c>
      <c r="I187" s="16">
        <v>-0.29938933226244957</v>
      </c>
      <c r="J187">
        <v>7759.2424486121254</v>
      </c>
      <c r="K187" s="16">
        <v>0.88823104132192099</v>
      </c>
      <c r="L187" s="16">
        <v>-9.3980029416060058E-3</v>
      </c>
      <c r="M187">
        <v>8811</v>
      </c>
      <c r="N187">
        <v>6610.9660574412528</v>
      </c>
      <c r="O187">
        <v>5064</v>
      </c>
      <c r="P187">
        <v>0.24969174243090991</v>
      </c>
    </row>
    <row r="188" spans="1:16" x14ac:dyDescent="0.35">
      <c r="A188" t="s">
        <v>266</v>
      </c>
      <c r="B188" t="s">
        <v>278</v>
      </c>
      <c r="C188">
        <v>2023</v>
      </c>
      <c r="D188">
        <v>6901</v>
      </c>
      <c r="E188">
        <v>8131</v>
      </c>
      <c r="F188" s="16">
        <f t="shared" si="4"/>
        <v>0.84872709383839628</v>
      </c>
      <c r="G188">
        <v>12279.359430604982</v>
      </c>
      <c r="H188" s="16">
        <f t="shared" si="5"/>
        <v>0.56200000000000006</v>
      </c>
      <c r="I188" s="16">
        <v>-0.51019055843131</v>
      </c>
      <c r="J188">
        <v>9572.6687854534212</v>
      </c>
      <c r="K188" s="16">
        <v>0.720906588817397</v>
      </c>
      <c r="L188" s="16">
        <v>-0.1773052251203322</v>
      </c>
      <c r="M188">
        <v>9320</v>
      </c>
      <c r="N188">
        <v>7008.237232289951</v>
      </c>
      <c r="O188">
        <v>4254</v>
      </c>
      <c r="P188">
        <v>0.24804321541953317</v>
      </c>
    </row>
    <row r="189" spans="1:16" x14ac:dyDescent="0.35">
      <c r="A189" t="s">
        <v>266</v>
      </c>
      <c r="B189" t="s">
        <v>279</v>
      </c>
      <c r="C189">
        <v>2023</v>
      </c>
      <c r="D189">
        <v>3464</v>
      </c>
      <c r="E189">
        <v>4245</v>
      </c>
      <c r="F189" s="16">
        <f t="shared" si="4"/>
        <v>0.8160188457008245</v>
      </c>
      <c r="G189">
        <v>4811.1111111111113</v>
      </c>
      <c r="H189" s="16">
        <f t="shared" si="5"/>
        <v>0.72</v>
      </c>
      <c r="I189" s="16">
        <v>-0.13335950791781184</v>
      </c>
      <c r="J189">
        <v>4068.4589180773692</v>
      </c>
      <c r="K189" s="16">
        <v>0.85142803940047695</v>
      </c>
      <c r="L189" s="16">
        <v>4.1588005164341774E-2</v>
      </c>
      <c r="M189">
        <v>4866</v>
      </c>
      <c r="N189">
        <v>3488.9753566796367</v>
      </c>
      <c r="O189">
        <v>2690</v>
      </c>
      <c r="P189">
        <v>0.28298903479662213</v>
      </c>
    </row>
    <row r="190" spans="1:16" x14ac:dyDescent="0.35">
      <c r="A190" t="s">
        <v>266</v>
      </c>
      <c r="B190" t="s">
        <v>280</v>
      </c>
      <c r="C190">
        <v>2023</v>
      </c>
      <c r="D190">
        <v>4400</v>
      </c>
      <c r="E190">
        <v>4943</v>
      </c>
      <c r="F190" s="16">
        <f t="shared" si="4"/>
        <v>0.8901476835929597</v>
      </c>
      <c r="G190">
        <v>4559.5854922279796</v>
      </c>
      <c r="H190" s="16">
        <f t="shared" si="5"/>
        <v>0.96499999999999997</v>
      </c>
      <c r="I190" s="16">
        <v>7.7567167261181555E-2</v>
      </c>
      <c r="J190">
        <v>5084.5094604283686</v>
      </c>
      <c r="K190" s="16">
        <v>0.865373549650019</v>
      </c>
      <c r="L190" s="16">
        <v>-2.8628254183364066E-2</v>
      </c>
      <c r="M190">
        <v>5665</v>
      </c>
      <c r="N190">
        <v>3417.6165803108811</v>
      </c>
      <c r="O190">
        <v>3298</v>
      </c>
      <c r="P190">
        <v>0.39671375457883828</v>
      </c>
    </row>
    <row r="191" spans="1:16" x14ac:dyDescent="0.35">
      <c r="A191" t="s">
        <v>281</v>
      </c>
      <c r="B191" t="s">
        <v>282</v>
      </c>
      <c r="C191">
        <v>2023</v>
      </c>
      <c r="D191">
        <v>7012</v>
      </c>
      <c r="E191">
        <v>7806</v>
      </c>
      <c r="F191" s="16">
        <f t="shared" si="4"/>
        <v>0.8982833717653087</v>
      </c>
      <c r="G191">
        <v>8004.566210045662</v>
      </c>
      <c r="H191" s="16">
        <f t="shared" si="5"/>
        <v>0.876</v>
      </c>
      <c r="I191" s="16">
        <v>-2.5437639001493983E-2</v>
      </c>
      <c r="J191">
        <v>9133.25571879583</v>
      </c>
      <c r="K191" s="16">
        <v>0.76774375051928301</v>
      </c>
      <c r="L191" s="16">
        <v>-0.1700301971298783</v>
      </c>
      <c r="M191">
        <v>8947</v>
      </c>
      <c r="N191">
        <v>5744.2622950819668</v>
      </c>
      <c r="O191">
        <v>5256</v>
      </c>
      <c r="P191">
        <v>0.35796777745814612</v>
      </c>
    </row>
    <row r="192" spans="1:16" x14ac:dyDescent="0.35">
      <c r="A192" t="s">
        <v>281</v>
      </c>
      <c r="B192" t="s">
        <v>283</v>
      </c>
      <c r="C192">
        <v>2023</v>
      </c>
      <c r="D192">
        <v>8204</v>
      </c>
      <c r="E192">
        <v>9203</v>
      </c>
      <c r="F192" s="16">
        <f t="shared" si="4"/>
        <v>0.89144844072585028</v>
      </c>
      <c r="G192">
        <v>8204</v>
      </c>
      <c r="H192" s="16">
        <f t="shared" si="5"/>
        <v>1</v>
      </c>
      <c r="I192" s="16">
        <v>0.10855155927414974</v>
      </c>
      <c r="J192">
        <v>10529.989960185057</v>
      </c>
      <c r="K192" s="16">
        <v>0.77910805528021798</v>
      </c>
      <c r="L192" s="16">
        <v>-0.14419102033956943</v>
      </c>
      <c r="M192">
        <v>10548</v>
      </c>
      <c r="N192">
        <v>6807</v>
      </c>
      <c r="O192">
        <v>6807</v>
      </c>
      <c r="P192">
        <v>0.35466439135381117</v>
      </c>
    </row>
    <row r="193" spans="1:16" x14ac:dyDescent="0.35">
      <c r="A193" t="s">
        <v>281</v>
      </c>
      <c r="B193" t="s">
        <v>284</v>
      </c>
      <c r="C193">
        <v>2023</v>
      </c>
      <c r="D193">
        <v>10653</v>
      </c>
      <c r="E193">
        <v>12145</v>
      </c>
      <c r="F193" s="16">
        <f t="shared" si="4"/>
        <v>0.87715109098394406</v>
      </c>
      <c r="G193">
        <v>10653</v>
      </c>
      <c r="H193" s="16">
        <f t="shared" si="5"/>
        <v>1</v>
      </c>
      <c r="I193" s="16">
        <v>0.122848909016056</v>
      </c>
      <c r="J193">
        <v>12825.770653899264</v>
      </c>
      <c r="K193" s="16">
        <v>0.83059336452124199</v>
      </c>
      <c r="L193" s="16">
        <v>-5.6053573808090923E-2</v>
      </c>
      <c r="M193">
        <v>13919</v>
      </c>
      <c r="N193">
        <v>6078</v>
      </c>
      <c r="O193">
        <v>6078</v>
      </c>
      <c r="P193">
        <v>0.56333069904447164</v>
      </c>
    </row>
    <row r="194" spans="1:16" x14ac:dyDescent="0.35">
      <c r="A194" t="s">
        <v>281</v>
      </c>
      <c r="B194" t="s">
        <v>285</v>
      </c>
      <c r="C194">
        <v>2023</v>
      </c>
      <c r="D194">
        <v>8467</v>
      </c>
      <c r="E194">
        <v>9564</v>
      </c>
      <c r="F194" s="16">
        <f t="shared" si="4"/>
        <v>0.88529903805938936</v>
      </c>
      <c r="G194">
        <v>8467</v>
      </c>
      <c r="H194" s="16">
        <f t="shared" si="5"/>
        <v>1</v>
      </c>
      <c r="I194" s="16">
        <v>0.11470096194061062</v>
      </c>
      <c r="J194">
        <v>10174.822192926418</v>
      </c>
      <c r="K194" s="16">
        <v>0.83215213391014298</v>
      </c>
      <c r="L194" s="16">
        <v>-6.3866812309328544E-2</v>
      </c>
      <c r="M194">
        <v>10961</v>
      </c>
      <c r="N194">
        <v>7269.8072805139182</v>
      </c>
      <c r="O194">
        <v>6790</v>
      </c>
      <c r="P194">
        <v>0.33675693089007225</v>
      </c>
    </row>
    <row r="195" spans="1:16" x14ac:dyDescent="0.35">
      <c r="A195" t="s">
        <v>281</v>
      </c>
      <c r="B195" t="s">
        <v>286</v>
      </c>
      <c r="C195">
        <v>2023</v>
      </c>
      <c r="D195">
        <v>8072</v>
      </c>
      <c r="E195">
        <v>10994</v>
      </c>
      <c r="F195" s="16">
        <f t="shared" si="4"/>
        <v>0.73421866472621433</v>
      </c>
      <c r="G195">
        <v>8880.0880088008798</v>
      </c>
      <c r="H195" s="16">
        <f t="shared" si="5"/>
        <v>0.90900000000000003</v>
      </c>
      <c r="I195" s="16">
        <v>0.19227869667083139</v>
      </c>
      <c r="J195">
        <v>8595.6314110770345</v>
      </c>
      <c r="K195" s="16">
        <v>0.93908168160837602</v>
      </c>
      <c r="L195" s="16">
        <v>0.21815250035682787</v>
      </c>
      <c r="M195">
        <v>12600</v>
      </c>
      <c r="N195">
        <v>5379.5379537953795</v>
      </c>
      <c r="O195">
        <v>4890</v>
      </c>
      <c r="P195">
        <v>0.57305254334957301</v>
      </c>
    </row>
    <row r="196" spans="1:16" x14ac:dyDescent="0.35">
      <c r="A196" t="s">
        <v>281</v>
      </c>
      <c r="B196" t="s">
        <v>287</v>
      </c>
      <c r="C196">
        <v>2023</v>
      </c>
      <c r="D196">
        <v>10154</v>
      </c>
      <c r="E196">
        <v>12770</v>
      </c>
      <c r="F196" s="16">
        <f t="shared" si="4"/>
        <v>0.79514487079091623</v>
      </c>
      <c r="G196">
        <v>10154</v>
      </c>
      <c r="H196" s="16">
        <f t="shared" si="5"/>
        <v>1</v>
      </c>
      <c r="I196" s="16">
        <v>0.2048551292090838</v>
      </c>
      <c r="J196">
        <v>11430.938432429059</v>
      </c>
      <c r="K196" s="16">
        <v>0.888291023525554</v>
      </c>
      <c r="L196" s="16">
        <v>0.10485995047540653</v>
      </c>
      <c r="M196">
        <v>14636</v>
      </c>
      <c r="N196">
        <v>8191.7960088691798</v>
      </c>
      <c r="O196">
        <v>7389</v>
      </c>
      <c r="P196">
        <v>0.44029816829262231</v>
      </c>
    </row>
    <row r="197" spans="1:16" x14ac:dyDescent="0.35">
      <c r="A197" t="s">
        <v>281</v>
      </c>
      <c r="B197" t="s">
        <v>288</v>
      </c>
      <c r="C197">
        <v>2023</v>
      </c>
      <c r="D197">
        <v>8513</v>
      </c>
      <c r="E197">
        <v>9199</v>
      </c>
      <c r="F197" s="16">
        <f t="shared" si="4"/>
        <v>0.92542667681269708</v>
      </c>
      <c r="G197">
        <v>8651.4227642276419</v>
      </c>
      <c r="H197" s="16">
        <f t="shared" si="5"/>
        <v>0.9840000000000001</v>
      </c>
      <c r="I197" s="16">
        <v>5.9525734946446147E-2</v>
      </c>
      <c r="J197">
        <v>11096.370381732393</v>
      </c>
      <c r="K197" s="16">
        <v>0.76718780169907497</v>
      </c>
      <c r="L197" s="16">
        <v>-0.20625833044161246</v>
      </c>
      <c r="M197">
        <v>10543</v>
      </c>
      <c r="N197">
        <v>6692.0103092783502</v>
      </c>
      <c r="O197">
        <v>5193</v>
      </c>
      <c r="P197">
        <v>0.36526507547393056</v>
      </c>
    </row>
    <row r="198" spans="1:16" x14ac:dyDescent="0.35">
      <c r="A198" t="s">
        <v>281</v>
      </c>
      <c r="B198" t="s">
        <v>289</v>
      </c>
      <c r="C198">
        <v>2023</v>
      </c>
      <c r="D198">
        <v>6977</v>
      </c>
      <c r="E198">
        <v>8260</v>
      </c>
      <c r="F198" s="16">
        <f t="shared" si="4"/>
        <v>0.84467312348668278</v>
      </c>
      <c r="G198">
        <v>6977</v>
      </c>
      <c r="H198" s="16">
        <f t="shared" si="5"/>
        <v>1</v>
      </c>
      <c r="I198" s="16">
        <v>0.1553268765133172</v>
      </c>
      <c r="J198">
        <v>8804.439634395234</v>
      </c>
      <c r="K198" s="16">
        <v>0.79244111944885198</v>
      </c>
      <c r="L198" s="16">
        <v>-6.5912788667703864E-2</v>
      </c>
      <c r="M198">
        <v>9467</v>
      </c>
      <c r="N198">
        <v>5920</v>
      </c>
      <c r="O198">
        <v>5180</v>
      </c>
      <c r="P198">
        <v>0.37466990598922573</v>
      </c>
    </row>
    <row r="199" spans="1:16" x14ac:dyDescent="0.35">
      <c r="A199" t="s">
        <v>281</v>
      </c>
      <c r="B199" t="s">
        <v>290</v>
      </c>
      <c r="C199">
        <v>2023</v>
      </c>
      <c r="D199">
        <v>7952</v>
      </c>
      <c r="E199">
        <v>10290</v>
      </c>
      <c r="F199" s="16">
        <f t="shared" ref="F199:F262" si="6">D199/E199</f>
        <v>0.77278911564625852</v>
      </c>
      <c r="G199">
        <v>8441.6135881104037</v>
      </c>
      <c r="H199" s="16">
        <f t="shared" ref="H199:H262" si="7">D199/G199</f>
        <v>0.94199999999999995</v>
      </c>
      <c r="I199" s="16">
        <v>0.17962938891055358</v>
      </c>
      <c r="J199">
        <v>9424.2159043613829</v>
      </c>
      <c r="K199" s="16">
        <v>0.84378372489534503</v>
      </c>
      <c r="L199" s="16">
        <v>8.4138396077610991E-2</v>
      </c>
      <c r="M199">
        <v>11794</v>
      </c>
      <c r="N199">
        <v>5428.5714285714284</v>
      </c>
      <c r="O199">
        <v>5244</v>
      </c>
      <c r="P199">
        <v>0.53971753191695537</v>
      </c>
    </row>
    <row r="200" spans="1:16" x14ac:dyDescent="0.35">
      <c r="A200" t="s">
        <v>281</v>
      </c>
      <c r="B200" t="s">
        <v>291</v>
      </c>
      <c r="C200">
        <v>2023</v>
      </c>
      <c r="D200">
        <v>7771</v>
      </c>
      <c r="E200">
        <v>11263</v>
      </c>
      <c r="F200" s="16">
        <f t="shared" si="6"/>
        <v>0.68995827044304359</v>
      </c>
      <c r="G200">
        <v>8258.2359192348576</v>
      </c>
      <c r="H200" s="16">
        <f t="shared" si="7"/>
        <v>0.94099999999999984</v>
      </c>
      <c r="I200" s="16">
        <v>0.26678185925287601</v>
      </c>
      <c r="J200">
        <v>9127.5213054530923</v>
      </c>
      <c r="K200" s="16">
        <v>0.85138119539171497</v>
      </c>
      <c r="L200" s="16">
        <v>0.18960123364529058</v>
      </c>
      <c r="M200">
        <v>12909</v>
      </c>
      <c r="N200">
        <v>6809.7768331562174</v>
      </c>
      <c r="O200">
        <v>6408</v>
      </c>
      <c r="P200">
        <v>0.47247836136368287</v>
      </c>
    </row>
    <row r="201" spans="1:16" x14ac:dyDescent="0.35">
      <c r="A201" t="s">
        <v>281</v>
      </c>
      <c r="B201" t="s">
        <v>292</v>
      </c>
      <c r="C201">
        <v>2023</v>
      </c>
      <c r="D201">
        <v>7679</v>
      </c>
      <c r="E201">
        <v>8679</v>
      </c>
      <c r="F201" s="16">
        <f t="shared" si="6"/>
        <v>0.88477935245996087</v>
      </c>
      <c r="G201">
        <v>7679</v>
      </c>
      <c r="H201" s="16">
        <f t="shared" si="7"/>
        <v>1</v>
      </c>
      <c r="I201" s="16">
        <v>0.11522064754003918</v>
      </c>
      <c r="J201">
        <v>9195.3483442197357</v>
      </c>
      <c r="K201" s="16">
        <v>0.83509614998186299</v>
      </c>
      <c r="L201" s="16">
        <v>-5.9493990577224994E-2</v>
      </c>
      <c r="M201">
        <v>9947</v>
      </c>
      <c r="N201">
        <v>5451.24716553288</v>
      </c>
      <c r="O201">
        <v>4808</v>
      </c>
      <c r="P201">
        <v>0.45197072830673773</v>
      </c>
    </row>
    <row r="202" spans="1:16" x14ac:dyDescent="0.35">
      <c r="A202" t="s">
        <v>281</v>
      </c>
      <c r="B202" t="s">
        <v>293</v>
      </c>
      <c r="C202">
        <v>2023</v>
      </c>
      <c r="D202">
        <v>4195</v>
      </c>
      <c r="E202">
        <v>4774</v>
      </c>
      <c r="F202" s="16">
        <f t="shared" si="6"/>
        <v>0.87871805613741094</v>
      </c>
      <c r="G202">
        <v>4378.9144050104387</v>
      </c>
      <c r="H202" s="16">
        <f t="shared" si="7"/>
        <v>0.95799999999999996</v>
      </c>
      <c r="I202" s="16">
        <v>8.2757770211470738E-2</v>
      </c>
      <c r="J202">
        <v>4601.9665456723169</v>
      </c>
      <c r="K202" s="16">
        <v>0.91156681787375704</v>
      </c>
      <c r="L202" s="16">
        <v>3.6035495250876223E-2</v>
      </c>
      <c r="M202">
        <v>5472</v>
      </c>
      <c r="N202">
        <v>3087.2410032715375</v>
      </c>
      <c r="O202">
        <v>2831</v>
      </c>
      <c r="P202">
        <v>0.43581122016236523</v>
      </c>
    </row>
    <row r="203" spans="1:16" x14ac:dyDescent="0.35">
      <c r="A203" t="s">
        <v>281</v>
      </c>
      <c r="B203" t="s">
        <v>294</v>
      </c>
      <c r="C203">
        <v>2023</v>
      </c>
      <c r="D203">
        <v>5419</v>
      </c>
      <c r="E203">
        <v>9029</v>
      </c>
      <c r="F203" s="16">
        <f t="shared" si="6"/>
        <v>0.60017720677815922</v>
      </c>
      <c r="G203">
        <v>5603.9296794208894</v>
      </c>
      <c r="H203" s="16">
        <f t="shared" si="7"/>
        <v>0.96699999999999997</v>
      </c>
      <c r="I203" s="16">
        <v>0.37934104779921479</v>
      </c>
      <c r="J203">
        <v>6118.8316631042762</v>
      </c>
      <c r="K203" s="16">
        <v>0.88562658663676497</v>
      </c>
      <c r="L203" s="16">
        <v>0.32231347180149783</v>
      </c>
      <c r="M203">
        <v>10348</v>
      </c>
      <c r="N203">
        <v>4701.986754966887</v>
      </c>
      <c r="O203">
        <v>4260</v>
      </c>
      <c r="P203">
        <v>0.54561395873918761</v>
      </c>
    </row>
    <row r="204" spans="1:16" x14ac:dyDescent="0.35">
      <c r="A204" t="s">
        <v>281</v>
      </c>
      <c r="B204" t="s">
        <v>295</v>
      </c>
      <c r="C204">
        <v>2023</v>
      </c>
      <c r="D204">
        <v>8371</v>
      </c>
      <c r="E204">
        <v>12067</v>
      </c>
      <c r="F204" s="16">
        <f t="shared" si="6"/>
        <v>0.69371011850501363</v>
      </c>
      <c r="G204">
        <v>8905.3191489361707</v>
      </c>
      <c r="H204" s="16">
        <f t="shared" si="7"/>
        <v>0.94</v>
      </c>
      <c r="I204" s="16">
        <v>0.2620105122287088</v>
      </c>
      <c r="J204">
        <v>10008.44290885068</v>
      </c>
      <c r="K204" s="16">
        <v>0.83639384030430397</v>
      </c>
      <c r="L204" s="16">
        <v>0.17059394142283249</v>
      </c>
      <c r="M204">
        <v>13830</v>
      </c>
      <c r="N204">
        <v>6832.9268292682927</v>
      </c>
      <c r="O204">
        <v>5603</v>
      </c>
      <c r="P204">
        <v>0.50593443027705765</v>
      </c>
    </row>
    <row r="205" spans="1:16" x14ac:dyDescent="0.35">
      <c r="A205" t="s">
        <v>281</v>
      </c>
      <c r="B205" t="s">
        <v>296</v>
      </c>
      <c r="C205">
        <v>2023</v>
      </c>
      <c r="D205">
        <v>9122</v>
      </c>
      <c r="E205">
        <v>10501</v>
      </c>
      <c r="F205" s="16">
        <f t="shared" si="6"/>
        <v>0.86867917341205603</v>
      </c>
      <c r="G205">
        <v>9581.9327731092435</v>
      </c>
      <c r="H205" s="16">
        <f t="shared" si="7"/>
        <v>0.95200000000000007</v>
      </c>
      <c r="I205" s="16">
        <v>8.7521876668008425E-2</v>
      </c>
      <c r="J205">
        <v>12237.524910832664</v>
      </c>
      <c r="K205" s="16">
        <v>0.74541217006432403</v>
      </c>
      <c r="L205" s="16">
        <v>-0.16536757554829676</v>
      </c>
      <c r="M205">
        <v>12036</v>
      </c>
      <c r="N205">
        <v>8545.0597176981537</v>
      </c>
      <c r="O205">
        <v>7870</v>
      </c>
      <c r="P205">
        <v>0.2900415654953345</v>
      </c>
    </row>
    <row r="206" spans="1:16" x14ac:dyDescent="0.35">
      <c r="A206" t="s">
        <v>281</v>
      </c>
      <c r="B206" t="s">
        <v>297</v>
      </c>
      <c r="C206">
        <v>2023</v>
      </c>
      <c r="D206">
        <v>6331</v>
      </c>
      <c r="E206">
        <v>7556</v>
      </c>
      <c r="F206" s="16">
        <f t="shared" si="6"/>
        <v>0.8378771836950768</v>
      </c>
      <c r="G206">
        <v>11165.7848324515</v>
      </c>
      <c r="H206" s="16">
        <f t="shared" si="7"/>
        <v>0.56699999999999995</v>
      </c>
      <c r="I206" s="16">
        <v>-0.47773753738108787</v>
      </c>
      <c r="J206">
        <v>9101.2367744101375</v>
      </c>
      <c r="K206" s="16">
        <v>0.69561974453854603</v>
      </c>
      <c r="L206" s="16">
        <v>-0.20450460222474026</v>
      </c>
      <c r="M206">
        <v>8661</v>
      </c>
      <c r="N206">
        <v>8377.9971791255302</v>
      </c>
      <c r="O206">
        <v>5940</v>
      </c>
      <c r="P206">
        <v>3.267553641317051E-2</v>
      </c>
    </row>
    <row r="207" spans="1:16" x14ac:dyDescent="0.35">
      <c r="A207" t="s">
        <v>281</v>
      </c>
      <c r="B207" t="s">
        <v>298</v>
      </c>
      <c r="C207">
        <v>2023</v>
      </c>
      <c r="D207">
        <v>6672</v>
      </c>
      <c r="E207">
        <v>9569</v>
      </c>
      <c r="F207" s="16">
        <f t="shared" si="6"/>
        <v>0.69725154143588675</v>
      </c>
      <c r="G207">
        <v>6672</v>
      </c>
      <c r="H207" s="16">
        <f t="shared" si="7"/>
        <v>1</v>
      </c>
      <c r="I207" s="16">
        <v>0.30274845856411331</v>
      </c>
      <c r="J207">
        <v>8112.2996269450823</v>
      </c>
      <c r="K207" s="16">
        <v>0.82245482869479902</v>
      </c>
      <c r="L207" s="16">
        <v>0.1522312021167225</v>
      </c>
      <c r="M207">
        <v>10967</v>
      </c>
      <c r="N207">
        <v>4077</v>
      </c>
      <c r="O207">
        <v>4077</v>
      </c>
      <c r="P207">
        <v>0.62824838150816087</v>
      </c>
    </row>
    <row r="208" spans="1:16" x14ac:dyDescent="0.35">
      <c r="A208" t="s">
        <v>281</v>
      </c>
      <c r="B208" t="s">
        <v>299</v>
      </c>
      <c r="C208">
        <v>2023</v>
      </c>
      <c r="D208">
        <v>4791</v>
      </c>
      <c r="E208">
        <v>5353</v>
      </c>
      <c r="F208" s="16">
        <f t="shared" si="6"/>
        <v>0.89501214272370633</v>
      </c>
      <c r="G208">
        <v>5118.5897435897432</v>
      </c>
      <c r="H208" s="16">
        <f t="shared" si="7"/>
        <v>0.93600000000000005</v>
      </c>
      <c r="I208" s="16">
        <v>4.3790445808006132E-2</v>
      </c>
      <c r="J208">
        <v>6309.6853822110343</v>
      </c>
      <c r="K208" s="16">
        <v>0.75930885769793199</v>
      </c>
      <c r="L208" s="16">
        <v>-0.17871948107809346</v>
      </c>
      <c r="M208">
        <v>6136</v>
      </c>
      <c r="N208">
        <v>3965.8119658119654</v>
      </c>
      <c r="O208">
        <v>3712</v>
      </c>
      <c r="P208">
        <v>0.35368123112582051</v>
      </c>
    </row>
    <row r="209" spans="1:16" x14ac:dyDescent="0.35">
      <c r="A209" t="s">
        <v>281</v>
      </c>
      <c r="B209" t="s">
        <v>300</v>
      </c>
      <c r="C209">
        <v>2023</v>
      </c>
      <c r="D209">
        <v>6526</v>
      </c>
      <c r="E209">
        <v>7835</v>
      </c>
      <c r="F209" s="16">
        <f t="shared" si="6"/>
        <v>0.83292916400765793</v>
      </c>
      <c r="G209">
        <v>6847.8488982161598</v>
      </c>
      <c r="H209" s="16">
        <f t="shared" si="7"/>
        <v>0.95299999999999996</v>
      </c>
      <c r="I209" s="16">
        <v>0.12599248267821828</v>
      </c>
      <c r="J209">
        <v>7154.1459095360142</v>
      </c>
      <c r="K209" s="16">
        <v>0.91219833681352003</v>
      </c>
      <c r="L209" s="16">
        <v>8.6899054302997547E-2</v>
      </c>
      <c r="M209">
        <v>8980</v>
      </c>
      <c r="N209">
        <v>3884.263959390863</v>
      </c>
      <c r="O209">
        <v>3826</v>
      </c>
      <c r="P209">
        <v>0.56745390207228708</v>
      </c>
    </row>
    <row r="210" spans="1:16" x14ac:dyDescent="0.35">
      <c r="A210" t="s">
        <v>281</v>
      </c>
      <c r="B210" t="s">
        <v>301</v>
      </c>
      <c r="C210">
        <v>2023</v>
      </c>
      <c r="D210">
        <v>4559</v>
      </c>
      <c r="E210">
        <v>5651</v>
      </c>
      <c r="F210" s="16">
        <f t="shared" si="6"/>
        <v>0.80675986551052914</v>
      </c>
      <c r="G210">
        <v>5453.3492822966509</v>
      </c>
      <c r="H210" s="16">
        <f t="shared" si="7"/>
        <v>0.83599999999999997</v>
      </c>
      <c r="I210" s="16">
        <v>3.4976237427596722E-2</v>
      </c>
      <c r="J210">
        <v>4931.291204161972</v>
      </c>
      <c r="K210" s="16">
        <v>0.92450431565514501</v>
      </c>
      <c r="L210" s="16">
        <v>0.12735954624633303</v>
      </c>
      <c r="M210">
        <v>6477</v>
      </c>
      <c r="N210">
        <v>3609.8829648894666</v>
      </c>
      <c r="O210">
        <v>2776</v>
      </c>
      <c r="P210">
        <v>0.44266126835117081</v>
      </c>
    </row>
    <row r="211" spans="1:16" x14ac:dyDescent="0.35">
      <c r="A211" t="s">
        <v>281</v>
      </c>
      <c r="B211" t="s">
        <v>302</v>
      </c>
      <c r="C211">
        <v>2023</v>
      </c>
      <c r="D211">
        <v>5995</v>
      </c>
      <c r="E211">
        <v>6616</v>
      </c>
      <c r="F211" s="16">
        <f t="shared" si="6"/>
        <v>0.90613663845223702</v>
      </c>
      <c r="G211">
        <v>5995</v>
      </c>
      <c r="H211" s="16">
        <f t="shared" si="7"/>
        <v>1</v>
      </c>
      <c r="I211" s="16">
        <v>9.3863361547762994E-2</v>
      </c>
      <c r="J211">
        <v>7380.2594807526566</v>
      </c>
      <c r="K211" s="16">
        <v>0.81230206277091699</v>
      </c>
      <c r="L211" s="16">
        <v>-0.11551685017422259</v>
      </c>
      <c r="M211">
        <v>7583</v>
      </c>
      <c r="N211">
        <v>2387.4239350912781</v>
      </c>
      <c r="O211">
        <v>2354</v>
      </c>
      <c r="P211">
        <v>0.68516102662649647</v>
      </c>
    </row>
    <row r="212" spans="1:16" x14ac:dyDescent="0.35">
      <c r="A212" t="s">
        <v>281</v>
      </c>
      <c r="B212" t="s">
        <v>303</v>
      </c>
      <c r="C212">
        <v>2023</v>
      </c>
      <c r="D212">
        <v>3830</v>
      </c>
      <c r="E212">
        <v>4866</v>
      </c>
      <c r="F212" s="16">
        <f t="shared" si="6"/>
        <v>0.78709412248253185</v>
      </c>
      <c r="G212">
        <v>3968.9119170984459</v>
      </c>
      <c r="H212" s="16">
        <f t="shared" si="7"/>
        <v>0.96499999999999997</v>
      </c>
      <c r="I212" s="16">
        <v>0.1843584222978944</v>
      </c>
      <c r="J212">
        <v>4871.7768310526317</v>
      </c>
      <c r="K212" s="16">
        <v>0.78616080596870497</v>
      </c>
      <c r="L212" s="16">
        <v>-1.1871827070759717E-3</v>
      </c>
      <c r="M212">
        <v>5577</v>
      </c>
      <c r="N212">
        <v>2652</v>
      </c>
      <c r="O212">
        <v>2652</v>
      </c>
      <c r="P212">
        <v>0.52447552447552448</v>
      </c>
    </row>
    <row r="213" spans="1:16" x14ac:dyDescent="0.35">
      <c r="A213" t="s">
        <v>281</v>
      </c>
      <c r="B213" t="s">
        <v>304</v>
      </c>
      <c r="C213">
        <v>2023</v>
      </c>
      <c r="D213">
        <v>11118</v>
      </c>
      <c r="E213">
        <v>12672</v>
      </c>
      <c r="F213" s="16">
        <f t="shared" si="6"/>
        <v>0.8773674242424242</v>
      </c>
      <c r="G213">
        <v>11118</v>
      </c>
      <c r="H213" s="16">
        <f t="shared" si="7"/>
        <v>1</v>
      </c>
      <c r="I213" s="16">
        <v>0.12263257575757576</v>
      </c>
      <c r="J213">
        <v>13979.238972000816</v>
      </c>
      <c r="K213" s="16">
        <v>0.79532226484348501</v>
      </c>
      <c r="L213" s="16">
        <v>-0.10315964109854923</v>
      </c>
      <c r="M213">
        <v>14524</v>
      </c>
      <c r="N213">
        <v>10166</v>
      </c>
      <c r="O213">
        <v>10166</v>
      </c>
      <c r="P213">
        <v>0.30005508124483615</v>
      </c>
    </row>
    <row r="214" spans="1:16" x14ac:dyDescent="0.35">
      <c r="A214" t="s">
        <v>281</v>
      </c>
      <c r="B214" t="s">
        <v>305</v>
      </c>
      <c r="C214">
        <v>2023</v>
      </c>
      <c r="D214">
        <v>8977</v>
      </c>
      <c r="E214">
        <v>9946</v>
      </c>
      <c r="F214" s="16">
        <f t="shared" si="6"/>
        <v>0.90257389905489649</v>
      </c>
      <c r="G214">
        <v>13747.320061255743</v>
      </c>
      <c r="H214" s="16">
        <f t="shared" si="7"/>
        <v>0.65300000000000002</v>
      </c>
      <c r="I214" s="16">
        <v>-0.3821958637900405</v>
      </c>
      <c r="J214">
        <v>11732.446489197398</v>
      </c>
      <c r="K214" s="16">
        <v>0.76514305931550897</v>
      </c>
      <c r="L214" s="16">
        <v>-0.17961456758469721</v>
      </c>
      <c r="M214">
        <v>11400</v>
      </c>
      <c r="N214">
        <v>6918.0576631259482</v>
      </c>
      <c r="O214">
        <v>4559</v>
      </c>
      <c r="P214">
        <v>0.39315283656789929</v>
      </c>
    </row>
    <row r="215" spans="1:16" x14ac:dyDescent="0.35">
      <c r="A215" t="s">
        <v>306</v>
      </c>
      <c r="B215" t="s">
        <v>307</v>
      </c>
      <c r="C215">
        <v>2023</v>
      </c>
      <c r="D215">
        <v>3702</v>
      </c>
      <c r="E215">
        <v>6869</v>
      </c>
      <c r="F215" s="16">
        <f t="shared" si="6"/>
        <v>0.53894307759499205</v>
      </c>
      <c r="G215">
        <v>3702</v>
      </c>
      <c r="H215" s="16">
        <f t="shared" si="7"/>
        <v>1</v>
      </c>
      <c r="I215" s="16">
        <v>0.46105692240500801</v>
      </c>
      <c r="J215">
        <v>4077.1238734345397</v>
      </c>
      <c r="K215" s="16">
        <v>0.90799301540020705</v>
      </c>
      <c r="L215" s="16">
        <v>0.406445789280166</v>
      </c>
      <c r="M215">
        <v>7873</v>
      </c>
      <c r="N215">
        <v>3266</v>
      </c>
      <c r="O215">
        <v>3266</v>
      </c>
      <c r="P215">
        <v>0.58516448621872219</v>
      </c>
    </row>
    <row r="216" spans="1:16" x14ac:dyDescent="0.35">
      <c r="A216" t="s">
        <v>306</v>
      </c>
      <c r="B216" t="s">
        <v>308</v>
      </c>
      <c r="C216">
        <v>2023</v>
      </c>
      <c r="D216">
        <v>7037</v>
      </c>
      <c r="E216">
        <v>7491</v>
      </c>
      <c r="F216" s="16">
        <f t="shared" si="6"/>
        <v>0.93939393939393945</v>
      </c>
      <c r="G216">
        <v>7037</v>
      </c>
      <c r="H216" s="16">
        <f t="shared" si="7"/>
        <v>1</v>
      </c>
      <c r="I216" s="16">
        <v>6.0606060606060608E-2</v>
      </c>
      <c r="J216">
        <v>7700.1150770429076</v>
      </c>
      <c r="K216" s="16">
        <v>0.91388244585851497</v>
      </c>
      <c r="L216" s="16">
        <v>-2.7915508883047339E-2</v>
      </c>
      <c r="M216">
        <v>8586</v>
      </c>
      <c r="N216">
        <v>5436</v>
      </c>
      <c r="O216">
        <v>5436</v>
      </c>
      <c r="P216">
        <v>0.3668763102725367</v>
      </c>
    </row>
    <row r="217" spans="1:16" x14ac:dyDescent="0.35">
      <c r="A217" t="s">
        <v>306</v>
      </c>
      <c r="B217" t="s">
        <v>309</v>
      </c>
      <c r="C217">
        <v>2023</v>
      </c>
      <c r="D217">
        <v>17783</v>
      </c>
      <c r="E217">
        <v>21929</v>
      </c>
      <c r="F217" s="16">
        <f t="shared" si="6"/>
        <v>0.81093529116694785</v>
      </c>
      <c r="G217">
        <v>19477.546549835704</v>
      </c>
      <c r="H217" s="16">
        <f t="shared" si="7"/>
        <v>0.91300000000000014</v>
      </c>
      <c r="I217" s="16">
        <v>0.1117904806495643</v>
      </c>
      <c r="J217">
        <v>19630.524100541825</v>
      </c>
      <c r="K217" s="16">
        <v>0.90588513627657896</v>
      </c>
      <c r="L217" s="16">
        <v>0.10481444203831343</v>
      </c>
      <c r="M217">
        <v>25134</v>
      </c>
      <c r="N217">
        <v>15707.419017763847</v>
      </c>
      <c r="O217">
        <v>15032</v>
      </c>
      <c r="P217">
        <v>0.37505295544824357</v>
      </c>
    </row>
    <row r="218" spans="1:16" x14ac:dyDescent="0.35">
      <c r="A218" t="s">
        <v>306</v>
      </c>
      <c r="B218" t="s">
        <v>310</v>
      </c>
      <c r="C218">
        <v>2023</v>
      </c>
      <c r="D218">
        <v>16072</v>
      </c>
      <c r="E218">
        <v>15470</v>
      </c>
      <c r="F218" s="16">
        <f t="shared" si="6"/>
        <v>1.0389140271493214</v>
      </c>
      <c r="G218">
        <v>16935.721812434142</v>
      </c>
      <c r="H218" s="16">
        <f t="shared" si="7"/>
        <v>0.94899999999999995</v>
      </c>
      <c r="I218" s="16">
        <v>-9.4746077080422861E-2</v>
      </c>
      <c r="J218">
        <v>18071.081445069161</v>
      </c>
      <c r="K218" s="16">
        <v>0.88937676745324901</v>
      </c>
      <c r="L218" s="16">
        <v>-0.16813713284222118</v>
      </c>
      <c r="M218">
        <v>17731</v>
      </c>
      <c r="N218">
        <v>15200.445434298441</v>
      </c>
      <c r="O218">
        <v>13650</v>
      </c>
      <c r="P218">
        <v>0.14271922427959841</v>
      </c>
    </row>
    <row r="219" spans="1:16" x14ac:dyDescent="0.35">
      <c r="A219" t="s">
        <v>306</v>
      </c>
      <c r="B219" t="s">
        <v>311</v>
      </c>
      <c r="C219">
        <v>2023</v>
      </c>
      <c r="D219">
        <v>11376</v>
      </c>
      <c r="E219">
        <v>10346</v>
      </c>
      <c r="F219" s="16">
        <f t="shared" si="6"/>
        <v>1.099555383723178</v>
      </c>
      <c r="G219">
        <v>11887.147335423198</v>
      </c>
      <c r="H219" s="16">
        <f t="shared" si="7"/>
        <v>0.95699999999999996</v>
      </c>
      <c r="I219" s="16">
        <v>-0.14896069354564068</v>
      </c>
      <c r="J219">
        <v>12480.99022997035</v>
      </c>
      <c r="K219" s="16">
        <v>0.91146614093832401</v>
      </c>
      <c r="L219" s="16">
        <v>-0.20635900154362555</v>
      </c>
      <c r="M219">
        <v>11858</v>
      </c>
      <c r="N219">
        <v>10817</v>
      </c>
      <c r="O219">
        <v>10817</v>
      </c>
      <c r="P219">
        <v>8.7788834542081293E-2</v>
      </c>
    </row>
    <row r="220" spans="1:16" x14ac:dyDescent="0.35">
      <c r="A220" t="s">
        <v>306</v>
      </c>
      <c r="B220" t="s">
        <v>312</v>
      </c>
      <c r="C220">
        <v>2023</v>
      </c>
      <c r="D220">
        <v>14118</v>
      </c>
      <c r="E220">
        <v>15524</v>
      </c>
      <c r="F220" s="16">
        <f t="shared" si="6"/>
        <v>0.90943055913424375</v>
      </c>
      <c r="G220">
        <v>14118</v>
      </c>
      <c r="H220" s="16">
        <f t="shared" si="7"/>
        <v>1</v>
      </c>
      <c r="I220" s="16">
        <v>9.0569440865756246E-2</v>
      </c>
      <c r="J220">
        <v>15481.928942403641</v>
      </c>
      <c r="K220" s="16">
        <v>0.91190187298509295</v>
      </c>
      <c r="L220" s="16">
        <v>2.7100655498813781E-3</v>
      </c>
      <c r="M220">
        <v>17793</v>
      </c>
      <c r="N220">
        <v>12009.375</v>
      </c>
      <c r="O220">
        <v>11529</v>
      </c>
      <c r="P220">
        <v>0.32505058168942841</v>
      </c>
    </row>
    <row r="221" spans="1:16" x14ac:dyDescent="0.35">
      <c r="A221" t="s">
        <v>306</v>
      </c>
      <c r="B221" t="s">
        <v>313</v>
      </c>
      <c r="C221">
        <v>2023</v>
      </c>
      <c r="D221">
        <v>2541</v>
      </c>
      <c r="E221">
        <v>4383</v>
      </c>
      <c r="F221" s="16">
        <f t="shared" si="6"/>
        <v>0.57973990417522248</v>
      </c>
      <c r="G221">
        <v>2691.7372881355932</v>
      </c>
      <c r="H221" s="16">
        <f t="shared" si="7"/>
        <v>0.94400000000000006</v>
      </c>
      <c r="I221" s="16">
        <v>0.38586874557709488</v>
      </c>
      <c r="J221">
        <v>2772.4995446936296</v>
      </c>
      <c r="K221" s="16">
        <v>0.91650150307988199</v>
      </c>
      <c r="L221" s="16">
        <v>0.3674424949364295</v>
      </c>
      <c r="M221">
        <v>5023</v>
      </c>
      <c r="N221">
        <v>2684.3220338983051</v>
      </c>
      <c r="O221">
        <v>2534</v>
      </c>
      <c r="P221">
        <v>0.46559386145763387</v>
      </c>
    </row>
    <row r="222" spans="1:16" x14ac:dyDescent="0.35">
      <c r="A222" t="s">
        <v>306</v>
      </c>
      <c r="B222" t="s">
        <v>314</v>
      </c>
      <c r="C222">
        <v>2023</v>
      </c>
      <c r="D222">
        <v>8950</v>
      </c>
      <c r="E222">
        <v>7352</v>
      </c>
      <c r="F222" s="16">
        <f t="shared" si="6"/>
        <v>1.2173558215451579</v>
      </c>
      <c r="G222">
        <v>8950</v>
      </c>
      <c r="H222" s="16">
        <f t="shared" si="7"/>
        <v>1</v>
      </c>
      <c r="I222" s="16">
        <v>-0.21735582154515778</v>
      </c>
      <c r="J222">
        <v>9823.9700956156339</v>
      </c>
      <c r="K222" s="16">
        <v>0.91103697516285398</v>
      </c>
      <c r="L222" s="16">
        <v>-0.33623097056795892</v>
      </c>
      <c r="M222">
        <v>8427</v>
      </c>
      <c r="N222">
        <v>8801</v>
      </c>
      <c r="O222">
        <v>8801</v>
      </c>
      <c r="P222">
        <v>-4.4381155808710097E-2</v>
      </c>
    </row>
    <row r="223" spans="1:16" x14ac:dyDescent="0.35">
      <c r="A223" t="s">
        <v>306</v>
      </c>
      <c r="B223" t="s">
        <v>315</v>
      </c>
      <c r="C223">
        <v>2023</v>
      </c>
      <c r="D223">
        <v>8199</v>
      </c>
      <c r="E223">
        <v>9474</v>
      </c>
      <c r="F223" s="16">
        <f t="shared" si="6"/>
        <v>0.8654211526282457</v>
      </c>
      <c r="G223">
        <v>8426.5159301130534</v>
      </c>
      <c r="H223" s="16">
        <f t="shared" si="7"/>
        <v>0.97299999999999986</v>
      </c>
      <c r="I223" s="16">
        <v>0.11056407746326226</v>
      </c>
      <c r="J223">
        <v>8998.5613271134935</v>
      </c>
      <c r="K223" s="16">
        <v>0.91114564894897798</v>
      </c>
      <c r="L223" s="16">
        <v>5.018352046511574E-2</v>
      </c>
      <c r="M223">
        <v>10859</v>
      </c>
      <c r="N223">
        <v>7530.3186022610489</v>
      </c>
      <c r="O223">
        <v>7327</v>
      </c>
      <c r="P223">
        <v>0.30653664220820986</v>
      </c>
    </row>
    <row r="224" spans="1:16" x14ac:dyDescent="0.35">
      <c r="A224" t="s">
        <v>306</v>
      </c>
      <c r="B224" t="s">
        <v>316</v>
      </c>
      <c r="C224">
        <v>2023</v>
      </c>
      <c r="D224">
        <v>6789</v>
      </c>
      <c r="E224">
        <v>6631</v>
      </c>
      <c r="F224" s="16">
        <f t="shared" si="6"/>
        <v>1.0238274770019604</v>
      </c>
      <c r="G224">
        <v>6789</v>
      </c>
      <c r="H224" s="16">
        <f t="shared" si="7"/>
        <v>1</v>
      </c>
      <c r="I224" s="16">
        <v>-2.3827477001960487E-2</v>
      </c>
      <c r="J224">
        <v>7451.7232888569752</v>
      </c>
      <c r="K224" s="16">
        <v>0.91106442588280401</v>
      </c>
      <c r="L224" s="16">
        <v>-0.12377066639375285</v>
      </c>
      <c r="M224">
        <v>7600</v>
      </c>
      <c r="N224">
        <v>5787</v>
      </c>
      <c r="O224">
        <v>5787</v>
      </c>
      <c r="P224">
        <v>0.23855263157894738</v>
      </c>
    </row>
    <row r="225" spans="1:16" x14ac:dyDescent="0.35">
      <c r="A225" t="s">
        <v>306</v>
      </c>
      <c r="B225" t="s">
        <v>317</v>
      </c>
      <c r="C225">
        <v>2023</v>
      </c>
      <c r="D225">
        <v>10934</v>
      </c>
      <c r="E225">
        <v>12848</v>
      </c>
      <c r="F225" s="16">
        <f t="shared" si="6"/>
        <v>0.85102739726027399</v>
      </c>
      <c r="G225">
        <v>11191.402251791198</v>
      </c>
      <c r="H225" s="16">
        <f t="shared" si="7"/>
        <v>0.97699999999999998</v>
      </c>
      <c r="I225" s="16">
        <v>0.12893818090043602</v>
      </c>
      <c r="J225">
        <v>12047.237034592656</v>
      </c>
      <c r="K225" s="16">
        <v>0.90759399591822698</v>
      </c>
      <c r="L225" s="16">
        <v>6.2325884605179356E-2</v>
      </c>
      <c r="M225">
        <v>14725</v>
      </c>
      <c r="N225">
        <v>10120.126448893572</v>
      </c>
      <c r="O225">
        <v>9604</v>
      </c>
      <c r="P225">
        <v>0.31272485915833126</v>
      </c>
    </row>
    <row r="226" spans="1:16" x14ac:dyDescent="0.35">
      <c r="A226" t="s">
        <v>306</v>
      </c>
      <c r="B226" t="s">
        <v>318</v>
      </c>
      <c r="C226">
        <v>2023</v>
      </c>
      <c r="D226">
        <v>15217</v>
      </c>
      <c r="E226">
        <v>11790</v>
      </c>
      <c r="F226" s="16">
        <f t="shared" si="6"/>
        <v>1.2906700593723495</v>
      </c>
      <c r="G226">
        <v>15217</v>
      </c>
      <c r="H226" s="16">
        <f t="shared" si="7"/>
        <v>1</v>
      </c>
      <c r="I226" s="16">
        <v>-0.29067005937234947</v>
      </c>
      <c r="J226">
        <v>16603.73534743339</v>
      </c>
      <c r="K226" s="16">
        <v>0.91648051968933897</v>
      </c>
      <c r="L226" s="16">
        <v>-0.40828968171614849</v>
      </c>
      <c r="M226">
        <v>13513</v>
      </c>
      <c r="N226">
        <v>13617</v>
      </c>
      <c r="O226">
        <v>13617</v>
      </c>
      <c r="P226">
        <v>-7.6962924591134465E-3</v>
      </c>
    </row>
    <row r="227" spans="1:16" x14ac:dyDescent="0.35">
      <c r="A227" t="s">
        <v>306</v>
      </c>
      <c r="B227" t="s">
        <v>319</v>
      </c>
      <c r="C227">
        <v>2023</v>
      </c>
      <c r="D227">
        <v>10605</v>
      </c>
      <c r="E227">
        <v>10911</v>
      </c>
      <c r="F227" s="16">
        <f t="shared" si="6"/>
        <v>0.97195490789111905</v>
      </c>
      <c r="G227">
        <v>12037.457434733258</v>
      </c>
      <c r="H227" s="16">
        <f t="shared" si="7"/>
        <v>0.88100000000000001</v>
      </c>
      <c r="I227" s="16">
        <v>-0.10324053109094108</v>
      </c>
      <c r="J227">
        <v>11586.774608073101</v>
      </c>
      <c r="K227" s="16">
        <v>0.91526765288167</v>
      </c>
      <c r="L227" s="16">
        <v>-6.1935167085794267E-2</v>
      </c>
      <c r="M227">
        <v>12505</v>
      </c>
      <c r="N227">
        <v>10314.415437003405</v>
      </c>
      <c r="O227">
        <v>9087</v>
      </c>
      <c r="P227">
        <v>0.17517669436198283</v>
      </c>
    </row>
    <row r="228" spans="1:16" x14ac:dyDescent="0.35">
      <c r="A228" t="s">
        <v>306</v>
      </c>
      <c r="B228" t="s">
        <v>320</v>
      </c>
      <c r="C228">
        <v>2023</v>
      </c>
      <c r="D228">
        <v>7859</v>
      </c>
      <c r="E228">
        <v>10865</v>
      </c>
      <c r="F228" s="16">
        <f t="shared" si="6"/>
        <v>0.72333179935572944</v>
      </c>
      <c r="G228">
        <v>8290.0843881856545</v>
      </c>
      <c r="H228" s="16">
        <f t="shared" si="7"/>
        <v>0.94799999999999995</v>
      </c>
      <c r="I228" s="16">
        <v>0.23699177283150902</v>
      </c>
      <c r="J228">
        <v>8491.2906863811622</v>
      </c>
      <c r="K228" s="16">
        <v>0.92553656331713297</v>
      </c>
      <c r="L228" s="16">
        <v>0.21847301551945125</v>
      </c>
      <c r="M228">
        <v>12453</v>
      </c>
      <c r="N228">
        <v>9191.1613566289834</v>
      </c>
      <c r="O228">
        <v>8943</v>
      </c>
      <c r="P228">
        <v>0.26193195562282312</v>
      </c>
    </row>
    <row r="229" spans="1:16" x14ac:dyDescent="0.35">
      <c r="A229" t="s">
        <v>306</v>
      </c>
      <c r="B229" t="s">
        <v>321</v>
      </c>
      <c r="C229">
        <v>2023</v>
      </c>
      <c r="D229">
        <v>7714</v>
      </c>
      <c r="E229">
        <v>9003</v>
      </c>
      <c r="F229" s="16">
        <f t="shared" si="6"/>
        <v>0.85682550261024104</v>
      </c>
      <c r="G229">
        <v>7714</v>
      </c>
      <c r="H229" s="16">
        <f t="shared" si="7"/>
        <v>1</v>
      </c>
      <c r="I229" s="16">
        <v>0.14317449738975896</v>
      </c>
      <c r="J229">
        <v>8440.4853807450545</v>
      </c>
      <c r="K229" s="16">
        <v>0.91392848302274698</v>
      </c>
      <c r="L229" s="16">
        <v>6.2480797429184214E-2</v>
      </c>
      <c r="M229">
        <v>10318</v>
      </c>
      <c r="N229">
        <v>7738</v>
      </c>
      <c r="O229">
        <v>7738</v>
      </c>
      <c r="P229">
        <v>0.25004845900368289</v>
      </c>
    </row>
    <row r="230" spans="1:16" x14ac:dyDescent="0.35">
      <c r="A230" t="s">
        <v>306</v>
      </c>
      <c r="B230" t="s">
        <v>322</v>
      </c>
      <c r="C230">
        <v>2023</v>
      </c>
      <c r="D230">
        <v>3613</v>
      </c>
      <c r="E230">
        <v>3796</v>
      </c>
      <c r="F230" s="16">
        <f t="shared" si="6"/>
        <v>0.95179135932560588</v>
      </c>
      <c r="G230">
        <v>3613</v>
      </c>
      <c r="H230" s="16">
        <f t="shared" si="7"/>
        <v>1</v>
      </c>
      <c r="I230" s="16">
        <v>4.82086406743941E-2</v>
      </c>
      <c r="J230">
        <v>3978.0957311912775</v>
      </c>
      <c r="K230" s="16">
        <v>0.90822349288161897</v>
      </c>
      <c r="L230" s="16">
        <v>-4.7970424444488284E-2</v>
      </c>
      <c r="M230">
        <v>4351</v>
      </c>
      <c r="N230">
        <v>4419.9561403508769</v>
      </c>
      <c r="O230">
        <v>4031</v>
      </c>
      <c r="P230">
        <v>-1.5848342990318759E-2</v>
      </c>
    </row>
    <row r="231" spans="1:16" x14ac:dyDescent="0.35">
      <c r="A231" t="s">
        <v>306</v>
      </c>
      <c r="B231" t="s">
        <v>323</v>
      </c>
      <c r="C231">
        <v>2023</v>
      </c>
      <c r="D231">
        <v>17062</v>
      </c>
      <c r="E231">
        <v>17498</v>
      </c>
      <c r="F231" s="16">
        <f t="shared" si="6"/>
        <v>0.97508286661332721</v>
      </c>
      <c r="G231">
        <v>17062</v>
      </c>
      <c r="H231" s="16">
        <f t="shared" si="7"/>
        <v>1</v>
      </c>
      <c r="I231" s="16">
        <v>2.4917133386672764E-2</v>
      </c>
      <c r="J231">
        <v>18537.94693125218</v>
      </c>
      <c r="K231" s="16">
        <v>0.92038239527140098</v>
      </c>
      <c r="L231" s="16">
        <v>-5.9432331195118281E-2</v>
      </c>
      <c r="M231">
        <v>20055</v>
      </c>
      <c r="N231">
        <v>11615.784008307373</v>
      </c>
      <c r="O231">
        <v>11186</v>
      </c>
      <c r="P231">
        <v>0.42080358971292081</v>
      </c>
    </row>
    <row r="232" spans="1:16" x14ac:dyDescent="0.35">
      <c r="A232" t="s">
        <v>306</v>
      </c>
      <c r="B232" t="s">
        <v>324</v>
      </c>
      <c r="C232">
        <v>2023</v>
      </c>
      <c r="D232">
        <v>8356</v>
      </c>
      <c r="E232">
        <v>16446</v>
      </c>
      <c r="F232" s="16">
        <f t="shared" si="6"/>
        <v>0.50808707284446064</v>
      </c>
      <c r="G232">
        <v>8356</v>
      </c>
      <c r="H232" s="16">
        <f t="shared" si="7"/>
        <v>1</v>
      </c>
      <c r="I232" s="16">
        <v>0.49191292715553936</v>
      </c>
      <c r="J232">
        <v>9169.7389261792268</v>
      </c>
      <c r="K232" s="16">
        <v>0.91125822308244397</v>
      </c>
      <c r="L232" s="16">
        <v>0.44243348375415137</v>
      </c>
      <c r="M232">
        <v>18849</v>
      </c>
      <c r="N232">
        <v>8114.1975308641977</v>
      </c>
      <c r="O232">
        <v>7887</v>
      </c>
      <c r="P232">
        <v>0.56951575516662967</v>
      </c>
    </row>
    <row r="233" spans="1:16" x14ac:dyDescent="0.35">
      <c r="A233" t="s">
        <v>306</v>
      </c>
      <c r="B233" t="s">
        <v>325</v>
      </c>
      <c r="C233">
        <v>2023</v>
      </c>
      <c r="D233">
        <v>9414</v>
      </c>
      <c r="E233">
        <v>9480</v>
      </c>
      <c r="F233" s="16">
        <f t="shared" si="6"/>
        <v>0.99303797468354427</v>
      </c>
      <c r="G233">
        <v>9755.4404145077715</v>
      </c>
      <c r="H233" s="16">
        <f t="shared" si="7"/>
        <v>0.96500000000000008</v>
      </c>
      <c r="I233" s="16">
        <v>-2.9054896045123575E-2</v>
      </c>
      <c r="J233">
        <v>10236.308428234837</v>
      </c>
      <c r="K233" s="16">
        <v>0.91966748227645601</v>
      </c>
      <c r="L233" s="16">
        <v>-7.9779370066965963E-2</v>
      </c>
      <c r="M233">
        <v>10866</v>
      </c>
      <c r="N233">
        <v>8212.4352331606224</v>
      </c>
      <c r="O233">
        <v>7925</v>
      </c>
      <c r="P233">
        <v>0.24420805879250668</v>
      </c>
    </row>
    <row r="234" spans="1:16" x14ac:dyDescent="0.35">
      <c r="A234" t="s">
        <v>306</v>
      </c>
      <c r="B234" t="s">
        <v>326</v>
      </c>
      <c r="C234">
        <v>2023</v>
      </c>
      <c r="D234">
        <v>8556</v>
      </c>
      <c r="E234">
        <v>12227</v>
      </c>
      <c r="F234" s="16">
        <f t="shared" si="6"/>
        <v>0.69976281998854994</v>
      </c>
      <c r="G234">
        <v>8884.7352024922129</v>
      </c>
      <c r="H234" s="16">
        <f t="shared" si="7"/>
        <v>0.96299999999999986</v>
      </c>
      <c r="I234" s="16">
        <v>0.27335117342829696</v>
      </c>
      <c r="J234">
        <v>9378.7336329937425</v>
      </c>
      <c r="K234" s="16">
        <v>0.91227668199260703</v>
      </c>
      <c r="L234" s="16">
        <v>0.23294891363427311</v>
      </c>
      <c r="M234">
        <v>14014</v>
      </c>
      <c r="N234">
        <v>9424.7144340602281</v>
      </c>
      <c r="O234">
        <v>9076</v>
      </c>
      <c r="P234">
        <v>0.32747863321962123</v>
      </c>
    </row>
    <row r="235" spans="1:16" x14ac:dyDescent="0.35">
      <c r="A235" t="s">
        <v>306</v>
      </c>
      <c r="B235" t="s">
        <v>327</v>
      </c>
      <c r="C235">
        <v>2023</v>
      </c>
      <c r="D235">
        <v>3210</v>
      </c>
      <c r="E235">
        <v>4197</v>
      </c>
      <c r="F235" s="16">
        <f t="shared" si="6"/>
        <v>0.76483202287348107</v>
      </c>
      <c r="G235">
        <v>3322.9813664596272</v>
      </c>
      <c r="H235" s="16">
        <f t="shared" si="7"/>
        <v>0.96600000000000008</v>
      </c>
      <c r="I235" s="16">
        <v>0.20824842352641715</v>
      </c>
      <c r="J235">
        <v>3514.5350886926853</v>
      </c>
      <c r="K235" s="16">
        <v>0.91334982266289899</v>
      </c>
      <c r="L235" s="16">
        <v>0.16260779397362751</v>
      </c>
      <c r="M235">
        <v>4811</v>
      </c>
      <c r="N235">
        <v>3255</v>
      </c>
      <c r="O235">
        <v>3255</v>
      </c>
      <c r="P235">
        <v>0.32342548326751197</v>
      </c>
    </row>
    <row r="236" spans="1:16" x14ac:dyDescent="0.35">
      <c r="A236" t="s">
        <v>306</v>
      </c>
      <c r="B236" t="s">
        <v>328</v>
      </c>
      <c r="C236">
        <v>2023</v>
      </c>
      <c r="D236">
        <v>11225</v>
      </c>
      <c r="E236">
        <v>14821</v>
      </c>
      <c r="F236" s="16">
        <f t="shared" si="6"/>
        <v>0.75737129748330068</v>
      </c>
      <c r="G236">
        <v>11225</v>
      </c>
      <c r="H236" s="16">
        <f t="shared" si="7"/>
        <v>1</v>
      </c>
      <c r="I236" s="16">
        <v>0.24262870251669927</v>
      </c>
      <c r="J236">
        <v>12244.390831818508</v>
      </c>
      <c r="K236" s="16">
        <v>0.91674630074944197</v>
      </c>
      <c r="L236" s="16">
        <v>0.17384853708801648</v>
      </c>
      <c r="M236">
        <v>16987</v>
      </c>
      <c r="N236">
        <v>9056</v>
      </c>
      <c r="O236">
        <v>9056</v>
      </c>
      <c r="P236">
        <v>0.46688644257373285</v>
      </c>
    </row>
    <row r="237" spans="1:16" x14ac:dyDescent="0.35">
      <c r="A237" t="s">
        <v>306</v>
      </c>
      <c r="B237" t="s">
        <v>329</v>
      </c>
      <c r="C237">
        <v>2023</v>
      </c>
      <c r="D237">
        <v>8275</v>
      </c>
      <c r="E237">
        <v>10229</v>
      </c>
      <c r="F237" s="16">
        <f t="shared" si="6"/>
        <v>0.80897448430931662</v>
      </c>
      <c r="G237">
        <v>8409.5528455284548</v>
      </c>
      <c r="H237" s="16">
        <f t="shared" si="7"/>
        <v>0.9840000000000001</v>
      </c>
      <c r="I237" s="16">
        <v>0.17787145903524737</v>
      </c>
      <c r="J237">
        <v>9279.556945821565</v>
      </c>
      <c r="K237" s="16">
        <v>0.891745160713314</v>
      </c>
      <c r="L237" s="16">
        <v>9.2818755907560363E-2</v>
      </c>
      <c r="M237">
        <v>11724</v>
      </c>
      <c r="N237">
        <v>5771.3414634146338</v>
      </c>
      <c r="O237">
        <v>5679</v>
      </c>
      <c r="P237">
        <v>0.50773273085852666</v>
      </c>
    </row>
    <row r="238" spans="1:16" x14ac:dyDescent="0.35">
      <c r="A238" t="s">
        <v>306</v>
      </c>
      <c r="B238" t="s">
        <v>330</v>
      </c>
      <c r="C238">
        <v>2023</v>
      </c>
      <c r="D238">
        <v>2140</v>
      </c>
      <c r="E238">
        <v>3998</v>
      </c>
      <c r="F238" s="16">
        <f t="shared" si="6"/>
        <v>0.53526763381690845</v>
      </c>
      <c r="G238">
        <v>2695.2141057934509</v>
      </c>
      <c r="H238" s="16">
        <f t="shared" si="7"/>
        <v>0.79400000000000004</v>
      </c>
      <c r="I238" s="16">
        <v>0.3258594032532639</v>
      </c>
      <c r="J238">
        <v>2423.6498763839327</v>
      </c>
      <c r="K238" s="16">
        <v>0.88296581979607702</v>
      </c>
      <c r="L238" s="16">
        <v>0.3937844231155746</v>
      </c>
      <c r="M238">
        <v>4582</v>
      </c>
      <c r="N238">
        <v>1581.8639798488664</v>
      </c>
      <c r="O238">
        <v>1256</v>
      </c>
      <c r="P238">
        <v>0.65476560893739266</v>
      </c>
    </row>
    <row r="239" spans="1:16" x14ac:dyDescent="0.35">
      <c r="A239" t="s">
        <v>306</v>
      </c>
      <c r="B239" t="s">
        <v>331</v>
      </c>
      <c r="C239">
        <v>2023</v>
      </c>
      <c r="D239">
        <v>11698</v>
      </c>
      <c r="E239">
        <v>24441</v>
      </c>
      <c r="F239" s="16">
        <f t="shared" si="6"/>
        <v>0.47862198764371344</v>
      </c>
      <c r="G239">
        <v>12147.455867082035</v>
      </c>
      <c r="H239" s="16">
        <f t="shared" si="7"/>
        <v>0.96299999999999997</v>
      </c>
      <c r="I239" s="16">
        <v>0.502988590193444</v>
      </c>
      <c r="J239">
        <v>12633.474581475884</v>
      </c>
      <c r="K239" s="16">
        <v>0.92595270798679996</v>
      </c>
      <c r="L239" s="16">
        <v>0.48310320439115073</v>
      </c>
      <c r="M239">
        <v>28013</v>
      </c>
      <c r="N239">
        <v>12028.037383177571</v>
      </c>
      <c r="O239">
        <v>11583</v>
      </c>
      <c r="P239">
        <v>0.57062658825625345</v>
      </c>
    </row>
    <row r="240" spans="1:16" x14ac:dyDescent="0.35">
      <c r="A240" t="s">
        <v>306</v>
      </c>
      <c r="B240" t="s">
        <v>332</v>
      </c>
      <c r="C240">
        <v>2023</v>
      </c>
      <c r="D240">
        <v>22444</v>
      </c>
      <c r="E240">
        <v>14597</v>
      </c>
      <c r="F240" s="16">
        <f t="shared" si="6"/>
        <v>1.5375762142906078</v>
      </c>
      <c r="G240">
        <v>24290.04329004329</v>
      </c>
      <c r="H240" s="16">
        <f t="shared" si="7"/>
        <v>0.92400000000000004</v>
      </c>
      <c r="I240" s="16">
        <v>-0.66404352195953209</v>
      </c>
      <c r="J240">
        <v>24402.356952566639</v>
      </c>
      <c r="K240" s="16">
        <v>0.91974722128795605</v>
      </c>
      <c r="L240" s="16">
        <v>-0.6717378195907816</v>
      </c>
      <c r="M240">
        <v>16730</v>
      </c>
      <c r="N240">
        <v>19882</v>
      </c>
      <c r="O240">
        <v>19882</v>
      </c>
      <c r="P240">
        <v>-0.18840406455469216</v>
      </c>
    </row>
    <row r="241" spans="1:16" x14ac:dyDescent="0.35">
      <c r="A241" t="s">
        <v>306</v>
      </c>
      <c r="B241" t="s">
        <v>333</v>
      </c>
      <c r="C241">
        <v>2023</v>
      </c>
      <c r="D241">
        <v>12070</v>
      </c>
      <c r="E241">
        <v>12871</v>
      </c>
      <c r="F241" s="16">
        <f t="shared" si="6"/>
        <v>0.93776707326548059</v>
      </c>
      <c r="G241">
        <v>12705.263157894737</v>
      </c>
      <c r="H241" s="16">
        <f t="shared" si="7"/>
        <v>0.95000000000000007</v>
      </c>
      <c r="I241" s="16">
        <v>1.2876764983704712E-2</v>
      </c>
      <c r="J241">
        <v>13081.551718626766</v>
      </c>
      <c r="K241" s="16">
        <v>0.92267341517394896</v>
      </c>
      <c r="L241" s="16">
        <v>-1.6358613831618844E-2</v>
      </c>
      <c r="M241">
        <v>14752</v>
      </c>
      <c r="N241">
        <v>13036</v>
      </c>
      <c r="O241">
        <v>13036</v>
      </c>
      <c r="P241">
        <v>0.11632321041214751</v>
      </c>
    </row>
    <row r="242" spans="1:16" x14ac:dyDescent="0.35">
      <c r="A242" t="s">
        <v>306</v>
      </c>
      <c r="B242" t="s">
        <v>334</v>
      </c>
      <c r="C242">
        <v>2023</v>
      </c>
      <c r="D242">
        <v>13498</v>
      </c>
      <c r="E242">
        <v>14087</v>
      </c>
      <c r="F242" s="16">
        <f t="shared" si="6"/>
        <v>0.95818840065308442</v>
      </c>
      <c r="G242">
        <v>13498</v>
      </c>
      <c r="H242" s="16">
        <f t="shared" si="7"/>
        <v>1</v>
      </c>
      <c r="I242" s="16">
        <v>4.1811599346915598E-2</v>
      </c>
      <c r="J242">
        <v>14899.800925159536</v>
      </c>
      <c r="K242" s="16">
        <v>0.90591814399395898</v>
      </c>
      <c r="L242" s="16">
        <v>-5.7698653024741663E-2</v>
      </c>
      <c r="M242">
        <v>16145</v>
      </c>
      <c r="N242">
        <v>9796</v>
      </c>
      <c r="O242">
        <v>9796</v>
      </c>
      <c r="P242">
        <v>0.39324868380303502</v>
      </c>
    </row>
    <row r="243" spans="1:16" x14ac:dyDescent="0.35">
      <c r="A243" t="s">
        <v>306</v>
      </c>
      <c r="B243" t="s">
        <v>335</v>
      </c>
      <c r="C243">
        <v>2023</v>
      </c>
      <c r="D243">
        <v>10825</v>
      </c>
      <c r="E243">
        <v>9462</v>
      </c>
      <c r="F243" s="16">
        <f t="shared" si="6"/>
        <v>1.1440498837455084</v>
      </c>
      <c r="G243">
        <v>12041.156840934371</v>
      </c>
      <c r="H243" s="16">
        <f t="shared" si="7"/>
        <v>0.89900000000000002</v>
      </c>
      <c r="I243" s="16">
        <v>-0.27258051584594917</v>
      </c>
      <c r="J243">
        <v>12278.554235943702</v>
      </c>
      <c r="K243" s="16">
        <v>0.88161845376806403</v>
      </c>
      <c r="L243" s="16">
        <v>-0.29767007355143754</v>
      </c>
      <c r="M243">
        <v>10844</v>
      </c>
      <c r="N243">
        <v>9162.2760800842989</v>
      </c>
      <c r="O243">
        <v>8695</v>
      </c>
      <c r="P243">
        <v>0.15508335668717274</v>
      </c>
    </row>
    <row r="244" spans="1:16" x14ac:dyDescent="0.35">
      <c r="A244" t="s">
        <v>306</v>
      </c>
      <c r="B244" t="s">
        <v>336</v>
      </c>
      <c r="C244">
        <v>2023</v>
      </c>
      <c r="D244">
        <v>9502</v>
      </c>
      <c r="E244">
        <v>14862</v>
      </c>
      <c r="F244" s="16">
        <f t="shared" si="6"/>
        <v>0.63934867447180732</v>
      </c>
      <c r="G244">
        <v>9502</v>
      </c>
      <c r="H244" s="16">
        <f t="shared" si="7"/>
        <v>1</v>
      </c>
      <c r="I244" s="16">
        <v>0.36065132552819268</v>
      </c>
      <c r="J244">
        <v>10279.718124096067</v>
      </c>
      <c r="K244" s="16">
        <v>0.92434441151911895</v>
      </c>
      <c r="L244" s="16">
        <v>0.30832202098667288</v>
      </c>
      <c r="M244">
        <v>17033</v>
      </c>
      <c r="N244">
        <v>8154</v>
      </c>
      <c r="O244">
        <v>8154</v>
      </c>
      <c r="P244">
        <v>0.52128221687312859</v>
      </c>
    </row>
    <row r="245" spans="1:16" x14ac:dyDescent="0.35">
      <c r="A245" t="s">
        <v>306</v>
      </c>
      <c r="B245" t="s">
        <v>337</v>
      </c>
      <c r="C245">
        <v>2023</v>
      </c>
      <c r="D245">
        <v>7377</v>
      </c>
      <c r="E245">
        <v>8417</v>
      </c>
      <c r="F245" s="16">
        <f t="shared" si="6"/>
        <v>0.87644053700843527</v>
      </c>
      <c r="G245">
        <v>7377</v>
      </c>
      <c r="H245" s="16">
        <f t="shared" si="7"/>
        <v>1</v>
      </c>
      <c r="I245" s="16">
        <v>0.12355946299156469</v>
      </c>
      <c r="J245">
        <v>8042.057720805069</v>
      </c>
      <c r="K245" s="16">
        <v>0.91730254321794502</v>
      </c>
      <c r="L245" s="16">
        <v>4.4545833336691334E-2</v>
      </c>
      <c r="M245">
        <v>9647</v>
      </c>
      <c r="N245">
        <v>8848.6238532110092</v>
      </c>
      <c r="O245">
        <v>7716</v>
      </c>
      <c r="P245">
        <v>8.2759007648905439E-2</v>
      </c>
    </row>
    <row r="246" spans="1:16" x14ac:dyDescent="0.35">
      <c r="A246" t="s">
        <v>306</v>
      </c>
      <c r="B246" t="s">
        <v>338</v>
      </c>
      <c r="C246">
        <v>2023</v>
      </c>
      <c r="D246">
        <v>8364</v>
      </c>
      <c r="E246">
        <v>12299</v>
      </c>
      <c r="F246" s="16">
        <f t="shared" si="6"/>
        <v>0.68005528904789003</v>
      </c>
      <c r="G246">
        <v>8364</v>
      </c>
      <c r="H246" s="16">
        <f t="shared" si="7"/>
        <v>1</v>
      </c>
      <c r="I246" s="16">
        <v>0.31994471095210991</v>
      </c>
      <c r="J246">
        <v>9183.9858401475376</v>
      </c>
      <c r="K246" s="16">
        <v>0.91071568985189499</v>
      </c>
      <c r="L246" s="16">
        <v>0.25327377509167104</v>
      </c>
      <c r="M246">
        <v>14097</v>
      </c>
      <c r="N246">
        <v>5546</v>
      </c>
      <c r="O246">
        <v>5546</v>
      </c>
      <c r="P246">
        <v>0.60658296091366959</v>
      </c>
    </row>
    <row r="247" spans="1:16" x14ac:dyDescent="0.35">
      <c r="A247" t="s">
        <v>306</v>
      </c>
      <c r="B247" t="s">
        <v>339</v>
      </c>
      <c r="C247">
        <v>2023</v>
      </c>
      <c r="D247">
        <v>14424</v>
      </c>
      <c r="E247">
        <v>17500</v>
      </c>
      <c r="F247" s="16">
        <f t="shared" si="6"/>
        <v>0.82422857142857142</v>
      </c>
      <c r="G247">
        <v>14424</v>
      </c>
      <c r="H247" s="16">
        <f t="shared" si="7"/>
        <v>1</v>
      </c>
      <c r="I247" s="16">
        <v>0.17577142857142858</v>
      </c>
      <c r="J247">
        <v>15982.881186535949</v>
      </c>
      <c r="K247" s="16">
        <v>0.90246557123573201</v>
      </c>
      <c r="L247" s="16">
        <v>8.6692503626517176E-2</v>
      </c>
      <c r="M247">
        <v>20057</v>
      </c>
      <c r="N247">
        <v>10747</v>
      </c>
      <c r="O247">
        <v>10747</v>
      </c>
      <c r="P247">
        <v>0.46417709527845641</v>
      </c>
    </row>
    <row r="248" spans="1:16" x14ac:dyDescent="0.35">
      <c r="A248" t="s">
        <v>306</v>
      </c>
      <c r="B248" t="s">
        <v>340</v>
      </c>
      <c r="C248">
        <v>2023</v>
      </c>
      <c r="D248">
        <v>6133</v>
      </c>
      <c r="E248">
        <v>5732</v>
      </c>
      <c r="F248" s="16">
        <f t="shared" si="6"/>
        <v>1.0699581297976273</v>
      </c>
      <c r="G248">
        <v>6867.8611422172453</v>
      </c>
      <c r="H248" s="16">
        <f t="shared" si="7"/>
        <v>0.89300000000000002</v>
      </c>
      <c r="I248" s="16">
        <v>-0.19816139954941475</v>
      </c>
      <c r="J248">
        <v>6710.4600743868887</v>
      </c>
      <c r="K248" s="16">
        <v>0.91394627671044604</v>
      </c>
      <c r="L248" s="16">
        <v>-0.17070133886721714</v>
      </c>
      <c r="M248">
        <v>6570</v>
      </c>
      <c r="N248">
        <v>4690.5781584582437</v>
      </c>
      <c r="O248">
        <v>4381</v>
      </c>
      <c r="P248">
        <v>0.28606116309615776</v>
      </c>
    </row>
    <row r="249" spans="1:16" x14ac:dyDescent="0.35">
      <c r="A249" t="s">
        <v>306</v>
      </c>
      <c r="B249" t="s">
        <v>341</v>
      </c>
      <c r="C249">
        <v>2023</v>
      </c>
      <c r="D249">
        <v>17429</v>
      </c>
      <c r="E249">
        <v>17375</v>
      </c>
      <c r="F249" s="16">
        <f t="shared" si="6"/>
        <v>1.0031079136690648</v>
      </c>
      <c r="G249">
        <v>19941.647597254003</v>
      </c>
      <c r="H249" s="16">
        <f t="shared" si="7"/>
        <v>0.87400000000000011</v>
      </c>
      <c r="I249" s="16">
        <v>-0.1477207250218131</v>
      </c>
      <c r="J249">
        <v>19141.557498849059</v>
      </c>
      <c r="K249" s="16">
        <v>0.91053196695451599</v>
      </c>
      <c r="L249" s="16">
        <v>-0.10167237403447821</v>
      </c>
      <c r="M249">
        <v>19913</v>
      </c>
      <c r="N249">
        <v>15668.1664791901</v>
      </c>
      <c r="O249">
        <v>13929</v>
      </c>
      <c r="P249">
        <v>0.21316896102093605</v>
      </c>
    </row>
    <row r="250" spans="1:16" x14ac:dyDescent="0.35">
      <c r="A250" t="s">
        <v>342</v>
      </c>
      <c r="B250" t="s">
        <v>343</v>
      </c>
      <c r="C250">
        <v>2023</v>
      </c>
      <c r="D250">
        <v>10084</v>
      </c>
      <c r="E250">
        <v>12867</v>
      </c>
      <c r="F250" s="16">
        <f t="shared" si="6"/>
        <v>0.78371026657340481</v>
      </c>
      <c r="G250">
        <v>13590.296495956873</v>
      </c>
      <c r="H250" s="16">
        <f t="shared" si="7"/>
        <v>0.74199999999999999</v>
      </c>
      <c r="I250" s="16">
        <v>-5.6213297268739616E-2</v>
      </c>
      <c r="J250">
        <v>13086.530937338401</v>
      </c>
      <c r="K250" s="16">
        <v>0.77056326449574197</v>
      </c>
      <c r="L250" s="16">
        <v>-1.7061547939566386E-2</v>
      </c>
      <c r="M250">
        <v>14747</v>
      </c>
      <c r="N250">
        <v>9024.54780361757</v>
      </c>
      <c r="O250">
        <v>6985</v>
      </c>
      <c r="P250">
        <v>0.3880417845244748</v>
      </c>
    </row>
    <row r="251" spans="1:16" x14ac:dyDescent="0.35">
      <c r="A251" t="s">
        <v>342</v>
      </c>
      <c r="B251" t="s">
        <v>344</v>
      </c>
      <c r="C251">
        <v>2023</v>
      </c>
      <c r="D251">
        <v>3268</v>
      </c>
      <c r="E251">
        <v>5112</v>
      </c>
      <c r="F251" s="16">
        <f t="shared" si="6"/>
        <v>0.63928012519561817</v>
      </c>
      <c r="G251">
        <v>3443.6248682824025</v>
      </c>
      <c r="H251" s="16">
        <f t="shared" si="7"/>
        <v>0.94899999999999995</v>
      </c>
      <c r="I251" s="16">
        <v>0.32636446238607147</v>
      </c>
      <c r="J251">
        <v>4931.110444422553</v>
      </c>
      <c r="K251" s="16">
        <v>0.66273104949339501</v>
      </c>
      <c r="L251" s="16">
        <v>3.5385280825009198E-2</v>
      </c>
      <c r="M251">
        <v>5859</v>
      </c>
      <c r="N251">
        <v>3300.6681514476613</v>
      </c>
      <c r="O251">
        <v>2964</v>
      </c>
      <c r="P251">
        <v>0.43664991441412165</v>
      </c>
    </row>
    <row r="252" spans="1:16" x14ac:dyDescent="0.35">
      <c r="A252" t="s">
        <v>342</v>
      </c>
      <c r="B252" t="s">
        <v>345</v>
      </c>
      <c r="C252">
        <v>2023</v>
      </c>
      <c r="D252">
        <v>3663</v>
      </c>
      <c r="E252">
        <v>4110</v>
      </c>
      <c r="F252" s="16">
        <f t="shared" si="6"/>
        <v>0.89124087591240875</v>
      </c>
      <c r="G252">
        <v>4625</v>
      </c>
      <c r="H252" s="16">
        <f t="shared" si="7"/>
        <v>0.79200000000000004</v>
      </c>
      <c r="I252" s="16">
        <v>-0.12530413625304138</v>
      </c>
      <c r="J252">
        <v>4297.7730510731826</v>
      </c>
      <c r="K252" s="16">
        <v>0.85230186807684605</v>
      </c>
      <c r="L252" s="16">
        <v>-4.5686873740433724E-2</v>
      </c>
      <c r="M252">
        <v>4711</v>
      </c>
      <c r="N252">
        <v>2900.3436426116837</v>
      </c>
      <c r="O252">
        <v>2532</v>
      </c>
      <c r="P252">
        <v>0.38434649912721636</v>
      </c>
    </row>
    <row r="253" spans="1:16" x14ac:dyDescent="0.35">
      <c r="A253" t="s">
        <v>342</v>
      </c>
      <c r="B253" t="s">
        <v>346</v>
      </c>
      <c r="C253">
        <v>2023</v>
      </c>
      <c r="D253">
        <v>2101</v>
      </c>
      <c r="E253">
        <v>2275</v>
      </c>
      <c r="F253" s="16">
        <f t="shared" si="6"/>
        <v>0.92351648351648352</v>
      </c>
      <c r="G253">
        <v>2293.6681222707421</v>
      </c>
      <c r="H253" s="16">
        <f t="shared" si="7"/>
        <v>0.91600000000000015</v>
      </c>
      <c r="I253" s="16">
        <v>-8.2057680310954114E-3</v>
      </c>
      <c r="J253">
        <v>2465.3817738526932</v>
      </c>
      <c r="K253" s="16">
        <v>0.85220067020968204</v>
      </c>
      <c r="L253" s="16">
        <v>-8.3684296198986013E-2</v>
      </c>
      <c r="M253">
        <v>2607</v>
      </c>
      <c r="N253">
        <v>1797.0863683662851</v>
      </c>
      <c r="O253">
        <v>1727</v>
      </c>
      <c r="P253">
        <v>0.31066882686371877</v>
      </c>
    </row>
    <row r="254" spans="1:16" x14ac:dyDescent="0.35">
      <c r="A254" t="s">
        <v>342</v>
      </c>
      <c r="B254" t="s">
        <v>347</v>
      </c>
      <c r="C254">
        <v>2023</v>
      </c>
      <c r="D254">
        <v>4379</v>
      </c>
      <c r="E254">
        <v>5090</v>
      </c>
      <c r="F254" s="16">
        <f t="shared" si="6"/>
        <v>0.86031434184675837</v>
      </c>
      <c r="G254">
        <v>4959.2298980747455</v>
      </c>
      <c r="H254" s="16">
        <f t="shared" si="7"/>
        <v>0.8829999999999999</v>
      </c>
      <c r="I254" s="16">
        <v>2.5691572087476324E-2</v>
      </c>
      <c r="J254">
        <v>5184.5958559148985</v>
      </c>
      <c r="K254" s="16">
        <v>0.84461742471289702</v>
      </c>
      <c r="L254" s="16">
        <v>-1.8584647527484968E-2</v>
      </c>
      <c r="M254">
        <v>5834</v>
      </c>
      <c r="N254">
        <v>3416.7610419026046</v>
      </c>
      <c r="O254">
        <v>3017</v>
      </c>
      <c r="P254">
        <v>0.41433646864885076</v>
      </c>
    </row>
    <row r="255" spans="1:16" x14ac:dyDescent="0.35">
      <c r="A255" t="s">
        <v>342</v>
      </c>
      <c r="B255" t="s">
        <v>348</v>
      </c>
      <c r="C255">
        <v>2023</v>
      </c>
      <c r="D255">
        <v>9753</v>
      </c>
      <c r="E255">
        <v>15114</v>
      </c>
      <c r="F255" s="16">
        <f t="shared" si="6"/>
        <v>0.64529575228265179</v>
      </c>
      <c r="G255">
        <v>18061.111111111109</v>
      </c>
      <c r="H255" s="16">
        <f t="shared" si="7"/>
        <v>0.54</v>
      </c>
      <c r="I255" s="16">
        <v>-0.19499213385676256</v>
      </c>
      <c r="J255">
        <v>12336.282768778858</v>
      </c>
      <c r="K255" s="16">
        <v>0.79059471826337102</v>
      </c>
      <c r="L255" s="16">
        <v>0.18378438740380723</v>
      </c>
      <c r="M255">
        <v>17323</v>
      </c>
      <c r="N255">
        <v>11652.229299363056</v>
      </c>
      <c r="O255">
        <v>9147</v>
      </c>
      <c r="P255">
        <v>0.32735500205720391</v>
      </c>
    </row>
    <row r="256" spans="1:16" x14ac:dyDescent="0.35">
      <c r="A256" t="s">
        <v>342</v>
      </c>
      <c r="B256" t="s">
        <v>349</v>
      </c>
      <c r="C256">
        <v>2023</v>
      </c>
      <c r="D256">
        <v>4604</v>
      </c>
      <c r="E256">
        <v>8088</v>
      </c>
      <c r="F256" s="16">
        <f t="shared" si="6"/>
        <v>0.56923837784371911</v>
      </c>
      <c r="G256">
        <v>5454.9763033175359</v>
      </c>
      <c r="H256" s="16">
        <f t="shared" si="7"/>
        <v>0.84399999999999997</v>
      </c>
      <c r="I256" s="16">
        <v>0.32554694568279724</v>
      </c>
      <c r="J256">
        <v>5430.1145875592092</v>
      </c>
      <c r="K256" s="16">
        <v>0.847864244071037</v>
      </c>
      <c r="L256" s="16">
        <v>0.32862084723550827</v>
      </c>
      <c r="M256">
        <v>9270</v>
      </c>
      <c r="N256">
        <v>5809</v>
      </c>
      <c r="O256">
        <v>5809</v>
      </c>
      <c r="P256">
        <v>0.37335490830636464</v>
      </c>
    </row>
    <row r="257" spans="1:16" x14ac:dyDescent="0.35">
      <c r="A257" t="s">
        <v>342</v>
      </c>
      <c r="B257" t="s">
        <v>350</v>
      </c>
      <c r="C257">
        <v>2023</v>
      </c>
      <c r="D257">
        <v>7424</v>
      </c>
      <c r="E257">
        <v>7246</v>
      </c>
      <c r="F257" s="16">
        <f t="shared" si="6"/>
        <v>1.0245652773944245</v>
      </c>
      <c r="G257">
        <v>8504.0091638029789</v>
      </c>
      <c r="H257" s="16">
        <f t="shared" si="7"/>
        <v>0.87299999999999989</v>
      </c>
      <c r="I257" s="16">
        <v>-0.1736142925480236</v>
      </c>
      <c r="J257">
        <v>9549.00043931443</v>
      </c>
      <c r="K257" s="16">
        <v>0.77746357298659896</v>
      </c>
      <c r="L257" s="16">
        <v>-0.31783058781595774</v>
      </c>
      <c r="M257">
        <v>8305</v>
      </c>
      <c r="N257">
        <v>4806.4864864864867</v>
      </c>
      <c r="O257">
        <v>4446</v>
      </c>
      <c r="P257">
        <v>0.42125388483004372</v>
      </c>
    </row>
    <row r="258" spans="1:16" x14ac:dyDescent="0.35">
      <c r="A258" t="s">
        <v>342</v>
      </c>
      <c r="B258" t="s">
        <v>351</v>
      </c>
      <c r="C258">
        <v>2023</v>
      </c>
      <c r="D258">
        <v>11744</v>
      </c>
      <c r="E258">
        <v>12704</v>
      </c>
      <c r="F258" s="16">
        <f t="shared" si="6"/>
        <v>0.92443324937027704</v>
      </c>
      <c r="G258">
        <v>14081.534772182255</v>
      </c>
      <c r="H258" s="16">
        <f t="shared" si="7"/>
        <v>0.83399999999999996</v>
      </c>
      <c r="I258" s="16">
        <v>-0.1084331527221548</v>
      </c>
      <c r="J258">
        <v>13712.014628734443</v>
      </c>
      <c r="K258" s="16">
        <v>0.85647516561057802</v>
      </c>
      <c r="L258" s="16">
        <v>-7.9346239667383758E-2</v>
      </c>
      <c r="M258">
        <v>14560</v>
      </c>
      <c r="N258">
        <v>13953.237410071943</v>
      </c>
      <c r="O258">
        <v>11637</v>
      </c>
      <c r="P258">
        <v>4.1673254802751199E-2</v>
      </c>
    </row>
    <row r="259" spans="1:16" x14ac:dyDescent="0.35">
      <c r="A259" t="s">
        <v>342</v>
      </c>
      <c r="B259" t="s">
        <v>352</v>
      </c>
      <c r="C259">
        <v>2023</v>
      </c>
      <c r="D259">
        <v>3842</v>
      </c>
      <c r="E259">
        <v>4279</v>
      </c>
      <c r="F259" s="16">
        <f t="shared" si="6"/>
        <v>0.8978733348913297</v>
      </c>
      <c r="G259">
        <v>4302.3516237402018</v>
      </c>
      <c r="H259" s="16">
        <f t="shared" si="7"/>
        <v>0.8929999999999999</v>
      </c>
      <c r="I259" s="16">
        <v>-5.4572619163827602E-3</v>
      </c>
      <c r="J259">
        <v>4960.488960628516</v>
      </c>
      <c r="K259" s="16">
        <v>0.77452042137257404</v>
      </c>
      <c r="L259" s="16">
        <v>-0.15926360379259547</v>
      </c>
      <c r="M259">
        <v>4904</v>
      </c>
      <c r="N259">
        <v>2731.6062176165806</v>
      </c>
      <c r="O259">
        <v>2636</v>
      </c>
      <c r="P259">
        <v>0.44298405024131715</v>
      </c>
    </row>
    <row r="260" spans="1:16" x14ac:dyDescent="0.35">
      <c r="A260" t="s">
        <v>342</v>
      </c>
      <c r="B260" t="s">
        <v>353</v>
      </c>
      <c r="C260">
        <v>2023</v>
      </c>
      <c r="D260">
        <v>5433</v>
      </c>
      <c r="E260">
        <v>5877</v>
      </c>
      <c r="F260" s="16">
        <f t="shared" si="6"/>
        <v>0.92445125063808065</v>
      </c>
      <c r="G260">
        <v>6452.4940617577204</v>
      </c>
      <c r="H260" s="16">
        <f t="shared" si="7"/>
        <v>0.84199999999999986</v>
      </c>
      <c r="I260" s="16">
        <v>-9.7923100520285924E-2</v>
      </c>
      <c r="J260">
        <v>6371.9408030808363</v>
      </c>
      <c r="K260" s="16">
        <v>0.85264445604597305</v>
      </c>
      <c r="L260" s="16">
        <v>-8.4216573605723377E-2</v>
      </c>
      <c r="M260">
        <v>6736</v>
      </c>
      <c r="N260">
        <v>6289.1891891891892</v>
      </c>
      <c r="O260">
        <v>4654</v>
      </c>
      <c r="P260">
        <v>6.6331771201129874E-2</v>
      </c>
    </row>
    <row r="261" spans="1:16" x14ac:dyDescent="0.35">
      <c r="A261" t="s">
        <v>342</v>
      </c>
      <c r="B261" t="s">
        <v>354</v>
      </c>
      <c r="C261">
        <v>2023</v>
      </c>
      <c r="D261">
        <v>11297</v>
      </c>
      <c r="E261">
        <v>12208</v>
      </c>
      <c r="F261" s="16">
        <f t="shared" si="6"/>
        <v>0.92537680209698558</v>
      </c>
      <c r="G261">
        <v>12940.435280641466</v>
      </c>
      <c r="H261" s="16">
        <f t="shared" si="7"/>
        <v>0.873</v>
      </c>
      <c r="I261" s="16">
        <v>-5.9996336880854054E-2</v>
      </c>
      <c r="J261">
        <v>16524.479362219176</v>
      </c>
      <c r="K261" s="16">
        <v>0.68365240152914897</v>
      </c>
      <c r="L261" s="16">
        <v>-0.35357792940851701</v>
      </c>
      <c r="M261">
        <v>13992</v>
      </c>
      <c r="N261">
        <v>8105.6034482758614</v>
      </c>
      <c r="O261">
        <v>7522</v>
      </c>
      <c r="P261">
        <v>0.42069729500601333</v>
      </c>
    </row>
    <row r="262" spans="1:16" x14ac:dyDescent="0.35">
      <c r="A262" t="s">
        <v>342</v>
      </c>
      <c r="B262" t="s">
        <v>355</v>
      </c>
      <c r="C262">
        <v>2023</v>
      </c>
      <c r="D262">
        <v>5663</v>
      </c>
      <c r="E262">
        <v>6731</v>
      </c>
      <c r="F262" s="16">
        <f t="shared" si="6"/>
        <v>0.84133115436042194</v>
      </c>
      <c r="G262">
        <v>7383.3116036505862</v>
      </c>
      <c r="H262" s="16">
        <f t="shared" si="7"/>
        <v>0.76700000000000002</v>
      </c>
      <c r="I262" s="16">
        <v>-9.6911544146573506E-2</v>
      </c>
      <c r="J262">
        <v>6666.3873606261068</v>
      </c>
      <c r="K262" s="16">
        <v>0.84948558996849699</v>
      </c>
      <c r="L262" s="16">
        <v>9.5992630179606627E-3</v>
      </c>
      <c r="M262">
        <v>7714</v>
      </c>
      <c r="N262">
        <v>4025.5319148936173</v>
      </c>
      <c r="O262">
        <v>3784</v>
      </c>
      <c r="P262">
        <v>0.4781524611234616</v>
      </c>
    </row>
    <row r="263" spans="1:16" x14ac:dyDescent="0.35">
      <c r="A263" t="s">
        <v>342</v>
      </c>
      <c r="B263" t="s">
        <v>356</v>
      </c>
      <c r="C263">
        <v>2023</v>
      </c>
      <c r="E263">
        <v>4620</v>
      </c>
      <c r="F263" s="16">
        <f t="shared" ref="F263:F326" si="8">D263/E263</f>
        <v>0</v>
      </c>
      <c r="G263">
        <v>0</v>
      </c>
      <c r="H263" s="16" t="e">
        <f t="shared" ref="H263:H326" si="9">D263/G263</f>
        <v>#DIV/0!</v>
      </c>
      <c r="I263" s="16">
        <v>1</v>
      </c>
      <c r="J263">
        <v>0</v>
      </c>
      <c r="K263" s="16">
        <v>0.66217363633261805</v>
      </c>
      <c r="L263" s="16">
        <v>1</v>
      </c>
      <c r="M263">
        <v>5295</v>
      </c>
      <c r="N263">
        <v>0</v>
      </c>
      <c r="P263">
        <v>1</v>
      </c>
    </row>
    <row r="264" spans="1:16" x14ac:dyDescent="0.35">
      <c r="A264" t="s">
        <v>342</v>
      </c>
      <c r="B264" t="s">
        <v>357</v>
      </c>
      <c r="C264">
        <v>2023</v>
      </c>
      <c r="D264">
        <v>6585</v>
      </c>
      <c r="E264">
        <v>7717</v>
      </c>
      <c r="F264" s="16">
        <f t="shared" si="8"/>
        <v>0.85331087210055723</v>
      </c>
      <c r="G264">
        <v>7012.779552715655</v>
      </c>
      <c r="H264" s="16">
        <f t="shared" si="9"/>
        <v>0.93899999999999995</v>
      </c>
      <c r="I264" s="16">
        <v>9.1255727262452388E-2</v>
      </c>
      <c r="J264">
        <v>8219.1249451853655</v>
      </c>
      <c r="K264" s="16">
        <v>0.80118017963182198</v>
      </c>
      <c r="L264" s="16">
        <v>-6.5067376595226836E-2</v>
      </c>
      <c r="M264">
        <v>8844</v>
      </c>
      <c r="N264">
        <v>4876.5560165975103</v>
      </c>
      <c r="O264">
        <v>4701</v>
      </c>
      <c r="P264">
        <v>0.44860289274112275</v>
      </c>
    </row>
    <row r="265" spans="1:16" x14ac:dyDescent="0.35">
      <c r="A265" t="s">
        <v>342</v>
      </c>
      <c r="B265" t="s">
        <v>358</v>
      </c>
      <c r="C265">
        <v>2023</v>
      </c>
      <c r="D265">
        <v>10997</v>
      </c>
      <c r="E265">
        <v>12178</v>
      </c>
      <c r="F265" s="16">
        <f t="shared" si="8"/>
        <v>0.90302184266710461</v>
      </c>
      <c r="G265">
        <v>17455.555555555555</v>
      </c>
      <c r="H265" s="16">
        <f t="shared" si="9"/>
        <v>0.63</v>
      </c>
      <c r="I265" s="16">
        <v>-0.4333680042334993</v>
      </c>
      <c r="J265">
        <v>12845.4967154235</v>
      </c>
      <c r="K265" s="16">
        <v>0.85609768494167904</v>
      </c>
      <c r="L265" s="16">
        <v>-5.4811686272253246E-2</v>
      </c>
      <c r="M265">
        <v>13957</v>
      </c>
      <c r="N265">
        <v>9518.2320441988941</v>
      </c>
      <c r="O265">
        <v>8614</v>
      </c>
      <c r="P265">
        <v>0.3180316655299209</v>
      </c>
    </row>
    <row r="266" spans="1:16" x14ac:dyDescent="0.35">
      <c r="A266" t="s">
        <v>342</v>
      </c>
      <c r="B266" t="s">
        <v>359</v>
      </c>
      <c r="C266">
        <v>2023</v>
      </c>
      <c r="D266">
        <v>9636</v>
      </c>
      <c r="E266">
        <v>10014</v>
      </c>
      <c r="F266" s="16">
        <f t="shared" si="8"/>
        <v>0.96225284601557814</v>
      </c>
      <c r="G266">
        <v>11985.074626865671</v>
      </c>
      <c r="H266" s="16">
        <f t="shared" si="9"/>
        <v>0.80400000000000005</v>
      </c>
      <c r="I266" s="16">
        <v>-0.19683189802932607</v>
      </c>
      <c r="J266">
        <v>11709.202608819081</v>
      </c>
      <c r="K266" s="16">
        <v>0.82294246003928595</v>
      </c>
      <c r="L266" s="16">
        <v>-0.16928326431187152</v>
      </c>
      <c r="M266">
        <v>11477</v>
      </c>
      <c r="N266">
        <v>6420</v>
      </c>
      <c r="O266">
        <v>6420</v>
      </c>
      <c r="P266">
        <v>0.44062037117713687</v>
      </c>
    </row>
    <row r="267" spans="1:16" x14ac:dyDescent="0.35">
      <c r="A267" t="s">
        <v>342</v>
      </c>
      <c r="B267" t="s">
        <v>360</v>
      </c>
      <c r="C267">
        <v>2023</v>
      </c>
      <c r="D267">
        <v>8743</v>
      </c>
      <c r="E267">
        <v>10344</v>
      </c>
      <c r="F267" s="16">
        <f t="shared" si="8"/>
        <v>0.84522428460943544</v>
      </c>
      <c r="G267">
        <v>9714.4444444444434</v>
      </c>
      <c r="H267" s="16">
        <f t="shared" si="9"/>
        <v>0.90000000000000013</v>
      </c>
      <c r="I267" s="16">
        <v>6.0861905989516296E-2</v>
      </c>
      <c r="J267">
        <v>10495.650057376337</v>
      </c>
      <c r="K267" s="16">
        <v>0.83301176698964197</v>
      </c>
      <c r="L267" s="16">
        <v>-1.4660678400651288E-2</v>
      </c>
      <c r="M267">
        <v>11856</v>
      </c>
      <c r="N267">
        <v>6550.0538213132395</v>
      </c>
      <c r="O267">
        <v>6085</v>
      </c>
      <c r="P267">
        <v>0.4475325724263462</v>
      </c>
    </row>
    <row r="268" spans="1:16" x14ac:dyDescent="0.35">
      <c r="A268" t="s">
        <v>342</v>
      </c>
      <c r="B268" t="s">
        <v>361</v>
      </c>
      <c r="C268">
        <v>2023</v>
      </c>
      <c r="D268">
        <v>4816</v>
      </c>
      <c r="E268">
        <v>5111</v>
      </c>
      <c r="F268" s="16">
        <f t="shared" si="8"/>
        <v>0.94228135394247703</v>
      </c>
      <c r="G268">
        <v>5740.1668653158522</v>
      </c>
      <c r="H268" s="16">
        <f t="shared" si="9"/>
        <v>0.83899999999999997</v>
      </c>
      <c r="I268" s="16">
        <v>-0.12310054105182003</v>
      </c>
      <c r="J268">
        <v>6702.3257190892809</v>
      </c>
      <c r="K268" s="16">
        <v>0.71855654318369999</v>
      </c>
      <c r="L268" s="16">
        <v>-0.31135310488931345</v>
      </c>
      <c r="M268">
        <v>5858</v>
      </c>
      <c r="N268">
        <v>3761.5207373271892</v>
      </c>
      <c r="O268">
        <v>3265</v>
      </c>
      <c r="P268">
        <v>0.3578831107328117</v>
      </c>
    </row>
    <row r="269" spans="1:16" x14ac:dyDescent="0.35">
      <c r="A269" t="s">
        <v>342</v>
      </c>
      <c r="B269" t="s">
        <v>362</v>
      </c>
      <c r="C269">
        <v>2023</v>
      </c>
      <c r="D269">
        <v>4638</v>
      </c>
      <c r="E269">
        <v>5948</v>
      </c>
      <c r="F269" s="16">
        <f t="shared" si="8"/>
        <v>0.77975790181573634</v>
      </c>
      <c r="G269">
        <v>5554.4910179640719</v>
      </c>
      <c r="H269" s="16">
        <f t="shared" si="9"/>
        <v>0.83499999999999996</v>
      </c>
      <c r="I269" s="16">
        <v>6.6158201418279772E-2</v>
      </c>
      <c r="J269">
        <v>5790.1325256244236</v>
      </c>
      <c r="K269" s="16">
        <v>0.80101793516372499</v>
      </c>
      <c r="L269" s="16">
        <v>2.6541270069868263E-2</v>
      </c>
      <c r="M269">
        <v>6817</v>
      </c>
      <c r="N269">
        <v>4114.532019704433</v>
      </c>
      <c r="O269">
        <v>3341</v>
      </c>
      <c r="P269">
        <v>0.39643068509543306</v>
      </c>
    </row>
    <row r="270" spans="1:16" x14ac:dyDescent="0.35">
      <c r="A270" t="s">
        <v>342</v>
      </c>
      <c r="B270" t="s">
        <v>363</v>
      </c>
      <c r="C270">
        <v>2023</v>
      </c>
      <c r="D270">
        <v>6372</v>
      </c>
      <c r="E270">
        <v>7426</v>
      </c>
      <c r="F270" s="16">
        <f t="shared" si="8"/>
        <v>0.858066253703205</v>
      </c>
      <c r="G270">
        <v>10082.278481012658</v>
      </c>
      <c r="H270" s="16">
        <f t="shared" si="9"/>
        <v>0.63200000000000001</v>
      </c>
      <c r="I270" s="16">
        <v>-0.35769976851772928</v>
      </c>
      <c r="J270">
        <v>7729.1550818295309</v>
      </c>
      <c r="K270" s="16">
        <v>0.82441093916978503</v>
      </c>
      <c r="L270" s="16">
        <v>-4.0823469139446664E-2</v>
      </c>
      <c r="M270">
        <v>8512</v>
      </c>
      <c r="N270">
        <v>4042.1892816419613</v>
      </c>
      <c r="O270">
        <v>3545</v>
      </c>
      <c r="P270">
        <v>0.52511874040860418</v>
      </c>
    </row>
    <row r="271" spans="1:16" x14ac:dyDescent="0.35">
      <c r="A271" t="s">
        <v>342</v>
      </c>
      <c r="B271" t="s">
        <v>364</v>
      </c>
      <c r="C271">
        <v>2023</v>
      </c>
      <c r="D271">
        <v>4252</v>
      </c>
      <c r="E271">
        <v>4691</v>
      </c>
      <c r="F271" s="16">
        <f t="shared" si="8"/>
        <v>0.90641654231507141</v>
      </c>
      <c r="G271">
        <v>5236.4532019704429</v>
      </c>
      <c r="H271" s="16">
        <f t="shared" si="9"/>
        <v>0.81200000000000006</v>
      </c>
      <c r="I271" s="16">
        <v>-0.11627652994466914</v>
      </c>
      <c r="J271">
        <v>4993.4657145436204</v>
      </c>
      <c r="K271" s="16">
        <v>0.85151280554824305</v>
      </c>
      <c r="L271" s="16">
        <v>-6.4477875622174455E-2</v>
      </c>
      <c r="M271">
        <v>5377</v>
      </c>
      <c r="N271">
        <v>4130.5483028720628</v>
      </c>
      <c r="O271">
        <v>3164</v>
      </c>
      <c r="P271">
        <v>0.23181173463417096</v>
      </c>
    </row>
    <row r="272" spans="1:16" x14ac:dyDescent="0.35">
      <c r="A272" t="s">
        <v>342</v>
      </c>
      <c r="B272" t="s">
        <v>365</v>
      </c>
      <c r="C272">
        <v>2023</v>
      </c>
      <c r="D272">
        <v>7836</v>
      </c>
      <c r="E272">
        <v>10913</v>
      </c>
      <c r="F272" s="16">
        <f t="shared" si="8"/>
        <v>0.71804270136534409</v>
      </c>
      <c r="G272">
        <v>9638.376383763838</v>
      </c>
      <c r="H272" s="16">
        <f t="shared" si="9"/>
        <v>0.81299999999999994</v>
      </c>
      <c r="I272" s="16">
        <v>0.11679864530707981</v>
      </c>
      <c r="J272">
        <v>9533.3936513426015</v>
      </c>
      <c r="K272" s="16">
        <v>0.82195284140988401</v>
      </c>
      <c r="L272" s="16">
        <v>0.12641861528978268</v>
      </c>
      <c r="M272">
        <v>12508</v>
      </c>
      <c r="N272">
        <v>7149.888143176734</v>
      </c>
      <c r="O272">
        <v>6392</v>
      </c>
      <c r="P272">
        <v>0.42837478868110535</v>
      </c>
    </row>
    <row r="273" spans="1:16" x14ac:dyDescent="0.35">
      <c r="A273" t="s">
        <v>342</v>
      </c>
      <c r="B273" t="s">
        <v>366</v>
      </c>
      <c r="C273">
        <v>2023</v>
      </c>
      <c r="D273">
        <v>5200</v>
      </c>
      <c r="E273">
        <v>5544</v>
      </c>
      <c r="F273" s="16">
        <f t="shared" si="8"/>
        <v>0.93795093795093798</v>
      </c>
      <c r="G273">
        <v>6459.6273291925463</v>
      </c>
      <c r="H273" s="16">
        <f t="shared" si="9"/>
        <v>0.80500000000000005</v>
      </c>
      <c r="I273" s="16">
        <v>-0.16515644465955021</v>
      </c>
      <c r="J273">
        <v>6073.5268219891896</v>
      </c>
      <c r="K273" s="16">
        <v>0.85617469921651002</v>
      </c>
      <c r="L273" s="16">
        <v>-9.5513496029796099E-2</v>
      </c>
      <c r="M273">
        <v>6354</v>
      </c>
      <c r="N273">
        <v>5615.1685393258431</v>
      </c>
      <c r="O273">
        <v>3998</v>
      </c>
      <c r="P273">
        <v>0.11627816504157333</v>
      </c>
    </row>
    <row r="274" spans="1:16" x14ac:dyDescent="0.35">
      <c r="A274" t="s">
        <v>342</v>
      </c>
      <c r="B274" t="s">
        <v>367</v>
      </c>
      <c r="C274">
        <v>2023</v>
      </c>
      <c r="D274">
        <v>5533</v>
      </c>
      <c r="E274">
        <v>5919</v>
      </c>
      <c r="F274" s="16">
        <f t="shared" si="8"/>
        <v>0.93478628146646392</v>
      </c>
      <c r="G274">
        <v>6907.6154806491877</v>
      </c>
      <c r="H274" s="16">
        <f t="shared" si="9"/>
        <v>0.80100000000000005</v>
      </c>
      <c r="I274" s="16">
        <v>-0.16702407174340053</v>
      </c>
      <c r="J274">
        <v>6576.6831332023294</v>
      </c>
      <c r="K274" s="16">
        <v>0.84130554687463899</v>
      </c>
      <c r="L274" s="16">
        <v>-0.11111389309044253</v>
      </c>
      <c r="M274">
        <v>6784</v>
      </c>
      <c r="N274">
        <v>3753.623188405797</v>
      </c>
      <c r="O274">
        <v>3626</v>
      </c>
      <c r="P274">
        <v>0.44669469510527754</v>
      </c>
    </row>
    <row r="275" spans="1:16" x14ac:dyDescent="0.35">
      <c r="A275" t="s">
        <v>342</v>
      </c>
      <c r="B275" t="s">
        <v>368</v>
      </c>
      <c r="C275">
        <v>2023</v>
      </c>
      <c r="D275">
        <v>5967</v>
      </c>
      <c r="E275">
        <v>6994</v>
      </c>
      <c r="F275" s="16">
        <f t="shared" si="8"/>
        <v>0.85315985130111527</v>
      </c>
      <c r="G275">
        <v>6978.9473684210525</v>
      </c>
      <c r="H275" s="16">
        <f t="shared" si="9"/>
        <v>0.85499999999999998</v>
      </c>
      <c r="I275" s="16">
        <v>2.1522207004500303E-3</v>
      </c>
      <c r="J275">
        <v>6814.1141445290759</v>
      </c>
      <c r="K275" s="16">
        <v>0.87568242524830497</v>
      </c>
      <c r="L275" s="16">
        <v>2.5720025088779536E-2</v>
      </c>
      <c r="M275">
        <v>8015</v>
      </c>
      <c r="N275">
        <v>5782.608695652174</v>
      </c>
      <c r="O275">
        <v>4389</v>
      </c>
      <c r="P275">
        <v>0.27852667552686539</v>
      </c>
    </row>
    <row r="276" spans="1:16" x14ac:dyDescent="0.35">
      <c r="A276" t="s">
        <v>369</v>
      </c>
      <c r="B276" t="s">
        <v>370</v>
      </c>
      <c r="C276">
        <v>2023</v>
      </c>
      <c r="D276">
        <v>6823</v>
      </c>
      <c r="E276">
        <v>7454</v>
      </c>
      <c r="F276" s="16">
        <f t="shared" si="8"/>
        <v>0.91534746444861814</v>
      </c>
      <c r="G276">
        <v>7744.6083995459703</v>
      </c>
      <c r="H276" s="16">
        <f t="shared" si="9"/>
        <v>0.88100000000000001</v>
      </c>
      <c r="I276" s="16">
        <v>-3.8986906298090998E-2</v>
      </c>
      <c r="J276">
        <v>8387.3359546034535</v>
      </c>
      <c r="K276" s="16">
        <v>0.81348833967418999</v>
      </c>
      <c r="L276" s="16">
        <v>-0.12521276557599323</v>
      </c>
      <c r="M276">
        <v>8543</v>
      </c>
      <c r="N276">
        <v>3776.8331562167909</v>
      </c>
      <c r="O276">
        <v>3554</v>
      </c>
      <c r="P276">
        <v>0.55790317731279515</v>
      </c>
    </row>
    <row r="277" spans="1:16" x14ac:dyDescent="0.35">
      <c r="A277" t="s">
        <v>369</v>
      </c>
      <c r="B277" t="s">
        <v>371</v>
      </c>
      <c r="C277">
        <v>2023</v>
      </c>
      <c r="D277">
        <v>7296</v>
      </c>
      <c r="E277">
        <v>8359</v>
      </c>
      <c r="F277" s="16">
        <f t="shared" si="8"/>
        <v>0.8728316784304343</v>
      </c>
      <c r="G277">
        <v>9562.2542595019659</v>
      </c>
      <c r="H277" s="16">
        <f t="shared" si="9"/>
        <v>0.76300000000000001</v>
      </c>
      <c r="I277" s="16">
        <v>-0.1439471539062048</v>
      </c>
      <c r="J277">
        <v>10127.593125913523</v>
      </c>
      <c r="K277" s="16">
        <v>0.72040808801171996</v>
      </c>
      <c r="L277" s="16">
        <v>-0.21157951021815088</v>
      </c>
      <c r="M277">
        <v>9581</v>
      </c>
      <c r="N277">
        <v>6416.1676646706583</v>
      </c>
      <c r="O277">
        <v>4286</v>
      </c>
      <c r="P277">
        <v>0.33032380078586177</v>
      </c>
    </row>
    <row r="278" spans="1:16" x14ac:dyDescent="0.35">
      <c r="A278" t="s">
        <v>369</v>
      </c>
      <c r="B278" t="s">
        <v>372</v>
      </c>
      <c r="C278">
        <v>2023</v>
      </c>
      <c r="D278">
        <v>7855</v>
      </c>
      <c r="E278">
        <v>8456</v>
      </c>
      <c r="F278" s="16">
        <f t="shared" si="8"/>
        <v>0.92892620624408706</v>
      </c>
      <c r="G278">
        <v>12689.822294022617</v>
      </c>
      <c r="H278" s="16">
        <f t="shared" si="9"/>
        <v>0.61899999999999999</v>
      </c>
      <c r="I278" s="16">
        <v>-0.50068853997429241</v>
      </c>
      <c r="J278">
        <v>12915.760785183453</v>
      </c>
      <c r="K278" s="16">
        <v>0.60817168501688301</v>
      </c>
      <c r="L278" s="16">
        <v>-0.52740785066029483</v>
      </c>
      <c r="M278">
        <v>9691</v>
      </c>
      <c r="N278">
        <v>10330.90909090909</v>
      </c>
      <c r="O278">
        <v>5682</v>
      </c>
      <c r="P278">
        <v>-6.6031275503982051E-2</v>
      </c>
    </row>
    <row r="279" spans="1:16" x14ac:dyDescent="0.35">
      <c r="A279" t="s">
        <v>369</v>
      </c>
      <c r="B279" t="s">
        <v>373</v>
      </c>
      <c r="C279">
        <v>2023</v>
      </c>
      <c r="D279">
        <v>8070</v>
      </c>
      <c r="E279">
        <v>8786</v>
      </c>
      <c r="F279" s="16">
        <f t="shared" si="8"/>
        <v>0.91850671522877303</v>
      </c>
      <c r="G279">
        <v>11512.125534950072</v>
      </c>
      <c r="H279" s="16">
        <f t="shared" si="9"/>
        <v>0.70099999999999996</v>
      </c>
      <c r="I279" s="16">
        <v>-0.31028062086843522</v>
      </c>
      <c r="J279">
        <v>12023.139356583317</v>
      </c>
      <c r="K279" s="16">
        <v>0.67120572761067099</v>
      </c>
      <c r="L279" s="16">
        <v>-0.36844290423210979</v>
      </c>
      <c r="M279">
        <v>10070</v>
      </c>
      <c r="N279">
        <v>8118.6991869918702</v>
      </c>
      <c r="O279">
        <v>4993</v>
      </c>
      <c r="P279">
        <v>0.19377366564132373</v>
      </c>
    </row>
    <row r="280" spans="1:16" x14ac:dyDescent="0.35">
      <c r="A280" t="s">
        <v>369</v>
      </c>
      <c r="B280" t="s">
        <v>374</v>
      </c>
      <c r="C280">
        <v>2023</v>
      </c>
      <c r="D280">
        <v>7705</v>
      </c>
      <c r="E280">
        <v>9002</v>
      </c>
      <c r="F280" s="16">
        <f t="shared" si="8"/>
        <v>0.85592090646523</v>
      </c>
      <c r="G280">
        <v>9827.8061224489793</v>
      </c>
      <c r="H280" s="16">
        <f t="shared" si="9"/>
        <v>0.78400000000000003</v>
      </c>
      <c r="I280" s="16">
        <v>-9.1735850083201426E-2</v>
      </c>
      <c r="J280">
        <v>10768.982330272465</v>
      </c>
      <c r="K280" s="16">
        <v>0.71548079137808895</v>
      </c>
      <c r="L280" s="16">
        <v>-0.19628775053015612</v>
      </c>
      <c r="M280">
        <v>10318</v>
      </c>
      <c r="N280">
        <v>4622.4018475750581</v>
      </c>
      <c r="O280">
        <v>4003</v>
      </c>
      <c r="P280">
        <v>0.55200602368917828</v>
      </c>
    </row>
    <row r="281" spans="1:16" x14ac:dyDescent="0.35">
      <c r="A281" t="s">
        <v>369</v>
      </c>
      <c r="B281" t="s">
        <v>375</v>
      </c>
      <c r="C281">
        <v>2023</v>
      </c>
      <c r="D281">
        <v>16816</v>
      </c>
      <c r="E281">
        <v>18183</v>
      </c>
      <c r="F281" s="16">
        <f t="shared" si="8"/>
        <v>0.92481988670736404</v>
      </c>
      <c r="G281">
        <v>34960.498960498961</v>
      </c>
      <c r="H281" s="16">
        <f t="shared" si="9"/>
        <v>0.48099999999999998</v>
      </c>
      <c r="I281" s="16">
        <v>-0.92270246716707693</v>
      </c>
      <c r="J281">
        <v>23671.643488897047</v>
      </c>
      <c r="K281" s="16">
        <v>0.71038582546612705</v>
      </c>
      <c r="L281" s="16">
        <v>-0.30185577126420543</v>
      </c>
      <c r="M281">
        <v>20840</v>
      </c>
      <c r="N281">
        <v>17675.409836065573</v>
      </c>
      <c r="O281">
        <v>10782</v>
      </c>
      <c r="P281">
        <v>0.15185173531355214</v>
      </c>
    </row>
    <row r="282" spans="1:16" x14ac:dyDescent="0.35">
      <c r="A282" t="s">
        <v>369</v>
      </c>
      <c r="B282" t="s">
        <v>376</v>
      </c>
      <c r="C282">
        <v>2023</v>
      </c>
      <c r="D282">
        <v>16607</v>
      </c>
      <c r="E282">
        <v>18286</v>
      </c>
      <c r="F282" s="16">
        <f t="shared" si="8"/>
        <v>0.90818112216996605</v>
      </c>
      <c r="G282">
        <v>22749.31506849315</v>
      </c>
      <c r="H282" s="16">
        <f t="shared" si="9"/>
        <v>0.73</v>
      </c>
      <c r="I282" s="16">
        <v>-0.24408372899995351</v>
      </c>
      <c r="J282">
        <v>22908.82396550434</v>
      </c>
      <c r="K282" s="16">
        <v>0.72491717711072801</v>
      </c>
      <c r="L282" s="16">
        <v>-0.25280673550827626</v>
      </c>
      <c r="M282">
        <v>20958</v>
      </c>
      <c r="N282">
        <v>10953.103448275862</v>
      </c>
      <c r="O282">
        <v>7941</v>
      </c>
      <c r="P282">
        <v>0.47737840212444593</v>
      </c>
    </row>
    <row r="283" spans="1:16" x14ac:dyDescent="0.35">
      <c r="A283" t="s">
        <v>369</v>
      </c>
      <c r="B283" t="s">
        <v>377</v>
      </c>
      <c r="C283">
        <v>2023</v>
      </c>
      <c r="D283">
        <v>17070</v>
      </c>
      <c r="E283">
        <v>20237</v>
      </c>
      <c r="F283" s="16">
        <f t="shared" si="8"/>
        <v>0.84350447200672041</v>
      </c>
      <c r="G283">
        <v>30591.397849462363</v>
      </c>
      <c r="H283" s="16">
        <f t="shared" si="9"/>
        <v>0.55800000000000005</v>
      </c>
      <c r="I283" s="16">
        <v>-0.51165675986867432</v>
      </c>
      <c r="J283">
        <v>24204.940837383354</v>
      </c>
      <c r="K283" s="16">
        <v>0.70522791667543405</v>
      </c>
      <c r="L283" s="16">
        <v>-0.19607357006391035</v>
      </c>
      <c r="M283">
        <v>23194</v>
      </c>
      <c r="N283">
        <v>18336.980306345733</v>
      </c>
      <c r="O283">
        <v>8380</v>
      </c>
      <c r="P283">
        <v>0.20940845449919235</v>
      </c>
    </row>
    <row r="284" spans="1:16" x14ac:dyDescent="0.35">
      <c r="A284" t="s">
        <v>369</v>
      </c>
      <c r="B284" t="s">
        <v>378</v>
      </c>
      <c r="C284">
        <v>2023</v>
      </c>
      <c r="D284">
        <v>9201</v>
      </c>
      <c r="E284">
        <v>11535</v>
      </c>
      <c r="F284" s="16">
        <f t="shared" si="8"/>
        <v>0.79765929778933675</v>
      </c>
      <c r="G284">
        <v>11444.029850746268</v>
      </c>
      <c r="H284" s="16">
        <f t="shared" si="9"/>
        <v>0.80400000000000005</v>
      </c>
      <c r="I284" s="16">
        <v>7.8864455356507587E-3</v>
      </c>
      <c r="J284">
        <v>13998.240454325422</v>
      </c>
      <c r="K284" s="16">
        <v>0.65729689599358998</v>
      </c>
      <c r="L284" s="16">
        <v>-0.21354490284572358</v>
      </c>
      <c r="M284">
        <v>13220</v>
      </c>
      <c r="N284">
        <v>6225.526641883519</v>
      </c>
      <c r="O284">
        <v>5024</v>
      </c>
      <c r="P284">
        <v>0.52908270484996078</v>
      </c>
    </row>
    <row r="285" spans="1:16" x14ac:dyDescent="0.35">
      <c r="A285" t="s">
        <v>369</v>
      </c>
      <c r="B285" t="s">
        <v>379</v>
      </c>
      <c r="C285">
        <v>2023</v>
      </c>
      <c r="D285">
        <v>9921</v>
      </c>
      <c r="E285">
        <v>12221</v>
      </c>
      <c r="F285" s="16">
        <f t="shared" si="8"/>
        <v>0.8117993617543573</v>
      </c>
      <c r="G285">
        <v>10465.189873417721</v>
      </c>
      <c r="H285" s="16">
        <f t="shared" si="9"/>
        <v>0.94800000000000006</v>
      </c>
      <c r="I285" s="16">
        <v>0.1436715593308468</v>
      </c>
      <c r="J285">
        <v>12688.355472697631</v>
      </c>
      <c r="K285" s="16">
        <v>0.78189801833245198</v>
      </c>
      <c r="L285" s="16">
        <v>-3.8241999238820948E-2</v>
      </c>
      <c r="M285">
        <v>14007</v>
      </c>
      <c r="N285">
        <v>7962.2857142857147</v>
      </c>
      <c r="O285">
        <v>6967</v>
      </c>
      <c r="P285">
        <v>0.43154953135677054</v>
      </c>
    </row>
    <row r="286" spans="1:16" x14ac:dyDescent="0.35">
      <c r="A286" t="s">
        <v>369</v>
      </c>
      <c r="B286" t="s">
        <v>380</v>
      </c>
      <c r="C286">
        <v>2023</v>
      </c>
      <c r="D286">
        <v>10922</v>
      </c>
      <c r="E286">
        <v>12165</v>
      </c>
      <c r="F286" s="16">
        <f t="shared" si="8"/>
        <v>0.89782161939991778</v>
      </c>
      <c r="G286">
        <v>14447.089947089948</v>
      </c>
      <c r="H286" s="16">
        <f t="shared" si="9"/>
        <v>0.75600000000000001</v>
      </c>
      <c r="I286" s="16">
        <v>-0.18759473465597595</v>
      </c>
      <c r="J286">
        <v>14738.514903002473</v>
      </c>
      <c r="K286" s="16">
        <v>0.74105159657402198</v>
      </c>
      <c r="L286" s="16">
        <v>-0.21155075240464227</v>
      </c>
      <c r="M286">
        <v>13943</v>
      </c>
      <c r="N286">
        <v>8361.1825192802062</v>
      </c>
      <c r="O286">
        <v>6505</v>
      </c>
      <c r="P286">
        <v>0.40033116837981736</v>
      </c>
    </row>
    <row r="287" spans="1:16" x14ac:dyDescent="0.35">
      <c r="A287" t="s">
        <v>369</v>
      </c>
      <c r="B287" t="s">
        <v>381</v>
      </c>
      <c r="C287">
        <v>2023</v>
      </c>
      <c r="D287">
        <v>8248</v>
      </c>
      <c r="E287">
        <v>8903</v>
      </c>
      <c r="F287" s="16">
        <f t="shared" si="8"/>
        <v>0.92642929349657421</v>
      </c>
      <c r="G287">
        <v>8945.7700650759216</v>
      </c>
      <c r="H287" s="16">
        <f t="shared" si="9"/>
        <v>0.92200000000000004</v>
      </c>
      <c r="I287" s="16">
        <v>-4.8040059615771756E-3</v>
      </c>
      <c r="J287">
        <v>11069.024264967869</v>
      </c>
      <c r="K287" s="16">
        <v>0.74514246265625494</v>
      </c>
      <c r="L287" s="16">
        <v>-0.24329150454541945</v>
      </c>
      <c r="M287">
        <v>10204</v>
      </c>
      <c r="N287">
        <v>9600</v>
      </c>
      <c r="O287">
        <v>5904</v>
      </c>
      <c r="P287">
        <v>5.9192473539788321E-2</v>
      </c>
    </row>
    <row r="288" spans="1:16" x14ac:dyDescent="0.35">
      <c r="A288" t="s">
        <v>369</v>
      </c>
      <c r="B288" t="s">
        <v>382</v>
      </c>
      <c r="C288">
        <v>2023</v>
      </c>
      <c r="D288">
        <v>7500</v>
      </c>
      <c r="E288">
        <v>8018</v>
      </c>
      <c r="F288" s="16">
        <f t="shared" si="8"/>
        <v>0.93539536043901217</v>
      </c>
      <c r="G288">
        <v>8324.0843507214213</v>
      </c>
      <c r="H288" s="16">
        <f t="shared" si="9"/>
        <v>0.90099999999999991</v>
      </c>
      <c r="I288" s="16">
        <v>-3.8174650875707317E-2</v>
      </c>
      <c r="J288">
        <v>10232.918277111774</v>
      </c>
      <c r="K288" s="16">
        <v>0.73292874983429102</v>
      </c>
      <c r="L288" s="16">
        <v>-0.27624323735492318</v>
      </c>
      <c r="M288">
        <v>9189</v>
      </c>
      <c r="N288">
        <v>5479.1946308724837</v>
      </c>
      <c r="O288">
        <v>4082</v>
      </c>
      <c r="P288">
        <v>0.40372242563146332</v>
      </c>
    </row>
    <row r="289" spans="1:16" x14ac:dyDescent="0.35">
      <c r="A289" t="s">
        <v>369</v>
      </c>
      <c r="B289" t="s">
        <v>383</v>
      </c>
      <c r="C289">
        <v>2023</v>
      </c>
      <c r="D289">
        <v>7591</v>
      </c>
      <c r="E289">
        <v>12245</v>
      </c>
      <c r="F289" s="16">
        <f t="shared" si="8"/>
        <v>0.61992650061249488</v>
      </c>
      <c r="G289">
        <v>15748.962655601661</v>
      </c>
      <c r="H289" s="16">
        <f t="shared" si="9"/>
        <v>0.48199999999999998</v>
      </c>
      <c r="I289" s="16">
        <v>-0.28615456558608909</v>
      </c>
      <c r="J289">
        <v>11029.59880017501</v>
      </c>
      <c r="K289" s="16">
        <v>0.68823899559062396</v>
      </c>
      <c r="L289" s="16">
        <v>9.9256937511228244E-2</v>
      </c>
      <c r="M289">
        <v>14035</v>
      </c>
      <c r="N289">
        <v>5964.8241206030152</v>
      </c>
      <c r="O289">
        <v>4748</v>
      </c>
      <c r="P289">
        <v>0.5750036251796925</v>
      </c>
    </row>
    <row r="290" spans="1:16" x14ac:dyDescent="0.35">
      <c r="A290" t="s">
        <v>369</v>
      </c>
      <c r="B290" t="s">
        <v>384</v>
      </c>
      <c r="C290">
        <v>2023</v>
      </c>
      <c r="D290">
        <v>10446</v>
      </c>
      <c r="E290">
        <v>10970</v>
      </c>
      <c r="F290" s="16">
        <f t="shared" si="8"/>
        <v>0.95223336371923428</v>
      </c>
      <c r="G290">
        <v>11776.775648252536</v>
      </c>
      <c r="H290" s="16">
        <f t="shared" si="9"/>
        <v>0.88700000000000001</v>
      </c>
      <c r="I290" s="16">
        <v>-7.3543814790568499E-2</v>
      </c>
      <c r="J290">
        <v>13887.76645291059</v>
      </c>
      <c r="K290" s="16">
        <v>0.75217278713746905</v>
      </c>
      <c r="L290" s="16">
        <v>-0.26597688722977114</v>
      </c>
      <c r="M290">
        <v>12573</v>
      </c>
      <c r="N290">
        <v>6302.4017467248905</v>
      </c>
      <c r="O290">
        <v>5773</v>
      </c>
      <c r="P290">
        <v>0.49873524642289901</v>
      </c>
    </row>
    <row r="291" spans="1:16" x14ac:dyDescent="0.35">
      <c r="A291" t="s">
        <v>369</v>
      </c>
      <c r="B291" t="s">
        <v>385</v>
      </c>
      <c r="C291">
        <v>2023</v>
      </c>
      <c r="D291">
        <v>6749</v>
      </c>
      <c r="E291">
        <v>7307</v>
      </c>
      <c r="F291" s="16">
        <f t="shared" si="8"/>
        <v>0.92363487067195837</v>
      </c>
      <c r="G291">
        <v>21700.96463022508</v>
      </c>
      <c r="H291" s="16">
        <f t="shared" si="9"/>
        <v>0.311</v>
      </c>
      <c r="I291" s="16">
        <v>-1.969887043961281</v>
      </c>
      <c r="J291">
        <v>8920.84125226387</v>
      </c>
      <c r="K291" s="16">
        <v>0.75654299960637506</v>
      </c>
      <c r="L291" s="16">
        <v>-0.22086235832268647</v>
      </c>
      <c r="M291">
        <v>8375</v>
      </c>
      <c r="N291">
        <v>12498.687664041994</v>
      </c>
      <c r="O291">
        <v>4762</v>
      </c>
      <c r="P291">
        <v>-0.49238061660202914</v>
      </c>
    </row>
    <row r="292" spans="1:16" x14ac:dyDescent="0.35">
      <c r="A292" t="s">
        <v>369</v>
      </c>
      <c r="B292" t="s">
        <v>386</v>
      </c>
      <c r="C292">
        <v>2023</v>
      </c>
      <c r="D292">
        <v>4657</v>
      </c>
      <c r="E292">
        <v>5804</v>
      </c>
      <c r="F292" s="16">
        <f t="shared" si="8"/>
        <v>0.80237767057201925</v>
      </c>
      <c r="G292">
        <v>4771.5163934426228</v>
      </c>
      <c r="H292" s="16">
        <f t="shared" si="9"/>
        <v>0.97600000000000009</v>
      </c>
      <c r="I292" s="16">
        <v>0.17789173097129174</v>
      </c>
      <c r="J292">
        <v>5805.5667018776203</v>
      </c>
      <c r="K292" s="16">
        <v>0.80216113932406397</v>
      </c>
      <c r="L292" s="16">
        <v>-2.6993485141631451E-4</v>
      </c>
      <c r="M292">
        <v>6653</v>
      </c>
      <c r="N292">
        <v>5088.9830508474579</v>
      </c>
      <c r="O292">
        <v>3603</v>
      </c>
      <c r="P292">
        <v>0.2350844655272121</v>
      </c>
    </row>
    <row r="293" spans="1:16" x14ac:dyDescent="0.35">
      <c r="A293" t="s">
        <v>369</v>
      </c>
      <c r="B293" t="s">
        <v>387</v>
      </c>
      <c r="C293">
        <v>2023</v>
      </c>
      <c r="D293">
        <v>14448</v>
      </c>
      <c r="E293">
        <v>16827</v>
      </c>
      <c r="F293" s="16">
        <f t="shared" si="8"/>
        <v>0.85862007487965775</v>
      </c>
      <c r="G293">
        <v>18570.694087403597</v>
      </c>
      <c r="H293" s="16">
        <f t="shared" si="9"/>
        <v>0.77800000000000002</v>
      </c>
      <c r="I293" s="16">
        <v>-0.10362477490958562</v>
      </c>
      <c r="J293">
        <v>21622.93085708738</v>
      </c>
      <c r="K293" s="16">
        <v>0.66817954029873605</v>
      </c>
      <c r="L293" s="16">
        <v>-0.28501401658568848</v>
      </c>
      <c r="M293">
        <v>19285</v>
      </c>
      <c r="N293">
        <v>12334.635416666666</v>
      </c>
      <c r="O293">
        <v>9473</v>
      </c>
      <c r="P293">
        <v>0.36040262293665198</v>
      </c>
    </row>
    <row r="294" spans="1:16" x14ac:dyDescent="0.35">
      <c r="A294" t="s">
        <v>388</v>
      </c>
      <c r="B294" t="s">
        <v>389</v>
      </c>
      <c r="C294">
        <v>2023</v>
      </c>
      <c r="D294">
        <v>2637</v>
      </c>
      <c r="E294">
        <v>2425</v>
      </c>
      <c r="F294" s="16">
        <f t="shared" si="8"/>
        <v>1.0874226804123712</v>
      </c>
      <c r="G294">
        <v>3912.4629080118693</v>
      </c>
      <c r="H294" s="16">
        <f t="shared" si="9"/>
        <v>0.67400000000000004</v>
      </c>
      <c r="I294" s="16">
        <v>-0.61338676619046162</v>
      </c>
      <c r="J294">
        <v>4007.7973521831213</v>
      </c>
      <c r="K294" s="16">
        <v>0.65796739911601998</v>
      </c>
      <c r="L294" s="16">
        <v>-0.65269993904458612</v>
      </c>
      <c r="M294">
        <v>2780</v>
      </c>
      <c r="N294">
        <v>4255.1181102362207</v>
      </c>
      <c r="O294">
        <v>2702</v>
      </c>
      <c r="P294">
        <v>-0.5306180252648276</v>
      </c>
    </row>
    <row r="295" spans="1:16" x14ac:dyDescent="0.35">
      <c r="A295" t="s">
        <v>388</v>
      </c>
      <c r="B295" t="s">
        <v>390</v>
      </c>
      <c r="C295">
        <v>2023</v>
      </c>
      <c r="D295">
        <v>15027</v>
      </c>
      <c r="E295">
        <v>10513</v>
      </c>
      <c r="F295" s="16">
        <f t="shared" si="8"/>
        <v>1.4293731570436603</v>
      </c>
      <c r="G295">
        <v>18303.288672350795</v>
      </c>
      <c r="H295" s="16">
        <f t="shared" si="9"/>
        <v>0.82099999999999984</v>
      </c>
      <c r="I295" s="16">
        <v>-0.74101480760494576</v>
      </c>
      <c r="J295">
        <v>19346.002464096058</v>
      </c>
      <c r="K295" s="16">
        <v>0.77674961676906495</v>
      </c>
      <c r="L295" s="16">
        <v>-0.84019808466622836</v>
      </c>
      <c r="M295">
        <v>12049</v>
      </c>
      <c r="N295">
        <v>17861.144945188797</v>
      </c>
      <c r="O295">
        <v>14664</v>
      </c>
      <c r="P295">
        <v>-0.48237571127801449</v>
      </c>
    </row>
    <row r="296" spans="1:16" x14ac:dyDescent="0.35">
      <c r="A296" t="s">
        <v>388</v>
      </c>
      <c r="B296" t="s">
        <v>391</v>
      </c>
      <c r="C296">
        <v>2023</v>
      </c>
      <c r="D296">
        <v>7879</v>
      </c>
      <c r="E296">
        <v>8098</v>
      </c>
      <c r="F296" s="16">
        <f t="shared" si="8"/>
        <v>0.97295628550259328</v>
      </c>
      <c r="G296">
        <v>12407.874015748032</v>
      </c>
      <c r="H296" s="16">
        <f t="shared" si="9"/>
        <v>0.63500000000000001</v>
      </c>
      <c r="I296" s="16">
        <v>-0.53221462283872956</v>
      </c>
      <c r="J296">
        <v>9966.4298146356723</v>
      </c>
      <c r="K296" s="16">
        <v>0.79055390411014703</v>
      </c>
      <c r="L296" s="16">
        <v>-0.23072731719383457</v>
      </c>
      <c r="M296">
        <v>9281</v>
      </c>
      <c r="N296">
        <v>7891.3907284768211</v>
      </c>
      <c r="O296">
        <v>5958</v>
      </c>
      <c r="P296">
        <v>0.14972624410334867</v>
      </c>
    </row>
    <row r="297" spans="1:16" x14ac:dyDescent="0.35">
      <c r="A297" t="s">
        <v>388</v>
      </c>
      <c r="B297" t="s">
        <v>392</v>
      </c>
      <c r="C297">
        <v>2023</v>
      </c>
      <c r="D297">
        <v>15230</v>
      </c>
      <c r="E297">
        <v>14180</v>
      </c>
      <c r="F297" s="16">
        <f t="shared" si="8"/>
        <v>1.0740479548660085</v>
      </c>
      <c r="G297">
        <v>24724.025974025975</v>
      </c>
      <c r="H297" s="16">
        <f t="shared" si="9"/>
        <v>0.61599999999999999</v>
      </c>
      <c r="I297" s="16">
        <v>-0.74358434231494885</v>
      </c>
      <c r="J297">
        <v>22287.17061591216</v>
      </c>
      <c r="K297" s="16">
        <v>0.68335278005752698</v>
      </c>
      <c r="L297" s="16">
        <v>-0.57173276557913688</v>
      </c>
      <c r="M297">
        <v>16252</v>
      </c>
      <c r="N297">
        <v>29522.471910112359</v>
      </c>
      <c r="O297">
        <v>10510</v>
      </c>
      <c r="P297">
        <v>-0.81654392752352689</v>
      </c>
    </row>
    <row r="298" spans="1:16" x14ac:dyDescent="0.35">
      <c r="A298" t="s">
        <v>388</v>
      </c>
      <c r="B298" t="s">
        <v>393</v>
      </c>
      <c r="C298">
        <v>2023</v>
      </c>
      <c r="D298">
        <v>5246</v>
      </c>
      <c r="E298">
        <v>5459</v>
      </c>
      <c r="F298" s="16">
        <f t="shared" si="8"/>
        <v>0.96098186481040482</v>
      </c>
      <c r="G298">
        <v>9555.5555555555547</v>
      </c>
      <c r="H298" s="16">
        <f t="shared" si="9"/>
        <v>0.54900000000000004</v>
      </c>
      <c r="I298" s="16">
        <v>-0.75042234027396126</v>
      </c>
      <c r="J298">
        <v>7222.9668976446146</v>
      </c>
      <c r="K298" s="16">
        <v>0.72629434335504195</v>
      </c>
      <c r="L298" s="16">
        <v>-0.32313004170079035</v>
      </c>
      <c r="M298">
        <v>6257</v>
      </c>
      <c r="N298">
        <v>6098.2567353407294</v>
      </c>
      <c r="O298">
        <v>3848</v>
      </c>
      <c r="P298">
        <v>2.5370507377220811E-2</v>
      </c>
    </row>
    <row r="299" spans="1:16" x14ac:dyDescent="0.35">
      <c r="A299" t="s">
        <v>388</v>
      </c>
      <c r="B299" t="s">
        <v>394</v>
      </c>
      <c r="C299">
        <v>2023</v>
      </c>
      <c r="D299">
        <v>3785</v>
      </c>
      <c r="E299">
        <v>5308</v>
      </c>
      <c r="F299" s="16">
        <f t="shared" si="8"/>
        <v>0.71307460437076109</v>
      </c>
      <c r="G299">
        <v>5286.3128491620118</v>
      </c>
      <c r="H299" s="16">
        <f t="shared" si="9"/>
        <v>0.71599999999999986</v>
      </c>
      <c r="I299" s="16">
        <v>4.0857480855290423E-3</v>
      </c>
      <c r="J299">
        <v>4456.5861655092294</v>
      </c>
      <c r="K299" s="16">
        <v>0.84930479506784295</v>
      </c>
      <c r="L299" s="16">
        <v>0.16040200348356642</v>
      </c>
      <c r="M299">
        <v>6084</v>
      </c>
      <c r="N299">
        <v>3498.7684729064035</v>
      </c>
      <c r="O299">
        <v>2841</v>
      </c>
      <c r="P299">
        <v>0.42492299919355631</v>
      </c>
    </row>
    <row r="300" spans="1:16" x14ac:dyDescent="0.35">
      <c r="A300" t="s">
        <v>388</v>
      </c>
      <c r="B300" t="s">
        <v>395</v>
      </c>
      <c r="C300">
        <v>2023</v>
      </c>
      <c r="D300">
        <v>5969</v>
      </c>
      <c r="E300">
        <v>5363</v>
      </c>
      <c r="F300" s="16">
        <f t="shared" si="8"/>
        <v>1.1129964572067872</v>
      </c>
      <c r="G300">
        <v>6973.1308411214959</v>
      </c>
      <c r="H300" s="16">
        <f t="shared" si="9"/>
        <v>0.85599999999999998</v>
      </c>
      <c r="I300" s="16">
        <v>-0.3002295060826955</v>
      </c>
      <c r="J300">
        <v>7613.0762063270449</v>
      </c>
      <c r="K300" s="16">
        <v>0.78404574422088502</v>
      </c>
      <c r="L300" s="16">
        <v>-0.41955551115551837</v>
      </c>
      <c r="M300">
        <v>6146</v>
      </c>
      <c r="N300">
        <v>6420.0477326968976</v>
      </c>
      <c r="O300">
        <v>5380</v>
      </c>
      <c r="P300">
        <v>-4.4589608313846008E-2</v>
      </c>
    </row>
    <row r="301" spans="1:16" x14ac:dyDescent="0.35">
      <c r="A301" t="s">
        <v>388</v>
      </c>
      <c r="B301" t="s">
        <v>396</v>
      </c>
      <c r="C301">
        <v>2023</v>
      </c>
      <c r="D301">
        <v>5727</v>
      </c>
      <c r="E301">
        <v>6581</v>
      </c>
      <c r="F301" s="16">
        <f t="shared" si="8"/>
        <v>0.87023248746391124</v>
      </c>
      <c r="G301">
        <v>6515.3583617747436</v>
      </c>
      <c r="H301" s="16">
        <f t="shared" si="9"/>
        <v>0.87900000000000011</v>
      </c>
      <c r="I301" s="16">
        <v>9.9744169921374311E-3</v>
      </c>
      <c r="J301">
        <v>6914.1912349250488</v>
      </c>
      <c r="K301" s="16">
        <v>0.82829644211628195</v>
      </c>
      <c r="L301" s="16">
        <v>-5.0629271375938124E-2</v>
      </c>
      <c r="M301">
        <v>7542</v>
      </c>
      <c r="N301">
        <v>4838.636363636364</v>
      </c>
      <c r="O301">
        <v>4258</v>
      </c>
      <c r="P301">
        <v>0.35844121404980589</v>
      </c>
    </row>
    <row r="302" spans="1:16" x14ac:dyDescent="0.35">
      <c r="A302" t="s">
        <v>388</v>
      </c>
      <c r="B302" t="s">
        <v>397</v>
      </c>
      <c r="C302">
        <v>2023</v>
      </c>
      <c r="D302">
        <v>10854</v>
      </c>
      <c r="E302">
        <v>11427</v>
      </c>
      <c r="F302" s="16">
        <f t="shared" si="8"/>
        <v>0.94985560514570755</v>
      </c>
      <c r="G302">
        <v>23960.264900662252</v>
      </c>
      <c r="H302" s="16">
        <f t="shared" si="9"/>
        <v>0.45300000000000001</v>
      </c>
      <c r="I302" s="16">
        <v>-1.0968114903878754</v>
      </c>
      <c r="J302">
        <v>13158.668609277534</v>
      </c>
      <c r="K302" s="16">
        <v>0.824855486697748</v>
      </c>
      <c r="L302" s="16">
        <v>-0.15154184031482756</v>
      </c>
      <c r="M302">
        <v>13096</v>
      </c>
      <c r="N302">
        <v>14034.375</v>
      </c>
      <c r="O302">
        <v>8982</v>
      </c>
      <c r="P302">
        <v>-7.1653558338423948E-2</v>
      </c>
    </row>
    <row r="303" spans="1:16" x14ac:dyDescent="0.35">
      <c r="A303" t="s">
        <v>388</v>
      </c>
      <c r="B303" t="s">
        <v>398</v>
      </c>
      <c r="C303">
        <v>2023</v>
      </c>
      <c r="D303">
        <v>10422</v>
      </c>
      <c r="E303">
        <v>7376</v>
      </c>
      <c r="F303" s="16">
        <f t="shared" si="8"/>
        <v>1.4129609544468547</v>
      </c>
      <c r="G303">
        <v>23472.972972972973</v>
      </c>
      <c r="H303" s="16">
        <f t="shared" si="9"/>
        <v>0.44400000000000001</v>
      </c>
      <c r="I303" s="16">
        <v>-2.1823444919974206</v>
      </c>
      <c r="J303">
        <v>12987.696529007113</v>
      </c>
      <c r="K303" s="16">
        <v>0.80245176477007996</v>
      </c>
      <c r="L303" s="16">
        <v>-0.76080484395432657</v>
      </c>
      <c r="M303">
        <v>8454</v>
      </c>
      <c r="N303">
        <v>11577.586206896553</v>
      </c>
      <c r="O303">
        <v>6715</v>
      </c>
      <c r="P303">
        <v>-0.3694802705105929</v>
      </c>
    </row>
    <row r="304" spans="1:16" x14ac:dyDescent="0.35">
      <c r="A304" t="s">
        <v>388</v>
      </c>
      <c r="B304" t="s">
        <v>399</v>
      </c>
      <c r="C304">
        <v>2023</v>
      </c>
      <c r="D304">
        <v>4354</v>
      </c>
      <c r="E304">
        <v>4964</v>
      </c>
      <c r="F304" s="16">
        <f t="shared" si="8"/>
        <v>0.87711522965350519</v>
      </c>
      <c r="G304">
        <v>6867.5078864353309</v>
      </c>
      <c r="H304" s="16">
        <f t="shared" si="9"/>
        <v>0.63400000000000001</v>
      </c>
      <c r="I304" s="16">
        <v>-0.38346250733991355</v>
      </c>
      <c r="J304">
        <v>5507.4319454245697</v>
      </c>
      <c r="K304" s="16">
        <v>0.79056809837063702</v>
      </c>
      <c r="L304" s="16">
        <v>-0.10947460624991331</v>
      </c>
      <c r="M304">
        <v>5689</v>
      </c>
      <c r="N304">
        <v>4703.4700315457412</v>
      </c>
      <c r="O304">
        <v>2982</v>
      </c>
      <c r="P304">
        <v>0.17323430628480554</v>
      </c>
    </row>
    <row r="305" spans="1:16" x14ac:dyDescent="0.35">
      <c r="A305" t="s">
        <v>388</v>
      </c>
      <c r="B305" t="s">
        <v>400</v>
      </c>
      <c r="C305">
        <v>2023</v>
      </c>
      <c r="D305">
        <v>18090</v>
      </c>
      <c r="E305">
        <v>16167</v>
      </c>
      <c r="F305" s="16">
        <f t="shared" si="8"/>
        <v>1.1189460011133792</v>
      </c>
      <c r="G305">
        <v>20745.412844036699</v>
      </c>
      <c r="H305" s="16">
        <f t="shared" si="9"/>
        <v>0.872</v>
      </c>
      <c r="I305" s="16">
        <v>-0.28319495540525136</v>
      </c>
      <c r="J305">
        <v>24308.100612777496</v>
      </c>
      <c r="K305" s="16">
        <v>0.74419636022450197</v>
      </c>
      <c r="L305" s="16">
        <v>-0.50356285104085463</v>
      </c>
      <c r="M305">
        <v>18529</v>
      </c>
      <c r="N305">
        <v>20691.988950276245</v>
      </c>
      <c r="O305">
        <v>14981</v>
      </c>
      <c r="P305">
        <v>-0.11673533111750474</v>
      </c>
    </row>
    <row r="306" spans="1:16" x14ac:dyDescent="0.35">
      <c r="A306" t="s">
        <v>388</v>
      </c>
      <c r="B306" t="s">
        <v>401</v>
      </c>
      <c r="C306">
        <v>2023</v>
      </c>
      <c r="D306">
        <v>3192</v>
      </c>
      <c r="E306">
        <v>3291</v>
      </c>
      <c r="F306" s="16">
        <f t="shared" si="8"/>
        <v>0.96991795806745673</v>
      </c>
      <c r="G306">
        <v>5364.7058823529414</v>
      </c>
      <c r="H306" s="16">
        <f t="shared" si="9"/>
        <v>0.59499999999999997</v>
      </c>
      <c r="I306" s="16">
        <v>-0.63011421523942313</v>
      </c>
      <c r="J306">
        <v>4407.0609306970691</v>
      </c>
      <c r="K306" s="16">
        <v>0.72429223244143304</v>
      </c>
      <c r="L306" s="16">
        <v>-0.33912516885356098</v>
      </c>
      <c r="M306">
        <v>3772</v>
      </c>
      <c r="N306">
        <v>2449.584816132859</v>
      </c>
      <c r="O306">
        <v>2065</v>
      </c>
      <c r="P306">
        <v>0.35058727037835125</v>
      </c>
    </row>
    <row r="307" spans="1:16" x14ac:dyDescent="0.35">
      <c r="A307" t="s">
        <v>388</v>
      </c>
      <c r="B307" t="s">
        <v>402</v>
      </c>
      <c r="C307">
        <v>2023</v>
      </c>
      <c r="D307">
        <v>8929</v>
      </c>
      <c r="E307">
        <v>9526</v>
      </c>
      <c r="F307" s="16">
        <f t="shared" si="8"/>
        <v>0.93732941423472604</v>
      </c>
      <c r="G307">
        <v>13016.034985422739</v>
      </c>
      <c r="H307" s="16">
        <f t="shared" si="9"/>
        <v>0.68600000000000005</v>
      </c>
      <c r="I307" s="16">
        <v>-0.36636940850543132</v>
      </c>
      <c r="J307">
        <v>11291.631396979206</v>
      </c>
      <c r="K307" s="16">
        <v>0.79076261756018096</v>
      </c>
      <c r="L307" s="16">
        <v>-0.18534866648952408</v>
      </c>
      <c r="M307">
        <v>10918</v>
      </c>
      <c r="N307">
        <v>7762.8742514970063</v>
      </c>
      <c r="O307">
        <v>6482</v>
      </c>
      <c r="P307">
        <v>0.28898385679639071</v>
      </c>
    </row>
    <row r="308" spans="1:16" x14ac:dyDescent="0.35">
      <c r="A308" t="s">
        <v>403</v>
      </c>
      <c r="B308" t="s">
        <v>404</v>
      </c>
      <c r="C308">
        <v>2023</v>
      </c>
      <c r="D308">
        <v>13359</v>
      </c>
      <c r="E308">
        <v>14933</v>
      </c>
      <c r="F308" s="16">
        <f t="shared" si="8"/>
        <v>0.894595861514766</v>
      </c>
      <c r="G308">
        <v>15533.720930232559</v>
      </c>
      <c r="H308" s="16">
        <f t="shared" si="9"/>
        <v>0.86</v>
      </c>
      <c r="I308" s="16">
        <v>-4.0227745947402339E-2</v>
      </c>
      <c r="J308">
        <v>16405.605774125339</v>
      </c>
      <c r="K308" s="16">
        <v>0.81429483214021903</v>
      </c>
      <c r="L308" s="16">
        <v>-9.8614195012746195E-2</v>
      </c>
      <c r="M308">
        <v>17116</v>
      </c>
      <c r="N308">
        <v>13714.285714285716</v>
      </c>
      <c r="O308">
        <v>11328</v>
      </c>
      <c r="P308">
        <v>0.19874470003004699</v>
      </c>
    </row>
    <row r="309" spans="1:16" x14ac:dyDescent="0.35">
      <c r="A309" t="s">
        <v>403</v>
      </c>
      <c r="B309" t="s">
        <v>405</v>
      </c>
      <c r="C309">
        <v>2023</v>
      </c>
      <c r="D309">
        <v>8144</v>
      </c>
      <c r="E309">
        <v>8813</v>
      </c>
      <c r="F309" s="16">
        <f t="shared" si="8"/>
        <v>0.92408941336661754</v>
      </c>
      <c r="G309">
        <v>10590.37711313394</v>
      </c>
      <c r="H309" s="16">
        <f t="shared" si="9"/>
        <v>0.76900000000000002</v>
      </c>
      <c r="I309" s="16">
        <v>-0.20167674039872233</v>
      </c>
      <c r="J309">
        <v>9592.464193320724</v>
      </c>
      <c r="K309" s="16">
        <v>0.848999781064672</v>
      </c>
      <c r="L309" s="16">
        <v>-8.8444819394159088E-2</v>
      </c>
      <c r="M309">
        <v>10100</v>
      </c>
      <c r="N309">
        <v>6032.3076923076924</v>
      </c>
      <c r="O309">
        <v>3921</v>
      </c>
      <c r="P309">
        <v>0.40274181264280273</v>
      </c>
    </row>
    <row r="310" spans="1:16" x14ac:dyDescent="0.35">
      <c r="A310" t="s">
        <v>403</v>
      </c>
      <c r="B310" t="s">
        <v>406</v>
      </c>
      <c r="C310">
        <v>2023</v>
      </c>
      <c r="D310">
        <v>8501</v>
      </c>
      <c r="E310">
        <v>8866</v>
      </c>
      <c r="F310" s="16">
        <f t="shared" si="8"/>
        <v>0.95883149108955557</v>
      </c>
      <c r="G310">
        <v>11410.738255033557</v>
      </c>
      <c r="H310" s="16">
        <f t="shared" si="9"/>
        <v>0.745</v>
      </c>
      <c r="I310" s="16">
        <v>-0.28702213569067864</v>
      </c>
      <c r="J310">
        <v>9232.2386152292875</v>
      </c>
      <c r="K310" s="16">
        <v>0.92079509145018701</v>
      </c>
      <c r="L310" s="16">
        <v>-4.130821286141298E-2</v>
      </c>
      <c r="M310">
        <v>10161</v>
      </c>
      <c r="N310">
        <v>10493.150684931506</v>
      </c>
      <c r="O310">
        <v>5362</v>
      </c>
      <c r="P310">
        <v>-3.2688779148854097E-2</v>
      </c>
    </row>
    <row r="311" spans="1:16" x14ac:dyDescent="0.35">
      <c r="A311" t="s">
        <v>403</v>
      </c>
      <c r="B311" t="s">
        <v>407</v>
      </c>
      <c r="C311">
        <v>2023</v>
      </c>
      <c r="D311">
        <v>9135</v>
      </c>
      <c r="E311">
        <v>10205</v>
      </c>
      <c r="F311" s="16">
        <f t="shared" si="8"/>
        <v>0.89514943655071044</v>
      </c>
      <c r="G311">
        <v>13473.451327433628</v>
      </c>
      <c r="H311" s="16">
        <f t="shared" si="9"/>
        <v>0.67800000000000005</v>
      </c>
      <c r="I311" s="16">
        <v>-0.32027940494205076</v>
      </c>
      <c r="J311">
        <v>12252.348696112265</v>
      </c>
      <c r="K311" s="16">
        <v>0.74557133710196999</v>
      </c>
      <c r="L311" s="16">
        <v>-0.20062211622854143</v>
      </c>
      <c r="M311">
        <v>11696</v>
      </c>
      <c r="N311">
        <v>9024.9632892804693</v>
      </c>
      <c r="O311">
        <v>6146</v>
      </c>
      <c r="P311">
        <v>0.22837181179202554</v>
      </c>
    </row>
    <row r="312" spans="1:16" x14ac:dyDescent="0.35">
      <c r="A312" t="s">
        <v>403</v>
      </c>
      <c r="B312" t="s">
        <v>408</v>
      </c>
      <c r="C312">
        <v>2023</v>
      </c>
      <c r="D312">
        <v>8222</v>
      </c>
      <c r="E312">
        <v>8747</v>
      </c>
      <c r="F312" s="16">
        <f t="shared" si="8"/>
        <v>0.93997942151594838</v>
      </c>
      <c r="G312">
        <v>15513.20754716981</v>
      </c>
      <c r="H312" s="16">
        <f t="shared" si="9"/>
        <v>0.53</v>
      </c>
      <c r="I312" s="16">
        <v>-0.77354607833197786</v>
      </c>
      <c r="J312">
        <v>10912.883080146297</v>
      </c>
      <c r="K312" s="16">
        <v>0.75342143222978397</v>
      </c>
      <c r="L312" s="16">
        <v>-0.24761439123657222</v>
      </c>
      <c r="M312">
        <v>10025</v>
      </c>
      <c r="N312">
        <v>7460.2917341977309</v>
      </c>
      <c r="O312">
        <v>4603</v>
      </c>
      <c r="P312">
        <v>0.25583124845907923</v>
      </c>
    </row>
    <row r="313" spans="1:16" x14ac:dyDescent="0.35">
      <c r="A313" t="s">
        <v>403</v>
      </c>
      <c r="B313" t="s">
        <v>409</v>
      </c>
      <c r="C313">
        <v>2023</v>
      </c>
      <c r="D313">
        <v>3898</v>
      </c>
      <c r="E313">
        <v>4332</v>
      </c>
      <c r="F313" s="16">
        <f t="shared" si="8"/>
        <v>0.89981532779316709</v>
      </c>
      <c r="G313">
        <v>3898</v>
      </c>
      <c r="H313" s="16">
        <f t="shared" si="9"/>
        <v>1</v>
      </c>
      <c r="I313" s="16">
        <v>0.10018467220683287</v>
      </c>
      <c r="J313">
        <v>4701.7665774581783</v>
      </c>
      <c r="K313" s="16">
        <v>0.82905008910657096</v>
      </c>
      <c r="L313" s="16">
        <v>-8.5357012340299701E-2</v>
      </c>
      <c r="M313">
        <v>4966</v>
      </c>
      <c r="N313">
        <v>2719.8731501057082</v>
      </c>
      <c r="O313">
        <v>2573</v>
      </c>
      <c r="P313">
        <v>0.45230101689373575</v>
      </c>
    </row>
    <row r="314" spans="1:16" x14ac:dyDescent="0.35">
      <c r="A314" t="s">
        <v>403</v>
      </c>
      <c r="B314" t="s">
        <v>410</v>
      </c>
      <c r="C314">
        <v>2023</v>
      </c>
      <c r="D314">
        <v>9395</v>
      </c>
      <c r="E314">
        <v>10235</v>
      </c>
      <c r="F314" s="16">
        <f t="shared" si="8"/>
        <v>0.91792867611138251</v>
      </c>
      <c r="G314">
        <v>11802.763819095477</v>
      </c>
      <c r="H314" s="16">
        <f t="shared" si="9"/>
        <v>0.79600000000000004</v>
      </c>
      <c r="I314" s="16">
        <v>-0.15317672878314378</v>
      </c>
      <c r="J314">
        <v>10818.157438339273</v>
      </c>
      <c r="K314" s="16">
        <v>0.86844733528321205</v>
      </c>
      <c r="L314" s="16">
        <v>-5.6976789285713009E-2</v>
      </c>
      <c r="M314">
        <v>11730</v>
      </c>
      <c r="N314">
        <v>7593.3179723502308</v>
      </c>
      <c r="O314">
        <v>6591</v>
      </c>
      <c r="P314">
        <v>0.35265831437764444</v>
      </c>
    </row>
    <row r="315" spans="1:16" x14ac:dyDescent="0.35">
      <c r="A315" t="s">
        <v>403</v>
      </c>
      <c r="B315" t="s">
        <v>411</v>
      </c>
      <c r="C315">
        <v>2023</v>
      </c>
      <c r="D315">
        <v>8419</v>
      </c>
      <c r="E315">
        <v>9658</v>
      </c>
      <c r="F315" s="16">
        <f t="shared" si="8"/>
        <v>0.87171256989024648</v>
      </c>
      <c r="G315">
        <v>9062.4327233584499</v>
      </c>
      <c r="H315" s="16">
        <f t="shared" si="9"/>
        <v>0.92900000000000005</v>
      </c>
      <c r="I315" s="16">
        <v>6.1665694413082422E-2</v>
      </c>
      <c r="J315">
        <v>12122.478503382408</v>
      </c>
      <c r="K315" s="16">
        <v>0.694494941579062</v>
      </c>
      <c r="L315" s="16">
        <v>-0.25517482950739367</v>
      </c>
      <c r="M315">
        <v>11069</v>
      </c>
      <c r="N315">
        <v>6354.4041450777204</v>
      </c>
      <c r="O315">
        <v>6132</v>
      </c>
      <c r="P315">
        <v>0.42592789365997646</v>
      </c>
    </row>
    <row r="316" spans="1:16" x14ac:dyDescent="0.35">
      <c r="A316" t="s">
        <v>403</v>
      </c>
      <c r="B316" t="s">
        <v>412</v>
      </c>
      <c r="C316">
        <v>2023</v>
      </c>
      <c r="D316">
        <v>5725</v>
      </c>
      <c r="E316">
        <v>6972</v>
      </c>
      <c r="F316" s="16">
        <f t="shared" si="8"/>
        <v>0.82114170969592659</v>
      </c>
      <c r="G316">
        <v>6347.0066518847007</v>
      </c>
      <c r="H316" s="16">
        <f t="shared" si="9"/>
        <v>0.90200000000000002</v>
      </c>
      <c r="I316" s="16">
        <v>8.9643337365935077E-2</v>
      </c>
      <c r="J316">
        <v>7316.9846136593314</v>
      </c>
      <c r="K316" s="16">
        <v>0.782426136213623</v>
      </c>
      <c r="L316" s="16">
        <v>-4.948144200506762E-2</v>
      </c>
      <c r="M316">
        <v>7991</v>
      </c>
      <c r="N316">
        <v>5424.6119733924606</v>
      </c>
      <c r="O316">
        <v>4893</v>
      </c>
      <c r="P316">
        <v>0.32115980811006622</v>
      </c>
    </row>
    <row r="317" spans="1:16" x14ac:dyDescent="0.35">
      <c r="A317" t="s">
        <v>403</v>
      </c>
      <c r="B317" t="s">
        <v>413</v>
      </c>
      <c r="C317">
        <v>2023</v>
      </c>
      <c r="D317">
        <v>10191</v>
      </c>
      <c r="E317">
        <v>12084</v>
      </c>
      <c r="F317" s="16">
        <f t="shared" si="8"/>
        <v>0.84334657398212509</v>
      </c>
      <c r="G317">
        <v>10887.820512820512</v>
      </c>
      <c r="H317" s="16">
        <f t="shared" si="9"/>
        <v>0.93600000000000005</v>
      </c>
      <c r="I317" s="16">
        <v>9.8988703010550169E-2</v>
      </c>
      <c r="J317">
        <v>10923.962952926753</v>
      </c>
      <c r="K317" s="16">
        <v>0.93290320041497599</v>
      </c>
      <c r="L317" s="16">
        <v>9.5997769536018449E-2</v>
      </c>
      <c r="M317">
        <v>13850</v>
      </c>
      <c r="N317">
        <v>9409.3484419263459</v>
      </c>
      <c r="O317">
        <v>6643</v>
      </c>
      <c r="P317">
        <v>0.32062466123275479</v>
      </c>
    </row>
    <row r="318" spans="1:16" x14ac:dyDescent="0.35">
      <c r="A318" t="s">
        <v>403</v>
      </c>
      <c r="B318" t="s">
        <v>414</v>
      </c>
      <c r="C318">
        <v>2023</v>
      </c>
      <c r="D318">
        <v>9565</v>
      </c>
      <c r="E318">
        <v>10346</v>
      </c>
      <c r="F318" s="16">
        <f t="shared" si="8"/>
        <v>0.92451188865261935</v>
      </c>
      <c r="G318">
        <v>22453.051643192488</v>
      </c>
      <c r="H318" s="16">
        <f t="shared" si="9"/>
        <v>0.42599999999999999</v>
      </c>
      <c r="I318" s="16">
        <v>-1.1702157010624867</v>
      </c>
      <c r="J318">
        <v>10707.107393892031</v>
      </c>
      <c r="K318" s="16">
        <v>0.89333184473861205</v>
      </c>
      <c r="L318" s="16">
        <v>-3.4903092392425172E-2</v>
      </c>
      <c r="M318">
        <v>11857</v>
      </c>
      <c r="N318">
        <v>7667</v>
      </c>
      <c r="O318">
        <v>7667</v>
      </c>
      <c r="P318">
        <v>0.35337775153917517</v>
      </c>
    </row>
    <row r="319" spans="1:16" x14ac:dyDescent="0.35">
      <c r="A319" t="s">
        <v>403</v>
      </c>
      <c r="B319" t="s">
        <v>415</v>
      </c>
      <c r="C319">
        <v>2023</v>
      </c>
      <c r="D319">
        <v>13299</v>
      </c>
      <c r="E319">
        <v>13909</v>
      </c>
      <c r="F319" s="16">
        <f t="shared" si="8"/>
        <v>0.95614350420590988</v>
      </c>
      <c r="G319">
        <v>18522.284122562676</v>
      </c>
      <c r="H319" s="16">
        <f t="shared" si="9"/>
        <v>0.71799999999999997</v>
      </c>
      <c r="I319" s="16">
        <v>-0.33167618970182444</v>
      </c>
      <c r="J319">
        <v>16758.138349184806</v>
      </c>
      <c r="K319" s="16">
        <v>0.79358456905488695</v>
      </c>
      <c r="L319" s="16">
        <v>-0.20484135086525318</v>
      </c>
      <c r="M319">
        <v>15942</v>
      </c>
      <c r="N319">
        <v>8516.363636363636</v>
      </c>
      <c r="O319">
        <v>4684</v>
      </c>
      <c r="P319">
        <v>0.46579076424767057</v>
      </c>
    </row>
    <row r="320" spans="1:16" x14ac:dyDescent="0.35">
      <c r="A320" t="s">
        <v>403</v>
      </c>
      <c r="B320" t="s">
        <v>416</v>
      </c>
      <c r="C320">
        <v>2023</v>
      </c>
      <c r="D320">
        <v>18408</v>
      </c>
      <c r="E320">
        <v>18909</v>
      </c>
      <c r="F320" s="16">
        <f t="shared" si="8"/>
        <v>0.97350468031096304</v>
      </c>
      <c r="G320">
        <v>19562.167906482468</v>
      </c>
      <c r="H320" s="16">
        <f t="shared" si="9"/>
        <v>0.94099999999999995</v>
      </c>
      <c r="I320" s="16">
        <v>-3.4542699586570816E-2</v>
      </c>
      <c r="J320">
        <v>20757.241110912812</v>
      </c>
      <c r="K320" s="16">
        <v>0.88682305618747503</v>
      </c>
      <c r="L320" s="16">
        <v>-9.774399021168817E-2</v>
      </c>
      <c r="M320">
        <v>21672</v>
      </c>
      <c r="N320">
        <v>14365.881032547699</v>
      </c>
      <c r="O320">
        <v>12800</v>
      </c>
      <c r="P320">
        <v>0.33712250680381606</v>
      </c>
    </row>
    <row r="321" spans="1:16" x14ac:dyDescent="0.35">
      <c r="A321" t="s">
        <v>403</v>
      </c>
      <c r="B321" t="s">
        <v>418</v>
      </c>
      <c r="C321">
        <v>2023</v>
      </c>
      <c r="D321">
        <v>12190</v>
      </c>
      <c r="E321">
        <v>13557</v>
      </c>
      <c r="F321" s="16">
        <f t="shared" si="8"/>
        <v>0.899166482260087</v>
      </c>
      <c r="G321">
        <v>16860.304287690182</v>
      </c>
      <c r="H321" s="16">
        <f t="shared" si="9"/>
        <v>0.72299999999999986</v>
      </c>
      <c r="I321" s="16">
        <v>-0.24366041806374433</v>
      </c>
      <c r="J321">
        <v>13846.551826591309</v>
      </c>
      <c r="K321" s="16">
        <v>0.88036358457056296</v>
      </c>
      <c r="L321" s="16">
        <v>-2.1358104786553721E-2</v>
      </c>
      <c r="M321">
        <v>6963</v>
      </c>
      <c r="N321">
        <v>13003.460207612457</v>
      </c>
      <c r="O321">
        <v>7516</v>
      </c>
      <c r="P321">
        <v>0.1631187921474799</v>
      </c>
    </row>
    <row r="322" spans="1:16" x14ac:dyDescent="0.35">
      <c r="A322" t="s">
        <v>403</v>
      </c>
      <c r="B322" t="s">
        <v>419</v>
      </c>
      <c r="C322">
        <v>2023</v>
      </c>
      <c r="D322">
        <v>5355</v>
      </c>
      <c r="E322">
        <v>6075</v>
      </c>
      <c r="F322" s="16">
        <f t="shared" si="8"/>
        <v>0.88148148148148153</v>
      </c>
      <c r="G322">
        <v>5355</v>
      </c>
      <c r="H322" s="16">
        <f t="shared" si="9"/>
        <v>1</v>
      </c>
      <c r="I322" s="16">
        <v>0.11851851851851852</v>
      </c>
      <c r="J322">
        <v>7031.3403010120037</v>
      </c>
      <c r="K322" s="16">
        <v>0.76159021904106505</v>
      </c>
      <c r="L322" s="16">
        <v>-0.15742227177152324</v>
      </c>
      <c r="M322">
        <v>6165</v>
      </c>
      <c r="N322">
        <v>5025.6983240223462</v>
      </c>
      <c r="O322">
        <v>4498</v>
      </c>
      <c r="P322">
        <v>0.27822801608181152</v>
      </c>
    </row>
    <row r="323" spans="1:16" x14ac:dyDescent="0.35">
      <c r="A323" t="s">
        <v>420</v>
      </c>
      <c r="B323" t="s">
        <v>421</v>
      </c>
      <c r="C323">
        <v>2023</v>
      </c>
      <c r="D323">
        <v>5066</v>
      </c>
      <c r="E323">
        <v>5379</v>
      </c>
      <c r="F323" s="16">
        <f t="shared" si="8"/>
        <v>0.94181074549172705</v>
      </c>
      <c r="G323">
        <v>5464.9406688241634</v>
      </c>
      <c r="H323" s="16">
        <f t="shared" si="9"/>
        <v>0.92700000000000016</v>
      </c>
      <c r="I323" s="16">
        <v>-1.5977071727860823E-2</v>
      </c>
      <c r="J323">
        <v>5466.4663104475085</v>
      </c>
      <c r="K323" s="16">
        <v>0.92674128263040101</v>
      </c>
      <c r="L323" s="16">
        <v>-1.6260700956963837E-2</v>
      </c>
      <c r="M323">
        <v>6344</v>
      </c>
      <c r="N323">
        <v>4203.8461538461534</v>
      </c>
      <c r="O323">
        <v>3279</v>
      </c>
      <c r="P323">
        <v>0.31811092395034007</v>
      </c>
    </row>
    <row r="324" spans="1:16" x14ac:dyDescent="0.35">
      <c r="A324" t="s">
        <v>420</v>
      </c>
      <c r="B324" t="s">
        <v>422</v>
      </c>
      <c r="C324">
        <v>2023</v>
      </c>
      <c r="D324">
        <v>4492</v>
      </c>
      <c r="E324">
        <v>5535</v>
      </c>
      <c r="F324" s="16">
        <f t="shared" si="8"/>
        <v>0.81156278229448964</v>
      </c>
      <c r="G324">
        <v>5973.4042553191493</v>
      </c>
      <c r="H324" s="16">
        <f t="shared" si="9"/>
        <v>0.752</v>
      </c>
      <c r="I324" s="16">
        <v>-7.9205827519268177E-2</v>
      </c>
      <c r="J324">
        <v>7189.4059130361275</v>
      </c>
      <c r="K324" s="16">
        <v>0.62480823232625105</v>
      </c>
      <c r="L324" s="16">
        <v>-0.2988989906117665</v>
      </c>
      <c r="M324">
        <v>11041</v>
      </c>
      <c r="N324">
        <v>5869.0958164642379</v>
      </c>
      <c r="O324">
        <v>4349</v>
      </c>
      <c r="P324">
        <v>7.4858793117238656E-2</v>
      </c>
    </row>
    <row r="325" spans="1:16" x14ac:dyDescent="0.35">
      <c r="A325" t="s">
        <v>420</v>
      </c>
      <c r="B325" t="s">
        <v>423</v>
      </c>
      <c r="C325">
        <v>2023</v>
      </c>
      <c r="D325">
        <v>8297</v>
      </c>
      <c r="E325">
        <v>9633</v>
      </c>
      <c r="F325" s="16">
        <f t="shared" si="8"/>
        <v>0.86131007993356168</v>
      </c>
      <c r="G325">
        <v>18115.720524017466</v>
      </c>
      <c r="H325" s="16">
        <f t="shared" si="9"/>
        <v>0.45800000000000002</v>
      </c>
      <c r="I325" s="16">
        <v>-0.88058969417808219</v>
      </c>
      <c r="J325">
        <v>12860.311484337728</v>
      </c>
      <c r="K325" s="16">
        <v>0.64516322253195202</v>
      </c>
      <c r="L325" s="16">
        <v>-0.33502662559303725</v>
      </c>
      <c r="M325">
        <v>6907</v>
      </c>
      <c r="N325">
        <v>20768.261964735517</v>
      </c>
      <c r="O325">
        <v>8245</v>
      </c>
      <c r="P325">
        <v>-0.88101276738841738</v>
      </c>
    </row>
    <row r="326" spans="1:16" x14ac:dyDescent="0.35">
      <c r="A326" t="s">
        <v>420</v>
      </c>
      <c r="B326" t="s">
        <v>424</v>
      </c>
      <c r="C326">
        <v>2023</v>
      </c>
      <c r="D326">
        <v>5741</v>
      </c>
      <c r="E326">
        <v>6027</v>
      </c>
      <c r="F326" s="16">
        <f t="shared" si="8"/>
        <v>0.95254687240749958</v>
      </c>
      <c r="G326">
        <v>8272.3342939481281</v>
      </c>
      <c r="H326" s="16">
        <f t="shared" si="9"/>
        <v>0.69399999999999984</v>
      </c>
      <c r="I326" s="16">
        <v>-0.37254592565922151</v>
      </c>
      <c r="J326">
        <v>8492.2930398522967</v>
      </c>
      <c r="K326" s="16">
        <v>0.67602471712396905</v>
      </c>
      <c r="L326" s="16">
        <v>-0.40904148661893092</v>
      </c>
      <c r="M326">
        <v>6422</v>
      </c>
      <c r="N326">
        <v>5968.75</v>
      </c>
      <c r="O326">
        <v>4775</v>
      </c>
      <c r="P326">
        <v>0.13584045171565079</v>
      </c>
    </row>
    <row r="327" spans="1:16" x14ac:dyDescent="0.35">
      <c r="A327" t="s">
        <v>420</v>
      </c>
      <c r="B327" t="s">
        <v>425</v>
      </c>
      <c r="C327">
        <v>2023</v>
      </c>
      <c r="D327">
        <v>4895</v>
      </c>
      <c r="E327">
        <v>5603</v>
      </c>
      <c r="F327" s="16">
        <f t="shared" ref="F327:F390" si="10">D327/E327</f>
        <v>0.87363912189898274</v>
      </c>
      <c r="G327">
        <v>10092.783505154639</v>
      </c>
      <c r="H327" s="16">
        <f t="shared" ref="H327:H390" si="11">D327/G327</f>
        <v>0.48499999999999999</v>
      </c>
      <c r="I327" s="16">
        <v>-0.80131777711130447</v>
      </c>
      <c r="J327">
        <v>7011.978651486429</v>
      </c>
      <c r="K327" s="16">
        <v>0.69809111568848503</v>
      </c>
      <c r="L327" s="16">
        <v>-0.25146861529295539</v>
      </c>
      <c r="M327">
        <v>10696</v>
      </c>
      <c r="N327">
        <v>9612.3711340206191</v>
      </c>
      <c r="O327">
        <v>4662</v>
      </c>
      <c r="P327">
        <v>-0.49678778169115839</v>
      </c>
    </row>
    <row r="328" spans="1:16" x14ac:dyDescent="0.35">
      <c r="A328" t="s">
        <v>420</v>
      </c>
      <c r="B328" t="s">
        <v>426</v>
      </c>
      <c r="C328">
        <v>2023</v>
      </c>
      <c r="D328">
        <v>8094</v>
      </c>
      <c r="E328">
        <v>9333</v>
      </c>
      <c r="F328" s="16">
        <f t="shared" si="10"/>
        <v>0.86724525875924141</v>
      </c>
      <c r="G328">
        <v>9455.6074766355141</v>
      </c>
      <c r="H328" s="16">
        <f t="shared" si="11"/>
        <v>0.85599999999999998</v>
      </c>
      <c r="I328" s="16">
        <v>-1.3136984531824077E-2</v>
      </c>
      <c r="J328">
        <v>14884.245122686441</v>
      </c>
      <c r="K328" s="16">
        <v>0.54379647293386701</v>
      </c>
      <c r="L328" s="16">
        <v>-0.59479750591304414</v>
      </c>
      <c r="M328">
        <v>5780</v>
      </c>
      <c r="N328">
        <v>8247.7375565610855</v>
      </c>
      <c r="O328">
        <v>7291</v>
      </c>
      <c r="P328">
        <v>0.22889514243071377</v>
      </c>
    </row>
    <row r="329" spans="1:16" x14ac:dyDescent="0.35">
      <c r="A329" t="s">
        <v>420</v>
      </c>
      <c r="B329" t="s">
        <v>427</v>
      </c>
      <c r="C329">
        <v>2023</v>
      </c>
      <c r="D329">
        <v>4660</v>
      </c>
      <c r="E329">
        <v>5043</v>
      </c>
      <c r="F329" s="16">
        <f t="shared" si="10"/>
        <v>0.92405314297045404</v>
      </c>
      <c r="G329">
        <v>8351.2544802867378</v>
      </c>
      <c r="H329" s="16">
        <f t="shared" si="11"/>
        <v>0.55800000000000005</v>
      </c>
      <c r="I329" s="16">
        <v>-0.65600921679292834</v>
      </c>
      <c r="J329">
        <v>8332.4816520589375</v>
      </c>
      <c r="K329" s="16">
        <v>0.55925715706178902</v>
      </c>
      <c r="L329" s="16">
        <v>-0.65228666509199629</v>
      </c>
      <c r="M329">
        <v>7762</v>
      </c>
      <c r="N329">
        <v>6551.4018691588781</v>
      </c>
      <c r="O329">
        <v>3505</v>
      </c>
      <c r="P329">
        <v>-0.13346053099634569</v>
      </c>
    </row>
    <row r="330" spans="1:16" x14ac:dyDescent="0.35">
      <c r="A330" t="s">
        <v>420</v>
      </c>
      <c r="B330" t="s">
        <v>428</v>
      </c>
      <c r="C330">
        <v>2023</v>
      </c>
      <c r="D330">
        <v>3526</v>
      </c>
      <c r="E330">
        <v>6773</v>
      </c>
      <c r="F330" s="16">
        <f t="shared" si="10"/>
        <v>0.52059648604754172</v>
      </c>
      <c r="G330">
        <v>5789.8193760262729</v>
      </c>
      <c r="H330" s="16">
        <f t="shared" si="11"/>
        <v>0.60899999999999999</v>
      </c>
      <c r="I330" s="16">
        <v>0.14516176346873277</v>
      </c>
      <c r="J330">
        <v>4726.3780242798093</v>
      </c>
      <c r="K330" s="16">
        <v>0.74602581128437795</v>
      </c>
      <c r="L330" s="16">
        <v>0.30217362700726275</v>
      </c>
      <c r="M330">
        <v>2797</v>
      </c>
      <c r="N330">
        <v>4174.7851002865336</v>
      </c>
      <c r="O330">
        <v>2914</v>
      </c>
      <c r="P330">
        <v>0.46215085025940045</v>
      </c>
    </row>
    <row r="331" spans="1:16" x14ac:dyDescent="0.35">
      <c r="A331" t="s">
        <v>420</v>
      </c>
      <c r="B331" t="s">
        <v>429</v>
      </c>
      <c r="C331">
        <v>2023</v>
      </c>
      <c r="D331">
        <v>2315</v>
      </c>
      <c r="E331">
        <v>2441</v>
      </c>
      <c r="F331" s="16">
        <f t="shared" si="10"/>
        <v>0.94838181073330607</v>
      </c>
      <c r="G331">
        <v>4384.469696969697</v>
      </c>
      <c r="H331" s="16">
        <f t="shared" si="11"/>
        <v>0.52800000000000002</v>
      </c>
      <c r="I331" s="16">
        <v>-0.79617767184338262</v>
      </c>
      <c r="J331">
        <v>5102.4562117063879</v>
      </c>
      <c r="K331" s="16">
        <v>0.45370306063357801</v>
      </c>
      <c r="L331" s="16">
        <v>-1.0903138925466562</v>
      </c>
      <c r="M331">
        <v>6679</v>
      </c>
      <c r="N331">
        <v>2752.9411764705883</v>
      </c>
      <c r="O331">
        <v>1638</v>
      </c>
      <c r="P331">
        <v>1.5752171444194392E-2</v>
      </c>
    </row>
    <row r="332" spans="1:16" x14ac:dyDescent="0.35">
      <c r="A332" t="s">
        <v>420</v>
      </c>
      <c r="B332" t="s">
        <v>430</v>
      </c>
      <c r="C332">
        <v>2023</v>
      </c>
      <c r="D332">
        <v>4914</v>
      </c>
      <c r="E332">
        <v>5828</v>
      </c>
      <c r="F332" s="16">
        <f t="shared" si="10"/>
        <v>0.84317089910775567</v>
      </c>
      <c r="G332">
        <v>5767.6056338028175</v>
      </c>
      <c r="H332" s="16">
        <f t="shared" si="11"/>
        <v>0.85199999999999987</v>
      </c>
      <c r="I332" s="16">
        <v>1.0362794474465089E-2</v>
      </c>
      <c r="J332">
        <v>7721.8434245031076</v>
      </c>
      <c r="K332" s="16">
        <v>0.63637653988253595</v>
      </c>
      <c r="L332" s="16">
        <v>-0.32495597537802123</v>
      </c>
      <c r="M332">
        <v>8148</v>
      </c>
      <c r="N332">
        <v>5733.5680751173713</v>
      </c>
      <c r="O332">
        <v>4885</v>
      </c>
      <c r="P332">
        <v>0.14155291583809382</v>
      </c>
    </row>
    <row r="333" spans="1:16" x14ac:dyDescent="0.35">
      <c r="A333" t="s">
        <v>420</v>
      </c>
      <c r="B333" t="s">
        <v>431</v>
      </c>
      <c r="C333">
        <v>2023</v>
      </c>
      <c r="D333">
        <v>6418</v>
      </c>
      <c r="E333">
        <v>7109</v>
      </c>
      <c r="F333" s="16">
        <f t="shared" si="10"/>
        <v>0.90279926853284564</v>
      </c>
      <c r="G333">
        <v>17977.591036414567</v>
      </c>
      <c r="H333" s="16">
        <f t="shared" si="11"/>
        <v>0.35699999999999998</v>
      </c>
      <c r="I333" s="16">
        <v>-1.5288494916886437</v>
      </c>
      <c r="J333">
        <v>9703.6317907667544</v>
      </c>
      <c r="K333" s="16">
        <v>0.66140184813142699</v>
      </c>
      <c r="L333" s="16">
        <v>-0.36497844855348915</v>
      </c>
      <c r="M333">
        <v>4367</v>
      </c>
      <c r="N333">
        <v>17000</v>
      </c>
      <c r="O333">
        <v>5746</v>
      </c>
      <c r="P333">
        <v>-1.0864015709376533</v>
      </c>
    </row>
    <row r="334" spans="1:16" x14ac:dyDescent="0.35">
      <c r="A334" t="s">
        <v>420</v>
      </c>
      <c r="B334" t="s">
        <v>432</v>
      </c>
      <c r="C334">
        <v>2023</v>
      </c>
      <c r="D334">
        <v>3074</v>
      </c>
      <c r="E334">
        <v>3810</v>
      </c>
      <c r="F334" s="16">
        <f t="shared" si="10"/>
        <v>0.8068241469816273</v>
      </c>
      <c r="G334">
        <v>3799.7527812113717</v>
      </c>
      <c r="H334" s="16">
        <f t="shared" si="11"/>
        <v>0.80900000000000005</v>
      </c>
      <c r="I334" s="16">
        <v>2.6895587371727789E-3</v>
      </c>
      <c r="J334">
        <v>4593.8947528422077</v>
      </c>
      <c r="K334" s="16">
        <v>0.66914898259219802</v>
      </c>
      <c r="L334" s="16">
        <v>-0.20574665428929337</v>
      </c>
      <c r="M334">
        <v>7458</v>
      </c>
      <c r="N334">
        <v>3730.5315203955497</v>
      </c>
      <c r="O334">
        <v>3018</v>
      </c>
      <c r="P334">
        <v>0.14574501479378299</v>
      </c>
    </row>
    <row r="335" spans="1:16" x14ac:dyDescent="0.35">
      <c r="A335" t="s">
        <v>420</v>
      </c>
      <c r="B335" t="s">
        <v>433</v>
      </c>
      <c r="C335">
        <v>2023</v>
      </c>
      <c r="D335">
        <v>5980</v>
      </c>
      <c r="E335">
        <v>6507</v>
      </c>
      <c r="F335" s="16">
        <f t="shared" si="10"/>
        <v>0.91901029660365763</v>
      </c>
      <c r="G335">
        <v>10491.228070175439</v>
      </c>
      <c r="H335" s="16">
        <f t="shared" si="11"/>
        <v>0.56999999999999995</v>
      </c>
      <c r="I335" s="16">
        <v>-0.61229876597132915</v>
      </c>
      <c r="J335">
        <v>10267.885663666362</v>
      </c>
      <c r="K335" s="16">
        <v>0.58239838228435403</v>
      </c>
      <c r="L335" s="16">
        <v>-0.57797535940777045</v>
      </c>
      <c r="M335">
        <v>4396</v>
      </c>
      <c r="N335">
        <v>8164.9122807017548</v>
      </c>
      <c r="O335">
        <v>4654</v>
      </c>
      <c r="P335">
        <v>-9.4785771078272296E-2</v>
      </c>
    </row>
    <row r="336" spans="1:16" x14ac:dyDescent="0.35">
      <c r="A336" t="s">
        <v>420</v>
      </c>
      <c r="B336" t="s">
        <v>434</v>
      </c>
      <c r="C336">
        <v>2023</v>
      </c>
      <c r="D336">
        <v>3464</v>
      </c>
      <c r="E336">
        <v>3835</v>
      </c>
      <c r="F336" s="16">
        <f t="shared" si="10"/>
        <v>0.90325945241199479</v>
      </c>
      <c r="G336">
        <v>4084.9056603773588</v>
      </c>
      <c r="H336" s="16">
        <f t="shared" si="11"/>
        <v>0.84799999999999998</v>
      </c>
      <c r="I336" s="16">
        <v>-6.5164448599050531E-2</v>
      </c>
      <c r="J336">
        <v>5435.266282228923</v>
      </c>
      <c r="K336" s="16">
        <v>0.63731928117778702</v>
      </c>
      <c r="L336" s="16">
        <v>-0.41727934347559925</v>
      </c>
      <c r="M336">
        <v>5866</v>
      </c>
      <c r="N336">
        <v>3058.011049723757</v>
      </c>
      <c r="O336">
        <v>2214</v>
      </c>
      <c r="P336">
        <v>0.30436509332944561</v>
      </c>
    </row>
    <row r="337" spans="1:16" x14ac:dyDescent="0.35">
      <c r="A337" t="s">
        <v>435</v>
      </c>
      <c r="B337" t="s">
        <v>436</v>
      </c>
      <c r="C337">
        <v>2023</v>
      </c>
      <c r="D337">
        <v>5513</v>
      </c>
      <c r="E337">
        <v>5118</v>
      </c>
      <c r="F337" s="16">
        <f t="shared" si="10"/>
        <v>1.0771785853849161</v>
      </c>
      <c r="G337">
        <v>6908.5213032581451</v>
      </c>
      <c r="H337" s="16">
        <f t="shared" si="11"/>
        <v>0.79800000000000004</v>
      </c>
      <c r="I337" s="16">
        <v>-0.34984785135954377</v>
      </c>
      <c r="J337">
        <v>7726.5031064859559</v>
      </c>
      <c r="K337" s="16">
        <v>0.71351812379032797</v>
      </c>
      <c r="L337" s="16">
        <v>-0.50967235374872133</v>
      </c>
      <c r="M337">
        <v>13978</v>
      </c>
      <c r="N337">
        <v>7000</v>
      </c>
      <c r="O337">
        <v>5411</v>
      </c>
      <c r="P337">
        <v>-0.19331742243436753</v>
      </c>
    </row>
    <row r="338" spans="1:16" x14ac:dyDescent="0.35">
      <c r="A338" t="s">
        <v>435</v>
      </c>
      <c r="B338" t="s">
        <v>437</v>
      </c>
      <c r="C338">
        <v>2023</v>
      </c>
      <c r="D338">
        <v>9837</v>
      </c>
      <c r="E338">
        <v>12196</v>
      </c>
      <c r="F338" s="16">
        <f t="shared" si="10"/>
        <v>0.80657592653328958</v>
      </c>
      <c r="G338">
        <v>15688.995215311004</v>
      </c>
      <c r="H338" s="16">
        <f t="shared" si="11"/>
        <v>0.627</v>
      </c>
      <c r="I338" s="16">
        <v>-0.28640498649647461</v>
      </c>
      <c r="J338">
        <v>18780.907599632825</v>
      </c>
      <c r="K338" s="16">
        <v>0.52377660386297398</v>
      </c>
      <c r="L338" s="16">
        <v>-0.53992354867438708</v>
      </c>
      <c r="M338">
        <v>8193</v>
      </c>
      <c r="N338">
        <v>11072.625698324022</v>
      </c>
      <c r="O338">
        <v>5946</v>
      </c>
      <c r="P338">
        <v>0.20785336254657164</v>
      </c>
    </row>
    <row r="339" spans="1:16" x14ac:dyDescent="0.35">
      <c r="A339" t="s">
        <v>435</v>
      </c>
      <c r="B339" t="s">
        <v>438</v>
      </c>
      <c r="C339">
        <v>2023</v>
      </c>
      <c r="D339">
        <v>6318</v>
      </c>
      <c r="E339">
        <v>7148</v>
      </c>
      <c r="F339" s="16">
        <f t="shared" si="10"/>
        <v>0.88388360380526021</v>
      </c>
      <c r="G339">
        <v>13675.324675324675</v>
      </c>
      <c r="H339" s="16">
        <f t="shared" si="11"/>
        <v>0.46200000000000002</v>
      </c>
      <c r="I339" s="16">
        <v>-0.91316797360445923</v>
      </c>
      <c r="J339">
        <v>10617.749086559143</v>
      </c>
      <c r="K339" s="16">
        <v>0.59504137350522501</v>
      </c>
      <c r="L339" s="16">
        <v>-0.48541537304968418</v>
      </c>
      <c r="M339">
        <v>8537</v>
      </c>
      <c r="N339">
        <v>8494.1176470588234</v>
      </c>
      <c r="O339">
        <v>3610</v>
      </c>
      <c r="P339">
        <v>-3.6753038820801102E-2</v>
      </c>
    </row>
    <row r="340" spans="1:16" x14ac:dyDescent="0.35">
      <c r="A340" t="s">
        <v>435</v>
      </c>
      <c r="B340" t="s">
        <v>439</v>
      </c>
      <c r="C340">
        <v>2023</v>
      </c>
      <c r="D340">
        <v>6747</v>
      </c>
      <c r="E340">
        <v>7448</v>
      </c>
      <c r="F340" s="16">
        <f t="shared" si="10"/>
        <v>0.90588077336197637</v>
      </c>
      <c r="G340">
        <v>12778.40909090909</v>
      </c>
      <c r="H340" s="16">
        <f t="shared" si="11"/>
        <v>0.52800000000000002</v>
      </c>
      <c r="I340" s="16">
        <v>-0.71568328288253091</v>
      </c>
      <c r="J340">
        <v>12577.70392458712</v>
      </c>
      <c r="K340" s="16">
        <v>0.53642541122397103</v>
      </c>
      <c r="L340" s="16">
        <v>-0.68873575786615471</v>
      </c>
      <c r="M340">
        <v>8432</v>
      </c>
      <c r="N340">
        <v>7136.363636363636</v>
      </c>
      <c r="O340">
        <v>3768</v>
      </c>
      <c r="P340">
        <v>0.16406657650654374</v>
      </c>
    </row>
    <row r="341" spans="1:16" x14ac:dyDescent="0.35">
      <c r="A341" t="s">
        <v>435</v>
      </c>
      <c r="B341" t="s">
        <v>440</v>
      </c>
      <c r="C341">
        <v>2023</v>
      </c>
      <c r="D341">
        <v>6383</v>
      </c>
      <c r="E341">
        <v>7357</v>
      </c>
      <c r="F341" s="16">
        <f t="shared" si="10"/>
        <v>0.86760907978795709</v>
      </c>
      <c r="G341">
        <v>8398.6842105263149</v>
      </c>
      <c r="H341" s="16">
        <f t="shared" si="11"/>
        <v>0.76000000000000012</v>
      </c>
      <c r="I341" s="16">
        <v>-0.1415908944578381</v>
      </c>
      <c r="J341">
        <v>11784.816532071312</v>
      </c>
      <c r="K341" s="16">
        <v>0.54162913632378096</v>
      </c>
      <c r="L341" s="16">
        <v>-0.60185082670535717</v>
      </c>
      <c r="M341">
        <v>11278</v>
      </c>
      <c r="N341">
        <v>2521.1608222490931</v>
      </c>
      <c r="O341">
        <v>2085</v>
      </c>
      <c r="P341">
        <v>0.70100085125129352</v>
      </c>
    </row>
    <row r="342" spans="1:16" x14ac:dyDescent="0.35">
      <c r="A342" t="s">
        <v>435</v>
      </c>
      <c r="B342" t="s">
        <v>441</v>
      </c>
      <c r="C342">
        <v>2023</v>
      </c>
      <c r="D342">
        <v>8700</v>
      </c>
      <c r="E342">
        <v>9840</v>
      </c>
      <c r="F342" s="16">
        <f t="shared" si="10"/>
        <v>0.88414634146341464</v>
      </c>
      <c r="G342">
        <v>17227.722772277226</v>
      </c>
      <c r="H342" s="16">
        <f t="shared" si="11"/>
        <v>0.505</v>
      </c>
      <c r="I342" s="16">
        <v>-0.75078483458101886</v>
      </c>
      <c r="J342">
        <v>15633.848439361531</v>
      </c>
      <c r="K342" s="16">
        <v>0.55648486255603602</v>
      </c>
      <c r="L342" s="16">
        <v>-0.58880573570747263</v>
      </c>
      <c r="M342">
        <v>12057</v>
      </c>
      <c r="N342">
        <v>7242.5531914893618</v>
      </c>
      <c r="O342">
        <v>5106</v>
      </c>
      <c r="P342">
        <v>0.35781581916214206</v>
      </c>
    </row>
    <row r="343" spans="1:16" x14ac:dyDescent="0.35">
      <c r="A343" t="s">
        <v>435</v>
      </c>
      <c r="B343" t="s">
        <v>442</v>
      </c>
      <c r="C343">
        <v>2023</v>
      </c>
      <c r="D343">
        <v>10121</v>
      </c>
      <c r="E343">
        <v>10520</v>
      </c>
      <c r="F343" s="16">
        <f t="shared" si="10"/>
        <v>0.96207224334600761</v>
      </c>
      <c r="G343">
        <v>17818.661971830988</v>
      </c>
      <c r="H343" s="16">
        <f t="shared" si="11"/>
        <v>0.56799999999999995</v>
      </c>
      <c r="I343" s="16">
        <v>-0.69378916082043618</v>
      </c>
      <c r="J343">
        <v>19396.196984218681</v>
      </c>
      <c r="K343" s="16">
        <v>0.52180332094145798</v>
      </c>
      <c r="L343" s="16">
        <v>-0.84374496047706093</v>
      </c>
      <c r="M343">
        <v>15649</v>
      </c>
      <c r="N343">
        <v>19146.750524109015</v>
      </c>
      <c r="O343">
        <v>9133</v>
      </c>
      <c r="P343">
        <v>-0.58801945128216093</v>
      </c>
    </row>
    <row r="344" spans="1:16" x14ac:dyDescent="0.35">
      <c r="A344" t="s">
        <v>435</v>
      </c>
      <c r="B344" t="s">
        <v>443</v>
      </c>
      <c r="C344">
        <v>2023</v>
      </c>
      <c r="D344">
        <v>15160</v>
      </c>
      <c r="E344">
        <v>13654</v>
      </c>
      <c r="F344" s="16">
        <f t="shared" si="10"/>
        <v>1.1102973487622674</v>
      </c>
      <c r="G344">
        <v>41084.0108401084</v>
      </c>
      <c r="H344" s="16">
        <f t="shared" si="11"/>
        <v>0.36899999999999999</v>
      </c>
      <c r="I344" s="16">
        <v>-2.0089359045047899</v>
      </c>
      <c r="J344">
        <v>31719.168391811621</v>
      </c>
      <c r="K344" s="16">
        <v>0.47794443450521201</v>
      </c>
      <c r="L344" s="16">
        <v>-1.3230678476498916</v>
      </c>
      <c r="M344">
        <v>7612</v>
      </c>
      <c r="N344">
        <v>24235.772357723577</v>
      </c>
      <c r="O344">
        <v>8943</v>
      </c>
      <c r="P344">
        <v>-0.54871061139520594</v>
      </c>
    </row>
    <row r="345" spans="1:16" x14ac:dyDescent="0.35">
      <c r="A345" t="s">
        <v>435</v>
      </c>
      <c r="B345" t="s">
        <v>444</v>
      </c>
      <c r="C345">
        <v>2023</v>
      </c>
      <c r="D345">
        <v>6003</v>
      </c>
      <c r="E345">
        <v>6641</v>
      </c>
      <c r="F345" s="16">
        <f t="shared" si="10"/>
        <v>0.90393013100436681</v>
      </c>
      <c r="G345">
        <v>8802.0527859237536</v>
      </c>
      <c r="H345" s="16">
        <f t="shared" si="11"/>
        <v>0.68200000000000005</v>
      </c>
      <c r="I345" s="16">
        <v>-0.32541074927326513</v>
      </c>
      <c r="J345">
        <v>12508.993372643004</v>
      </c>
      <c r="K345" s="16">
        <v>0.47989473022893098</v>
      </c>
      <c r="L345" s="16">
        <v>-0.88360086924303638</v>
      </c>
      <c r="M345">
        <v>13259</v>
      </c>
      <c r="N345">
        <v>4475.0733137829911</v>
      </c>
      <c r="O345">
        <v>3052</v>
      </c>
      <c r="P345">
        <v>0.41210282267695858</v>
      </c>
    </row>
    <row r="346" spans="1:16" x14ac:dyDescent="0.35">
      <c r="A346" t="s">
        <v>435</v>
      </c>
      <c r="B346" t="s">
        <v>445</v>
      </c>
      <c r="C346">
        <v>2023</v>
      </c>
      <c r="D346">
        <v>10452</v>
      </c>
      <c r="E346">
        <v>11568</v>
      </c>
      <c r="F346" s="16">
        <f t="shared" si="10"/>
        <v>0.90352697095435686</v>
      </c>
      <c r="G346">
        <v>17595.959595959597</v>
      </c>
      <c r="H346" s="16">
        <f t="shared" si="11"/>
        <v>0.59399999999999997</v>
      </c>
      <c r="I346" s="16">
        <v>-0.52108917669083654</v>
      </c>
      <c r="J346">
        <v>17639.729964684873</v>
      </c>
      <c r="K346" s="16">
        <v>0.59252607726564599</v>
      </c>
      <c r="L346" s="16">
        <v>-0.52487292225837423</v>
      </c>
      <c r="M346">
        <v>7600</v>
      </c>
      <c r="N346">
        <v>9599.6705107084017</v>
      </c>
      <c r="O346">
        <v>5827</v>
      </c>
      <c r="P346">
        <v>0.27598834672988898</v>
      </c>
    </row>
    <row r="347" spans="1:16" x14ac:dyDescent="0.35">
      <c r="A347" t="s">
        <v>435</v>
      </c>
      <c r="B347" t="s">
        <v>446</v>
      </c>
      <c r="C347">
        <v>2023</v>
      </c>
      <c r="D347">
        <v>6314</v>
      </c>
      <c r="E347">
        <v>6631</v>
      </c>
      <c r="F347" s="16">
        <f t="shared" si="10"/>
        <v>0.95219423917961088</v>
      </c>
      <c r="G347" t="e">
        <v>#DIV/0!</v>
      </c>
      <c r="H347" s="16" t="e">
        <f t="shared" si="11"/>
        <v>#DIV/0!</v>
      </c>
      <c r="I347" s="16" t="e">
        <v>#DIV/0!</v>
      </c>
      <c r="J347">
        <v>14945.7529272048</v>
      </c>
      <c r="K347" s="16">
        <v>0.42246115205792201</v>
      </c>
      <c r="L347" s="16">
        <v>-1.2539214186706076</v>
      </c>
      <c r="M347">
        <v>14162</v>
      </c>
      <c r="N347" t="e">
        <v>#DIV/0!</v>
      </c>
      <c r="O347">
        <v>4122</v>
      </c>
      <c r="P347" t="e">
        <v>#DIV/0!</v>
      </c>
    </row>
    <row r="348" spans="1:16" x14ac:dyDescent="0.35">
      <c r="A348" t="s">
        <v>435</v>
      </c>
      <c r="B348" t="s">
        <v>447</v>
      </c>
      <c r="C348">
        <v>2023</v>
      </c>
      <c r="D348">
        <v>11598</v>
      </c>
      <c r="E348">
        <v>12357</v>
      </c>
      <c r="F348" s="16">
        <f t="shared" si="10"/>
        <v>0.93857732459334786</v>
      </c>
      <c r="G348">
        <v>199965.5172413793</v>
      </c>
      <c r="H348" s="16">
        <f t="shared" si="11"/>
        <v>5.8000000000000003E-2</v>
      </c>
      <c r="I348" s="16">
        <v>-15.18236766540255</v>
      </c>
      <c r="J348">
        <v>29123.448447968909</v>
      </c>
      <c r="K348" s="16">
        <v>0.39823580716138901</v>
      </c>
      <c r="L348" s="16">
        <v>-1.356838103744348</v>
      </c>
      <c r="M348">
        <v>7558</v>
      </c>
      <c r="N348">
        <v>25206.896551724138</v>
      </c>
      <c r="O348">
        <v>6579</v>
      </c>
      <c r="P348">
        <v>-0.77989666372857913</v>
      </c>
    </row>
    <row r="349" spans="1:16" x14ac:dyDescent="0.35">
      <c r="A349" t="s">
        <v>448</v>
      </c>
      <c r="B349" t="s">
        <v>449</v>
      </c>
      <c r="C349">
        <v>2023</v>
      </c>
      <c r="D349">
        <v>5717</v>
      </c>
      <c r="E349">
        <v>6594</v>
      </c>
      <c r="F349" s="16">
        <f t="shared" si="10"/>
        <v>0.86700030330603584</v>
      </c>
      <c r="G349">
        <v>21737.64258555133</v>
      </c>
      <c r="H349" s="16">
        <f t="shared" si="11"/>
        <v>0.26300000000000001</v>
      </c>
      <c r="I349" s="16">
        <v>-2.2965791000229494</v>
      </c>
      <c r="J349">
        <v>14995.842062085836</v>
      </c>
      <c r="K349" s="16">
        <v>0.38123901120927101</v>
      </c>
      <c r="L349" s="16">
        <v>-1.2741647045929385</v>
      </c>
      <c r="M349">
        <v>4220</v>
      </c>
      <c r="N349">
        <v>17755.208333333332</v>
      </c>
      <c r="O349">
        <v>3409</v>
      </c>
      <c r="P349">
        <v>-1.3491940107612241</v>
      </c>
    </row>
    <row r="350" spans="1:16" x14ac:dyDescent="0.35">
      <c r="A350" t="s">
        <v>448</v>
      </c>
      <c r="B350" t="s">
        <v>450</v>
      </c>
      <c r="C350">
        <v>2023</v>
      </c>
      <c r="D350">
        <v>2560</v>
      </c>
      <c r="E350">
        <v>3682</v>
      </c>
      <c r="F350" s="16">
        <f t="shared" si="10"/>
        <v>0.69527430744160779</v>
      </c>
      <c r="G350">
        <v>4196.7213114754095</v>
      </c>
      <c r="H350" s="16">
        <f t="shared" si="11"/>
        <v>0.6100000000000001</v>
      </c>
      <c r="I350" s="16">
        <v>-0.1397939466255865</v>
      </c>
      <c r="J350">
        <v>4565.2526516225935</v>
      </c>
      <c r="K350" s="16">
        <v>0.56075757364493695</v>
      </c>
      <c r="L350" s="16">
        <v>-0.23988393580189937</v>
      </c>
      <c r="M350">
        <v>2723</v>
      </c>
      <c r="N350">
        <v>2549.848942598187</v>
      </c>
      <c r="O350">
        <v>1688</v>
      </c>
      <c r="P350">
        <v>0.3957703927492448</v>
      </c>
    </row>
    <row r="351" spans="1:16" x14ac:dyDescent="0.35">
      <c r="A351" t="s">
        <v>448</v>
      </c>
      <c r="B351" t="s">
        <v>451</v>
      </c>
      <c r="C351">
        <v>2023</v>
      </c>
      <c r="D351">
        <v>1929</v>
      </c>
      <c r="E351">
        <v>2376</v>
      </c>
      <c r="F351" s="16">
        <f t="shared" si="10"/>
        <v>0.81186868686868685</v>
      </c>
      <c r="G351">
        <v>28367.647058823528</v>
      </c>
      <c r="H351" s="16">
        <f t="shared" si="11"/>
        <v>6.8000000000000005E-2</v>
      </c>
      <c r="I351" s="16">
        <v>-10.939245395127747</v>
      </c>
      <c r="J351">
        <v>4640.3648373361912</v>
      </c>
      <c r="K351" s="16">
        <v>0.41570007264931902</v>
      </c>
      <c r="L351" s="16">
        <v>-0.9530155039293734</v>
      </c>
      <c r="M351">
        <v>7105</v>
      </c>
      <c r="N351">
        <v>6706.8062827225131</v>
      </c>
      <c r="O351">
        <v>1281</v>
      </c>
      <c r="P351">
        <v>-1.4630210366222964</v>
      </c>
    </row>
    <row r="352" spans="1:16" x14ac:dyDescent="0.35">
      <c r="A352" t="s">
        <v>448</v>
      </c>
      <c r="B352" t="s">
        <v>452</v>
      </c>
      <c r="C352">
        <v>2023</v>
      </c>
      <c r="D352">
        <v>4659</v>
      </c>
      <c r="E352">
        <v>6199</v>
      </c>
      <c r="F352" s="16">
        <f t="shared" si="10"/>
        <v>0.75157283432811739</v>
      </c>
      <c r="G352">
        <v>11560.794044665012</v>
      </c>
      <c r="H352" s="16">
        <f t="shared" si="11"/>
        <v>0.40300000000000002</v>
      </c>
      <c r="I352" s="16">
        <v>-0.86494499833279748</v>
      </c>
      <c r="J352">
        <v>8443.5830002330713</v>
      </c>
      <c r="K352" s="16">
        <v>0.55177997301280701</v>
      </c>
      <c r="L352" s="16">
        <v>-0.36208791744363145</v>
      </c>
      <c r="M352">
        <v>7725</v>
      </c>
      <c r="N352">
        <v>5191.0669975186102</v>
      </c>
      <c r="O352">
        <v>2092</v>
      </c>
      <c r="P352">
        <v>0.26937832547239832</v>
      </c>
    </row>
    <row r="353" spans="1:16" x14ac:dyDescent="0.35">
      <c r="A353" t="s">
        <v>448</v>
      </c>
      <c r="B353" t="s">
        <v>453</v>
      </c>
      <c r="C353">
        <v>2023</v>
      </c>
      <c r="D353">
        <v>5675</v>
      </c>
      <c r="E353">
        <v>6740</v>
      </c>
      <c r="F353" s="16">
        <f t="shared" si="10"/>
        <v>0.84198813056379818</v>
      </c>
      <c r="G353">
        <v>20940.959409594096</v>
      </c>
      <c r="H353" s="16">
        <f t="shared" si="11"/>
        <v>0.27100000000000002</v>
      </c>
      <c r="I353" s="16">
        <v>-2.1069672714531298</v>
      </c>
      <c r="J353">
        <v>11760.855476033828</v>
      </c>
      <c r="K353" s="16">
        <v>0.48253292556519101</v>
      </c>
      <c r="L353" s="16">
        <v>-0.74493404688929199</v>
      </c>
      <c r="M353">
        <v>7140</v>
      </c>
      <c r="N353">
        <v>9504</v>
      </c>
      <c r="O353">
        <v>3564</v>
      </c>
      <c r="P353">
        <v>-0.23029126213592233</v>
      </c>
    </row>
    <row r="354" spans="1:16" x14ac:dyDescent="0.35">
      <c r="A354" t="s">
        <v>448</v>
      </c>
      <c r="B354" t="s">
        <v>454</v>
      </c>
      <c r="C354">
        <v>2023</v>
      </c>
      <c r="D354">
        <v>5028</v>
      </c>
      <c r="E354">
        <v>6229</v>
      </c>
      <c r="F354" s="16">
        <f t="shared" si="10"/>
        <v>0.80719216567667362</v>
      </c>
      <c r="G354">
        <v>7930.5993690851737</v>
      </c>
      <c r="H354" s="16">
        <f t="shared" si="11"/>
        <v>0.63400000000000001</v>
      </c>
      <c r="I354" s="16">
        <v>-0.2731737628969616</v>
      </c>
      <c r="J354">
        <v>9201.5270101543756</v>
      </c>
      <c r="K354" s="16">
        <v>0.54643104285314104</v>
      </c>
      <c r="L354" s="16">
        <v>-0.47720773962985641</v>
      </c>
      <c r="M354">
        <v>7841</v>
      </c>
      <c r="N354">
        <v>4429.6081277213352</v>
      </c>
      <c r="O354">
        <v>3052</v>
      </c>
      <c r="P354">
        <v>0.37960670480093345</v>
      </c>
    </row>
    <row r="355" spans="1:16" x14ac:dyDescent="0.35">
      <c r="A355" t="s">
        <v>448</v>
      </c>
      <c r="B355" t="s">
        <v>455</v>
      </c>
      <c r="C355">
        <v>2023</v>
      </c>
      <c r="D355">
        <v>4582</v>
      </c>
      <c r="E355">
        <v>6841</v>
      </c>
      <c r="F355" s="16">
        <f t="shared" si="10"/>
        <v>0.66978511913462946</v>
      </c>
      <c r="G355">
        <v>7561.0561056105616</v>
      </c>
      <c r="H355" s="16">
        <f t="shared" si="11"/>
        <v>0.60599999999999998</v>
      </c>
      <c r="I355" s="16">
        <v>-0.1052559721693556</v>
      </c>
      <c r="J355">
        <v>10949.267908628352</v>
      </c>
      <c r="K355" s="16">
        <v>0.41847546687475301</v>
      </c>
      <c r="L355" s="16">
        <v>-0.60053616556473488</v>
      </c>
      <c r="M355">
        <v>11613</v>
      </c>
      <c r="N355">
        <v>4455.2102376599632</v>
      </c>
      <c r="O355">
        <v>2437</v>
      </c>
      <c r="P355">
        <v>0.43180586179569402</v>
      </c>
    </row>
    <row r="356" spans="1:16" x14ac:dyDescent="0.35">
      <c r="A356" t="s">
        <v>448</v>
      </c>
      <c r="B356" t="s">
        <v>456</v>
      </c>
      <c r="C356">
        <v>2023</v>
      </c>
      <c r="D356">
        <v>7872</v>
      </c>
      <c r="E356">
        <v>10132</v>
      </c>
      <c r="F356" s="16">
        <f t="shared" si="10"/>
        <v>0.7769443347808922</v>
      </c>
      <c r="G356">
        <v>29705.66037735849</v>
      </c>
      <c r="H356" s="16">
        <f t="shared" si="11"/>
        <v>0.26500000000000001</v>
      </c>
      <c r="I356" s="16">
        <v>-1.9318654142675178</v>
      </c>
      <c r="J356">
        <v>16749.778741643338</v>
      </c>
      <c r="K356" s="16">
        <v>0.46997635738486598</v>
      </c>
      <c r="L356" s="16">
        <v>-0.65315621216377207</v>
      </c>
      <c r="M356">
        <v>5218</v>
      </c>
      <c r="N356">
        <v>10752.450980392157</v>
      </c>
      <c r="O356">
        <v>4387</v>
      </c>
      <c r="P356">
        <v>7.4102214725552631E-2</v>
      </c>
    </row>
    <row r="357" spans="1:16" x14ac:dyDescent="0.35">
      <c r="A357" t="s">
        <v>448</v>
      </c>
      <c r="B357" t="s">
        <v>457</v>
      </c>
      <c r="C357">
        <v>2023</v>
      </c>
      <c r="D357">
        <v>3958</v>
      </c>
      <c r="E357">
        <v>4553</v>
      </c>
      <c r="F357" s="16">
        <f t="shared" si="10"/>
        <v>0.86931693388974307</v>
      </c>
      <c r="G357">
        <v>17513.274336283186</v>
      </c>
      <c r="H357" s="16">
        <f t="shared" si="11"/>
        <v>0.22600000000000001</v>
      </c>
      <c r="I357" s="16">
        <v>-2.8465351057068276</v>
      </c>
      <c r="J357">
        <v>13868.136034888139</v>
      </c>
      <c r="K357" s="16">
        <v>0.28540244990695501</v>
      </c>
      <c r="L357" s="16">
        <v>-2.0459336777702917</v>
      </c>
      <c r="M357">
        <v>12877</v>
      </c>
      <c r="N357">
        <v>8363.3633633633635</v>
      </c>
      <c r="O357">
        <v>2785</v>
      </c>
      <c r="P357">
        <v>-0.6027909856963134</v>
      </c>
    </row>
    <row r="358" spans="1:16" x14ac:dyDescent="0.35">
      <c r="A358" t="s">
        <v>448</v>
      </c>
      <c r="B358" t="s">
        <v>458</v>
      </c>
      <c r="C358">
        <v>2023</v>
      </c>
      <c r="D358">
        <v>11641</v>
      </c>
      <c r="E358">
        <v>11235</v>
      </c>
      <c r="F358" s="16">
        <f t="shared" si="10"/>
        <v>1.0361370716510903</v>
      </c>
      <c r="G358">
        <v>21398.897058823528</v>
      </c>
      <c r="H358" s="16">
        <f t="shared" si="11"/>
        <v>0.54400000000000004</v>
      </c>
      <c r="I358" s="16">
        <v>-0.90466373465273942</v>
      </c>
      <c r="J358">
        <v>20661.855422455468</v>
      </c>
      <c r="K358" s="16">
        <v>0.56340535552041804</v>
      </c>
      <c r="L358" s="16">
        <v>-0.8390614528220266</v>
      </c>
      <c r="M358">
        <v>14797</v>
      </c>
      <c r="N358">
        <v>13800.675675675677</v>
      </c>
      <c r="O358">
        <v>8170</v>
      </c>
      <c r="P358">
        <v>-7.1730657426083463E-2</v>
      </c>
    </row>
    <row r="359" spans="1:16" x14ac:dyDescent="0.35">
      <c r="A359" t="s">
        <v>448</v>
      </c>
      <c r="B359" t="s">
        <v>459</v>
      </c>
      <c r="C359">
        <v>2023</v>
      </c>
      <c r="D359">
        <v>8859</v>
      </c>
      <c r="E359">
        <v>12910</v>
      </c>
      <c r="F359" s="16">
        <f t="shared" si="10"/>
        <v>0.68621223857474822</v>
      </c>
      <c r="G359">
        <v>28303.514376996805</v>
      </c>
      <c r="H359" s="16">
        <f t="shared" si="11"/>
        <v>0.313</v>
      </c>
      <c r="I359" s="16">
        <v>-1.192371369248397</v>
      </c>
      <c r="J359">
        <v>24747.260342124544</v>
      </c>
      <c r="K359" s="16">
        <v>0.35797901979962998</v>
      </c>
      <c r="L359" s="16">
        <v>-0.91690630070678114</v>
      </c>
      <c r="M359">
        <v>6622</v>
      </c>
      <c r="N359">
        <v>13287.539936102236</v>
      </c>
      <c r="O359">
        <v>4159</v>
      </c>
      <c r="P359">
        <v>0.10201122280852636</v>
      </c>
    </row>
    <row r="360" spans="1:16" x14ac:dyDescent="0.35">
      <c r="A360" t="s">
        <v>448</v>
      </c>
      <c r="B360" t="s">
        <v>460</v>
      </c>
      <c r="C360">
        <v>2023</v>
      </c>
      <c r="D360">
        <v>4477</v>
      </c>
      <c r="E360">
        <v>5777</v>
      </c>
      <c r="F360" s="16">
        <f t="shared" si="10"/>
        <v>0.77496970746061966</v>
      </c>
      <c r="G360">
        <v>16279.999999999998</v>
      </c>
      <c r="H360" s="16">
        <f t="shared" si="11"/>
        <v>0.27500000000000002</v>
      </c>
      <c r="I360" s="16">
        <v>-1.8180716634931622</v>
      </c>
      <c r="J360">
        <v>8291.8606494171563</v>
      </c>
      <c r="K360" s="16">
        <v>0.53992706695024995</v>
      </c>
      <c r="L360" s="16">
        <v>-0.43532294433393737</v>
      </c>
      <c r="M360">
        <v>8448</v>
      </c>
      <c r="N360">
        <v>12325.581395348838</v>
      </c>
      <c r="O360">
        <v>3180</v>
      </c>
      <c r="P360">
        <v>-0.86130797271954662</v>
      </c>
    </row>
    <row r="361" spans="1:16" x14ac:dyDescent="0.35">
      <c r="A361" t="s">
        <v>448</v>
      </c>
      <c r="B361" t="s">
        <v>461</v>
      </c>
      <c r="C361">
        <v>2023</v>
      </c>
      <c r="D361">
        <v>6471</v>
      </c>
      <c r="E361">
        <v>7371</v>
      </c>
      <c r="F361" s="16">
        <f t="shared" si="10"/>
        <v>0.87789987789987789</v>
      </c>
      <c r="G361">
        <v>14006.493506493505</v>
      </c>
      <c r="H361" s="16">
        <f t="shared" si="11"/>
        <v>0.46200000000000002</v>
      </c>
      <c r="I361" s="16">
        <v>-0.90021618593047148</v>
      </c>
      <c r="J361">
        <v>14609.148628106252</v>
      </c>
      <c r="K361" s="16">
        <v>0.44294162272745802</v>
      </c>
      <c r="L361" s="16">
        <v>-0.98197647918956066</v>
      </c>
      <c r="M361">
        <v>3804</v>
      </c>
      <c r="N361">
        <v>5347.1223021582728</v>
      </c>
      <c r="O361">
        <v>2973</v>
      </c>
      <c r="P361">
        <v>0.36705465173315899</v>
      </c>
    </row>
    <row r="362" spans="1:16" x14ac:dyDescent="0.35">
      <c r="A362" t="s">
        <v>448</v>
      </c>
      <c r="B362" t="s">
        <v>462</v>
      </c>
      <c r="C362">
        <v>2023</v>
      </c>
      <c r="D362">
        <v>2567</v>
      </c>
      <c r="E362">
        <v>3319</v>
      </c>
      <c r="F362" s="16">
        <f t="shared" si="10"/>
        <v>0.77342573064175957</v>
      </c>
      <c r="G362">
        <v>7190.4761904761908</v>
      </c>
      <c r="H362" s="16">
        <f t="shared" si="11"/>
        <v>0.35699999999999998</v>
      </c>
      <c r="I362" s="16">
        <v>-1.1664586292486263</v>
      </c>
      <c r="J362">
        <v>5002.6900915166507</v>
      </c>
      <c r="K362" s="16">
        <v>0.51312392993381895</v>
      </c>
      <c r="L362" s="16">
        <v>-0.50728836743496553</v>
      </c>
      <c r="M362">
        <v>4563</v>
      </c>
      <c r="N362">
        <v>3189.9827288428328</v>
      </c>
      <c r="O362">
        <v>1847</v>
      </c>
      <c r="P362">
        <v>0.16141358337464964</v>
      </c>
    </row>
    <row r="363" spans="1:16" x14ac:dyDescent="0.35">
      <c r="A363" t="s">
        <v>448</v>
      </c>
      <c r="B363" t="s">
        <v>463</v>
      </c>
      <c r="C363">
        <v>2023</v>
      </c>
      <c r="D363">
        <v>2863</v>
      </c>
      <c r="E363">
        <v>3982</v>
      </c>
      <c r="F363" s="16">
        <f t="shared" si="10"/>
        <v>0.7189854344550477</v>
      </c>
      <c r="G363">
        <v>5391.7137476459511</v>
      </c>
      <c r="H363" s="16">
        <f t="shared" si="11"/>
        <v>0.53100000000000003</v>
      </c>
      <c r="I363" s="16">
        <v>-0.3540215338136492</v>
      </c>
      <c r="J363">
        <v>6213.4816024523816</v>
      </c>
      <c r="K363" s="16">
        <v>0.46077226636834501</v>
      </c>
      <c r="L363" s="16">
        <v>-0.56039216535720282</v>
      </c>
      <c r="M363">
        <v>5916</v>
      </c>
      <c r="N363">
        <v>2929.1187739463599</v>
      </c>
      <c r="O363">
        <v>1529</v>
      </c>
      <c r="P363">
        <v>0.3580717129199299</v>
      </c>
    </row>
    <row r="364" spans="1:16" x14ac:dyDescent="0.35">
      <c r="A364" t="s">
        <v>448</v>
      </c>
      <c r="B364" t="s">
        <v>464</v>
      </c>
      <c r="C364">
        <v>2023</v>
      </c>
      <c r="D364">
        <v>3542</v>
      </c>
      <c r="E364">
        <v>5162</v>
      </c>
      <c r="F364" s="16">
        <f t="shared" si="10"/>
        <v>0.68616815187911662</v>
      </c>
      <c r="G364">
        <v>11500</v>
      </c>
      <c r="H364" s="16">
        <f t="shared" si="11"/>
        <v>0.308</v>
      </c>
      <c r="I364" s="16">
        <v>-1.2278186749321969</v>
      </c>
      <c r="J364">
        <v>7603.1774057998919</v>
      </c>
      <c r="K364" s="16">
        <v>0.46585786585724998</v>
      </c>
      <c r="L364" s="16">
        <v>-0.47291309682291588</v>
      </c>
      <c r="M364">
        <v>6103</v>
      </c>
      <c r="N364">
        <v>3905.6603773584907</v>
      </c>
      <c r="O364">
        <v>1242</v>
      </c>
      <c r="P364">
        <v>0.33981399977037008</v>
      </c>
    </row>
    <row r="365" spans="1:16" x14ac:dyDescent="0.35">
      <c r="A365" t="s">
        <v>448</v>
      </c>
      <c r="B365" t="s">
        <v>465</v>
      </c>
      <c r="C365">
        <v>2023</v>
      </c>
      <c r="E365">
        <v>5325</v>
      </c>
      <c r="F365" s="16">
        <f t="shared" si="10"/>
        <v>0</v>
      </c>
      <c r="G365">
        <v>0</v>
      </c>
      <c r="H365" s="16" t="e">
        <f t="shared" si="11"/>
        <v>#DIV/0!</v>
      </c>
      <c r="I365" s="16">
        <v>1</v>
      </c>
      <c r="J365">
        <v>0</v>
      </c>
      <c r="K365" s="16">
        <v>0.38667415283666501</v>
      </c>
      <c r="L365" s="16">
        <v>1</v>
      </c>
      <c r="M365">
        <v>7481</v>
      </c>
      <c r="N365">
        <v>0</v>
      </c>
      <c r="P365">
        <v>1</v>
      </c>
    </row>
    <row r="366" spans="1:16" x14ac:dyDescent="0.35">
      <c r="A366" t="s">
        <v>448</v>
      </c>
      <c r="B366" t="s">
        <v>466</v>
      </c>
      <c r="C366">
        <v>2023</v>
      </c>
      <c r="D366">
        <v>5516</v>
      </c>
      <c r="E366">
        <v>6528</v>
      </c>
      <c r="F366" s="16">
        <f t="shared" si="10"/>
        <v>0.84497549019607843</v>
      </c>
      <c r="G366">
        <v>15407.82122905028</v>
      </c>
      <c r="H366" s="16">
        <f t="shared" si="11"/>
        <v>0.35799999999999998</v>
      </c>
      <c r="I366" s="16">
        <v>-1.3602667323912805</v>
      </c>
      <c r="J366">
        <v>11295.017503770336</v>
      </c>
      <c r="K366" s="16">
        <v>0.48835692358677002</v>
      </c>
      <c r="L366" s="16">
        <v>-0.73024165192560286</v>
      </c>
      <c r="M366">
        <v>4447</v>
      </c>
      <c r="N366">
        <v>8652.8384279475977</v>
      </c>
      <c r="O366">
        <v>3963</v>
      </c>
      <c r="P366">
        <v>-0.15664194999967887</v>
      </c>
    </row>
    <row r="367" spans="1:16" x14ac:dyDescent="0.35">
      <c r="A367" t="s">
        <v>467</v>
      </c>
      <c r="B367" t="s">
        <v>468</v>
      </c>
      <c r="C367">
        <v>2023</v>
      </c>
      <c r="D367">
        <v>1975</v>
      </c>
      <c r="E367">
        <v>3880</v>
      </c>
      <c r="F367" s="16">
        <f t="shared" si="10"/>
        <v>0.509020618556701</v>
      </c>
      <c r="G367">
        <v>14522.058823529411</v>
      </c>
      <c r="H367" s="16">
        <f t="shared" si="11"/>
        <v>0.13600000000000001</v>
      </c>
      <c r="I367" s="16">
        <v>-2.7427986658580954</v>
      </c>
      <c r="J367">
        <v>4906.5301749455202</v>
      </c>
      <c r="K367" s="16">
        <v>0.40252478423246002</v>
      </c>
      <c r="L367" s="16">
        <v>-0.26456963271791756</v>
      </c>
      <c r="M367">
        <v>11533</v>
      </c>
      <c r="N367">
        <v>9691.1764705882342</v>
      </c>
      <c r="O367">
        <v>1318</v>
      </c>
      <c r="P367">
        <v>-1.1792616304448469</v>
      </c>
    </row>
    <row r="368" spans="1:16" x14ac:dyDescent="0.35">
      <c r="A368" t="s">
        <v>467</v>
      </c>
      <c r="B368" t="s">
        <v>469</v>
      </c>
      <c r="C368">
        <v>2023</v>
      </c>
      <c r="D368">
        <v>9790</v>
      </c>
      <c r="E368">
        <v>10063</v>
      </c>
      <c r="F368" s="16">
        <f t="shared" si="10"/>
        <v>0.97287091324654673</v>
      </c>
      <c r="G368">
        <v>9790</v>
      </c>
      <c r="H368" s="16">
        <f t="shared" si="11"/>
        <v>1</v>
      </c>
      <c r="I368" s="16">
        <v>2.7129086753453244E-2</v>
      </c>
      <c r="J368">
        <v>10509.6919817013</v>
      </c>
      <c r="K368" s="16">
        <v>0.93152111565644602</v>
      </c>
      <c r="L368" s="16">
        <v>-4.4389544042661273E-2</v>
      </c>
      <c r="M368">
        <v>8270</v>
      </c>
      <c r="N368">
        <v>9313.2832080200496</v>
      </c>
      <c r="O368">
        <v>7432</v>
      </c>
      <c r="P368">
        <v>0.19246655614150268</v>
      </c>
    </row>
    <row r="369" spans="1:16" x14ac:dyDescent="0.35">
      <c r="A369" t="s">
        <v>467</v>
      </c>
      <c r="B369" t="s">
        <v>470</v>
      </c>
      <c r="C369">
        <v>2023</v>
      </c>
      <c r="D369">
        <v>6179</v>
      </c>
      <c r="E369">
        <v>7215</v>
      </c>
      <c r="F369" s="16">
        <f t="shared" si="10"/>
        <v>0.85641025641025637</v>
      </c>
      <c r="G369">
        <v>6179</v>
      </c>
      <c r="H369" s="16">
        <f t="shared" si="11"/>
        <v>1</v>
      </c>
      <c r="I369" s="16">
        <v>0.14358974358974358</v>
      </c>
      <c r="J369">
        <v>6660.737815751515</v>
      </c>
      <c r="K369" s="16">
        <v>0.927675007022152</v>
      </c>
      <c r="L369" s="16">
        <v>7.6820815557655589E-2</v>
      </c>
      <c r="M369">
        <v>20728</v>
      </c>
      <c r="N369">
        <v>6638.2660687593416</v>
      </c>
      <c r="O369">
        <v>4441</v>
      </c>
      <c r="P369">
        <v>0.19730760958169993</v>
      </c>
    </row>
    <row r="370" spans="1:16" x14ac:dyDescent="0.35">
      <c r="A370" t="s">
        <v>467</v>
      </c>
      <c r="B370" t="s">
        <v>471</v>
      </c>
      <c r="C370">
        <v>2023</v>
      </c>
      <c r="D370">
        <v>16474</v>
      </c>
      <c r="E370">
        <v>18086</v>
      </c>
      <c r="F370" s="16">
        <f t="shared" si="10"/>
        <v>0.91087028640937739</v>
      </c>
      <c r="G370">
        <v>16474</v>
      </c>
      <c r="H370" s="16">
        <f t="shared" si="11"/>
        <v>1</v>
      </c>
      <c r="I370" s="16">
        <v>8.9129713590622578E-2</v>
      </c>
      <c r="J370">
        <v>18496.657223515569</v>
      </c>
      <c r="K370" s="16">
        <v>0.89064741812136305</v>
      </c>
      <c r="L370" s="16">
        <v>-2.270580689569662E-2</v>
      </c>
      <c r="M370">
        <v>6157</v>
      </c>
      <c r="N370">
        <v>8958.9403973509925</v>
      </c>
      <c r="O370">
        <v>6764</v>
      </c>
      <c r="P370">
        <v>0.56778558484412422</v>
      </c>
    </row>
    <row r="371" spans="1:16" x14ac:dyDescent="0.35">
      <c r="A371" t="s">
        <v>467</v>
      </c>
      <c r="B371" t="s">
        <v>472</v>
      </c>
      <c r="C371">
        <v>2023</v>
      </c>
      <c r="D371">
        <v>4259</v>
      </c>
      <c r="E371">
        <v>5372</v>
      </c>
      <c r="F371" s="16">
        <f t="shared" si="10"/>
        <v>0.7928145941921072</v>
      </c>
      <c r="G371">
        <v>4664.841182913472</v>
      </c>
      <c r="H371" s="16">
        <f t="shared" si="11"/>
        <v>0.91300000000000003</v>
      </c>
      <c r="I371" s="16">
        <v>0.13163790340404466</v>
      </c>
      <c r="J371">
        <v>5355.0147027843423</v>
      </c>
      <c r="K371" s="16">
        <v>0.79532928224931498</v>
      </c>
      <c r="L371" s="16">
        <v>3.16182003269876E-3</v>
      </c>
      <c r="M371">
        <v>8545</v>
      </c>
      <c r="N371">
        <v>4880.3418803418808</v>
      </c>
      <c r="O371">
        <v>3997</v>
      </c>
      <c r="P371">
        <v>0.20735067722236791</v>
      </c>
    </row>
    <row r="372" spans="1:16" x14ac:dyDescent="0.35">
      <c r="A372" t="s">
        <v>467</v>
      </c>
      <c r="B372" t="s">
        <v>473</v>
      </c>
      <c r="C372">
        <v>2023</v>
      </c>
      <c r="D372">
        <v>6198</v>
      </c>
      <c r="E372">
        <v>7456</v>
      </c>
      <c r="F372" s="16">
        <f t="shared" si="10"/>
        <v>0.83127682403433478</v>
      </c>
      <c r="G372">
        <v>6729.6416938110742</v>
      </c>
      <c r="H372" s="16">
        <f t="shared" si="11"/>
        <v>0.92100000000000004</v>
      </c>
      <c r="I372" s="16">
        <v>9.7419300722763655E-2</v>
      </c>
      <c r="J372">
        <v>6668.1190820957663</v>
      </c>
      <c r="K372" s="16">
        <v>0.92949749752399302</v>
      </c>
      <c r="L372" s="16">
        <v>0.10567072396784249</v>
      </c>
      <c r="M372">
        <v>9365</v>
      </c>
      <c r="N372">
        <v>12164.473684210527</v>
      </c>
      <c r="O372">
        <v>5547</v>
      </c>
      <c r="P372">
        <v>-0.42357796187367192</v>
      </c>
    </row>
    <row r="373" spans="1:16" x14ac:dyDescent="0.35">
      <c r="A373" t="s">
        <v>467</v>
      </c>
      <c r="B373" t="s">
        <v>474</v>
      </c>
      <c r="C373">
        <v>2023</v>
      </c>
      <c r="D373">
        <v>6455</v>
      </c>
      <c r="E373">
        <v>8171</v>
      </c>
      <c r="F373" s="16">
        <f t="shared" si="10"/>
        <v>0.78998898543629914</v>
      </c>
      <c r="G373">
        <v>6759.1623036649216</v>
      </c>
      <c r="H373" s="16">
        <f t="shared" si="11"/>
        <v>0.95499999999999996</v>
      </c>
      <c r="I373" s="16">
        <v>0.17278640268450354</v>
      </c>
      <c r="J373">
        <v>6914.6485788776708</v>
      </c>
      <c r="K373" s="16">
        <v>0.93352538836438204</v>
      </c>
      <c r="L373" s="16">
        <v>0.15375736398510942</v>
      </c>
      <c r="M373">
        <v>10640</v>
      </c>
      <c r="N373">
        <v>5907.7490774907747</v>
      </c>
      <c r="O373">
        <v>3202</v>
      </c>
      <c r="P373">
        <v>0.36916721009174858</v>
      </c>
    </row>
    <row r="374" spans="1:16" x14ac:dyDescent="0.35">
      <c r="A374" t="s">
        <v>467</v>
      </c>
      <c r="B374" t="s">
        <v>475</v>
      </c>
      <c r="C374">
        <v>2023</v>
      </c>
      <c r="D374">
        <v>7168</v>
      </c>
      <c r="E374">
        <v>9283</v>
      </c>
      <c r="F374" s="16">
        <f t="shared" si="10"/>
        <v>0.77216417106538837</v>
      </c>
      <c r="G374">
        <v>7168</v>
      </c>
      <c r="H374" s="16">
        <f t="shared" si="11"/>
        <v>1</v>
      </c>
      <c r="I374" s="16">
        <v>0.22783582893461166</v>
      </c>
      <c r="J374">
        <v>7974.2813992993224</v>
      </c>
      <c r="K374" s="16">
        <v>0.89888977339448195</v>
      </c>
      <c r="L374" s="16">
        <v>0.14098013580746285</v>
      </c>
      <c r="M374">
        <v>12798</v>
      </c>
      <c r="N374">
        <v>8708.270676691729</v>
      </c>
      <c r="O374">
        <v>5791</v>
      </c>
      <c r="P374">
        <v>0.18155350782972471</v>
      </c>
    </row>
    <row r="375" spans="1:16" x14ac:dyDescent="0.35">
      <c r="A375" t="s">
        <v>467</v>
      </c>
      <c r="B375" t="s">
        <v>476</v>
      </c>
      <c r="C375">
        <v>2023</v>
      </c>
      <c r="D375">
        <v>11688</v>
      </c>
      <c r="E375">
        <v>11166</v>
      </c>
      <c r="F375" s="16">
        <f t="shared" si="10"/>
        <v>1.0467490596453519</v>
      </c>
      <c r="G375">
        <v>11688</v>
      </c>
      <c r="H375" s="16">
        <f t="shared" si="11"/>
        <v>1</v>
      </c>
      <c r="I375" s="16">
        <v>-4.6749059645351962E-2</v>
      </c>
      <c r="J375">
        <v>12447.921379302861</v>
      </c>
      <c r="K375" s="16">
        <v>0.93895194577896501</v>
      </c>
      <c r="L375" s="16">
        <v>-0.11480578356643929</v>
      </c>
      <c r="M375">
        <v>9247</v>
      </c>
      <c r="N375">
        <v>8802.8600612870268</v>
      </c>
      <c r="O375">
        <v>8618</v>
      </c>
      <c r="P375">
        <v>0.31216908413134653</v>
      </c>
    </row>
    <row r="376" spans="1:16" x14ac:dyDescent="0.35">
      <c r="A376" t="s">
        <v>467</v>
      </c>
      <c r="B376" t="s">
        <v>477</v>
      </c>
      <c r="C376">
        <v>2023</v>
      </c>
      <c r="D376">
        <v>5833</v>
      </c>
      <c r="E376">
        <v>8068</v>
      </c>
      <c r="F376" s="16">
        <f t="shared" si="10"/>
        <v>0.72297967278135844</v>
      </c>
      <c r="G376">
        <v>6878.5377358490568</v>
      </c>
      <c r="H376" s="16">
        <f t="shared" si="11"/>
        <v>0.84799999999999998</v>
      </c>
      <c r="I376" s="16">
        <v>0.14742963115405841</v>
      </c>
      <c r="J376">
        <v>7700.0571982402216</v>
      </c>
      <c r="K376" s="16">
        <v>0.75752684036335205</v>
      </c>
      <c r="L376" s="16">
        <v>4.5605205969233807E-2</v>
      </c>
      <c r="M376">
        <v>9634</v>
      </c>
      <c r="N376">
        <v>3298.8888888888887</v>
      </c>
      <c r="O376">
        <v>2969</v>
      </c>
      <c r="P376">
        <v>0.64324765990170985</v>
      </c>
    </row>
    <row r="377" spans="1:16" x14ac:dyDescent="0.35">
      <c r="A377" t="s">
        <v>467</v>
      </c>
      <c r="B377" t="s">
        <v>478</v>
      </c>
      <c r="C377">
        <v>2023</v>
      </c>
      <c r="D377">
        <v>6450</v>
      </c>
      <c r="E377">
        <v>8405</v>
      </c>
      <c r="F377" s="16">
        <f t="shared" si="10"/>
        <v>0.76740035693039854</v>
      </c>
      <c r="G377">
        <v>6450</v>
      </c>
      <c r="H377" s="16">
        <f t="shared" si="11"/>
        <v>1</v>
      </c>
      <c r="I377" s="16">
        <v>0.23259964306960143</v>
      </c>
      <c r="J377">
        <v>7459.6046124174745</v>
      </c>
      <c r="K377" s="16">
        <v>0.86465708775812899</v>
      </c>
      <c r="L377" s="16">
        <v>0.11248011749940814</v>
      </c>
      <c r="M377">
        <v>5712</v>
      </c>
      <c r="N377">
        <v>5238</v>
      </c>
      <c r="O377">
        <v>5238</v>
      </c>
      <c r="P377">
        <v>0.45630060203446127</v>
      </c>
    </row>
    <row r="378" spans="1:16" x14ac:dyDescent="0.35">
      <c r="A378" t="s">
        <v>467</v>
      </c>
      <c r="B378" t="s">
        <v>479</v>
      </c>
      <c r="C378">
        <v>2023</v>
      </c>
      <c r="D378">
        <v>4669</v>
      </c>
      <c r="E378">
        <v>4984</v>
      </c>
      <c r="F378" s="16">
        <f t="shared" si="10"/>
        <v>0.9367977528089888</v>
      </c>
      <c r="G378">
        <v>6055.7717250324249</v>
      </c>
      <c r="H378" s="16">
        <f t="shared" si="11"/>
        <v>0.77100000000000002</v>
      </c>
      <c r="I378" s="16">
        <v>-0.21504248094551062</v>
      </c>
      <c r="J378">
        <v>5206.670317088473</v>
      </c>
      <c r="K378" s="16">
        <v>0.89673432648043405</v>
      </c>
      <c r="L378" s="16">
        <v>-4.4677029913417536E-2</v>
      </c>
      <c r="M378">
        <v>25679</v>
      </c>
      <c r="N378">
        <v>3544.3592552026284</v>
      </c>
      <c r="O378">
        <v>3236</v>
      </c>
      <c r="P378">
        <v>0.37948892590990396</v>
      </c>
    </row>
    <row r="379" spans="1:16" x14ac:dyDescent="0.35">
      <c r="A379" t="s">
        <v>467</v>
      </c>
      <c r="B379" t="s">
        <v>480</v>
      </c>
      <c r="C379">
        <v>2023</v>
      </c>
      <c r="D379">
        <v>16496</v>
      </c>
      <c r="E379">
        <v>22405</v>
      </c>
      <c r="F379" s="16">
        <f t="shared" si="10"/>
        <v>0.73626422673510372</v>
      </c>
      <c r="G379">
        <v>17006.18556701031</v>
      </c>
      <c r="H379" s="16">
        <f t="shared" si="11"/>
        <v>0.97</v>
      </c>
      <c r="I379" s="16">
        <v>0.24096471470607853</v>
      </c>
      <c r="J379">
        <v>17419.886842341813</v>
      </c>
      <c r="K379" s="16">
        <v>0.94696367142315996</v>
      </c>
      <c r="L379" s="16">
        <v>0.22250002935318841</v>
      </c>
      <c r="M379">
        <v>14880</v>
      </c>
      <c r="N379">
        <v>16692.307692307691</v>
      </c>
      <c r="O379">
        <v>15190</v>
      </c>
      <c r="P379">
        <v>0.34996270523354917</v>
      </c>
    </row>
    <row r="380" spans="1:16" x14ac:dyDescent="0.35">
      <c r="A380" t="s">
        <v>467</v>
      </c>
      <c r="B380" t="s">
        <v>481</v>
      </c>
      <c r="C380">
        <v>2023</v>
      </c>
      <c r="D380">
        <v>11826</v>
      </c>
      <c r="E380">
        <v>12982</v>
      </c>
      <c r="F380" s="16">
        <f t="shared" si="10"/>
        <v>0.91095362810044678</v>
      </c>
      <c r="G380">
        <v>11933.400605449042</v>
      </c>
      <c r="H380" s="16">
        <f t="shared" si="11"/>
        <v>0.99099999999999999</v>
      </c>
      <c r="I380" s="16">
        <v>8.0773331886531977E-2</v>
      </c>
      <c r="J380">
        <v>13195.59303687331</v>
      </c>
      <c r="K380" s="16">
        <v>0.89620829976749306</v>
      </c>
      <c r="L380" s="16">
        <v>-1.6453014702920179E-2</v>
      </c>
      <c r="M380">
        <v>21476</v>
      </c>
      <c r="N380">
        <v>8193.8502673796793</v>
      </c>
      <c r="O380">
        <v>6129</v>
      </c>
      <c r="P380">
        <v>0.44933801966534415</v>
      </c>
    </row>
    <row r="381" spans="1:16" x14ac:dyDescent="0.35">
      <c r="A381" t="s">
        <v>467</v>
      </c>
      <c r="B381" t="s">
        <v>482</v>
      </c>
      <c r="C381">
        <v>2023</v>
      </c>
      <c r="D381">
        <v>17661</v>
      </c>
      <c r="E381">
        <v>18738</v>
      </c>
      <c r="F381" s="16">
        <f t="shared" si="10"/>
        <v>0.94252321485750878</v>
      </c>
      <c r="G381">
        <v>17661</v>
      </c>
      <c r="H381" s="16">
        <f t="shared" si="11"/>
        <v>1</v>
      </c>
      <c r="I381" s="16">
        <v>5.7476785142491195E-2</v>
      </c>
      <c r="J381">
        <v>19479.784325686134</v>
      </c>
      <c r="K381" s="16">
        <v>0.90663221443946496</v>
      </c>
      <c r="L381" s="16">
        <v>-3.9587166489813974E-2</v>
      </c>
      <c r="M381">
        <v>17635</v>
      </c>
      <c r="N381">
        <v>17216.56050955414</v>
      </c>
      <c r="O381">
        <v>13515</v>
      </c>
      <c r="P381">
        <v>0.19833486172685139</v>
      </c>
    </row>
    <row r="382" spans="1:16" x14ac:dyDescent="0.35">
      <c r="A382" t="s">
        <v>467</v>
      </c>
      <c r="B382" t="s">
        <v>483</v>
      </c>
      <c r="C382">
        <v>2023</v>
      </c>
      <c r="D382">
        <v>12647</v>
      </c>
      <c r="E382">
        <v>15386</v>
      </c>
      <c r="F382" s="16">
        <f t="shared" si="10"/>
        <v>0.82198102170804632</v>
      </c>
      <c r="G382">
        <v>12647</v>
      </c>
      <c r="H382" s="16">
        <f t="shared" si="11"/>
        <v>1</v>
      </c>
      <c r="I382" s="16">
        <v>0.17801897829195373</v>
      </c>
      <c r="J382">
        <v>13499.105686859928</v>
      </c>
      <c r="K382" s="16">
        <v>0.93687687861504998</v>
      </c>
      <c r="L382" s="16">
        <v>0.12263709301573326</v>
      </c>
      <c r="M382">
        <v>16758</v>
      </c>
      <c r="N382">
        <v>14169.902912621361</v>
      </c>
      <c r="O382">
        <v>11676</v>
      </c>
      <c r="P382">
        <v>0.19648976962736825</v>
      </c>
    </row>
    <row r="383" spans="1:16" x14ac:dyDescent="0.35">
      <c r="A383" t="s">
        <v>467</v>
      </c>
      <c r="B383" t="s">
        <v>484</v>
      </c>
      <c r="C383">
        <v>2023</v>
      </c>
      <c r="D383">
        <v>11774</v>
      </c>
      <c r="E383">
        <v>14621</v>
      </c>
      <c r="F383" s="16">
        <f t="shared" si="10"/>
        <v>0.80528007660214762</v>
      </c>
      <c r="G383">
        <v>12605.995717344753</v>
      </c>
      <c r="H383" s="16">
        <f t="shared" si="11"/>
        <v>0.93400000000000005</v>
      </c>
      <c r="I383" s="16">
        <v>0.13781576380926389</v>
      </c>
      <c r="J383">
        <v>12690.863418530436</v>
      </c>
      <c r="K383" s="16">
        <v>0.927754055158163</v>
      </c>
      <c r="L383" s="16">
        <v>0.1320112565125206</v>
      </c>
      <c r="M383">
        <v>5562</v>
      </c>
      <c r="N383">
        <v>18532.17391304348</v>
      </c>
      <c r="O383">
        <v>10656</v>
      </c>
      <c r="P383">
        <v>-0.10587026572642796</v>
      </c>
    </row>
    <row r="384" spans="1:16" x14ac:dyDescent="0.35">
      <c r="A384" t="s">
        <v>467</v>
      </c>
      <c r="B384" t="s">
        <v>485</v>
      </c>
      <c r="C384">
        <v>2023</v>
      </c>
      <c r="D384">
        <v>4661</v>
      </c>
      <c r="E384">
        <v>4853</v>
      </c>
      <c r="F384" s="16">
        <f t="shared" si="10"/>
        <v>0.96043684318977951</v>
      </c>
      <c r="G384">
        <v>4790.3391572456321</v>
      </c>
      <c r="H384" s="16">
        <f t="shared" si="11"/>
        <v>0.97299999999999998</v>
      </c>
      <c r="I384" s="16">
        <v>1.2911774727873042E-2</v>
      </c>
      <c r="J384">
        <v>5413.4527410789469</v>
      </c>
      <c r="K384" s="16">
        <v>0.86100317540982596</v>
      </c>
      <c r="L384" s="16">
        <v>-0.1154858316667931</v>
      </c>
      <c r="M384">
        <v>20005</v>
      </c>
      <c r="N384">
        <v>2671.7062634989202</v>
      </c>
      <c r="O384">
        <v>2474</v>
      </c>
      <c r="P384">
        <v>0.51965007847915856</v>
      </c>
    </row>
    <row r="385" spans="1:16" x14ac:dyDescent="0.35">
      <c r="A385" t="s">
        <v>467</v>
      </c>
      <c r="B385" t="s">
        <v>486</v>
      </c>
      <c r="C385">
        <v>2023</v>
      </c>
      <c r="D385">
        <v>16055</v>
      </c>
      <c r="E385">
        <v>17454</v>
      </c>
      <c r="F385" s="16">
        <f t="shared" si="10"/>
        <v>0.91984645353500627</v>
      </c>
      <c r="G385">
        <v>16055</v>
      </c>
      <c r="H385" s="16">
        <f t="shared" si="11"/>
        <v>1</v>
      </c>
      <c r="I385" s="16">
        <v>8.0153546464993702E-2</v>
      </c>
      <c r="J385">
        <v>17388.038159434378</v>
      </c>
      <c r="K385" s="16">
        <v>0.92333590786887598</v>
      </c>
      <c r="L385" s="16">
        <v>3.7791818818392327E-3</v>
      </c>
      <c r="M385">
        <v>9088</v>
      </c>
      <c r="N385">
        <v>12881.612090680101</v>
      </c>
      <c r="O385">
        <v>10228</v>
      </c>
      <c r="P385">
        <v>0.35608037537215192</v>
      </c>
    </row>
    <row r="386" spans="1:16" x14ac:dyDescent="0.35">
      <c r="A386" t="s">
        <v>467</v>
      </c>
      <c r="B386" t="s">
        <v>487</v>
      </c>
      <c r="C386">
        <v>2023</v>
      </c>
      <c r="D386">
        <v>6794</v>
      </c>
      <c r="E386">
        <v>7929</v>
      </c>
      <c r="F386" s="16">
        <f t="shared" si="10"/>
        <v>0.85685458443687723</v>
      </c>
      <c r="G386">
        <v>7289.69957081545</v>
      </c>
      <c r="H386" s="16">
        <f t="shared" si="11"/>
        <v>0.93200000000000005</v>
      </c>
      <c r="I386" s="16">
        <v>8.0628128286612435E-2</v>
      </c>
      <c r="J386">
        <v>7606.4067408337905</v>
      </c>
      <c r="K386" s="16">
        <v>0.89319441248487097</v>
      </c>
      <c r="L386" s="16">
        <v>4.0685238890933215E-2</v>
      </c>
      <c r="M386">
        <v>14041</v>
      </c>
      <c r="N386">
        <v>7076.215505913272</v>
      </c>
      <c r="O386">
        <v>5385</v>
      </c>
      <c r="P386">
        <v>0.22136713183172624</v>
      </c>
    </row>
    <row r="387" spans="1:16" x14ac:dyDescent="0.35">
      <c r="A387" t="s">
        <v>467</v>
      </c>
      <c r="B387" t="s">
        <v>488</v>
      </c>
      <c r="C387">
        <v>2023</v>
      </c>
      <c r="D387">
        <v>9891</v>
      </c>
      <c r="E387">
        <v>12251</v>
      </c>
      <c r="F387" s="16">
        <f t="shared" si="10"/>
        <v>0.8073626642723043</v>
      </c>
      <c r="G387">
        <v>9891</v>
      </c>
      <c r="H387" s="16">
        <f t="shared" si="11"/>
        <v>1</v>
      </c>
      <c r="I387" s="16">
        <v>0.1926373357276957</v>
      </c>
      <c r="J387">
        <v>10688.24066906697</v>
      </c>
      <c r="K387" s="16">
        <v>0.92540955113648604</v>
      </c>
      <c r="L387" s="16">
        <v>0.12756177707395555</v>
      </c>
      <c r="M387">
        <v>9505</v>
      </c>
      <c r="N387">
        <v>6278</v>
      </c>
      <c r="O387">
        <v>6278</v>
      </c>
      <c r="P387">
        <v>0.55288084894238299</v>
      </c>
    </row>
    <row r="388" spans="1:16" x14ac:dyDescent="0.35">
      <c r="A388" t="s">
        <v>467</v>
      </c>
      <c r="B388" t="s">
        <v>489</v>
      </c>
      <c r="C388">
        <v>2023</v>
      </c>
      <c r="D388">
        <v>7631</v>
      </c>
      <c r="E388">
        <v>8293</v>
      </c>
      <c r="F388" s="16">
        <f t="shared" si="10"/>
        <v>0.92017364041963101</v>
      </c>
      <c r="G388">
        <v>7631</v>
      </c>
      <c r="H388" s="16">
        <f t="shared" si="11"/>
        <v>1</v>
      </c>
      <c r="I388" s="16">
        <v>7.9826359580368988E-2</v>
      </c>
      <c r="J388">
        <v>9152.6174470692404</v>
      </c>
      <c r="K388" s="16">
        <v>0.83375056852655005</v>
      </c>
      <c r="L388" s="16">
        <v>-0.10365578766058609</v>
      </c>
      <c r="M388">
        <v>3793</v>
      </c>
      <c r="N388">
        <v>5194.0667490729293</v>
      </c>
      <c r="O388">
        <v>4202</v>
      </c>
      <c r="P388">
        <v>0.45354374023430516</v>
      </c>
    </row>
    <row r="389" spans="1:16" x14ac:dyDescent="0.35">
      <c r="A389" t="s">
        <v>467</v>
      </c>
      <c r="B389" t="s">
        <v>490</v>
      </c>
      <c r="C389">
        <v>2023</v>
      </c>
      <c r="D389">
        <v>3696</v>
      </c>
      <c r="E389">
        <v>3310</v>
      </c>
      <c r="F389" s="16">
        <f t="shared" si="10"/>
        <v>1.1166163141993957</v>
      </c>
      <c r="G389">
        <v>3767.5840978593274</v>
      </c>
      <c r="H389" s="16">
        <f t="shared" si="11"/>
        <v>0.98099999999999998</v>
      </c>
      <c r="I389" s="16">
        <v>-0.13824292986686626</v>
      </c>
      <c r="J389">
        <v>5204.7601505491157</v>
      </c>
      <c r="K389" s="16">
        <v>0.71011917803936897</v>
      </c>
      <c r="L389" s="16">
        <v>-0.57243509080033705</v>
      </c>
      <c r="M389">
        <v>7388</v>
      </c>
      <c r="N389">
        <v>3297.9041916167662</v>
      </c>
      <c r="O389">
        <v>2203</v>
      </c>
      <c r="P389">
        <v>0.13052881845062847</v>
      </c>
    </row>
    <row r="390" spans="1:16" x14ac:dyDescent="0.35">
      <c r="A390" t="s">
        <v>467</v>
      </c>
      <c r="B390" t="s">
        <v>491</v>
      </c>
      <c r="C390">
        <v>2023</v>
      </c>
      <c r="D390">
        <v>5605</v>
      </c>
      <c r="E390">
        <v>6446</v>
      </c>
      <c r="F390" s="16">
        <f t="shared" si="10"/>
        <v>0.86953149239838656</v>
      </c>
      <c r="G390">
        <v>5605</v>
      </c>
      <c r="H390" s="16">
        <f t="shared" si="11"/>
        <v>1</v>
      </c>
      <c r="I390" s="16">
        <v>0.13046850760161341</v>
      </c>
      <c r="J390">
        <v>6109.7959465955355</v>
      </c>
      <c r="K390" s="16">
        <v>0.9173792462125</v>
      </c>
      <c r="L390" s="16">
        <v>5.2157004871930576E-2</v>
      </c>
      <c r="M390">
        <v>18953</v>
      </c>
      <c r="N390">
        <v>5717.3678532901831</v>
      </c>
      <c r="O390">
        <v>5300</v>
      </c>
      <c r="P390">
        <v>0.22612779462774998</v>
      </c>
    </row>
    <row r="391" spans="1:16" x14ac:dyDescent="0.35">
      <c r="A391" t="s">
        <v>467</v>
      </c>
      <c r="B391" t="s">
        <v>492</v>
      </c>
      <c r="C391">
        <v>2023</v>
      </c>
      <c r="D391">
        <v>17822</v>
      </c>
      <c r="E391">
        <v>16536</v>
      </c>
      <c r="F391" s="16">
        <f t="shared" ref="F391:F454" si="12">D391/E391</f>
        <v>1.0777697145621674</v>
      </c>
      <c r="G391">
        <v>17822</v>
      </c>
      <c r="H391" s="16">
        <f t="shared" ref="H391:H454" si="13">D391/G391</f>
        <v>1</v>
      </c>
      <c r="I391" s="16">
        <v>-7.7769714562167386E-2</v>
      </c>
      <c r="J391">
        <v>19960.472288878096</v>
      </c>
      <c r="K391" s="16">
        <v>0.89286464478750605</v>
      </c>
      <c r="L391" s="16">
        <v>-0.20709193812760621</v>
      </c>
      <c r="M391">
        <v>12526</v>
      </c>
      <c r="N391">
        <v>14681.715575620767</v>
      </c>
      <c r="O391">
        <v>13008</v>
      </c>
      <c r="P391">
        <v>0.22536191760561564</v>
      </c>
    </row>
    <row r="392" spans="1:16" x14ac:dyDescent="0.35">
      <c r="A392" t="s">
        <v>467</v>
      </c>
      <c r="B392" t="s">
        <v>493</v>
      </c>
      <c r="C392">
        <v>2023</v>
      </c>
      <c r="D392">
        <v>9549</v>
      </c>
      <c r="E392">
        <v>10929</v>
      </c>
      <c r="F392" s="16">
        <f t="shared" si="12"/>
        <v>0.87373044194345317</v>
      </c>
      <c r="G392">
        <v>9549</v>
      </c>
      <c r="H392" s="16">
        <f t="shared" si="13"/>
        <v>1</v>
      </c>
      <c r="I392" s="16">
        <v>0.1262695580565468</v>
      </c>
      <c r="J392">
        <v>10865.778102467533</v>
      </c>
      <c r="K392" s="16">
        <v>0.87881419167132602</v>
      </c>
      <c r="L392" s="16">
        <v>5.7847833774788866E-3</v>
      </c>
      <c r="M392">
        <v>15041</v>
      </c>
      <c r="N392">
        <v>7276.2605042016812</v>
      </c>
      <c r="O392">
        <v>6927</v>
      </c>
      <c r="P392">
        <v>0.41910741623809028</v>
      </c>
    </row>
    <row r="393" spans="1:16" x14ac:dyDescent="0.35">
      <c r="A393" t="s">
        <v>467</v>
      </c>
      <c r="B393" t="s">
        <v>494</v>
      </c>
      <c r="C393">
        <v>2023</v>
      </c>
      <c r="D393">
        <v>8313</v>
      </c>
      <c r="E393">
        <v>13124</v>
      </c>
      <c r="F393" s="16">
        <f t="shared" si="12"/>
        <v>0.63341968911917101</v>
      </c>
      <c r="G393">
        <v>9205.9800664451832</v>
      </c>
      <c r="H393" s="16">
        <f t="shared" si="13"/>
        <v>0.90299999999999991</v>
      </c>
      <c r="I393" s="16">
        <v>0.29853855025562459</v>
      </c>
      <c r="J393">
        <v>9573.3868676334332</v>
      </c>
      <c r="K393" s="16">
        <v>0.86834472636902804</v>
      </c>
      <c r="L393" s="16">
        <v>0.27054351816264605</v>
      </c>
      <c r="M393">
        <v>20359</v>
      </c>
      <c r="N393">
        <v>13476.618705035969</v>
      </c>
      <c r="O393">
        <v>7493</v>
      </c>
      <c r="P393">
        <v>0.10400779834878203</v>
      </c>
    </row>
    <row r="394" spans="1:16" x14ac:dyDescent="0.35">
      <c r="A394" t="s">
        <v>467</v>
      </c>
      <c r="B394" t="s">
        <v>495</v>
      </c>
      <c r="C394">
        <v>2023</v>
      </c>
      <c r="D394">
        <v>14302</v>
      </c>
      <c r="E394">
        <v>17763</v>
      </c>
      <c r="F394" s="16">
        <f t="shared" si="12"/>
        <v>0.80515678657884371</v>
      </c>
      <c r="G394">
        <v>14302</v>
      </c>
      <c r="H394" s="16">
        <f t="shared" si="13"/>
        <v>1</v>
      </c>
      <c r="I394" s="16">
        <v>0.19484321342115635</v>
      </c>
      <c r="J394">
        <v>15463.017594207286</v>
      </c>
      <c r="K394" s="16">
        <v>0.92491649271341303</v>
      </c>
      <c r="L394" s="16">
        <v>0.12948164194070338</v>
      </c>
      <c r="M394">
        <v>14480</v>
      </c>
      <c r="N394">
        <v>17168.164313222078</v>
      </c>
      <c r="O394">
        <v>13374</v>
      </c>
      <c r="P394">
        <v>0.15672850762699161</v>
      </c>
    </row>
    <row r="395" spans="1:16" x14ac:dyDescent="0.35">
      <c r="A395" t="s">
        <v>467</v>
      </c>
      <c r="B395" t="s">
        <v>496</v>
      </c>
      <c r="C395">
        <v>2023</v>
      </c>
      <c r="D395">
        <v>15599</v>
      </c>
      <c r="E395">
        <v>12634</v>
      </c>
      <c r="F395" s="16">
        <f t="shared" si="12"/>
        <v>1.2346841855311066</v>
      </c>
      <c r="G395">
        <v>17312.985571587124</v>
      </c>
      <c r="H395" s="16">
        <f t="shared" si="13"/>
        <v>0.90100000000000013</v>
      </c>
      <c r="I395" s="16">
        <v>-0.37034870758169414</v>
      </c>
      <c r="J395">
        <v>16610.787264726336</v>
      </c>
      <c r="K395" s="16">
        <v>0.93908854236698902</v>
      </c>
      <c r="L395" s="16">
        <v>-0.31476866113078483</v>
      </c>
      <c r="M395">
        <v>14079</v>
      </c>
      <c r="N395">
        <v>15280.363223609535</v>
      </c>
      <c r="O395">
        <v>13462</v>
      </c>
      <c r="P395">
        <v>-5.5273703287951281E-2</v>
      </c>
    </row>
    <row r="396" spans="1:16" x14ac:dyDescent="0.35">
      <c r="A396" t="s">
        <v>467</v>
      </c>
      <c r="B396" t="s">
        <v>497</v>
      </c>
      <c r="C396">
        <v>2023</v>
      </c>
      <c r="D396">
        <v>8129</v>
      </c>
      <c r="E396">
        <v>12284</v>
      </c>
      <c r="F396" s="16">
        <f t="shared" si="12"/>
        <v>0.66175512862259855</v>
      </c>
      <c r="G396">
        <v>9485.4142357059518</v>
      </c>
      <c r="H396" s="16">
        <f t="shared" si="13"/>
        <v>0.85699999999999987</v>
      </c>
      <c r="I396" s="16">
        <v>0.22782365388261544</v>
      </c>
      <c r="J396">
        <v>9398.821385914438</v>
      </c>
      <c r="K396" s="16">
        <v>0.86489567853502802</v>
      </c>
      <c r="L396" s="16">
        <v>0.2348728927129243</v>
      </c>
      <c r="M396">
        <v>8378</v>
      </c>
      <c r="N396">
        <v>5829.1404612159331</v>
      </c>
      <c r="O396">
        <v>5561</v>
      </c>
      <c r="P396">
        <v>0.58596914118787324</v>
      </c>
    </row>
    <row r="397" spans="1:16" x14ac:dyDescent="0.35">
      <c r="A397" t="s">
        <v>467</v>
      </c>
      <c r="B397" t="s">
        <v>498</v>
      </c>
      <c r="C397">
        <v>2023</v>
      </c>
      <c r="D397">
        <v>7609</v>
      </c>
      <c r="E397">
        <v>7310</v>
      </c>
      <c r="F397" s="16">
        <f t="shared" si="12"/>
        <v>1.0409028727770178</v>
      </c>
      <c r="G397">
        <v>7609</v>
      </c>
      <c r="H397" s="16">
        <f t="shared" si="13"/>
        <v>1</v>
      </c>
      <c r="I397" s="16">
        <v>-4.0902872777017783E-2</v>
      </c>
      <c r="J397">
        <v>8734.8454139314872</v>
      </c>
      <c r="K397" s="16">
        <v>0.87110871909240195</v>
      </c>
      <c r="L397" s="16">
        <v>-0.19491729328748114</v>
      </c>
      <c r="M397">
        <v>12825</v>
      </c>
      <c r="N397">
        <v>5872.7915194346288</v>
      </c>
      <c r="O397">
        <v>4986</v>
      </c>
      <c r="P397">
        <v>0.29902225836301877</v>
      </c>
    </row>
    <row r="398" spans="1:16" x14ac:dyDescent="0.35">
      <c r="A398" t="s">
        <v>467</v>
      </c>
      <c r="B398" t="s">
        <v>499</v>
      </c>
      <c r="C398">
        <v>2023</v>
      </c>
      <c r="D398">
        <v>10978</v>
      </c>
      <c r="E398">
        <v>11190</v>
      </c>
      <c r="F398" s="16">
        <f t="shared" si="12"/>
        <v>0.98105451295799817</v>
      </c>
      <c r="G398">
        <v>10978</v>
      </c>
      <c r="H398" s="16">
        <f t="shared" si="13"/>
        <v>1</v>
      </c>
      <c r="I398" s="16">
        <v>1.8945487042001788E-2</v>
      </c>
      <c r="J398">
        <v>11897.225451803815</v>
      </c>
      <c r="K398" s="16">
        <v>0.922736149236842</v>
      </c>
      <c r="L398" s="16">
        <v>-6.3201559589259632E-2</v>
      </c>
      <c r="M398">
        <v>13104</v>
      </c>
      <c r="N398">
        <v>11520.591341077086</v>
      </c>
      <c r="O398">
        <v>10910</v>
      </c>
      <c r="P398">
        <v>0.10170827749886266</v>
      </c>
    </row>
    <row r="399" spans="1:16" x14ac:dyDescent="0.35">
      <c r="A399" t="s">
        <v>467</v>
      </c>
      <c r="B399" t="s">
        <v>500</v>
      </c>
      <c r="C399">
        <v>2023</v>
      </c>
      <c r="D399">
        <v>9741</v>
      </c>
      <c r="E399">
        <v>11433</v>
      </c>
      <c r="F399" s="16">
        <f t="shared" si="12"/>
        <v>0.85200734715297821</v>
      </c>
      <c r="G399">
        <v>11326.744186046511</v>
      </c>
      <c r="H399" s="16">
        <f t="shared" si="13"/>
        <v>0.86</v>
      </c>
      <c r="I399" s="16">
        <v>9.2937823802578968E-3</v>
      </c>
      <c r="J399">
        <v>10377.33493727821</v>
      </c>
      <c r="K399" s="16">
        <v>0.938680312322548</v>
      </c>
      <c r="L399" s="16">
        <v>9.2334913209287994E-2</v>
      </c>
      <c r="M399">
        <v>5888</v>
      </c>
      <c r="N399">
        <v>6155.8139534883721</v>
      </c>
      <c r="O399">
        <v>5294</v>
      </c>
      <c r="P399">
        <v>0.53023397790839655</v>
      </c>
    </row>
    <row r="400" spans="1:16" x14ac:dyDescent="0.35">
      <c r="A400" t="s">
        <v>467</v>
      </c>
      <c r="B400" t="s">
        <v>501</v>
      </c>
      <c r="C400">
        <v>2023</v>
      </c>
      <c r="D400">
        <v>4488</v>
      </c>
      <c r="E400">
        <v>5138</v>
      </c>
      <c r="F400" s="16">
        <f t="shared" si="12"/>
        <v>0.87349163098481897</v>
      </c>
      <c r="G400">
        <v>5473.1707317073178</v>
      </c>
      <c r="H400" s="16">
        <f t="shared" si="13"/>
        <v>0.81999999999999984</v>
      </c>
      <c r="I400" s="16">
        <v>-6.5233696322950147E-2</v>
      </c>
      <c r="J400">
        <v>5103.9352388422367</v>
      </c>
      <c r="K400" s="16">
        <v>0.879321501935445</v>
      </c>
      <c r="L400" s="16">
        <v>6.629965192246655E-3</v>
      </c>
      <c r="M400">
        <v>8043</v>
      </c>
      <c r="N400">
        <v>4591.7030567685588</v>
      </c>
      <c r="O400">
        <v>4206</v>
      </c>
      <c r="P400">
        <v>0.22015912758686162</v>
      </c>
    </row>
    <row r="401" spans="1:16" x14ac:dyDescent="0.35">
      <c r="A401" t="s">
        <v>502</v>
      </c>
      <c r="B401" t="s">
        <v>503</v>
      </c>
      <c r="C401">
        <v>2023</v>
      </c>
      <c r="D401">
        <v>5508</v>
      </c>
      <c r="E401">
        <v>7017</v>
      </c>
      <c r="F401" s="16">
        <f t="shared" si="12"/>
        <v>0.78495083368961094</v>
      </c>
      <c r="G401">
        <v>6989.8477157360403</v>
      </c>
      <c r="H401" s="16">
        <f t="shared" si="13"/>
        <v>0.78800000000000003</v>
      </c>
      <c r="I401" s="16">
        <v>3.8695003938947841E-3</v>
      </c>
      <c r="J401">
        <v>7220.8587126901639</v>
      </c>
      <c r="K401" s="16">
        <v>0.76279016376820497</v>
      </c>
      <c r="L401" s="16">
        <v>-2.9052118097500908E-2</v>
      </c>
      <c r="M401">
        <v>4004</v>
      </c>
      <c r="N401">
        <v>5250.3597122302162</v>
      </c>
      <c r="O401">
        <v>3649</v>
      </c>
      <c r="P401">
        <v>0.34721376200047044</v>
      </c>
    </row>
    <row r="402" spans="1:16" x14ac:dyDescent="0.35">
      <c r="A402" t="s">
        <v>502</v>
      </c>
      <c r="B402" t="s">
        <v>504</v>
      </c>
      <c r="C402">
        <v>2023</v>
      </c>
      <c r="D402">
        <v>3078</v>
      </c>
      <c r="E402">
        <v>3494</v>
      </c>
      <c r="F402" s="16">
        <f t="shared" si="12"/>
        <v>0.88093875214653694</v>
      </c>
      <c r="G402">
        <v>3327.5675675675675</v>
      </c>
      <c r="H402" s="16">
        <f t="shared" si="13"/>
        <v>0.92500000000000004</v>
      </c>
      <c r="I402" s="16">
        <v>4.7633781463203351E-2</v>
      </c>
      <c r="J402">
        <v>4387.6313070190345</v>
      </c>
      <c r="K402" s="16">
        <v>0.70151746685643901</v>
      </c>
      <c r="L402" s="16">
        <v>-0.25576167916972936</v>
      </c>
      <c r="M402">
        <v>9010</v>
      </c>
      <c r="N402">
        <v>2646.8200270635994</v>
      </c>
      <c r="O402">
        <v>1956</v>
      </c>
      <c r="P402">
        <v>0.33895603719690326</v>
      </c>
    </row>
    <row r="403" spans="1:16" x14ac:dyDescent="0.35">
      <c r="A403" t="s">
        <v>502</v>
      </c>
      <c r="B403" t="s">
        <v>505</v>
      </c>
      <c r="C403">
        <v>2023</v>
      </c>
      <c r="E403">
        <v>7861</v>
      </c>
      <c r="F403" s="16">
        <f t="shared" si="12"/>
        <v>0</v>
      </c>
      <c r="G403">
        <v>0</v>
      </c>
      <c r="H403" s="16" t="e">
        <f t="shared" si="13"/>
        <v>#DIV/0!</v>
      </c>
      <c r="I403" s="16">
        <v>1</v>
      </c>
      <c r="J403">
        <v>0</v>
      </c>
      <c r="K403" s="16">
        <v>0.52604955122937203</v>
      </c>
      <c r="L403" s="16">
        <v>1</v>
      </c>
      <c r="M403">
        <v>8536</v>
      </c>
      <c r="N403">
        <v>0</v>
      </c>
      <c r="P403">
        <v>1</v>
      </c>
    </row>
    <row r="404" spans="1:16" x14ac:dyDescent="0.35">
      <c r="A404" t="s">
        <v>502</v>
      </c>
      <c r="B404" t="s">
        <v>506</v>
      </c>
      <c r="C404">
        <v>2023</v>
      </c>
      <c r="D404">
        <v>4819</v>
      </c>
      <c r="E404">
        <v>7448</v>
      </c>
      <c r="F404" s="16">
        <f t="shared" si="12"/>
        <v>0.64701933404940926</v>
      </c>
      <c r="G404">
        <v>5439.0519187358914</v>
      </c>
      <c r="H404" s="16">
        <f t="shared" si="13"/>
        <v>0.88600000000000001</v>
      </c>
      <c r="I404" s="16">
        <v>0.26972987127606185</v>
      </c>
      <c r="J404">
        <v>7529.0350939201653</v>
      </c>
      <c r="K404" s="16">
        <v>0.64005545729112501</v>
      </c>
      <c r="L404" s="16">
        <v>-1.0880114650935193E-2</v>
      </c>
      <c r="M404">
        <v>6228</v>
      </c>
      <c r="N404">
        <v>4756.7049808429119</v>
      </c>
      <c r="O404">
        <v>2483</v>
      </c>
      <c r="P404">
        <v>0.44274777637735335</v>
      </c>
    </row>
    <row r="405" spans="1:16" x14ac:dyDescent="0.35">
      <c r="A405" t="s">
        <v>502</v>
      </c>
      <c r="B405" t="s">
        <v>507</v>
      </c>
      <c r="C405">
        <v>2023</v>
      </c>
      <c r="D405">
        <v>5165</v>
      </c>
      <c r="E405">
        <v>5434</v>
      </c>
      <c r="F405" s="16">
        <f t="shared" si="12"/>
        <v>0.95049687154950313</v>
      </c>
      <c r="G405">
        <v>5165</v>
      </c>
      <c r="H405" s="16">
        <f t="shared" si="13"/>
        <v>1</v>
      </c>
      <c r="I405" s="16">
        <v>4.9503128450496869E-2</v>
      </c>
      <c r="J405">
        <v>6958.6131614810856</v>
      </c>
      <c r="K405" s="16">
        <v>0.74224559982590999</v>
      </c>
      <c r="L405" s="16">
        <v>-0.28056922368072978</v>
      </c>
      <c r="M405">
        <v>7208</v>
      </c>
      <c r="N405">
        <v>2909</v>
      </c>
      <c r="O405">
        <v>2909</v>
      </c>
      <c r="P405">
        <v>0.53291586384071932</v>
      </c>
    </row>
    <row r="406" spans="1:16" x14ac:dyDescent="0.35">
      <c r="A406" t="s">
        <v>502</v>
      </c>
      <c r="B406" t="s">
        <v>508</v>
      </c>
      <c r="C406">
        <v>2023</v>
      </c>
      <c r="D406">
        <v>4784</v>
      </c>
      <c r="E406">
        <v>6289</v>
      </c>
      <c r="F406" s="16">
        <f t="shared" si="12"/>
        <v>0.76069327397042452</v>
      </c>
      <c r="G406">
        <v>4926.8795056642639</v>
      </c>
      <c r="H406" s="16">
        <f t="shared" si="13"/>
        <v>0.97099999999999997</v>
      </c>
      <c r="I406" s="16">
        <v>0.21658777140018065</v>
      </c>
      <c r="J406">
        <v>5839.4456880165826</v>
      </c>
      <c r="K406" s="16">
        <v>0.81925584303617804</v>
      </c>
      <c r="L406" s="16">
        <v>7.148263825463784E-2</v>
      </c>
      <c r="M406">
        <v>12935</v>
      </c>
      <c r="N406">
        <v>3032.5842696629211</v>
      </c>
      <c r="O406">
        <v>2699</v>
      </c>
      <c r="P406">
        <v>0.57927521231091561</v>
      </c>
    </row>
    <row r="407" spans="1:16" x14ac:dyDescent="0.35">
      <c r="A407" t="s">
        <v>502</v>
      </c>
      <c r="B407" t="s">
        <v>509</v>
      </c>
      <c r="C407">
        <v>2023</v>
      </c>
      <c r="D407">
        <v>5810</v>
      </c>
      <c r="E407">
        <v>11285</v>
      </c>
      <c r="F407" s="16">
        <f t="shared" si="12"/>
        <v>0.51484271156402306</v>
      </c>
      <c r="G407">
        <v>5810</v>
      </c>
      <c r="H407" s="16">
        <f t="shared" si="13"/>
        <v>1</v>
      </c>
      <c r="I407" s="16">
        <v>0.48515728843597694</v>
      </c>
      <c r="J407">
        <v>7407.5101570385932</v>
      </c>
      <c r="K407" s="16">
        <v>0.78433912027503006</v>
      </c>
      <c r="L407" s="16">
        <v>0.34359679600898596</v>
      </c>
      <c r="M407">
        <v>6343</v>
      </c>
      <c r="N407">
        <v>5232.7683615819205</v>
      </c>
      <c r="O407">
        <v>4631</v>
      </c>
      <c r="P407">
        <v>0.59545664000139775</v>
      </c>
    </row>
    <row r="408" spans="1:16" x14ac:dyDescent="0.35">
      <c r="A408" t="s">
        <v>502</v>
      </c>
      <c r="B408" t="s">
        <v>510</v>
      </c>
      <c r="C408">
        <v>2023</v>
      </c>
      <c r="D408">
        <v>4838</v>
      </c>
      <c r="E408">
        <v>5534</v>
      </c>
      <c r="F408" s="16">
        <f t="shared" si="12"/>
        <v>0.87423202023852553</v>
      </c>
      <c r="G408">
        <v>5264.4178454842222</v>
      </c>
      <c r="H408" s="16">
        <f t="shared" si="13"/>
        <v>0.91899999999999993</v>
      </c>
      <c r="I408" s="16">
        <v>4.8713797346544595E-2</v>
      </c>
      <c r="J408">
        <v>6320.1660078659852</v>
      </c>
      <c r="K408" s="16">
        <v>0.76548622203573402</v>
      </c>
      <c r="L408" s="16">
        <v>-0.1420610784000696</v>
      </c>
      <c r="M408">
        <v>6879</v>
      </c>
      <c r="N408">
        <v>2794.8717948717949</v>
      </c>
      <c r="O408">
        <v>1853</v>
      </c>
      <c r="P408">
        <v>0.55937698330887675</v>
      </c>
    </row>
    <row r="409" spans="1:16" x14ac:dyDescent="0.35">
      <c r="A409" t="s">
        <v>502</v>
      </c>
      <c r="B409" t="s">
        <v>511</v>
      </c>
      <c r="C409">
        <v>2023</v>
      </c>
      <c r="D409">
        <v>5091</v>
      </c>
      <c r="E409">
        <v>6002</v>
      </c>
      <c r="F409" s="16">
        <f t="shared" si="12"/>
        <v>0.84821726091302896</v>
      </c>
      <c r="G409">
        <v>5091</v>
      </c>
      <c r="H409" s="16">
        <f t="shared" si="13"/>
        <v>1</v>
      </c>
      <c r="I409" s="16">
        <v>0.15178273908697101</v>
      </c>
      <c r="J409">
        <v>6532.0326331427241</v>
      </c>
      <c r="K409" s="16">
        <v>0.77938986008258704</v>
      </c>
      <c r="L409" s="16">
        <v>-8.8309335745205608E-2</v>
      </c>
      <c r="M409">
        <v>3834</v>
      </c>
      <c r="N409">
        <v>2945.260347129506</v>
      </c>
      <c r="O409">
        <v>2206</v>
      </c>
      <c r="P409">
        <v>0.57184760181283534</v>
      </c>
    </row>
    <row r="410" spans="1:16" x14ac:dyDescent="0.35">
      <c r="A410" t="s">
        <v>502</v>
      </c>
      <c r="B410" t="s">
        <v>512</v>
      </c>
      <c r="C410">
        <v>2023</v>
      </c>
      <c r="D410">
        <v>3154</v>
      </c>
      <c r="E410">
        <v>3345</v>
      </c>
      <c r="F410" s="16">
        <f t="shared" si="12"/>
        <v>0.94289985052316894</v>
      </c>
      <c r="G410">
        <v>3154</v>
      </c>
      <c r="H410" s="16">
        <f t="shared" si="13"/>
        <v>1</v>
      </c>
      <c r="I410" s="16">
        <v>5.7100149476831091E-2</v>
      </c>
      <c r="J410">
        <v>4768.1486572549329</v>
      </c>
      <c r="K410" s="16">
        <v>0.66147266511941905</v>
      </c>
      <c r="L410" s="16">
        <v>-0.42545550291627293</v>
      </c>
      <c r="M410">
        <v>3913</v>
      </c>
      <c r="N410">
        <v>1025</v>
      </c>
      <c r="O410">
        <v>1025</v>
      </c>
      <c r="P410">
        <v>0.73265519040166927</v>
      </c>
    </row>
    <row r="411" spans="1:16" x14ac:dyDescent="0.35">
      <c r="A411" t="s">
        <v>502</v>
      </c>
      <c r="B411" t="s">
        <v>513</v>
      </c>
      <c r="C411">
        <v>2023</v>
      </c>
      <c r="D411">
        <v>3269</v>
      </c>
      <c r="E411">
        <v>3414</v>
      </c>
      <c r="F411" s="16">
        <f t="shared" si="12"/>
        <v>0.95752782659636793</v>
      </c>
      <c r="G411">
        <v>3664.798206278027</v>
      </c>
      <c r="H411" s="16">
        <f t="shared" si="13"/>
        <v>0.89200000000000002</v>
      </c>
      <c r="I411" s="16">
        <v>-7.3461689009381076E-2</v>
      </c>
      <c r="J411">
        <v>4622.0912746759705</v>
      </c>
      <c r="K411" s="16">
        <v>0.707255613473183</v>
      </c>
      <c r="L411" s="16">
        <v>-0.35386387658932938</v>
      </c>
      <c r="M411">
        <v>5344</v>
      </c>
      <c r="N411">
        <v>794</v>
      </c>
      <c r="O411">
        <v>794</v>
      </c>
      <c r="P411">
        <v>0.79708663429593662</v>
      </c>
    </row>
    <row r="412" spans="1:16" x14ac:dyDescent="0.35">
      <c r="A412" t="s">
        <v>514</v>
      </c>
      <c r="B412" t="s">
        <v>515</v>
      </c>
      <c r="C412">
        <v>2023</v>
      </c>
      <c r="D412">
        <v>4471</v>
      </c>
      <c r="E412">
        <v>4663</v>
      </c>
      <c r="F412" s="16">
        <f t="shared" si="12"/>
        <v>0.95882479090714134</v>
      </c>
      <c r="G412">
        <v>4471</v>
      </c>
      <c r="H412" s="16">
        <f t="shared" si="13"/>
        <v>1</v>
      </c>
      <c r="I412" s="16">
        <v>4.1175209092858676E-2</v>
      </c>
      <c r="J412">
        <v>6037.0987138933333</v>
      </c>
      <c r="K412" s="16">
        <v>0.74058752587741705</v>
      </c>
      <c r="L412" s="16">
        <v>-0.29468125968117809</v>
      </c>
      <c r="M412">
        <v>6487</v>
      </c>
      <c r="N412">
        <v>4293.2242990654204</v>
      </c>
      <c r="O412">
        <v>3675</v>
      </c>
      <c r="P412">
        <v>0.19662718954614139</v>
      </c>
    </row>
    <row r="413" spans="1:16" x14ac:dyDescent="0.35">
      <c r="A413" t="s">
        <v>514</v>
      </c>
      <c r="B413" t="s">
        <v>516</v>
      </c>
      <c r="C413">
        <v>2023</v>
      </c>
      <c r="D413">
        <v>6847</v>
      </c>
      <c r="E413">
        <v>5660</v>
      </c>
      <c r="F413" s="16">
        <f t="shared" si="12"/>
        <v>1.2097173144876325</v>
      </c>
      <c r="G413">
        <v>7245.5026455026455</v>
      </c>
      <c r="H413" s="16">
        <f t="shared" si="13"/>
        <v>0.94499999999999995</v>
      </c>
      <c r="I413" s="16">
        <v>-0.28012414231495503</v>
      </c>
      <c r="J413">
        <v>8343.4291492361899</v>
      </c>
      <c r="K413" s="16">
        <v>0.82064578934272103</v>
      </c>
      <c r="L413" s="16">
        <v>-0.4741040899710583</v>
      </c>
      <c r="M413">
        <v>12008</v>
      </c>
      <c r="N413">
        <v>6511.0294117647063</v>
      </c>
      <c r="O413">
        <v>5313</v>
      </c>
      <c r="P413">
        <v>-3.7042410613082025E-3</v>
      </c>
    </row>
    <row r="414" spans="1:16" x14ac:dyDescent="0.35">
      <c r="A414" t="s">
        <v>514</v>
      </c>
      <c r="B414" t="s">
        <v>517</v>
      </c>
      <c r="C414">
        <v>2023</v>
      </c>
      <c r="D414">
        <v>9718</v>
      </c>
      <c r="E414">
        <v>10477</v>
      </c>
      <c r="F414" s="16">
        <f t="shared" si="12"/>
        <v>0.92755559797651999</v>
      </c>
      <c r="G414">
        <v>10655.701754385964</v>
      </c>
      <c r="H414" s="16">
        <f t="shared" si="13"/>
        <v>0.91200000000000014</v>
      </c>
      <c r="I414" s="16">
        <v>-1.7056576728640239E-2</v>
      </c>
      <c r="J414">
        <v>13009.941493210821</v>
      </c>
      <c r="K414" s="16">
        <v>0.74696723310180102</v>
      </c>
      <c r="L414" s="16">
        <v>-0.24176209728078851</v>
      </c>
      <c r="M414">
        <v>19484</v>
      </c>
      <c r="N414">
        <v>6112.4338624338625</v>
      </c>
      <c r="O414">
        <v>4621</v>
      </c>
      <c r="P414">
        <v>0.4909698648872533</v>
      </c>
    </row>
    <row r="415" spans="1:16" x14ac:dyDescent="0.35">
      <c r="A415" t="s">
        <v>514</v>
      </c>
      <c r="B415" t="s">
        <v>518</v>
      </c>
      <c r="C415">
        <v>2023</v>
      </c>
      <c r="D415">
        <v>17140</v>
      </c>
      <c r="E415">
        <v>17000</v>
      </c>
      <c r="F415" s="16">
        <f t="shared" si="12"/>
        <v>1.0082352941176471</v>
      </c>
      <c r="G415">
        <v>18897.464167585447</v>
      </c>
      <c r="H415" s="16">
        <f t="shared" si="13"/>
        <v>0.90699999999999992</v>
      </c>
      <c r="I415" s="16">
        <v>-0.11161553926973219</v>
      </c>
      <c r="J415">
        <v>23370.698755804264</v>
      </c>
      <c r="K415" s="16">
        <v>0.73339698479247095</v>
      </c>
      <c r="L415" s="16">
        <v>-0.37474698563554493</v>
      </c>
      <c r="M415">
        <v>6985</v>
      </c>
      <c r="N415">
        <v>24580.03442340792</v>
      </c>
      <c r="O415">
        <v>14281</v>
      </c>
      <c r="P415">
        <v>-0.26154970352124413</v>
      </c>
    </row>
    <row r="416" spans="1:16" x14ac:dyDescent="0.35">
      <c r="A416" t="s">
        <v>514</v>
      </c>
      <c r="B416" t="s">
        <v>519</v>
      </c>
      <c r="C416">
        <v>2023</v>
      </c>
      <c r="D416">
        <v>6218</v>
      </c>
      <c r="E416">
        <v>6094</v>
      </c>
      <c r="F416" s="16">
        <f t="shared" si="12"/>
        <v>1.0203478831637676</v>
      </c>
      <c r="G416">
        <v>6450.2074688796683</v>
      </c>
      <c r="H416" s="16">
        <f t="shared" si="13"/>
        <v>0.96399999999999997</v>
      </c>
      <c r="I416" s="16">
        <v>-5.8452160958265234E-2</v>
      </c>
      <c r="J416">
        <v>9082.4728787601198</v>
      </c>
      <c r="K416" s="16">
        <v>0.68461531160100098</v>
      </c>
      <c r="L416" s="16">
        <v>-0.49039594334757464</v>
      </c>
      <c r="M416">
        <v>20633</v>
      </c>
      <c r="N416">
        <v>4302.8846153846152</v>
      </c>
      <c r="O416">
        <v>3580</v>
      </c>
      <c r="P416">
        <v>0.38398215957271076</v>
      </c>
    </row>
    <row r="417" spans="1:16" x14ac:dyDescent="0.35">
      <c r="A417" t="s">
        <v>514</v>
      </c>
      <c r="B417" t="s">
        <v>520</v>
      </c>
      <c r="C417">
        <v>2023</v>
      </c>
      <c r="D417">
        <v>18127</v>
      </c>
      <c r="E417">
        <v>18003</v>
      </c>
      <c r="F417" s="16">
        <f t="shared" si="12"/>
        <v>1.0068877409320669</v>
      </c>
      <c r="G417">
        <v>18843.035343035343</v>
      </c>
      <c r="H417" s="16">
        <f t="shared" si="13"/>
        <v>0.96200000000000008</v>
      </c>
      <c r="I417" s="16">
        <v>-4.6660853359736854E-2</v>
      </c>
      <c r="J417">
        <v>20138.997574828012</v>
      </c>
      <c r="K417" s="16">
        <v>0.90009445269794197</v>
      </c>
      <c r="L417" s="16">
        <v>-0.11864675747531035</v>
      </c>
      <c r="M417">
        <v>13275</v>
      </c>
      <c r="N417">
        <v>9483.4123222748822</v>
      </c>
      <c r="O417">
        <v>8004</v>
      </c>
      <c r="P417">
        <v>0.54037646865337652</v>
      </c>
    </row>
    <row r="418" spans="1:16" x14ac:dyDescent="0.35">
      <c r="A418" t="s">
        <v>514</v>
      </c>
      <c r="B418" t="s">
        <v>521</v>
      </c>
      <c r="C418">
        <v>2023</v>
      </c>
      <c r="D418">
        <v>11299</v>
      </c>
      <c r="E418">
        <v>11582</v>
      </c>
      <c r="F418" s="16">
        <f t="shared" si="12"/>
        <v>0.97556553272319113</v>
      </c>
      <c r="G418">
        <v>12624.581005586591</v>
      </c>
      <c r="H418" s="16">
        <f t="shared" si="13"/>
        <v>0.89500000000000002</v>
      </c>
      <c r="I418" s="16">
        <v>-9.0017354997978874E-2</v>
      </c>
      <c r="J418">
        <v>13385.506973382679</v>
      </c>
      <c r="K418" s="16">
        <v>0.84412193146425196</v>
      </c>
      <c r="L418" s="16">
        <v>-0.15571636793150392</v>
      </c>
      <c r="M418">
        <v>4686</v>
      </c>
      <c r="N418">
        <v>6280.7453416149065</v>
      </c>
      <c r="O418">
        <v>5056</v>
      </c>
      <c r="P418">
        <v>0.52687417388964919</v>
      </c>
    </row>
    <row r="419" spans="1:16" x14ac:dyDescent="0.35">
      <c r="A419" t="s">
        <v>514</v>
      </c>
      <c r="B419" t="s">
        <v>522</v>
      </c>
      <c r="C419">
        <v>2023</v>
      </c>
      <c r="D419">
        <v>4054</v>
      </c>
      <c r="E419">
        <v>4088</v>
      </c>
      <c r="F419" s="16">
        <f t="shared" si="12"/>
        <v>0.9916829745596869</v>
      </c>
      <c r="G419">
        <v>6813.4453781512611</v>
      </c>
      <c r="H419" s="16">
        <f t="shared" si="13"/>
        <v>0.59499999999999997</v>
      </c>
      <c r="I419" s="16">
        <v>-0.66669407489023025</v>
      </c>
      <c r="J419">
        <v>5629.633802168154</v>
      </c>
      <c r="K419" s="16">
        <v>0.72011788731953996</v>
      </c>
      <c r="L419" s="16">
        <v>-0.37711198683174024</v>
      </c>
      <c r="M419">
        <v>9972</v>
      </c>
      <c r="N419">
        <v>2635.6502242152465</v>
      </c>
      <c r="O419">
        <v>2351</v>
      </c>
      <c r="P419">
        <v>0.43754796751701952</v>
      </c>
    </row>
    <row r="420" spans="1:16" x14ac:dyDescent="0.35">
      <c r="A420" t="s">
        <v>514</v>
      </c>
      <c r="B420" t="s">
        <v>523</v>
      </c>
      <c r="C420">
        <v>2023</v>
      </c>
      <c r="D420">
        <v>8017</v>
      </c>
      <c r="E420">
        <v>8701</v>
      </c>
      <c r="F420" s="16">
        <f t="shared" si="12"/>
        <v>0.92138834616710719</v>
      </c>
      <c r="G420">
        <v>8307.7720207253897</v>
      </c>
      <c r="H420" s="16">
        <f t="shared" si="13"/>
        <v>0.96499999999999986</v>
      </c>
      <c r="I420" s="16">
        <v>4.5193423661028659E-2</v>
      </c>
      <c r="J420">
        <v>10063.511856361862</v>
      </c>
      <c r="K420" s="16">
        <v>0.79664038900415102</v>
      </c>
      <c r="L420" s="16">
        <v>-0.15659255905779354</v>
      </c>
      <c r="M420">
        <v>17180</v>
      </c>
      <c r="N420">
        <v>5636.2359550561796</v>
      </c>
      <c r="O420">
        <v>4013</v>
      </c>
      <c r="P420">
        <v>0.43479382721057164</v>
      </c>
    </row>
    <row r="421" spans="1:16" x14ac:dyDescent="0.35">
      <c r="A421" t="s">
        <v>514</v>
      </c>
      <c r="B421" t="s">
        <v>524</v>
      </c>
      <c r="C421">
        <v>2023</v>
      </c>
      <c r="D421">
        <v>15523</v>
      </c>
      <c r="E421">
        <v>14990</v>
      </c>
      <c r="F421" s="16">
        <f t="shared" si="12"/>
        <v>1.0355570380253503</v>
      </c>
      <c r="G421">
        <v>15523</v>
      </c>
      <c r="H421" s="16">
        <f t="shared" si="13"/>
        <v>1</v>
      </c>
      <c r="I421" s="16">
        <v>-3.5557038025350235E-2</v>
      </c>
      <c r="J421">
        <v>18462.196553215581</v>
      </c>
      <c r="K421" s="16">
        <v>0.84079919500674705</v>
      </c>
      <c r="L421" s="16">
        <v>-0.23163419300971186</v>
      </c>
      <c r="M421">
        <v>8347</v>
      </c>
      <c r="N421">
        <v>11171.310629514965</v>
      </c>
      <c r="O421">
        <v>10825</v>
      </c>
      <c r="P421">
        <v>0.34974909024941997</v>
      </c>
    </row>
    <row r="422" spans="1:16" x14ac:dyDescent="0.35">
      <c r="A422" t="s">
        <v>514</v>
      </c>
      <c r="B422" t="s">
        <v>525</v>
      </c>
      <c r="C422">
        <v>2023</v>
      </c>
      <c r="D422">
        <v>6627</v>
      </c>
      <c r="E422">
        <v>7283</v>
      </c>
      <c r="F422" s="16">
        <f t="shared" si="12"/>
        <v>0.90992722779074553</v>
      </c>
      <c r="G422">
        <v>7164.3243243243242</v>
      </c>
      <c r="H422" s="16">
        <f t="shared" si="13"/>
        <v>0.92500000000000004</v>
      </c>
      <c r="I422" s="16">
        <v>1.6294888874869677E-2</v>
      </c>
      <c r="J422">
        <v>8488.6098943807083</v>
      </c>
      <c r="K422" s="16">
        <v>0.78069319740879395</v>
      </c>
      <c r="L422" s="16">
        <v>-0.16553753870392809</v>
      </c>
      <c r="M422">
        <v>6839</v>
      </c>
      <c r="N422">
        <v>3792.4757281553402</v>
      </c>
      <c r="O422">
        <v>3125</v>
      </c>
      <c r="P422">
        <v>0.54564804981965498</v>
      </c>
    </row>
    <row r="423" spans="1:16" x14ac:dyDescent="0.35">
      <c r="A423" t="s">
        <v>514</v>
      </c>
      <c r="B423" t="s">
        <v>526</v>
      </c>
      <c r="C423">
        <v>2023</v>
      </c>
      <c r="D423">
        <v>5416</v>
      </c>
      <c r="E423">
        <v>5967</v>
      </c>
      <c r="F423" s="16">
        <f t="shared" si="12"/>
        <v>0.90765879001173122</v>
      </c>
      <c r="G423">
        <v>7585.4341736694678</v>
      </c>
      <c r="H423" s="16">
        <f t="shared" si="13"/>
        <v>0.71399999999999997</v>
      </c>
      <c r="I423" s="16">
        <v>-0.27123079833575797</v>
      </c>
      <c r="J423">
        <v>8026.7416834671594</v>
      </c>
      <c r="K423" s="16">
        <v>0.67474452443828403</v>
      </c>
      <c r="L423" s="16">
        <v>-0.3451888190828154</v>
      </c>
      <c r="M423">
        <v>9278</v>
      </c>
      <c r="N423">
        <v>7814.1025641025635</v>
      </c>
      <c r="O423">
        <v>3657</v>
      </c>
      <c r="P423">
        <v>-0.14257969938624995</v>
      </c>
    </row>
    <row r="424" spans="1:16" x14ac:dyDescent="0.35">
      <c r="A424" t="s">
        <v>514</v>
      </c>
      <c r="B424" t="s">
        <v>527</v>
      </c>
      <c r="C424">
        <v>2023</v>
      </c>
      <c r="D424">
        <v>7776</v>
      </c>
      <c r="E424">
        <v>8095</v>
      </c>
      <c r="F424" s="16">
        <f t="shared" si="12"/>
        <v>0.9605929586164299</v>
      </c>
      <c r="G424">
        <v>7776</v>
      </c>
      <c r="H424" s="16">
        <f t="shared" si="13"/>
        <v>1</v>
      </c>
      <c r="I424" s="16">
        <v>3.9407041383570103E-2</v>
      </c>
      <c r="J424">
        <v>10052.724111591038</v>
      </c>
      <c r="K424" s="16">
        <v>0.77352167568530805</v>
      </c>
      <c r="L424" s="16">
        <v>-0.24184362095009737</v>
      </c>
      <c r="M424">
        <v>9384</v>
      </c>
      <c r="N424">
        <v>7424.4521337946944</v>
      </c>
      <c r="O424">
        <v>6437</v>
      </c>
      <c r="P424">
        <v>0.19977881722411139</v>
      </c>
    </row>
    <row r="425" spans="1:16" x14ac:dyDescent="0.35">
      <c r="A425" t="s">
        <v>514</v>
      </c>
      <c r="B425" t="s">
        <v>528</v>
      </c>
      <c r="C425">
        <v>2023</v>
      </c>
      <c r="D425">
        <v>7931</v>
      </c>
      <c r="E425">
        <v>8188</v>
      </c>
      <c r="F425" s="16">
        <f t="shared" si="12"/>
        <v>0.96861260381045433</v>
      </c>
      <c r="G425">
        <v>8051.7766497461926</v>
      </c>
      <c r="H425" s="16">
        <f t="shared" si="13"/>
        <v>0.98499999999999999</v>
      </c>
      <c r="I425" s="16">
        <v>1.6636950446239307E-2</v>
      </c>
      <c r="J425">
        <v>9349.785263854983</v>
      </c>
      <c r="K425" s="16">
        <v>0.84825477550379502</v>
      </c>
      <c r="L425" s="16">
        <v>-0.14188877184354945</v>
      </c>
      <c r="M425">
        <v>8670</v>
      </c>
      <c r="N425">
        <v>6715.6862745098042</v>
      </c>
      <c r="O425">
        <v>5480</v>
      </c>
      <c r="P425">
        <v>0.28434715744780431</v>
      </c>
    </row>
    <row r="426" spans="1:16" x14ac:dyDescent="0.35">
      <c r="A426" t="s">
        <v>514</v>
      </c>
      <c r="B426" t="s">
        <v>529</v>
      </c>
      <c r="C426">
        <v>2023</v>
      </c>
      <c r="D426">
        <v>7771</v>
      </c>
      <c r="E426">
        <v>7565</v>
      </c>
      <c r="F426" s="16">
        <f t="shared" si="12"/>
        <v>1.0272306675479181</v>
      </c>
      <c r="G426">
        <v>8558.3700440528628</v>
      </c>
      <c r="H426" s="16">
        <f t="shared" si="13"/>
        <v>0.90800000000000003</v>
      </c>
      <c r="I426" s="16">
        <v>-0.13131130787215636</v>
      </c>
      <c r="J426">
        <v>9081.0636956181788</v>
      </c>
      <c r="K426" s="16">
        <v>0.85573675733049703</v>
      </c>
      <c r="L426" s="16">
        <v>-0.20040498289731379</v>
      </c>
      <c r="M426">
        <v>10700</v>
      </c>
      <c r="N426">
        <v>4556.818181818182</v>
      </c>
      <c r="O426">
        <v>3609</v>
      </c>
      <c r="P426">
        <v>0.47441543462304708</v>
      </c>
    </row>
    <row r="427" spans="1:16" x14ac:dyDescent="0.35">
      <c r="A427" t="s">
        <v>514</v>
      </c>
      <c r="B427" t="s">
        <v>530</v>
      </c>
      <c r="C427">
        <v>2023</v>
      </c>
      <c r="D427">
        <v>9192</v>
      </c>
      <c r="E427">
        <v>9336</v>
      </c>
      <c r="F427" s="16">
        <f t="shared" si="12"/>
        <v>0.98457583547557836</v>
      </c>
      <c r="G427">
        <v>9192</v>
      </c>
      <c r="H427" s="16">
        <f t="shared" si="13"/>
        <v>1</v>
      </c>
      <c r="I427" s="16">
        <v>1.5424164524421594E-2</v>
      </c>
      <c r="J427">
        <v>12254.393079247031</v>
      </c>
      <c r="K427" s="16">
        <v>0.75009834763394101</v>
      </c>
      <c r="L427" s="16">
        <v>-0.3125956597308302</v>
      </c>
      <c r="M427">
        <v>6137</v>
      </c>
      <c r="N427">
        <v>6626.3440860215051</v>
      </c>
      <c r="O427">
        <v>4930</v>
      </c>
      <c r="P427">
        <v>0.3807155059792986</v>
      </c>
    </row>
    <row r="428" spans="1:16" x14ac:dyDescent="0.35">
      <c r="A428" t="s">
        <v>514</v>
      </c>
      <c r="B428" t="s">
        <v>531</v>
      </c>
      <c r="C428">
        <v>2023</v>
      </c>
      <c r="D428">
        <v>5263</v>
      </c>
      <c r="E428">
        <v>5354</v>
      </c>
      <c r="F428" s="16">
        <f t="shared" si="12"/>
        <v>0.98300336197235716</v>
      </c>
      <c r="G428">
        <v>6764.7814910025709</v>
      </c>
      <c r="H428" s="16">
        <f t="shared" si="13"/>
        <v>0.77800000000000002</v>
      </c>
      <c r="I428" s="16">
        <v>-0.26350046526009918</v>
      </c>
      <c r="J428">
        <v>6642.6346909183685</v>
      </c>
      <c r="K428" s="16">
        <v>0.79230610215483199</v>
      </c>
      <c r="L428" s="16">
        <v>-0.24068634496047225</v>
      </c>
      <c r="M428">
        <v>17104</v>
      </c>
      <c r="N428">
        <v>5229.8657718120803</v>
      </c>
      <c r="O428">
        <v>3117</v>
      </c>
      <c r="P428">
        <v>0.14781395277626197</v>
      </c>
    </row>
    <row r="429" spans="1:16" x14ac:dyDescent="0.35">
      <c r="A429" t="s">
        <v>514</v>
      </c>
      <c r="B429" t="s">
        <v>532</v>
      </c>
      <c r="C429">
        <v>2023</v>
      </c>
      <c r="D429">
        <v>16109</v>
      </c>
      <c r="E429">
        <v>14924</v>
      </c>
      <c r="F429" s="16">
        <f t="shared" si="12"/>
        <v>1.0794023050120611</v>
      </c>
      <c r="G429">
        <v>27631.217838765009</v>
      </c>
      <c r="H429" s="16">
        <f t="shared" si="13"/>
        <v>0.58299999999999996</v>
      </c>
      <c r="I429" s="16">
        <v>-0.85146192969478751</v>
      </c>
      <c r="J429">
        <v>24697.352731107087</v>
      </c>
      <c r="K429" s="16">
        <v>0.65225614159489298</v>
      </c>
      <c r="L429" s="16">
        <v>-0.65487488147327033</v>
      </c>
      <c r="M429">
        <v>8627</v>
      </c>
      <c r="N429">
        <v>27790.178571428572</v>
      </c>
      <c r="O429">
        <v>12450</v>
      </c>
      <c r="P429">
        <v>-0.62477657690765742</v>
      </c>
    </row>
    <row r="430" spans="1:16" x14ac:dyDescent="0.35">
      <c r="A430" t="s">
        <v>514</v>
      </c>
      <c r="B430" t="s">
        <v>533</v>
      </c>
      <c r="C430">
        <v>2023</v>
      </c>
      <c r="D430">
        <v>7966</v>
      </c>
      <c r="E430">
        <v>7527</v>
      </c>
      <c r="F430" s="16">
        <f t="shared" si="12"/>
        <v>1.0583233692041982</v>
      </c>
      <c r="G430">
        <v>8841.2874583795783</v>
      </c>
      <c r="H430" s="16">
        <f t="shared" si="13"/>
        <v>0.90100000000000002</v>
      </c>
      <c r="I430" s="16">
        <v>-0.17460973274605796</v>
      </c>
      <c r="J430">
        <v>9473.5021518698504</v>
      </c>
      <c r="K430" s="16">
        <v>0.84087171484177003</v>
      </c>
      <c r="L430" s="16">
        <v>-0.25860265070676902</v>
      </c>
      <c r="M430">
        <v>8546</v>
      </c>
      <c r="N430">
        <v>5710.079275198188</v>
      </c>
      <c r="O430">
        <v>5042</v>
      </c>
      <c r="P430">
        <v>0.33811530367472031</v>
      </c>
    </row>
    <row r="431" spans="1:16" x14ac:dyDescent="0.35">
      <c r="A431" t="s">
        <v>514</v>
      </c>
      <c r="B431" t="s">
        <v>534</v>
      </c>
      <c r="C431">
        <v>2023</v>
      </c>
      <c r="D431">
        <v>8415</v>
      </c>
      <c r="E431">
        <v>7457</v>
      </c>
      <c r="F431" s="16">
        <f t="shared" si="12"/>
        <v>1.1284698940592732</v>
      </c>
      <c r="G431">
        <v>8500</v>
      </c>
      <c r="H431" s="16">
        <f t="shared" si="13"/>
        <v>0.99</v>
      </c>
      <c r="I431" s="16">
        <v>-0.13986857985785167</v>
      </c>
      <c r="J431">
        <v>11584.574805064163</v>
      </c>
      <c r="K431" s="16">
        <v>0.72639696679427601</v>
      </c>
      <c r="L431" s="16">
        <v>-0.55351680368300438</v>
      </c>
      <c r="M431">
        <v>8848</v>
      </c>
      <c r="N431">
        <v>5010.9890109890111</v>
      </c>
      <c r="O431">
        <v>3648</v>
      </c>
      <c r="P431">
        <v>0.41364509583559428</v>
      </c>
    </row>
    <row r="432" spans="1:16" x14ac:dyDescent="0.35">
      <c r="A432" t="s">
        <v>514</v>
      </c>
      <c r="B432" t="s">
        <v>535</v>
      </c>
      <c r="C432">
        <v>2023</v>
      </c>
      <c r="D432">
        <v>7072</v>
      </c>
      <c r="E432">
        <v>7720</v>
      </c>
      <c r="F432" s="16">
        <f t="shared" si="12"/>
        <v>0.9160621761658031</v>
      </c>
      <c r="G432">
        <v>18959.785522788203</v>
      </c>
      <c r="H432" s="16">
        <f t="shared" si="13"/>
        <v>0.373</v>
      </c>
      <c r="I432" s="16">
        <v>-1.4559307672005444</v>
      </c>
      <c r="J432">
        <v>9870.7777794050835</v>
      </c>
      <c r="K432" s="16">
        <v>0.71645823237510198</v>
      </c>
      <c r="L432" s="16">
        <v>-0.27859815795402637</v>
      </c>
      <c r="M432">
        <v>4494</v>
      </c>
      <c r="N432">
        <v>6294.0540540540542</v>
      </c>
      <c r="O432">
        <v>5822</v>
      </c>
      <c r="P432">
        <v>0.28864669370998486</v>
      </c>
    </row>
    <row r="433" spans="1:16" x14ac:dyDescent="0.35">
      <c r="A433" t="s">
        <v>514</v>
      </c>
      <c r="B433" t="s">
        <v>536</v>
      </c>
      <c r="C433">
        <v>2023</v>
      </c>
      <c r="D433">
        <v>3913</v>
      </c>
      <c r="E433">
        <v>3921</v>
      </c>
      <c r="F433" s="16">
        <f t="shared" si="12"/>
        <v>0.99795970415710278</v>
      </c>
      <c r="G433">
        <v>13354.948805460752</v>
      </c>
      <c r="H433" s="16">
        <f t="shared" si="13"/>
        <v>0.29299999999999998</v>
      </c>
      <c r="I433" s="16">
        <v>-2.406005816235846</v>
      </c>
      <c r="J433">
        <v>5473.8528521494172</v>
      </c>
      <c r="K433" s="16">
        <v>0.71485297571773099</v>
      </c>
      <c r="L433" s="16">
        <v>-0.39603490235894345</v>
      </c>
      <c r="M433">
        <v>15789</v>
      </c>
      <c r="N433">
        <v>3902.3709902370992</v>
      </c>
      <c r="O433">
        <v>2798</v>
      </c>
      <c r="P433">
        <v>0.13164864480705402</v>
      </c>
    </row>
    <row r="434" spans="1:16" x14ac:dyDescent="0.35">
      <c r="A434" t="s">
        <v>514</v>
      </c>
      <c r="B434" t="s">
        <v>537</v>
      </c>
      <c r="C434">
        <v>2023</v>
      </c>
      <c r="D434">
        <v>13660</v>
      </c>
      <c r="E434">
        <v>13776</v>
      </c>
      <c r="F434" s="16">
        <f t="shared" si="12"/>
        <v>0.9915795586527294</v>
      </c>
      <c r="G434">
        <v>13660</v>
      </c>
      <c r="H434" s="16">
        <f t="shared" si="13"/>
        <v>1</v>
      </c>
      <c r="I434" s="16">
        <v>8.4204413472706158E-3</v>
      </c>
      <c r="J434">
        <v>15413.378731654384</v>
      </c>
      <c r="K434" s="16">
        <v>0.88624306440654199</v>
      </c>
      <c r="L434" s="16">
        <v>-0.11885734114796631</v>
      </c>
      <c r="M434">
        <v>12191</v>
      </c>
      <c r="N434">
        <v>5207</v>
      </c>
      <c r="O434">
        <v>5207</v>
      </c>
      <c r="P434">
        <v>0.67021343973652547</v>
      </c>
    </row>
    <row r="435" spans="1:16" x14ac:dyDescent="0.35">
      <c r="A435" t="s">
        <v>514</v>
      </c>
      <c r="B435" t="s">
        <v>538</v>
      </c>
      <c r="C435">
        <v>2023</v>
      </c>
      <c r="D435">
        <v>10482</v>
      </c>
      <c r="E435">
        <v>10637</v>
      </c>
      <c r="F435" s="16">
        <f t="shared" si="12"/>
        <v>0.98542822224311366</v>
      </c>
      <c r="G435">
        <v>10630.831643002028</v>
      </c>
      <c r="H435" s="16">
        <f t="shared" si="13"/>
        <v>0.9860000000000001</v>
      </c>
      <c r="I435" s="16">
        <v>5.7989630515862514E-4</v>
      </c>
      <c r="J435">
        <v>13127.346409742386</v>
      </c>
      <c r="K435" s="16">
        <v>0.79848582286370096</v>
      </c>
      <c r="L435" s="16">
        <v>-0.23412112529307003</v>
      </c>
      <c r="M435">
        <v>9188</v>
      </c>
      <c r="N435">
        <v>15442.060085836909</v>
      </c>
      <c r="O435">
        <v>3598</v>
      </c>
      <c r="P435">
        <v>-0.26667706388622009</v>
      </c>
    </row>
    <row r="436" spans="1:16" x14ac:dyDescent="0.35">
      <c r="A436" t="s">
        <v>514</v>
      </c>
      <c r="B436" t="s">
        <v>539</v>
      </c>
      <c r="C436">
        <v>2023</v>
      </c>
      <c r="D436">
        <v>7692</v>
      </c>
      <c r="E436">
        <v>8017</v>
      </c>
      <c r="F436" s="16">
        <f t="shared" si="12"/>
        <v>0.95946114506673319</v>
      </c>
      <c r="G436">
        <v>8012.5</v>
      </c>
      <c r="H436" s="16">
        <f t="shared" si="13"/>
        <v>0.96</v>
      </c>
      <c r="I436" s="16">
        <v>5.61307222152925E-4</v>
      </c>
      <c r="J436">
        <v>8856.6284525182145</v>
      </c>
      <c r="K436" s="16">
        <v>0.86850205371468703</v>
      </c>
      <c r="L436" s="16">
        <v>-0.10473100318301291</v>
      </c>
      <c r="M436">
        <v>7728</v>
      </c>
      <c r="N436">
        <v>7167.4937965260542</v>
      </c>
      <c r="O436">
        <v>5777</v>
      </c>
      <c r="P436">
        <v>0.21990707482302413</v>
      </c>
    </row>
    <row r="437" spans="1:16" x14ac:dyDescent="0.35">
      <c r="A437" t="s">
        <v>514</v>
      </c>
      <c r="B437" t="s">
        <v>540</v>
      </c>
      <c r="C437">
        <v>2023</v>
      </c>
      <c r="D437">
        <v>6669</v>
      </c>
      <c r="E437">
        <v>6742</v>
      </c>
      <c r="F437" s="16">
        <f t="shared" si="12"/>
        <v>0.9891723524176802</v>
      </c>
      <c r="G437">
        <v>13500</v>
      </c>
      <c r="H437" s="16">
        <f t="shared" si="13"/>
        <v>0.49399999999999999</v>
      </c>
      <c r="I437" s="16">
        <v>-1.0023731830317413</v>
      </c>
      <c r="J437">
        <v>9355.559837133118</v>
      </c>
      <c r="K437" s="16">
        <v>0.71283815357901903</v>
      </c>
      <c r="L437" s="16">
        <v>-0.38765349112030822</v>
      </c>
      <c r="M437">
        <v>6561</v>
      </c>
      <c r="N437">
        <v>9451.4170040485824</v>
      </c>
      <c r="O437">
        <v>4669</v>
      </c>
      <c r="P437">
        <v>-0.22300944669365713</v>
      </c>
    </row>
    <row r="438" spans="1:16" x14ac:dyDescent="0.35">
      <c r="A438" t="s">
        <v>514</v>
      </c>
      <c r="B438" t="s">
        <v>541</v>
      </c>
      <c r="C438">
        <v>2023</v>
      </c>
      <c r="D438">
        <v>5773</v>
      </c>
      <c r="E438">
        <v>5724</v>
      </c>
      <c r="F438" s="16">
        <f t="shared" si="12"/>
        <v>1.0085604472396925</v>
      </c>
      <c r="G438">
        <v>6336.9923161361139</v>
      </c>
      <c r="H438" s="16">
        <f t="shared" si="13"/>
        <v>0.91100000000000003</v>
      </c>
      <c r="I438" s="16">
        <v>-0.1070915996044923</v>
      </c>
      <c r="J438">
        <v>7014.9344152788071</v>
      </c>
      <c r="K438" s="16">
        <v>0.822958513685627</v>
      </c>
      <c r="L438" s="16">
        <v>-0.22553012146729684</v>
      </c>
      <c r="M438">
        <v>6788</v>
      </c>
      <c r="N438">
        <v>3118.5510428100988</v>
      </c>
      <c r="O438">
        <v>2841</v>
      </c>
      <c r="P438">
        <v>0.52468357829445222</v>
      </c>
    </row>
    <row r="439" spans="1:16" x14ac:dyDescent="0.35">
      <c r="A439" t="s">
        <v>514</v>
      </c>
      <c r="B439" t="s">
        <v>542</v>
      </c>
      <c r="C439">
        <v>2023</v>
      </c>
      <c r="D439">
        <v>5765</v>
      </c>
      <c r="E439">
        <v>5922</v>
      </c>
      <c r="F439" s="16">
        <f t="shared" si="12"/>
        <v>0.97348868625464369</v>
      </c>
      <c r="G439">
        <v>6259.500542888165</v>
      </c>
      <c r="H439" s="16">
        <f t="shared" si="13"/>
        <v>0.92100000000000004</v>
      </c>
      <c r="I439" s="16">
        <v>-5.6990973132077842E-2</v>
      </c>
      <c r="J439">
        <v>7020.6763874712387</v>
      </c>
      <c r="K439" s="16">
        <v>0.82114595258769396</v>
      </c>
      <c r="L439" s="16">
        <v>-0.1855245504004118</v>
      </c>
      <c r="M439">
        <v>11157</v>
      </c>
      <c r="N439">
        <v>5553.030303030303</v>
      </c>
      <c r="O439">
        <v>4398</v>
      </c>
      <c r="P439">
        <v>0.18193425117408618</v>
      </c>
    </row>
    <row r="440" spans="1:16" x14ac:dyDescent="0.35">
      <c r="A440" t="s">
        <v>514</v>
      </c>
      <c r="B440" t="s">
        <v>543</v>
      </c>
      <c r="C440">
        <v>2023</v>
      </c>
      <c r="D440">
        <v>9410</v>
      </c>
      <c r="E440">
        <v>9734</v>
      </c>
      <c r="F440" s="16">
        <f t="shared" si="12"/>
        <v>0.96671460858845282</v>
      </c>
      <c r="G440">
        <v>10172.972972972973</v>
      </c>
      <c r="H440" s="16">
        <f t="shared" si="13"/>
        <v>0.92499999999999993</v>
      </c>
      <c r="I440" s="16">
        <v>-4.5096874149678792E-2</v>
      </c>
      <c r="J440">
        <v>12195.435211644235</v>
      </c>
      <c r="K440" s="16">
        <v>0.77160017963240102</v>
      </c>
      <c r="L440" s="16">
        <v>-0.25286985942513202</v>
      </c>
      <c r="M440">
        <v>8111</v>
      </c>
      <c r="N440">
        <v>7576</v>
      </c>
      <c r="O440">
        <v>5682</v>
      </c>
      <c r="P440">
        <v>0.32096441695796363</v>
      </c>
    </row>
    <row r="441" spans="1:16" x14ac:dyDescent="0.35">
      <c r="A441" t="s">
        <v>514</v>
      </c>
      <c r="B441" t="s">
        <v>544</v>
      </c>
      <c r="C441">
        <v>2023</v>
      </c>
      <c r="D441">
        <v>7116</v>
      </c>
      <c r="E441">
        <v>7077</v>
      </c>
      <c r="F441" s="16">
        <f t="shared" si="12"/>
        <v>1.0055108096651124</v>
      </c>
      <c r="G441">
        <v>7546.1293743372216</v>
      </c>
      <c r="H441" s="16">
        <f t="shared" si="13"/>
        <v>0.94299999999999995</v>
      </c>
      <c r="I441" s="16">
        <v>-6.6289299750914465E-2</v>
      </c>
      <c r="J441">
        <v>8930.2191745015461</v>
      </c>
      <c r="K441" s="16">
        <v>0.796844944222457</v>
      </c>
      <c r="L441" s="16">
        <v>-0.26186508047216989</v>
      </c>
      <c r="M441">
        <v>6747</v>
      </c>
      <c r="N441">
        <v>6556.25</v>
      </c>
      <c r="O441">
        <v>6294</v>
      </c>
      <c r="P441">
        <v>0.1916841326593515</v>
      </c>
    </row>
    <row r="442" spans="1:16" x14ac:dyDescent="0.35">
      <c r="A442" t="s">
        <v>514</v>
      </c>
      <c r="B442" t="s">
        <v>545</v>
      </c>
      <c r="C442">
        <v>2023</v>
      </c>
      <c r="D442">
        <v>7382</v>
      </c>
      <c r="E442">
        <v>5887</v>
      </c>
      <c r="F442" s="16">
        <f t="shared" si="12"/>
        <v>1.253949379989808</v>
      </c>
      <c r="G442">
        <v>9215.9800249687887</v>
      </c>
      <c r="H442" s="16">
        <f t="shared" si="13"/>
        <v>0.80100000000000005</v>
      </c>
      <c r="I442" s="16">
        <v>-0.56547987514333087</v>
      </c>
      <c r="J442">
        <v>8864.6079742102975</v>
      </c>
      <c r="K442" s="16">
        <v>0.83274974161027404</v>
      </c>
      <c r="L442" s="16">
        <v>-0.50579377853071128</v>
      </c>
      <c r="M442">
        <v>8413</v>
      </c>
      <c r="N442">
        <v>7395.9938366718025</v>
      </c>
      <c r="O442">
        <v>4800</v>
      </c>
      <c r="P442">
        <v>-9.6189986167452571E-2</v>
      </c>
    </row>
    <row r="443" spans="1:16" x14ac:dyDescent="0.35">
      <c r="A443" t="s">
        <v>514</v>
      </c>
      <c r="B443" t="s">
        <v>546</v>
      </c>
      <c r="C443">
        <v>2023</v>
      </c>
      <c r="D443">
        <v>7094</v>
      </c>
      <c r="E443">
        <v>7340</v>
      </c>
      <c r="F443" s="16">
        <f t="shared" si="12"/>
        <v>0.96648501362397821</v>
      </c>
      <c r="G443">
        <v>7694.1431670281991</v>
      </c>
      <c r="H443" s="16">
        <f t="shared" si="13"/>
        <v>0.92200000000000004</v>
      </c>
      <c r="I443" s="16">
        <v>-4.8248387878501234E-2</v>
      </c>
      <c r="J443">
        <v>10534.30071599909</v>
      </c>
      <c r="K443" s="16">
        <v>0.67341916575686001</v>
      </c>
      <c r="L443" s="16">
        <v>-0.43519083324238289</v>
      </c>
      <c r="M443">
        <v>8653</v>
      </c>
      <c r="N443">
        <v>4848.8372093023254</v>
      </c>
      <c r="O443">
        <v>3753</v>
      </c>
      <c r="P443">
        <v>0.42364944617825684</v>
      </c>
    </row>
    <row r="444" spans="1:16" x14ac:dyDescent="0.35">
      <c r="A444" t="s">
        <v>514</v>
      </c>
      <c r="B444" t="s">
        <v>547</v>
      </c>
      <c r="C444">
        <v>2023</v>
      </c>
      <c r="D444">
        <v>6173</v>
      </c>
      <c r="E444">
        <v>7550</v>
      </c>
      <c r="F444" s="16">
        <f t="shared" si="12"/>
        <v>0.81761589403973511</v>
      </c>
      <c r="G444">
        <v>7518.8794153471381</v>
      </c>
      <c r="H444" s="16">
        <f t="shared" si="13"/>
        <v>0.82099999999999995</v>
      </c>
      <c r="I444" s="16">
        <v>4.1219317421009151E-3</v>
      </c>
      <c r="J444">
        <v>8103.7630235405977</v>
      </c>
      <c r="K444" s="16">
        <v>0.76174488099763904</v>
      </c>
      <c r="L444" s="16">
        <v>-7.3346095833191752E-2</v>
      </c>
      <c r="M444">
        <v>15978</v>
      </c>
      <c r="N444">
        <v>7508.6071987480436</v>
      </c>
      <c r="O444">
        <v>4798</v>
      </c>
      <c r="P444">
        <v>0.13225387741268421</v>
      </c>
    </row>
    <row r="445" spans="1:16" x14ac:dyDescent="0.35">
      <c r="A445" t="s">
        <v>514</v>
      </c>
      <c r="B445" t="s">
        <v>548</v>
      </c>
      <c r="C445">
        <v>2023</v>
      </c>
      <c r="D445">
        <v>16029</v>
      </c>
      <c r="E445">
        <v>13941</v>
      </c>
      <c r="F445" s="16">
        <f t="shared" si="12"/>
        <v>1.1497740477727567</v>
      </c>
      <c r="G445">
        <v>16029</v>
      </c>
      <c r="H445" s="16">
        <f t="shared" si="13"/>
        <v>1</v>
      </c>
      <c r="I445" s="16">
        <v>-0.14977404777275663</v>
      </c>
      <c r="J445">
        <v>21550.550856661321</v>
      </c>
      <c r="K445" s="16">
        <v>0.74378609190147005</v>
      </c>
      <c r="L445" s="16">
        <v>-0.54583967123314836</v>
      </c>
      <c r="M445">
        <v>13134</v>
      </c>
      <c r="N445">
        <v>10600</v>
      </c>
      <c r="O445">
        <v>10600</v>
      </c>
      <c r="P445">
        <v>0.33658780823632495</v>
      </c>
    </row>
    <row r="446" spans="1:16" x14ac:dyDescent="0.35">
      <c r="A446" t="s">
        <v>549</v>
      </c>
      <c r="B446" t="s">
        <v>550</v>
      </c>
      <c r="C446">
        <v>2023</v>
      </c>
      <c r="D446">
        <v>10706</v>
      </c>
      <c r="E446">
        <v>11459</v>
      </c>
      <c r="F446" s="16">
        <f t="shared" si="12"/>
        <v>0.93428745963871196</v>
      </c>
      <c r="G446">
        <v>10706</v>
      </c>
      <c r="H446" s="16">
        <f t="shared" si="13"/>
        <v>1</v>
      </c>
      <c r="I446" s="16">
        <v>6.5712540361288069E-2</v>
      </c>
      <c r="J446">
        <v>12658.968287237676</v>
      </c>
      <c r="K446" s="16">
        <v>0.84572452960431299</v>
      </c>
      <c r="L446" s="16">
        <v>-0.10471841236038713</v>
      </c>
      <c r="M446">
        <v>6479</v>
      </c>
      <c r="N446">
        <v>7022.9729729729734</v>
      </c>
      <c r="O446">
        <v>5197</v>
      </c>
      <c r="P446">
        <v>0.46528300799657579</v>
      </c>
    </row>
    <row r="447" spans="1:16" x14ac:dyDescent="0.35">
      <c r="A447" t="s">
        <v>549</v>
      </c>
      <c r="B447" t="s">
        <v>551</v>
      </c>
      <c r="C447">
        <v>2023</v>
      </c>
      <c r="D447">
        <v>4907</v>
      </c>
      <c r="E447">
        <v>5653</v>
      </c>
      <c r="F447" s="16">
        <f t="shared" si="12"/>
        <v>0.86803467185565186</v>
      </c>
      <c r="G447">
        <v>17217.543859649126</v>
      </c>
      <c r="H447" s="16">
        <f t="shared" si="13"/>
        <v>0.28499999999999998</v>
      </c>
      <c r="I447" s="16">
        <v>-2.0457356907215862</v>
      </c>
      <c r="J447">
        <v>8574.3208763122911</v>
      </c>
      <c r="K447" s="16">
        <v>0.57229022225611403</v>
      </c>
      <c r="L447" s="16">
        <v>-0.5167735496749144</v>
      </c>
      <c r="M447">
        <v>7499</v>
      </c>
      <c r="N447">
        <v>13010.526315789475</v>
      </c>
      <c r="O447">
        <v>3708</v>
      </c>
      <c r="P447">
        <v>-1.0081071640360357</v>
      </c>
    </row>
    <row r="448" spans="1:16" x14ac:dyDescent="0.35">
      <c r="A448" t="s">
        <v>549</v>
      </c>
      <c r="B448" t="s">
        <v>552</v>
      </c>
      <c r="C448">
        <v>2023</v>
      </c>
      <c r="D448">
        <v>5954</v>
      </c>
      <c r="E448">
        <v>6543</v>
      </c>
      <c r="F448" s="16">
        <f t="shared" si="12"/>
        <v>0.90998013143817824</v>
      </c>
      <c r="G448">
        <v>36084.84848484848</v>
      </c>
      <c r="H448" s="16">
        <f t="shared" si="13"/>
        <v>0.16500000000000001</v>
      </c>
      <c r="I448" s="16">
        <v>-4.5150310996253218</v>
      </c>
      <c r="J448">
        <v>11194.027443752711</v>
      </c>
      <c r="K448" s="16">
        <v>0.53189078103635301</v>
      </c>
      <c r="L448" s="16">
        <v>-0.71084020231586598</v>
      </c>
      <c r="M448">
        <v>4660</v>
      </c>
      <c r="N448">
        <v>23366.379310344826</v>
      </c>
      <c r="O448">
        <v>5421</v>
      </c>
      <c r="P448">
        <v>-2.1159326990725198</v>
      </c>
    </row>
    <row r="449" spans="1:16" x14ac:dyDescent="0.35">
      <c r="A449" t="s">
        <v>549</v>
      </c>
      <c r="B449" t="s">
        <v>553</v>
      </c>
      <c r="C449">
        <v>2023</v>
      </c>
      <c r="D449">
        <v>3703</v>
      </c>
      <c r="E449">
        <v>4066</v>
      </c>
      <c r="F449" s="16">
        <f t="shared" si="12"/>
        <v>0.91072306935563208</v>
      </c>
      <c r="G449">
        <v>6070.4918032786891</v>
      </c>
      <c r="H449" s="16">
        <f t="shared" si="13"/>
        <v>0.61</v>
      </c>
      <c r="I449" s="16">
        <v>-0.49298863828792155</v>
      </c>
      <c r="J449">
        <v>7208.9060164873663</v>
      </c>
      <c r="K449" s="16">
        <v>0.51367017291263495</v>
      </c>
      <c r="L449" s="16">
        <v>-0.77297245855567298</v>
      </c>
      <c r="M449">
        <v>6849</v>
      </c>
      <c r="N449">
        <v>8265.7342657342651</v>
      </c>
      <c r="O449">
        <v>3546</v>
      </c>
      <c r="P449">
        <v>-0.77376271796872642</v>
      </c>
    </row>
    <row r="450" spans="1:16" x14ac:dyDescent="0.35">
      <c r="A450" t="s">
        <v>549</v>
      </c>
      <c r="B450" t="s">
        <v>554</v>
      </c>
      <c r="C450">
        <v>2023</v>
      </c>
      <c r="D450">
        <v>5802</v>
      </c>
      <c r="E450">
        <v>5976</v>
      </c>
      <c r="F450" s="16">
        <f t="shared" si="12"/>
        <v>0.97088353413654616</v>
      </c>
      <c r="G450">
        <v>17475.903614457831</v>
      </c>
      <c r="H450" s="16">
        <f t="shared" si="13"/>
        <v>0.33200000000000002</v>
      </c>
      <c r="I450" s="16">
        <v>-1.9243479943871873</v>
      </c>
      <c r="J450">
        <v>11550.238728326467</v>
      </c>
      <c r="K450" s="16">
        <v>0.50232727967525403</v>
      </c>
      <c r="L450" s="16">
        <v>-0.93277087154057348</v>
      </c>
      <c r="M450">
        <v>6749</v>
      </c>
      <c r="N450">
        <v>17201.342281879195</v>
      </c>
      <c r="O450">
        <v>5126</v>
      </c>
      <c r="P450">
        <v>-1.511511502683486</v>
      </c>
    </row>
    <row r="451" spans="1:16" x14ac:dyDescent="0.35">
      <c r="A451" t="s">
        <v>549</v>
      </c>
      <c r="B451" t="s">
        <v>555</v>
      </c>
      <c r="C451">
        <v>2023</v>
      </c>
      <c r="D451">
        <v>5135</v>
      </c>
      <c r="E451">
        <v>5888</v>
      </c>
      <c r="F451" s="16">
        <f t="shared" si="12"/>
        <v>0.87211277173913049</v>
      </c>
      <c r="G451">
        <v>14224.37673130194</v>
      </c>
      <c r="H451" s="16">
        <f t="shared" si="13"/>
        <v>0.36099999999999999</v>
      </c>
      <c r="I451" s="16">
        <v>-1.4158248524629653</v>
      </c>
      <c r="J451">
        <v>9314.018728403742</v>
      </c>
      <c r="K451" s="16">
        <v>0.55131948407409404</v>
      </c>
      <c r="L451" s="16">
        <v>-0.58186459381857036</v>
      </c>
      <c r="M451">
        <v>16938</v>
      </c>
      <c r="N451">
        <v>11013.850415512466</v>
      </c>
      <c r="O451">
        <v>3976</v>
      </c>
      <c r="P451">
        <v>-0.63192330945509945</v>
      </c>
    </row>
    <row r="452" spans="1:16" x14ac:dyDescent="0.35">
      <c r="A452" t="s">
        <v>549</v>
      </c>
      <c r="B452" t="s">
        <v>556</v>
      </c>
      <c r="C452">
        <v>2023</v>
      </c>
      <c r="D452">
        <v>12693</v>
      </c>
      <c r="E452">
        <v>14778</v>
      </c>
      <c r="F452" s="16">
        <f t="shared" si="12"/>
        <v>0.85891189606171336</v>
      </c>
      <c r="G452">
        <v>70516.666666666672</v>
      </c>
      <c r="H452" s="16">
        <f t="shared" si="13"/>
        <v>0.18</v>
      </c>
      <c r="I452" s="16">
        <v>-3.771732755898408</v>
      </c>
      <c r="J452">
        <v>26986.800078688117</v>
      </c>
      <c r="K452" s="16">
        <v>0.47034105425577499</v>
      </c>
      <c r="L452" s="16">
        <v>-0.82614698055813485</v>
      </c>
      <c r="M452">
        <v>6432</v>
      </c>
      <c r="N452">
        <v>51098.039215686273</v>
      </c>
      <c r="O452">
        <v>7818</v>
      </c>
      <c r="P452">
        <v>-2.0167693479564455</v>
      </c>
    </row>
    <row r="453" spans="1:16" x14ac:dyDescent="0.35">
      <c r="A453" t="s">
        <v>549</v>
      </c>
      <c r="B453" t="s">
        <v>557</v>
      </c>
      <c r="C453">
        <v>2023</v>
      </c>
      <c r="D453">
        <v>4921</v>
      </c>
      <c r="E453">
        <v>5612</v>
      </c>
      <c r="F453" s="16">
        <f t="shared" si="12"/>
        <v>0.8768709907341411</v>
      </c>
      <c r="G453">
        <v>6535.1925630810092</v>
      </c>
      <c r="H453" s="16">
        <f t="shared" si="13"/>
        <v>0.753</v>
      </c>
      <c r="I453" s="16">
        <v>-0.16450330774786337</v>
      </c>
      <c r="J453">
        <v>10087.498542765061</v>
      </c>
      <c r="K453" s="16">
        <v>0.48783154506916199</v>
      </c>
      <c r="L453" s="16">
        <v>-0.79748726706433726</v>
      </c>
      <c r="M453">
        <v>6820</v>
      </c>
      <c r="N453">
        <v>5006.072874493927</v>
      </c>
      <c r="O453">
        <v>2473</v>
      </c>
      <c r="P453">
        <v>0.22169265010977504</v>
      </c>
    </row>
    <row r="454" spans="1:16" x14ac:dyDescent="0.35">
      <c r="A454" t="s">
        <v>549</v>
      </c>
      <c r="B454" t="s">
        <v>558</v>
      </c>
      <c r="C454">
        <v>2023</v>
      </c>
      <c r="D454">
        <v>5372</v>
      </c>
      <c r="E454">
        <v>5951</v>
      </c>
      <c r="F454" s="16">
        <f t="shared" si="12"/>
        <v>0.90270542765921691</v>
      </c>
      <c r="G454">
        <v>9610.0178890876559</v>
      </c>
      <c r="H454" s="16">
        <f t="shared" si="13"/>
        <v>0.55900000000000005</v>
      </c>
      <c r="I454" s="16">
        <v>-0.61485765234206957</v>
      </c>
      <c r="J454">
        <v>9664.1379888645279</v>
      </c>
      <c r="K454" s="16">
        <v>0.55586954637753205</v>
      </c>
      <c r="L454" s="16">
        <v>-0.62395193897908385</v>
      </c>
      <c r="M454">
        <v>7892</v>
      </c>
      <c r="N454">
        <v>9351.1293634496924</v>
      </c>
      <c r="O454">
        <v>4554</v>
      </c>
      <c r="P454">
        <v>-0.37113333774922175</v>
      </c>
    </row>
    <row r="455" spans="1:16" x14ac:dyDescent="0.35">
      <c r="A455" t="s">
        <v>549</v>
      </c>
      <c r="B455" t="s">
        <v>559</v>
      </c>
      <c r="C455">
        <v>2023</v>
      </c>
      <c r="D455">
        <v>6196</v>
      </c>
      <c r="E455">
        <v>6885</v>
      </c>
      <c r="F455" s="16">
        <f t="shared" ref="F455:F518" si="14">D455/E455</f>
        <v>0.89992737835875092</v>
      </c>
      <c r="G455">
        <v>10775.652173913044</v>
      </c>
      <c r="H455" s="16">
        <f t="shared" ref="H455:H518" si="15">D455/G455</f>
        <v>0.57499999999999996</v>
      </c>
      <c r="I455" s="16">
        <v>-0.56509109279782777</v>
      </c>
      <c r="J455">
        <v>12060.712331185485</v>
      </c>
      <c r="K455" s="16">
        <v>0.51373416676052797</v>
      </c>
      <c r="L455" s="16">
        <v>-0.75173744824771016</v>
      </c>
      <c r="M455">
        <v>7964</v>
      </c>
      <c r="N455">
        <v>8614.3572621035055</v>
      </c>
      <c r="O455">
        <v>5160</v>
      </c>
      <c r="P455">
        <v>-9.1530317043018936E-2</v>
      </c>
    </row>
    <row r="456" spans="1:16" x14ac:dyDescent="0.35">
      <c r="A456" t="s">
        <v>549</v>
      </c>
      <c r="B456" t="s">
        <v>560</v>
      </c>
      <c r="C456">
        <v>2023</v>
      </c>
      <c r="D456">
        <v>6562</v>
      </c>
      <c r="E456">
        <v>6949</v>
      </c>
      <c r="F456" s="16">
        <f t="shared" si="14"/>
        <v>0.9443085336019571</v>
      </c>
      <c r="G456">
        <v>20506.25</v>
      </c>
      <c r="H456" s="16">
        <f t="shared" si="15"/>
        <v>0.32</v>
      </c>
      <c r="I456" s="16">
        <v>-1.950964167506116</v>
      </c>
      <c r="J456">
        <v>13385.783614400269</v>
      </c>
      <c r="K456" s="16">
        <v>0.49022158052373399</v>
      </c>
      <c r="L456" s="16">
        <v>-0.92628919476187488</v>
      </c>
      <c r="M456">
        <v>7199</v>
      </c>
      <c r="N456">
        <v>71424.242424242417</v>
      </c>
      <c r="O456">
        <v>4714</v>
      </c>
      <c r="P456">
        <v>-7.9683880492519359</v>
      </c>
    </row>
    <row r="457" spans="1:16" x14ac:dyDescent="0.35">
      <c r="A457" t="s">
        <v>549</v>
      </c>
      <c r="B457" t="s">
        <v>561</v>
      </c>
      <c r="C457">
        <v>2023</v>
      </c>
      <c r="D457">
        <v>5607</v>
      </c>
      <c r="E457">
        <v>6281</v>
      </c>
      <c r="F457" s="16">
        <f t="shared" si="14"/>
        <v>0.8926922464575705</v>
      </c>
      <c r="G457">
        <v>21648.648648648646</v>
      </c>
      <c r="H457" s="16">
        <f t="shared" si="15"/>
        <v>0.25900000000000001</v>
      </c>
      <c r="I457" s="16">
        <v>-2.4466882102608896</v>
      </c>
      <c r="J457">
        <v>11404.348829003855</v>
      </c>
      <c r="K457" s="16">
        <v>0.49165455073946202</v>
      </c>
      <c r="L457" s="16">
        <v>-0.81568999028878442</v>
      </c>
      <c r="M457">
        <v>4980</v>
      </c>
      <c r="N457">
        <v>24196.347031963469</v>
      </c>
      <c r="O457">
        <v>5299</v>
      </c>
      <c r="P457">
        <v>-2.3610705697962868</v>
      </c>
    </row>
    <row r="458" spans="1:16" x14ac:dyDescent="0.35">
      <c r="A458" t="s">
        <v>549</v>
      </c>
      <c r="B458" t="s">
        <v>562</v>
      </c>
      <c r="C458">
        <v>2023</v>
      </c>
      <c r="D458">
        <v>3567</v>
      </c>
      <c r="E458">
        <v>4345</v>
      </c>
      <c r="F458" s="16">
        <f t="shared" si="14"/>
        <v>0.8209436133486766</v>
      </c>
      <c r="G458">
        <v>6450.2712477396017</v>
      </c>
      <c r="H458" s="16">
        <f t="shared" si="15"/>
        <v>0.55300000000000005</v>
      </c>
      <c r="I458" s="16">
        <v>-0.48452732974444229</v>
      </c>
      <c r="J458">
        <v>6816.3479903345642</v>
      </c>
      <c r="K458" s="16">
        <v>0.52330074771093404</v>
      </c>
      <c r="L458" s="16">
        <v>-0.56877974461094694</v>
      </c>
      <c r="M458">
        <v>4100</v>
      </c>
      <c r="N458">
        <v>6643.8356164383558</v>
      </c>
      <c r="O458">
        <v>2910</v>
      </c>
      <c r="P458">
        <v>-0.33410353743742083</v>
      </c>
    </row>
    <row r="459" spans="1:16" x14ac:dyDescent="0.35">
      <c r="A459" t="s">
        <v>549</v>
      </c>
      <c r="B459" t="s">
        <v>563</v>
      </c>
      <c r="C459">
        <v>2023</v>
      </c>
      <c r="D459">
        <v>3182</v>
      </c>
      <c r="E459">
        <v>3578</v>
      </c>
      <c r="F459" s="16">
        <f t="shared" si="14"/>
        <v>0.88932364449413082</v>
      </c>
      <c r="G459">
        <v>6601.6597510373449</v>
      </c>
      <c r="H459" s="16">
        <f t="shared" si="15"/>
        <v>0.48199999999999998</v>
      </c>
      <c r="I459" s="16">
        <v>-0.84506980185504332</v>
      </c>
      <c r="J459">
        <v>5460.2961104749274</v>
      </c>
      <c r="K459" s="16">
        <v>0.58275227856154399</v>
      </c>
      <c r="L459" s="16">
        <v>-0.52607493305615638</v>
      </c>
      <c r="M459">
        <v>5467</v>
      </c>
      <c r="N459">
        <v>4695.0207468879671</v>
      </c>
      <c r="O459">
        <v>2263</v>
      </c>
      <c r="P459">
        <v>-0.14512701143608953</v>
      </c>
    </row>
    <row r="460" spans="1:16" x14ac:dyDescent="0.35">
      <c r="A460" t="s">
        <v>549</v>
      </c>
      <c r="B460" t="s">
        <v>564</v>
      </c>
      <c r="C460">
        <v>2023</v>
      </c>
      <c r="D460">
        <v>4445</v>
      </c>
      <c r="E460">
        <v>4770</v>
      </c>
      <c r="F460" s="16">
        <f t="shared" si="14"/>
        <v>0.93186582809224316</v>
      </c>
      <c r="G460">
        <v>9621.2121212121201</v>
      </c>
      <c r="H460" s="16">
        <f t="shared" si="15"/>
        <v>0.46200000000000008</v>
      </c>
      <c r="I460" s="16">
        <v>-1.017025601931262</v>
      </c>
      <c r="J460">
        <v>8262.3117079483582</v>
      </c>
      <c r="K460" s="16">
        <v>0.53798502853915597</v>
      </c>
      <c r="L460" s="16">
        <v>-0.73214081927638541</v>
      </c>
      <c r="M460">
        <v>6676</v>
      </c>
      <c r="N460">
        <v>12234.782608695652</v>
      </c>
      <c r="O460">
        <v>2814</v>
      </c>
      <c r="P460">
        <v>-1.2379335300339587</v>
      </c>
    </row>
    <row r="461" spans="1:16" x14ac:dyDescent="0.35">
      <c r="A461" t="s">
        <v>549</v>
      </c>
      <c r="B461" t="s">
        <v>565</v>
      </c>
      <c r="C461">
        <v>2023</v>
      </c>
      <c r="D461">
        <v>5510</v>
      </c>
      <c r="E461">
        <v>5825</v>
      </c>
      <c r="F461" s="16">
        <f t="shared" si="14"/>
        <v>0.94592274678111588</v>
      </c>
      <c r="G461">
        <v>32797.619047619046</v>
      </c>
      <c r="H461" s="16">
        <f t="shared" si="15"/>
        <v>0.16800000000000001</v>
      </c>
      <c r="I461" s="16">
        <v>-4.6304925403637851</v>
      </c>
      <c r="J461">
        <v>11684.10531016883</v>
      </c>
      <c r="K461" s="16">
        <v>0.47158082315507499</v>
      </c>
      <c r="L461" s="16">
        <v>-1.0058549888701855</v>
      </c>
      <c r="M461">
        <v>5449</v>
      </c>
      <c r="N461">
        <v>21922.619047619046</v>
      </c>
      <c r="O461">
        <v>3683</v>
      </c>
      <c r="P461">
        <v>-2.283795543382122</v>
      </c>
    </row>
    <row r="462" spans="1:16" x14ac:dyDescent="0.35">
      <c r="A462" t="s">
        <v>566</v>
      </c>
      <c r="B462" t="s">
        <v>567</v>
      </c>
      <c r="C462">
        <v>2023</v>
      </c>
      <c r="D462">
        <v>4437</v>
      </c>
      <c r="E462">
        <v>4754</v>
      </c>
      <c r="F462" s="16">
        <f t="shared" si="14"/>
        <v>0.93331931005469082</v>
      </c>
      <c r="G462">
        <v>9881.9599109131395</v>
      </c>
      <c r="H462" s="16">
        <f t="shared" si="15"/>
        <v>0.44900000000000001</v>
      </c>
      <c r="I462" s="16">
        <v>-1.078662160478153</v>
      </c>
      <c r="J462">
        <v>8497.2796073350746</v>
      </c>
      <c r="K462" s="16">
        <v>0.522167117599598</v>
      </c>
      <c r="L462" s="16">
        <v>-0.78739579455933417</v>
      </c>
      <c r="M462">
        <v>7319</v>
      </c>
      <c r="N462">
        <v>8857.5</v>
      </c>
      <c r="O462">
        <v>3543</v>
      </c>
      <c r="P462">
        <v>-0.62552761974674254</v>
      </c>
    </row>
    <row r="463" spans="1:16" x14ac:dyDescent="0.35">
      <c r="A463" t="s">
        <v>566</v>
      </c>
      <c r="B463" t="s">
        <v>568</v>
      </c>
      <c r="C463">
        <v>2023</v>
      </c>
      <c r="D463">
        <v>5632</v>
      </c>
      <c r="E463">
        <v>6386</v>
      </c>
      <c r="F463" s="16">
        <f t="shared" si="14"/>
        <v>0.8819292201691199</v>
      </c>
      <c r="G463">
        <v>12858.447488584476</v>
      </c>
      <c r="H463" s="16">
        <f t="shared" si="15"/>
        <v>0.438</v>
      </c>
      <c r="I463" s="16">
        <v>-1.0135370323495891</v>
      </c>
      <c r="J463">
        <v>8876.0817420088879</v>
      </c>
      <c r="K463" s="16">
        <v>0.63451421062795799</v>
      </c>
      <c r="L463" s="16">
        <v>-0.38992824021435762</v>
      </c>
      <c r="M463">
        <v>8930</v>
      </c>
      <c r="N463">
        <v>11924.050632911392</v>
      </c>
      <c r="O463">
        <v>4710</v>
      </c>
      <c r="P463">
        <v>-0.62919123280658451</v>
      </c>
    </row>
    <row r="464" spans="1:16" x14ac:dyDescent="0.35">
      <c r="A464" t="s">
        <v>566</v>
      </c>
      <c r="B464" t="s">
        <v>569</v>
      </c>
      <c r="C464">
        <v>2023</v>
      </c>
      <c r="D464">
        <v>4579</v>
      </c>
      <c r="E464">
        <v>7791</v>
      </c>
      <c r="F464" s="16">
        <f t="shared" si="14"/>
        <v>0.58772943139519962</v>
      </c>
      <c r="G464">
        <v>5015.3340635268341</v>
      </c>
      <c r="H464" s="16">
        <f t="shared" si="15"/>
        <v>0.91300000000000003</v>
      </c>
      <c r="I464" s="16">
        <v>0.35626568302825901</v>
      </c>
      <c r="J464">
        <v>6786.8702814686785</v>
      </c>
      <c r="K464" s="16">
        <v>0.67468506249527205</v>
      </c>
      <c r="L464" s="16">
        <v>0.12888329078825844</v>
      </c>
      <c r="M464">
        <v>11694</v>
      </c>
      <c r="N464">
        <v>4595.2109464082096</v>
      </c>
      <c r="O464">
        <v>4030</v>
      </c>
      <c r="P464">
        <v>0.48541870700915907</v>
      </c>
    </row>
    <row r="465" spans="1:16" x14ac:dyDescent="0.35">
      <c r="A465" t="s">
        <v>566</v>
      </c>
      <c r="B465" t="s">
        <v>570</v>
      </c>
      <c r="C465">
        <v>2023</v>
      </c>
      <c r="D465">
        <v>7508</v>
      </c>
      <c r="E465">
        <v>10203</v>
      </c>
      <c r="F465" s="16">
        <f t="shared" si="14"/>
        <v>0.73586200137214541</v>
      </c>
      <c r="G465">
        <v>7903.1578947368425</v>
      </c>
      <c r="H465" s="16">
        <f t="shared" si="15"/>
        <v>0.95</v>
      </c>
      <c r="I465" s="16">
        <v>0.22540841960826791</v>
      </c>
      <c r="J465">
        <v>10278.739906436882</v>
      </c>
      <c r="K465" s="16">
        <v>0.73043972980562</v>
      </c>
      <c r="L465" s="16">
        <v>-7.4232977003706692E-3</v>
      </c>
      <c r="M465">
        <v>8056</v>
      </c>
      <c r="N465">
        <v>5335.9580052493438</v>
      </c>
      <c r="O465">
        <v>4066</v>
      </c>
      <c r="P465">
        <v>0.54370121384903847</v>
      </c>
    </row>
    <row r="466" spans="1:16" x14ac:dyDescent="0.35">
      <c r="A466" t="s">
        <v>566</v>
      </c>
      <c r="B466" t="s">
        <v>571</v>
      </c>
      <c r="C466">
        <v>2023</v>
      </c>
      <c r="D466">
        <v>6318</v>
      </c>
      <c r="E466">
        <v>7029</v>
      </c>
      <c r="F466" s="16">
        <f t="shared" si="14"/>
        <v>0.8988476312419974</v>
      </c>
      <c r="G466">
        <v>7612.0481927710844</v>
      </c>
      <c r="H466" s="16">
        <f t="shared" si="15"/>
        <v>0.83</v>
      </c>
      <c r="I466" s="16">
        <v>-8.2948953303611378E-2</v>
      </c>
      <c r="J466">
        <v>8451.8598182766036</v>
      </c>
      <c r="K466" s="16">
        <v>0.74752777919218805</v>
      </c>
      <c r="L466" s="16">
        <v>-0.2024270619258221</v>
      </c>
      <c r="M466">
        <v>9289</v>
      </c>
      <c r="N466">
        <v>5427.0557029177717</v>
      </c>
      <c r="O466">
        <v>4092</v>
      </c>
      <c r="P466">
        <v>0.3263337012266917</v>
      </c>
    </row>
    <row r="467" spans="1:16" x14ac:dyDescent="0.35">
      <c r="A467" t="s">
        <v>566</v>
      </c>
      <c r="B467" t="s">
        <v>572</v>
      </c>
      <c r="C467">
        <v>2023</v>
      </c>
      <c r="D467">
        <v>7617</v>
      </c>
      <c r="E467">
        <v>8104</v>
      </c>
      <c r="F467" s="16">
        <f t="shared" si="14"/>
        <v>0.93990621915103656</v>
      </c>
      <c r="G467">
        <v>8398.015435501653</v>
      </c>
      <c r="H467" s="16">
        <f t="shared" si="15"/>
        <v>0.90700000000000014</v>
      </c>
      <c r="I467" s="16">
        <v>-3.6280285723303676E-2</v>
      </c>
      <c r="J467">
        <v>11725.320425847609</v>
      </c>
      <c r="K467" s="16">
        <v>0.649619773563619</v>
      </c>
      <c r="L467" s="16">
        <v>-0.44685592619047493</v>
      </c>
      <c r="M467">
        <v>6917</v>
      </c>
      <c r="N467">
        <v>5041.9664268585138</v>
      </c>
      <c r="O467">
        <v>4205</v>
      </c>
      <c r="P467">
        <v>0.45721106396183508</v>
      </c>
    </row>
    <row r="468" spans="1:16" x14ac:dyDescent="0.35">
      <c r="A468" t="s">
        <v>566</v>
      </c>
      <c r="B468" t="s">
        <v>573</v>
      </c>
      <c r="C468">
        <v>2023</v>
      </c>
      <c r="D468">
        <v>6977</v>
      </c>
      <c r="E468">
        <v>6035</v>
      </c>
      <c r="F468" s="16">
        <f t="shared" si="14"/>
        <v>1.156089478044739</v>
      </c>
      <c r="G468">
        <v>9340.0267737617141</v>
      </c>
      <c r="H468" s="16">
        <f t="shared" si="15"/>
        <v>0.747</v>
      </c>
      <c r="I468" s="16">
        <v>-0.54764321023392115</v>
      </c>
      <c r="J468">
        <v>11287.655531682114</v>
      </c>
      <c r="K468" s="16">
        <v>0.61810886950057997</v>
      </c>
      <c r="L468" s="16">
        <v>-0.87036545678245469</v>
      </c>
      <c r="M468">
        <v>6357</v>
      </c>
      <c r="N468">
        <v>6949.5548961424329</v>
      </c>
      <c r="O468">
        <v>4684</v>
      </c>
      <c r="P468">
        <v>-4.7065051528744949E-3</v>
      </c>
    </row>
    <row r="469" spans="1:16" x14ac:dyDescent="0.35">
      <c r="A469" t="s">
        <v>566</v>
      </c>
      <c r="B469" t="s">
        <v>574</v>
      </c>
      <c r="C469">
        <v>2023</v>
      </c>
      <c r="D469">
        <v>6158</v>
      </c>
      <c r="E469">
        <v>5546</v>
      </c>
      <c r="F469" s="16">
        <f t="shared" si="14"/>
        <v>1.1103498016588533</v>
      </c>
      <c r="G469">
        <v>15356.608478802991</v>
      </c>
      <c r="H469" s="16">
        <f t="shared" si="15"/>
        <v>0.40100000000000002</v>
      </c>
      <c r="I469" s="16">
        <v>-1.768952123837539</v>
      </c>
      <c r="J469">
        <v>9261.3831994015218</v>
      </c>
      <c r="K469" s="16">
        <v>0.66491147892443703</v>
      </c>
      <c r="L469" s="16">
        <v>-0.66992124042580625</v>
      </c>
      <c r="M469">
        <v>12096</v>
      </c>
      <c r="N469">
        <v>5492.4924924924926</v>
      </c>
      <c r="O469">
        <v>3658</v>
      </c>
      <c r="P469">
        <v>0.13599300102367584</v>
      </c>
    </row>
    <row r="470" spans="1:16" x14ac:dyDescent="0.35">
      <c r="A470" t="s">
        <v>566</v>
      </c>
      <c r="B470" t="s">
        <v>575</v>
      </c>
      <c r="C470">
        <v>2023</v>
      </c>
      <c r="D470">
        <v>10401</v>
      </c>
      <c r="E470">
        <v>10554</v>
      </c>
      <c r="F470" s="16">
        <f t="shared" si="14"/>
        <v>0.98550312677657759</v>
      </c>
      <c r="G470">
        <v>10800.623052959501</v>
      </c>
      <c r="H470" s="16">
        <f t="shared" si="15"/>
        <v>0.96299999999999997</v>
      </c>
      <c r="I470" s="16">
        <v>-2.336773289364235E-2</v>
      </c>
      <c r="J470">
        <v>14864.997425509213</v>
      </c>
      <c r="K470" s="16">
        <v>0.69969739666091502</v>
      </c>
      <c r="L470" s="16">
        <v>-0.40847047806606146</v>
      </c>
      <c r="M470">
        <v>18563</v>
      </c>
      <c r="N470">
        <v>10845.669291338583</v>
      </c>
      <c r="O470">
        <v>6887</v>
      </c>
      <c r="P470">
        <v>0.10336728742240549</v>
      </c>
    </row>
    <row r="471" spans="1:16" x14ac:dyDescent="0.35">
      <c r="A471" t="s">
        <v>566</v>
      </c>
      <c r="B471" t="s">
        <v>576</v>
      </c>
      <c r="C471">
        <v>2023</v>
      </c>
      <c r="D471">
        <v>13466</v>
      </c>
      <c r="E471">
        <v>16196</v>
      </c>
      <c r="F471" s="16">
        <f t="shared" si="14"/>
        <v>0.83143986169424544</v>
      </c>
      <c r="G471">
        <v>15495.972382048332</v>
      </c>
      <c r="H471" s="16">
        <f t="shared" si="15"/>
        <v>0.86899999999999999</v>
      </c>
      <c r="I471" s="16">
        <v>4.322225351640329E-2</v>
      </c>
      <c r="J471">
        <v>19415.408458694659</v>
      </c>
      <c r="K471" s="16">
        <v>0.69357284080055603</v>
      </c>
      <c r="L471" s="16">
        <v>-0.19877799819058159</v>
      </c>
      <c r="M471">
        <v>11403</v>
      </c>
      <c r="N471">
        <v>12525.982256020277</v>
      </c>
      <c r="O471">
        <v>9883</v>
      </c>
      <c r="P471">
        <v>0.32521778505520244</v>
      </c>
    </row>
    <row r="472" spans="1:16" x14ac:dyDescent="0.35">
      <c r="A472" t="s">
        <v>566</v>
      </c>
      <c r="B472" t="s">
        <v>577</v>
      </c>
      <c r="C472">
        <v>2023</v>
      </c>
      <c r="D472">
        <v>7147</v>
      </c>
      <c r="E472">
        <v>9949</v>
      </c>
      <c r="F472" s="16">
        <f t="shared" si="14"/>
        <v>0.71836365463865715</v>
      </c>
      <c r="G472">
        <v>16392.201834862386</v>
      </c>
      <c r="H472" s="16">
        <f t="shared" si="15"/>
        <v>0.436</v>
      </c>
      <c r="I472" s="16">
        <v>-0.64762306109783763</v>
      </c>
      <c r="J472">
        <v>11189.692762938605</v>
      </c>
      <c r="K472" s="16">
        <v>0.63871280037925504</v>
      </c>
      <c r="L472" s="16">
        <v>-0.12470527318711475</v>
      </c>
      <c r="M472">
        <v>11466</v>
      </c>
      <c r="N472">
        <v>17567.088607594935</v>
      </c>
      <c r="O472">
        <v>6939</v>
      </c>
      <c r="P472">
        <v>-0.54056727243663372</v>
      </c>
    </row>
    <row r="473" spans="1:16" x14ac:dyDescent="0.35">
      <c r="A473" t="s">
        <v>566</v>
      </c>
      <c r="B473" t="s">
        <v>578</v>
      </c>
      <c r="C473">
        <v>2023</v>
      </c>
      <c r="D473">
        <v>6437</v>
      </c>
      <c r="E473">
        <v>10004</v>
      </c>
      <c r="F473" s="16">
        <f t="shared" si="14"/>
        <v>0.64344262295081966</v>
      </c>
      <c r="G473">
        <v>8189.567430025445</v>
      </c>
      <c r="H473" s="16">
        <f t="shared" si="15"/>
        <v>0.78600000000000003</v>
      </c>
      <c r="I473" s="16">
        <v>0.1813707087139699</v>
      </c>
      <c r="J473">
        <v>10879.912255853149</v>
      </c>
      <c r="K473" s="16">
        <v>0.591640800828797</v>
      </c>
      <c r="L473" s="16">
        <v>-8.7556203104073263E-2</v>
      </c>
      <c r="M473">
        <v>6108</v>
      </c>
      <c r="N473">
        <v>3731.4095449500555</v>
      </c>
      <c r="O473">
        <v>3362</v>
      </c>
      <c r="P473">
        <v>0.67456745639716942</v>
      </c>
    </row>
    <row r="474" spans="1:16" x14ac:dyDescent="0.35">
      <c r="A474" t="s">
        <v>566</v>
      </c>
      <c r="B474" t="s">
        <v>579</v>
      </c>
      <c r="C474">
        <v>2023</v>
      </c>
      <c r="D474">
        <v>6668</v>
      </c>
      <c r="E474">
        <v>5330</v>
      </c>
      <c r="F474" s="16">
        <f t="shared" si="14"/>
        <v>1.251031894934334</v>
      </c>
      <c r="G474">
        <v>7638.0297823596793</v>
      </c>
      <c r="H474" s="16">
        <f t="shared" si="15"/>
        <v>0.873</v>
      </c>
      <c r="I474" s="16">
        <v>-0.43302622558342951</v>
      </c>
      <c r="J474">
        <v>11069.307715341676</v>
      </c>
      <c r="K474" s="16">
        <v>0.60238636159318104</v>
      </c>
      <c r="L474" s="16">
        <v>-1.0767931923717966</v>
      </c>
      <c r="M474">
        <v>3041</v>
      </c>
      <c r="N474">
        <v>7813.1487889273358</v>
      </c>
      <c r="O474">
        <v>4516</v>
      </c>
      <c r="P474">
        <v>-0.27916646839019904</v>
      </c>
    </row>
    <row r="475" spans="1:16" x14ac:dyDescent="0.35">
      <c r="A475" t="s">
        <v>566</v>
      </c>
      <c r="B475" t="s">
        <v>580</v>
      </c>
      <c r="C475">
        <v>2023</v>
      </c>
      <c r="D475">
        <v>2146</v>
      </c>
      <c r="E475">
        <v>2653</v>
      </c>
      <c r="F475" s="16">
        <f t="shared" si="14"/>
        <v>0.80889558989822841</v>
      </c>
      <c r="G475">
        <v>2305.048335123523</v>
      </c>
      <c r="H475" s="16">
        <f t="shared" si="15"/>
        <v>0.93100000000000005</v>
      </c>
      <c r="I475" s="16">
        <v>0.13115403877741313</v>
      </c>
      <c r="J475">
        <v>3303.5654026427333</v>
      </c>
      <c r="K475" s="16">
        <v>0.64960118491472196</v>
      </c>
      <c r="L475" s="16">
        <v>-0.24521877219854249</v>
      </c>
      <c r="M475">
        <v>6911</v>
      </c>
      <c r="N475">
        <v>1520.4301075268816</v>
      </c>
      <c r="O475">
        <v>1414</v>
      </c>
      <c r="P475">
        <v>0.50002298338478079</v>
      </c>
    </row>
    <row r="476" spans="1:16" x14ac:dyDescent="0.35">
      <c r="A476" t="s">
        <v>566</v>
      </c>
      <c r="B476" t="s">
        <v>581</v>
      </c>
      <c r="C476">
        <v>2023</v>
      </c>
      <c r="D476">
        <v>5170</v>
      </c>
      <c r="E476">
        <v>6030</v>
      </c>
      <c r="F476" s="16">
        <f t="shared" si="14"/>
        <v>0.857379767827529</v>
      </c>
      <c r="G476">
        <v>5668.8596491228072</v>
      </c>
      <c r="H476" s="16">
        <f t="shared" si="15"/>
        <v>0.91199999999999992</v>
      </c>
      <c r="I476" s="16">
        <v>5.9890605452270776E-2</v>
      </c>
      <c r="J476">
        <v>8439.3544068191932</v>
      </c>
      <c r="K476" s="16">
        <v>0.61260610122292303</v>
      </c>
      <c r="L476" s="16">
        <v>-0.39956126149572024</v>
      </c>
      <c r="M476">
        <v>14374</v>
      </c>
      <c r="N476">
        <v>3596.1038961038962</v>
      </c>
      <c r="O476">
        <v>2769</v>
      </c>
      <c r="P476">
        <v>0.47965505771901373</v>
      </c>
    </row>
    <row r="477" spans="1:16" x14ac:dyDescent="0.35">
      <c r="A477" t="s">
        <v>566</v>
      </c>
      <c r="B477" t="s">
        <v>582</v>
      </c>
      <c r="C477">
        <v>2023</v>
      </c>
      <c r="D477">
        <v>7661</v>
      </c>
      <c r="E477">
        <v>12542</v>
      </c>
      <c r="F477" s="16">
        <f t="shared" si="14"/>
        <v>0.61082761919948969</v>
      </c>
      <c r="G477">
        <v>9077.014218009479</v>
      </c>
      <c r="H477" s="16">
        <f t="shared" si="15"/>
        <v>0.84399999999999997</v>
      </c>
      <c r="I477" s="16">
        <v>0.2762705933655335</v>
      </c>
      <c r="J477">
        <v>10802.494748728175</v>
      </c>
      <c r="K477" s="16">
        <v>0.70918803278307196</v>
      </c>
      <c r="L477" s="16">
        <v>0.13869440689458021</v>
      </c>
      <c r="M477">
        <v>4115</v>
      </c>
      <c r="N477">
        <v>12893.682588597843</v>
      </c>
      <c r="O477">
        <v>8368</v>
      </c>
      <c r="P477">
        <v>0.10298576675957678</v>
      </c>
    </row>
    <row r="478" spans="1:16" x14ac:dyDescent="0.35">
      <c r="A478" t="s">
        <v>583</v>
      </c>
      <c r="B478" t="s">
        <v>584</v>
      </c>
      <c r="C478">
        <v>2023</v>
      </c>
      <c r="D478">
        <v>3577</v>
      </c>
      <c r="E478">
        <v>3590</v>
      </c>
      <c r="F478" s="16">
        <f t="shared" si="14"/>
        <v>0.99637883008356543</v>
      </c>
      <c r="G478">
        <v>5537.1517027863774</v>
      </c>
      <c r="H478" s="16">
        <f t="shared" si="15"/>
        <v>0.64600000000000002</v>
      </c>
      <c r="I478" s="16">
        <v>-0.54238208991263992</v>
      </c>
      <c r="J478">
        <v>5513.7567836432272</v>
      </c>
      <c r="K478" s="16">
        <v>0.64874098375381894</v>
      </c>
      <c r="L478" s="16">
        <v>-0.53586539934351729</v>
      </c>
      <c r="M478">
        <v>12639</v>
      </c>
      <c r="N478">
        <v>3526.0180995475112</v>
      </c>
      <c r="O478">
        <v>3117</v>
      </c>
      <c r="P478">
        <v>0.14313047398602402</v>
      </c>
    </row>
    <row r="479" spans="1:16" x14ac:dyDescent="0.35">
      <c r="A479" t="s">
        <v>583</v>
      </c>
      <c r="B479" t="s">
        <v>585</v>
      </c>
      <c r="C479">
        <v>2023</v>
      </c>
      <c r="D479">
        <v>9400</v>
      </c>
      <c r="E479">
        <v>11027</v>
      </c>
      <c r="F479" s="16">
        <f t="shared" si="14"/>
        <v>0.85245306973791601</v>
      </c>
      <c r="G479">
        <v>9400</v>
      </c>
      <c r="H479" s="16">
        <f t="shared" si="15"/>
        <v>1</v>
      </c>
      <c r="I479" s="16">
        <v>0.14754693026208399</v>
      </c>
      <c r="J479">
        <v>15120.480020563495</v>
      </c>
      <c r="K479" s="16">
        <v>0.62167338518461202</v>
      </c>
      <c r="L479" s="16">
        <v>-0.37122336270640199</v>
      </c>
      <c r="M479">
        <v>12307</v>
      </c>
      <c r="N479">
        <v>5947</v>
      </c>
      <c r="O479">
        <v>5947</v>
      </c>
      <c r="P479">
        <v>0.52947226837566264</v>
      </c>
    </row>
    <row r="480" spans="1:16" x14ac:dyDescent="0.35">
      <c r="A480" t="s">
        <v>583</v>
      </c>
      <c r="B480" t="s">
        <v>586</v>
      </c>
      <c r="C480">
        <v>2023</v>
      </c>
      <c r="D480">
        <v>10243</v>
      </c>
      <c r="E480">
        <v>10738</v>
      </c>
      <c r="F480" s="16">
        <f t="shared" si="14"/>
        <v>0.95390203017321662</v>
      </c>
      <c r="G480">
        <v>10243</v>
      </c>
      <c r="H480" s="16">
        <f t="shared" si="15"/>
        <v>1</v>
      </c>
      <c r="I480" s="16">
        <v>4.6097969826783387E-2</v>
      </c>
      <c r="J480">
        <v>12793.671469031691</v>
      </c>
      <c r="K480" s="16">
        <v>0.80063021977656401</v>
      </c>
      <c r="L480" s="16">
        <v>-0.19143895222869167</v>
      </c>
      <c r="M480">
        <v>16760</v>
      </c>
      <c r="N480">
        <v>7081.1099252934891</v>
      </c>
      <c r="O480">
        <v>6635</v>
      </c>
      <c r="P480">
        <v>0.42462745386418388</v>
      </c>
    </row>
    <row r="481" spans="1:16" x14ac:dyDescent="0.35">
      <c r="A481" t="s">
        <v>583</v>
      </c>
      <c r="B481" t="s">
        <v>587</v>
      </c>
      <c r="C481">
        <v>2023</v>
      </c>
      <c r="D481">
        <v>15233</v>
      </c>
      <c r="E481">
        <v>14624</v>
      </c>
      <c r="F481" s="16">
        <f t="shared" si="14"/>
        <v>1.0416438730853392</v>
      </c>
      <c r="G481">
        <v>17020.111731843575</v>
      </c>
      <c r="H481" s="16">
        <f t="shared" si="15"/>
        <v>0.89500000000000002</v>
      </c>
      <c r="I481" s="16">
        <v>-0.16384790288864712</v>
      </c>
      <c r="J481">
        <v>19912.374851527551</v>
      </c>
      <c r="K481" s="16">
        <v>0.76500166924245205</v>
      </c>
      <c r="L481" s="16">
        <v>-0.36162300680576798</v>
      </c>
      <c r="M481">
        <v>8184</v>
      </c>
      <c r="N481">
        <v>14060.041407867495</v>
      </c>
      <c r="O481">
        <v>13582</v>
      </c>
      <c r="P481">
        <v>0.16109538139215424</v>
      </c>
    </row>
    <row r="482" spans="1:16" x14ac:dyDescent="0.35">
      <c r="A482" t="s">
        <v>583</v>
      </c>
      <c r="B482" t="s">
        <v>588</v>
      </c>
      <c r="C482">
        <v>2023</v>
      </c>
      <c r="D482">
        <v>7125</v>
      </c>
      <c r="E482">
        <v>7141</v>
      </c>
      <c r="F482" s="16">
        <f t="shared" si="14"/>
        <v>0.99775941744853658</v>
      </c>
      <c r="G482">
        <v>9854.7717842323655</v>
      </c>
      <c r="H482" s="16">
        <f t="shared" si="15"/>
        <v>0.72299999999999998</v>
      </c>
      <c r="I482" s="16">
        <v>-0.38002685677529274</v>
      </c>
      <c r="J482">
        <v>10267.703845265525</v>
      </c>
      <c r="K482" s="16">
        <v>0.69392340365225502</v>
      </c>
      <c r="L482" s="16">
        <v>-0.43785237995596205</v>
      </c>
      <c r="M482">
        <v>8195</v>
      </c>
      <c r="N482">
        <v>7381.0198300283291</v>
      </c>
      <c r="O482">
        <v>5211</v>
      </c>
      <c r="P482">
        <v>9.8115856545903088E-2</v>
      </c>
    </row>
    <row r="483" spans="1:16" x14ac:dyDescent="0.35">
      <c r="A483" t="s">
        <v>583</v>
      </c>
      <c r="B483" t="s">
        <v>589</v>
      </c>
      <c r="C483">
        <v>2023</v>
      </c>
      <c r="D483">
        <v>5916</v>
      </c>
      <c r="E483">
        <v>7150</v>
      </c>
      <c r="F483" s="16">
        <f t="shared" si="14"/>
        <v>0.82741258741258739</v>
      </c>
      <c r="G483">
        <v>5916</v>
      </c>
      <c r="H483" s="16">
        <f t="shared" si="15"/>
        <v>1</v>
      </c>
      <c r="I483" s="16">
        <v>0.17258741258741259</v>
      </c>
      <c r="J483">
        <v>7358.2373258065018</v>
      </c>
      <c r="K483" s="16">
        <v>0.80399690007981295</v>
      </c>
      <c r="L483" s="16">
        <v>-2.9124101511398846E-2</v>
      </c>
      <c r="M483">
        <v>15429</v>
      </c>
      <c r="N483">
        <v>3865</v>
      </c>
      <c r="O483">
        <v>3865</v>
      </c>
      <c r="P483">
        <v>0.52837095790115929</v>
      </c>
    </row>
    <row r="484" spans="1:16" x14ac:dyDescent="0.35">
      <c r="A484" t="s">
        <v>583</v>
      </c>
      <c r="B484" t="s">
        <v>590</v>
      </c>
      <c r="C484">
        <v>2023</v>
      </c>
      <c r="D484">
        <v>14899</v>
      </c>
      <c r="E484">
        <v>13462</v>
      </c>
      <c r="F484" s="16">
        <f t="shared" si="14"/>
        <v>1.1067449116030308</v>
      </c>
      <c r="G484">
        <v>14899</v>
      </c>
      <c r="H484" s="16">
        <f t="shared" si="15"/>
        <v>1</v>
      </c>
      <c r="I484" s="16">
        <v>-0.10674491160303075</v>
      </c>
      <c r="J484">
        <v>20115.629173007288</v>
      </c>
      <c r="K484" s="16">
        <v>0.740667859397241</v>
      </c>
      <c r="L484" s="16">
        <v>-0.49425264990397327</v>
      </c>
      <c r="M484">
        <v>15624</v>
      </c>
      <c r="N484">
        <v>12502</v>
      </c>
      <c r="O484">
        <v>12502</v>
      </c>
      <c r="P484">
        <v>0.1897076933048156</v>
      </c>
    </row>
    <row r="485" spans="1:16" x14ac:dyDescent="0.35">
      <c r="A485" t="s">
        <v>583</v>
      </c>
      <c r="B485" t="s">
        <v>591</v>
      </c>
      <c r="C485">
        <v>2023</v>
      </c>
      <c r="D485">
        <v>11631</v>
      </c>
      <c r="E485">
        <v>13632</v>
      </c>
      <c r="F485" s="16">
        <f t="shared" si="14"/>
        <v>0.85321302816901412</v>
      </c>
      <c r="G485">
        <v>11631</v>
      </c>
      <c r="H485" s="16">
        <f t="shared" si="15"/>
        <v>1</v>
      </c>
      <c r="I485" s="16">
        <v>0.14678697183098591</v>
      </c>
      <c r="J485">
        <v>15528.713201133574</v>
      </c>
      <c r="K485" s="16">
        <v>0.74899960153497802</v>
      </c>
      <c r="L485" s="16">
        <v>-0.13913682520052628</v>
      </c>
      <c r="M485">
        <v>9511</v>
      </c>
      <c r="N485">
        <v>9007</v>
      </c>
      <c r="O485">
        <v>9007</v>
      </c>
      <c r="P485">
        <v>0.42351510496671785</v>
      </c>
    </row>
    <row r="486" spans="1:16" x14ac:dyDescent="0.35">
      <c r="A486" t="s">
        <v>583</v>
      </c>
      <c r="B486" t="s">
        <v>592</v>
      </c>
      <c r="C486">
        <v>2023</v>
      </c>
      <c r="D486">
        <v>8228</v>
      </c>
      <c r="E486">
        <v>8298</v>
      </c>
      <c r="F486" s="16">
        <f t="shared" si="14"/>
        <v>0.99156423234514346</v>
      </c>
      <c r="G486">
        <v>8228</v>
      </c>
      <c r="H486" s="16">
        <f t="shared" si="15"/>
        <v>1</v>
      </c>
      <c r="I486" s="16">
        <v>8.4357676548565911E-3</v>
      </c>
      <c r="J486">
        <v>11379.458249250687</v>
      </c>
      <c r="K486" s="16">
        <v>0.72305726861309905</v>
      </c>
      <c r="L486" s="16">
        <v>-0.37134951184028525</v>
      </c>
      <c r="M486">
        <v>16142</v>
      </c>
      <c r="N486">
        <v>5260</v>
      </c>
      <c r="O486">
        <v>5260</v>
      </c>
      <c r="P486">
        <v>0.44695615602986016</v>
      </c>
    </row>
    <row r="487" spans="1:16" x14ac:dyDescent="0.35">
      <c r="A487" t="s">
        <v>583</v>
      </c>
      <c r="B487" t="s">
        <v>593</v>
      </c>
      <c r="C487">
        <v>2023</v>
      </c>
      <c r="D487">
        <v>13801</v>
      </c>
      <c r="E487">
        <v>14084</v>
      </c>
      <c r="F487" s="16">
        <f t="shared" si="14"/>
        <v>0.97990627662595853</v>
      </c>
      <c r="G487">
        <v>27712.851405622489</v>
      </c>
      <c r="H487" s="16">
        <f t="shared" si="15"/>
        <v>0.498</v>
      </c>
      <c r="I487" s="16">
        <v>-0.967683286397507</v>
      </c>
      <c r="J487">
        <v>21026.375845380782</v>
      </c>
      <c r="K487" s="16">
        <v>0.65636608522014495</v>
      </c>
      <c r="L487" s="16">
        <v>-0.49292643037352901</v>
      </c>
      <c r="M487">
        <v>15657</v>
      </c>
      <c r="N487">
        <v>14224.489795918365</v>
      </c>
      <c r="O487">
        <v>9758</v>
      </c>
      <c r="P487">
        <v>0.11879012539224598</v>
      </c>
    </row>
    <row r="488" spans="1:16" x14ac:dyDescent="0.35">
      <c r="A488" t="s">
        <v>583</v>
      </c>
      <c r="B488" t="s">
        <v>594</v>
      </c>
      <c r="C488">
        <v>2023</v>
      </c>
      <c r="D488">
        <v>13176</v>
      </c>
      <c r="E488">
        <v>13661</v>
      </c>
      <c r="F488" s="16">
        <f t="shared" si="14"/>
        <v>0.96449747456262358</v>
      </c>
      <c r="G488">
        <v>13782.426778242678</v>
      </c>
      <c r="H488" s="16">
        <f t="shared" si="15"/>
        <v>0.95599999999999996</v>
      </c>
      <c r="I488" s="16">
        <v>-8.8885717182254423E-3</v>
      </c>
      <c r="J488">
        <v>18317.216875358816</v>
      </c>
      <c r="K488" s="16">
        <v>0.71932325143373599</v>
      </c>
      <c r="L488" s="16">
        <v>-0.34084011971003703</v>
      </c>
      <c r="M488">
        <v>12388</v>
      </c>
      <c r="N488">
        <v>13319.018404907976</v>
      </c>
      <c r="O488">
        <v>13026</v>
      </c>
      <c r="P488">
        <v>0.1493250044767212</v>
      </c>
    </row>
    <row r="489" spans="1:16" x14ac:dyDescent="0.35">
      <c r="A489" t="s">
        <v>595</v>
      </c>
      <c r="B489" t="s">
        <v>596</v>
      </c>
      <c r="C489">
        <v>2023</v>
      </c>
      <c r="D489">
        <v>10204</v>
      </c>
      <c r="E489">
        <v>10808</v>
      </c>
      <c r="F489" s="16">
        <f t="shared" si="14"/>
        <v>0.94411547002220575</v>
      </c>
      <c r="G489">
        <v>19585.412667946257</v>
      </c>
      <c r="H489" s="16">
        <f t="shared" si="15"/>
        <v>0.52100000000000002</v>
      </c>
      <c r="I489" s="16">
        <v>-0.81212182345912809</v>
      </c>
      <c r="J489">
        <v>13753.370320508126</v>
      </c>
      <c r="K489" s="16">
        <v>0.74192723399474403</v>
      </c>
      <c r="L489" s="16">
        <v>-0.27251760922540025</v>
      </c>
      <c r="M489">
        <v>3448</v>
      </c>
      <c r="N489">
        <v>15262.645914396886</v>
      </c>
      <c r="O489">
        <v>7845</v>
      </c>
      <c r="P489">
        <v>-0.23205084875661011</v>
      </c>
    </row>
    <row r="490" spans="1:16" x14ac:dyDescent="0.35">
      <c r="A490" t="s">
        <v>595</v>
      </c>
      <c r="B490" t="s">
        <v>597</v>
      </c>
      <c r="C490">
        <v>2023</v>
      </c>
      <c r="D490">
        <v>2699</v>
      </c>
      <c r="E490">
        <v>3009</v>
      </c>
      <c r="F490" s="16">
        <f t="shared" si="14"/>
        <v>0.89697573944832165</v>
      </c>
      <c r="G490">
        <v>6938.3033419023132</v>
      </c>
      <c r="H490" s="16">
        <f t="shared" si="15"/>
        <v>0.38900000000000001</v>
      </c>
      <c r="I490" s="16">
        <v>-1.3058502299442716</v>
      </c>
      <c r="J490">
        <v>5343.8142590964644</v>
      </c>
      <c r="K490" s="16">
        <v>0.50506994987815101</v>
      </c>
      <c r="L490" s="16">
        <v>-0.77594358893202542</v>
      </c>
      <c r="M490">
        <v>4148</v>
      </c>
      <c r="N490">
        <v>3857.4561403508769</v>
      </c>
      <c r="O490">
        <v>1759</v>
      </c>
      <c r="P490">
        <v>-0.11875178084422185</v>
      </c>
    </row>
    <row r="491" spans="1:16" x14ac:dyDescent="0.35">
      <c r="A491" t="s">
        <v>595</v>
      </c>
      <c r="B491" t="s">
        <v>598</v>
      </c>
      <c r="C491">
        <v>2023</v>
      </c>
      <c r="D491">
        <v>3207</v>
      </c>
      <c r="E491">
        <v>3620</v>
      </c>
      <c r="F491" s="16">
        <f t="shared" si="14"/>
        <v>0.8859116022099448</v>
      </c>
      <c r="G491">
        <v>4987.5583203732504</v>
      </c>
      <c r="H491" s="16">
        <f t="shared" si="15"/>
        <v>0.64300000000000002</v>
      </c>
      <c r="I491" s="16">
        <v>-0.37777854153957191</v>
      </c>
      <c r="J491">
        <v>6628.3832845269171</v>
      </c>
      <c r="K491" s="16">
        <v>0.48382838806052703</v>
      </c>
      <c r="L491" s="16">
        <v>-0.83104510622290528</v>
      </c>
      <c r="M491">
        <v>7112</v>
      </c>
      <c r="N491">
        <v>6774.7747747747744</v>
      </c>
      <c r="O491">
        <v>3008</v>
      </c>
      <c r="P491">
        <v>-0.63326296402477689</v>
      </c>
    </row>
    <row r="492" spans="1:16" x14ac:dyDescent="0.35">
      <c r="A492" t="s">
        <v>595</v>
      </c>
      <c r="B492" t="s">
        <v>599</v>
      </c>
      <c r="C492">
        <v>2023</v>
      </c>
      <c r="D492">
        <v>5353</v>
      </c>
      <c r="E492">
        <v>6206</v>
      </c>
      <c r="F492" s="16">
        <f t="shared" si="14"/>
        <v>0.86255236867547536</v>
      </c>
      <c r="G492">
        <v>9407.7328646748683</v>
      </c>
      <c r="H492" s="16">
        <f t="shared" si="15"/>
        <v>0.56899999999999995</v>
      </c>
      <c r="I492" s="16">
        <v>-0.51590925953510602</v>
      </c>
      <c r="J492">
        <v>14703.130549376156</v>
      </c>
      <c r="K492" s="16">
        <v>0.364072126138275</v>
      </c>
      <c r="L492" s="16">
        <v>-1.3691799144982526</v>
      </c>
      <c r="M492">
        <v>4717</v>
      </c>
      <c r="N492">
        <v>7007.0093457943931</v>
      </c>
      <c r="O492">
        <v>2999</v>
      </c>
      <c r="P492">
        <v>1.4762465439483537E-2</v>
      </c>
    </row>
    <row r="493" spans="1:16" x14ac:dyDescent="0.35">
      <c r="A493" t="s">
        <v>595</v>
      </c>
      <c r="B493" t="s">
        <v>600</v>
      </c>
      <c r="C493">
        <v>2023</v>
      </c>
      <c r="D493">
        <v>4273</v>
      </c>
      <c r="E493">
        <v>4116</v>
      </c>
      <c r="F493" s="16">
        <f t="shared" si="14"/>
        <v>1.0381438289601554</v>
      </c>
      <c r="G493">
        <v>13565.079365079366</v>
      </c>
      <c r="H493" s="16">
        <f t="shared" si="15"/>
        <v>0.315</v>
      </c>
      <c r="I493" s="16">
        <v>-2.2956946951116048</v>
      </c>
      <c r="J493">
        <v>13061.63231376972</v>
      </c>
      <c r="K493" s="16">
        <v>0.32714134783103299</v>
      </c>
      <c r="L493" s="16">
        <v>-2.1733800567953643</v>
      </c>
      <c r="M493">
        <v>8426</v>
      </c>
      <c r="N493">
        <v>8417.8272980501388</v>
      </c>
      <c r="O493">
        <v>3022</v>
      </c>
      <c r="P493">
        <v>-0.78457224889763388</v>
      </c>
    </row>
    <row r="494" spans="1:16" x14ac:dyDescent="0.35">
      <c r="A494" t="s">
        <v>595</v>
      </c>
      <c r="B494" t="s">
        <v>601</v>
      </c>
      <c r="C494">
        <v>2023</v>
      </c>
      <c r="D494">
        <v>6302</v>
      </c>
      <c r="E494">
        <v>7352</v>
      </c>
      <c r="F494" s="16">
        <f t="shared" si="14"/>
        <v>0.85718171926006526</v>
      </c>
      <c r="G494">
        <v>20263.665594855305</v>
      </c>
      <c r="H494" s="16">
        <f t="shared" si="15"/>
        <v>0.311</v>
      </c>
      <c r="I494" s="16">
        <v>-1.7562113159487629</v>
      </c>
      <c r="J494">
        <v>18316.82395875068</v>
      </c>
      <c r="K494" s="16">
        <v>0.34405528022718601</v>
      </c>
      <c r="L494" s="16">
        <v>-1.4914069584807779</v>
      </c>
      <c r="M494">
        <v>5807</v>
      </c>
      <c r="N494">
        <v>7466.2162162162167</v>
      </c>
      <c r="O494">
        <v>4420</v>
      </c>
      <c r="P494">
        <v>0.11390740372463604</v>
      </c>
    </row>
    <row r="495" spans="1:16" x14ac:dyDescent="0.35">
      <c r="A495" t="s">
        <v>595</v>
      </c>
      <c r="B495" t="s">
        <v>602</v>
      </c>
      <c r="C495">
        <v>2023</v>
      </c>
      <c r="D495">
        <v>5012</v>
      </c>
      <c r="E495">
        <v>5067</v>
      </c>
      <c r="F495" s="16">
        <f t="shared" si="14"/>
        <v>0.98914545095717388</v>
      </c>
      <c r="G495">
        <v>7782.608695652174</v>
      </c>
      <c r="H495" s="16">
        <f t="shared" si="15"/>
        <v>0.64400000000000002</v>
      </c>
      <c r="I495" s="16">
        <v>-0.53594014123784761</v>
      </c>
      <c r="J495">
        <v>12816.176169339073</v>
      </c>
      <c r="K495" s="16">
        <v>0.39106828228458002</v>
      </c>
      <c r="L495" s="16">
        <v>-1.5293420503925543</v>
      </c>
      <c r="M495">
        <v>8218</v>
      </c>
      <c r="N495">
        <v>5964.9635036496347</v>
      </c>
      <c r="O495">
        <v>4086</v>
      </c>
      <c r="P495">
        <v>-2.7202256526542918E-2</v>
      </c>
    </row>
    <row r="496" spans="1:16" x14ac:dyDescent="0.35">
      <c r="A496" t="s">
        <v>595</v>
      </c>
      <c r="B496" t="s">
        <v>603</v>
      </c>
      <c r="C496">
        <v>2023</v>
      </c>
      <c r="D496">
        <v>5634</v>
      </c>
      <c r="E496">
        <v>7170</v>
      </c>
      <c r="F496" s="16">
        <f t="shared" si="14"/>
        <v>0.7857740585774059</v>
      </c>
      <c r="G496">
        <v>8654.3778801843309</v>
      </c>
      <c r="H496" s="16">
        <f t="shared" si="15"/>
        <v>0.65100000000000002</v>
      </c>
      <c r="I496" s="16">
        <v>-0.207026203651929</v>
      </c>
      <c r="J496">
        <v>14544.183661474997</v>
      </c>
      <c r="K496" s="16">
        <v>0.38737134590258798</v>
      </c>
      <c r="L496" s="16">
        <v>-1.0284774981136677</v>
      </c>
      <c r="M496">
        <v>8436</v>
      </c>
      <c r="N496">
        <v>4818.604651162791</v>
      </c>
      <c r="O496">
        <v>3108</v>
      </c>
      <c r="P496">
        <v>0.41365239095123008</v>
      </c>
    </row>
    <row r="497" spans="1:16" x14ac:dyDescent="0.35">
      <c r="A497" t="s">
        <v>595</v>
      </c>
      <c r="B497" t="s">
        <v>604</v>
      </c>
      <c r="C497">
        <v>2023</v>
      </c>
      <c r="D497">
        <v>7567</v>
      </c>
      <c r="E497">
        <v>7360</v>
      </c>
      <c r="F497" s="16">
        <f t="shared" si="14"/>
        <v>1.028125</v>
      </c>
      <c r="G497">
        <v>9423.4122042341223</v>
      </c>
      <c r="H497" s="16">
        <f t="shared" si="15"/>
        <v>0.80299999999999994</v>
      </c>
      <c r="I497" s="16">
        <v>-0.28035491905354926</v>
      </c>
      <c r="J497">
        <v>12310.53603178624</v>
      </c>
      <c r="K497" s="16">
        <v>0.61467672735466095</v>
      </c>
      <c r="L497" s="16">
        <v>-0.67262717823182605</v>
      </c>
      <c r="M497">
        <v>6564</v>
      </c>
      <c r="N497">
        <v>7501.2820512820508</v>
      </c>
      <c r="O497">
        <v>5851</v>
      </c>
      <c r="P497">
        <v>0.11080108448529506</v>
      </c>
    </row>
    <row r="498" spans="1:16" x14ac:dyDescent="0.35">
      <c r="A498" t="s">
        <v>595</v>
      </c>
      <c r="B498" t="s">
        <v>605</v>
      </c>
      <c r="C498">
        <v>2023</v>
      </c>
      <c r="D498">
        <v>4937</v>
      </c>
      <c r="E498">
        <v>5727</v>
      </c>
      <c r="F498" s="16">
        <f t="shared" si="14"/>
        <v>0.86205692334555617</v>
      </c>
      <c r="G498">
        <v>10285.416666666668</v>
      </c>
      <c r="H498" s="16">
        <f t="shared" si="15"/>
        <v>0.47999999999999993</v>
      </c>
      <c r="I498" s="16">
        <v>-0.79595192363657552</v>
      </c>
      <c r="J498">
        <v>13771.60167338666</v>
      </c>
      <c r="K498" s="16">
        <v>0.35849134451373599</v>
      </c>
      <c r="L498" s="16">
        <v>-1.404679880109422</v>
      </c>
      <c r="M498">
        <v>7555</v>
      </c>
      <c r="N498">
        <v>12069.49806949807</v>
      </c>
      <c r="O498">
        <v>3126</v>
      </c>
      <c r="P498">
        <v>-0.8387413268583287</v>
      </c>
    </row>
    <row r="499" spans="1:16" x14ac:dyDescent="0.35">
      <c r="A499" t="s">
        <v>595</v>
      </c>
      <c r="B499" t="s">
        <v>606</v>
      </c>
      <c r="C499">
        <v>2023</v>
      </c>
      <c r="D499">
        <v>5693</v>
      </c>
      <c r="E499">
        <v>6592</v>
      </c>
      <c r="F499" s="16">
        <f t="shared" si="14"/>
        <v>0.86362257281553401</v>
      </c>
      <c r="G499">
        <v>14340.050377833752</v>
      </c>
      <c r="H499" s="16">
        <f t="shared" si="15"/>
        <v>0.39700000000000002</v>
      </c>
      <c r="I499" s="16">
        <v>-1.1753717199383724</v>
      </c>
      <c r="J499">
        <v>10440.944695332653</v>
      </c>
      <c r="K499" s="16">
        <v>0.54525717414678998</v>
      </c>
      <c r="L499" s="16">
        <v>-0.58388117344245349</v>
      </c>
      <c r="M499">
        <v>15148</v>
      </c>
      <c r="N499">
        <v>9751.0729613733893</v>
      </c>
      <c r="O499">
        <v>4544</v>
      </c>
      <c r="P499">
        <v>-0.29067808886477686</v>
      </c>
    </row>
    <row r="500" spans="1:16" x14ac:dyDescent="0.35">
      <c r="A500" t="s">
        <v>595</v>
      </c>
      <c r="B500" t="s">
        <v>607</v>
      </c>
      <c r="C500">
        <v>2023</v>
      </c>
      <c r="D500">
        <v>15235</v>
      </c>
      <c r="E500">
        <v>13216</v>
      </c>
      <c r="F500" s="16">
        <f t="shared" si="14"/>
        <v>1.1527693704600483</v>
      </c>
      <c r="G500">
        <v>20313.333333333332</v>
      </c>
      <c r="H500" s="16">
        <f t="shared" si="15"/>
        <v>0.75</v>
      </c>
      <c r="I500" s="16">
        <v>-0.53702582728006443</v>
      </c>
      <c r="J500">
        <v>25109.607457773916</v>
      </c>
      <c r="K500" s="16">
        <v>0.60673987140660202</v>
      </c>
      <c r="L500" s="16">
        <v>-0.89994003161122249</v>
      </c>
      <c r="M500">
        <v>10580</v>
      </c>
      <c r="N500">
        <v>18271.448663853727</v>
      </c>
      <c r="O500">
        <v>12991</v>
      </c>
      <c r="P500">
        <v>-0.20619544915855079</v>
      </c>
    </row>
    <row r="501" spans="1:16" x14ac:dyDescent="0.35">
      <c r="A501" t="s">
        <v>595</v>
      </c>
      <c r="B501" t="s">
        <v>608</v>
      </c>
      <c r="C501">
        <v>2023</v>
      </c>
      <c r="D501">
        <v>8476</v>
      </c>
      <c r="E501">
        <v>9231</v>
      </c>
      <c r="F501" s="16">
        <f t="shared" si="14"/>
        <v>0.91821037807388151</v>
      </c>
      <c r="G501">
        <v>10224.366706875755</v>
      </c>
      <c r="H501" s="16">
        <f t="shared" si="15"/>
        <v>0.82899999999999996</v>
      </c>
      <c r="I501" s="16">
        <v>-0.10761203627729986</v>
      </c>
      <c r="J501">
        <v>13915.965594831918</v>
      </c>
      <c r="K501" s="16">
        <v>0.60908457571552199</v>
      </c>
      <c r="L501" s="16">
        <v>-0.50752525130884174</v>
      </c>
      <c r="M501">
        <v>6589</v>
      </c>
      <c r="N501">
        <v>7802.8004667444575</v>
      </c>
      <c r="O501">
        <v>6687</v>
      </c>
      <c r="P501">
        <v>0.26249522998634617</v>
      </c>
    </row>
    <row r="502" spans="1:16" x14ac:dyDescent="0.35">
      <c r="A502" t="s">
        <v>595</v>
      </c>
      <c r="B502" t="s">
        <v>609</v>
      </c>
      <c r="C502">
        <v>2023</v>
      </c>
      <c r="D502">
        <v>5654</v>
      </c>
      <c r="E502">
        <v>5749</v>
      </c>
      <c r="F502" s="16">
        <f t="shared" si="14"/>
        <v>0.98347538702383019</v>
      </c>
      <c r="G502">
        <v>16483.965014577258</v>
      </c>
      <c r="H502" s="16">
        <f t="shared" si="15"/>
        <v>0.34300000000000003</v>
      </c>
      <c r="I502" s="16">
        <v>-1.867275180827493</v>
      </c>
      <c r="J502">
        <v>12945.243485734361</v>
      </c>
      <c r="K502" s="16">
        <v>0.43676273885699402</v>
      </c>
      <c r="L502" s="16">
        <v>-1.2517382998320337</v>
      </c>
      <c r="M502">
        <v>3158</v>
      </c>
      <c r="N502">
        <v>9446.0641399416909</v>
      </c>
      <c r="O502">
        <v>3240</v>
      </c>
      <c r="P502">
        <v>-0.43361119137072257</v>
      </c>
    </row>
    <row r="503" spans="1:16" x14ac:dyDescent="0.35">
      <c r="A503" t="s">
        <v>595</v>
      </c>
      <c r="B503" t="s">
        <v>610</v>
      </c>
      <c r="C503">
        <v>2023</v>
      </c>
      <c r="D503">
        <v>1947</v>
      </c>
      <c r="E503">
        <v>2756</v>
      </c>
      <c r="F503" s="16">
        <f t="shared" si="14"/>
        <v>0.70645863570391876</v>
      </c>
      <c r="G503">
        <v>3305.6027164685911</v>
      </c>
      <c r="H503" s="16">
        <f t="shared" si="15"/>
        <v>0.58899999999999997</v>
      </c>
      <c r="I503" s="16">
        <v>-0.19942043413228994</v>
      </c>
      <c r="J503">
        <v>4642.0950042639242</v>
      </c>
      <c r="K503" s="16">
        <v>0.419422695617305</v>
      </c>
      <c r="L503" s="16">
        <v>-0.68435958064728741</v>
      </c>
      <c r="M503">
        <v>7346</v>
      </c>
      <c r="N503">
        <v>1949.3293591654246</v>
      </c>
      <c r="O503">
        <v>1308</v>
      </c>
      <c r="P503">
        <v>0.38273294516611001</v>
      </c>
    </row>
    <row r="504" spans="1:16" x14ac:dyDescent="0.35">
      <c r="A504" t="s">
        <v>595</v>
      </c>
      <c r="B504" t="s">
        <v>611</v>
      </c>
      <c r="C504">
        <v>2023</v>
      </c>
      <c r="D504">
        <v>6958</v>
      </c>
      <c r="E504">
        <v>6409</v>
      </c>
      <c r="F504" s="16">
        <f t="shared" si="14"/>
        <v>1.085660789514745</v>
      </c>
      <c r="G504">
        <v>12790.441176470587</v>
      </c>
      <c r="H504" s="16">
        <f t="shared" si="15"/>
        <v>0.54400000000000004</v>
      </c>
      <c r="I504" s="16">
        <v>-0.99569998072563382</v>
      </c>
      <c r="J504">
        <v>11710.650129324647</v>
      </c>
      <c r="K504" s="16">
        <v>0.59416001017539299</v>
      </c>
      <c r="L504" s="16">
        <v>-0.82721955520746571</v>
      </c>
      <c r="M504">
        <v>5058</v>
      </c>
      <c r="N504">
        <v>7230.7692307692314</v>
      </c>
      <c r="O504">
        <v>4324</v>
      </c>
      <c r="P504">
        <v>1.5686192380992187E-2</v>
      </c>
    </row>
    <row r="505" spans="1:16" x14ac:dyDescent="0.35">
      <c r="A505" t="s">
        <v>595</v>
      </c>
      <c r="B505" t="s">
        <v>612</v>
      </c>
      <c r="C505">
        <v>2023</v>
      </c>
      <c r="D505">
        <v>3406</v>
      </c>
      <c r="E505">
        <v>4413</v>
      </c>
      <c r="F505" s="16">
        <f t="shared" si="14"/>
        <v>0.77181055970994783</v>
      </c>
      <c r="G505">
        <v>4220.5700123915731</v>
      </c>
      <c r="H505" s="16">
        <f t="shared" si="15"/>
        <v>0.80700000000000016</v>
      </c>
      <c r="I505" s="16">
        <v>4.3605254386681835E-2</v>
      </c>
      <c r="J505">
        <v>7205.4073052931844</v>
      </c>
      <c r="K505" s="16">
        <v>0.47270055052930998</v>
      </c>
      <c r="L505" s="16">
        <v>-0.63276848069186142</v>
      </c>
      <c r="M505">
        <v>3896</v>
      </c>
      <c r="N505">
        <v>3694.4024205748865</v>
      </c>
      <c r="O505">
        <v>2442</v>
      </c>
      <c r="P505">
        <v>0.26959224583335578</v>
      </c>
    </row>
    <row r="506" spans="1:16" x14ac:dyDescent="0.35">
      <c r="A506" t="s">
        <v>595</v>
      </c>
      <c r="B506" t="s">
        <v>613</v>
      </c>
      <c r="C506">
        <v>2023</v>
      </c>
      <c r="D506">
        <v>3641</v>
      </c>
      <c r="E506">
        <v>3399</v>
      </c>
      <c r="F506" s="16">
        <f t="shared" si="14"/>
        <v>1.0711974110032363</v>
      </c>
      <c r="G506">
        <v>14222.65625</v>
      </c>
      <c r="H506" s="16">
        <f t="shared" si="15"/>
        <v>0.25600000000000001</v>
      </c>
      <c r="I506" s="16">
        <v>-3.1843648867313914</v>
      </c>
      <c r="J506">
        <v>6539.8220219781979</v>
      </c>
      <c r="K506" s="16">
        <v>0.55674297981868504</v>
      </c>
      <c r="L506" s="16">
        <v>-0.92404296027602173</v>
      </c>
      <c r="M506">
        <v>8338</v>
      </c>
      <c r="N506">
        <v>5281.5013404825741</v>
      </c>
      <c r="O506">
        <v>1970</v>
      </c>
      <c r="P506">
        <v>-0.35562149396369969</v>
      </c>
    </row>
    <row r="507" spans="1:16" x14ac:dyDescent="0.35">
      <c r="A507" t="s">
        <v>595</v>
      </c>
      <c r="B507" t="s">
        <v>614</v>
      </c>
      <c r="C507">
        <v>2023</v>
      </c>
      <c r="D507">
        <v>6157</v>
      </c>
      <c r="E507">
        <v>7275</v>
      </c>
      <c r="F507" s="16">
        <f t="shared" si="14"/>
        <v>0.84632302405498283</v>
      </c>
      <c r="G507">
        <v>11529.96254681648</v>
      </c>
      <c r="H507" s="16">
        <f t="shared" si="15"/>
        <v>0.53400000000000003</v>
      </c>
      <c r="I507" s="16">
        <v>-0.58487457688199029</v>
      </c>
      <c r="J507">
        <v>19383.963630943868</v>
      </c>
      <c r="K507" s="16">
        <v>0.31763369542084702</v>
      </c>
      <c r="L507" s="16">
        <v>-1.6644623547689166</v>
      </c>
      <c r="M507">
        <v>4796</v>
      </c>
      <c r="N507">
        <v>5397.4960876369323</v>
      </c>
      <c r="O507">
        <v>3449</v>
      </c>
      <c r="P507">
        <v>0.35266297821576731</v>
      </c>
    </row>
    <row r="508" spans="1:16" x14ac:dyDescent="0.35">
      <c r="A508" t="s">
        <v>595</v>
      </c>
      <c r="B508" t="s">
        <v>615</v>
      </c>
      <c r="C508">
        <v>2023</v>
      </c>
      <c r="D508">
        <v>3778</v>
      </c>
      <c r="E508">
        <v>4184</v>
      </c>
      <c r="F508" s="16">
        <f t="shared" si="14"/>
        <v>0.90296367112810705</v>
      </c>
      <c r="G508">
        <v>10523.676880222842</v>
      </c>
      <c r="H508" s="16">
        <f t="shared" si="15"/>
        <v>0.35899999999999999</v>
      </c>
      <c r="I508" s="16">
        <v>-1.5152191396326102</v>
      </c>
      <c r="J508">
        <v>10613.441451258341</v>
      </c>
      <c r="K508" s="16">
        <v>0.35596371048450798</v>
      </c>
      <c r="L508" s="16">
        <v>-1.5366733870120317</v>
      </c>
      <c r="M508">
        <v>10524</v>
      </c>
      <c r="N508">
        <v>4675.1592356687897</v>
      </c>
      <c r="O508">
        <v>2936</v>
      </c>
      <c r="P508">
        <v>2.519615603236244E-2</v>
      </c>
    </row>
    <row r="509" spans="1:16" x14ac:dyDescent="0.35">
      <c r="A509" t="s">
        <v>595</v>
      </c>
      <c r="B509" t="s">
        <v>616</v>
      </c>
      <c r="C509">
        <v>2023</v>
      </c>
      <c r="D509">
        <v>7903</v>
      </c>
      <c r="E509">
        <v>9183</v>
      </c>
      <c r="F509" s="16">
        <f t="shared" si="14"/>
        <v>0.8606120004355875</v>
      </c>
      <c r="G509">
        <v>14087.344028520498</v>
      </c>
      <c r="H509" s="16">
        <f t="shared" si="15"/>
        <v>0.56100000000000005</v>
      </c>
      <c r="I509" s="16">
        <v>-0.53406773696183141</v>
      </c>
      <c r="J509">
        <v>21999.374813607134</v>
      </c>
      <c r="K509" s="16">
        <v>0.35923748138114397</v>
      </c>
      <c r="L509" s="16">
        <v>-1.3956631616690769</v>
      </c>
      <c r="M509">
        <v>8150</v>
      </c>
      <c r="N509">
        <v>9016.9491525423728</v>
      </c>
      <c r="O509">
        <v>5320</v>
      </c>
      <c r="P509">
        <v>0.14320133480213107</v>
      </c>
    </row>
    <row r="510" spans="1:16" x14ac:dyDescent="0.35">
      <c r="A510" t="s">
        <v>595</v>
      </c>
      <c r="B510" t="s">
        <v>617</v>
      </c>
      <c r="C510">
        <v>2023</v>
      </c>
      <c r="D510">
        <v>5762</v>
      </c>
      <c r="E510">
        <v>7111</v>
      </c>
      <c r="F510" s="16">
        <f t="shared" si="14"/>
        <v>0.81029391084235691</v>
      </c>
      <c r="G510">
        <v>8314.5743145743145</v>
      </c>
      <c r="H510" s="16">
        <f t="shared" si="15"/>
        <v>0.69300000000000006</v>
      </c>
      <c r="I510" s="16">
        <v>-0.16925528260080361</v>
      </c>
      <c r="J510">
        <v>13042.182625318597</v>
      </c>
      <c r="K510" s="16">
        <v>0.441797217960613</v>
      </c>
      <c r="L510" s="16">
        <v>-0.83408558927276011</v>
      </c>
      <c r="M510">
        <v>7707</v>
      </c>
      <c r="N510">
        <v>3835.3080568720379</v>
      </c>
      <c r="O510">
        <v>3237</v>
      </c>
      <c r="P510">
        <v>0.5294100543715291</v>
      </c>
    </row>
    <row r="511" spans="1:16" x14ac:dyDescent="0.35">
      <c r="A511" t="s">
        <v>595</v>
      </c>
      <c r="B511" t="s">
        <v>618</v>
      </c>
      <c r="C511">
        <v>2023</v>
      </c>
      <c r="D511">
        <v>6099</v>
      </c>
      <c r="E511">
        <v>6725</v>
      </c>
      <c r="F511" s="16">
        <f t="shared" si="14"/>
        <v>0.9069144981412639</v>
      </c>
      <c r="G511">
        <v>12472.39263803681</v>
      </c>
      <c r="H511" s="16">
        <f t="shared" si="15"/>
        <v>0.48899999999999999</v>
      </c>
      <c r="I511" s="16">
        <v>-0.85463087554450712</v>
      </c>
      <c r="J511">
        <v>14923.335033887077</v>
      </c>
      <c r="K511" s="16">
        <v>0.40868880757221698</v>
      </c>
      <c r="L511" s="16">
        <v>-1.2190832764144353</v>
      </c>
      <c r="M511">
        <v>5361</v>
      </c>
      <c r="N511">
        <v>7580.7770961145197</v>
      </c>
      <c r="O511">
        <v>3707</v>
      </c>
      <c r="P511">
        <v>1.6377696105550833E-2</v>
      </c>
    </row>
    <row r="512" spans="1:16" x14ac:dyDescent="0.35">
      <c r="A512" t="s">
        <v>619</v>
      </c>
      <c r="B512" t="s">
        <v>620</v>
      </c>
      <c r="C512">
        <v>2023</v>
      </c>
      <c r="D512">
        <v>4460</v>
      </c>
      <c r="E512">
        <v>4677</v>
      </c>
      <c r="F512" s="16">
        <f t="shared" si="14"/>
        <v>0.95360273679709218</v>
      </c>
      <c r="G512">
        <v>20180.995475113123</v>
      </c>
      <c r="H512" s="16">
        <f t="shared" si="15"/>
        <v>0.221</v>
      </c>
      <c r="I512" s="16">
        <v>-3.3149445103940822</v>
      </c>
      <c r="J512">
        <v>11595.011043584884</v>
      </c>
      <c r="K512" s="16">
        <v>0.38464818905606502</v>
      </c>
      <c r="L512" s="16">
        <v>-1.4791556646535993</v>
      </c>
      <c r="M512">
        <v>8903</v>
      </c>
      <c r="N512">
        <v>15538.461538461539</v>
      </c>
      <c r="O512">
        <v>3434</v>
      </c>
      <c r="P512">
        <v>-1.8984259538260659</v>
      </c>
    </row>
    <row r="513" spans="1:16" x14ac:dyDescent="0.35">
      <c r="A513" t="s">
        <v>619</v>
      </c>
      <c r="B513" t="s">
        <v>621</v>
      </c>
      <c r="C513">
        <v>2023</v>
      </c>
      <c r="D513">
        <v>5967</v>
      </c>
      <c r="E513">
        <v>7768</v>
      </c>
      <c r="F513" s="16">
        <f t="shared" si="14"/>
        <v>0.7681513903192585</v>
      </c>
      <c r="G513">
        <v>8524.2857142857156</v>
      </c>
      <c r="H513" s="16">
        <f t="shared" si="15"/>
        <v>0.69999999999999984</v>
      </c>
      <c r="I513" s="16">
        <v>-9.7359129027512301E-2</v>
      </c>
      <c r="J513">
        <v>11718.50749001505</v>
      </c>
      <c r="K513" s="16">
        <v>0.50919453736615194</v>
      </c>
      <c r="L513" s="16">
        <v>-0.50856172631501673</v>
      </c>
      <c r="M513">
        <v>13047</v>
      </c>
      <c r="N513">
        <v>6252.1440823327621</v>
      </c>
      <c r="O513">
        <v>3645</v>
      </c>
      <c r="P513">
        <v>0.2977486148115509</v>
      </c>
    </row>
    <row r="514" spans="1:16" x14ac:dyDescent="0.35">
      <c r="A514" t="s">
        <v>619</v>
      </c>
      <c r="B514" t="s">
        <v>622</v>
      </c>
      <c r="C514">
        <v>2023</v>
      </c>
      <c r="D514">
        <v>10802</v>
      </c>
      <c r="E514">
        <v>11383</v>
      </c>
      <c r="F514" s="16">
        <f t="shared" si="14"/>
        <v>0.94895897390845996</v>
      </c>
      <c r="G514">
        <v>22598.326359832638</v>
      </c>
      <c r="H514" s="16">
        <f t="shared" si="15"/>
        <v>0.47799999999999998</v>
      </c>
      <c r="I514" s="16">
        <v>-0.98526981989217588</v>
      </c>
      <c r="J514">
        <v>17887.126356805293</v>
      </c>
      <c r="K514" s="16">
        <v>0.60389800935745597</v>
      </c>
      <c r="L514" s="16">
        <v>-0.57138947173902244</v>
      </c>
      <c r="M514">
        <v>9553</v>
      </c>
      <c r="N514">
        <v>8272.3404255319147</v>
      </c>
      <c r="O514">
        <v>5832</v>
      </c>
      <c r="P514">
        <v>0.36595842526773092</v>
      </c>
    </row>
    <row r="515" spans="1:16" x14ac:dyDescent="0.35">
      <c r="A515" t="s">
        <v>619</v>
      </c>
      <c r="B515" t="s">
        <v>623</v>
      </c>
      <c r="C515">
        <v>2023</v>
      </c>
      <c r="D515">
        <v>6441</v>
      </c>
      <c r="E515">
        <v>8335</v>
      </c>
      <c r="F515" s="16">
        <f t="shared" si="14"/>
        <v>0.77276544691061788</v>
      </c>
      <c r="G515">
        <v>7008.7051142546243</v>
      </c>
      <c r="H515" s="16">
        <f t="shared" si="15"/>
        <v>0.91900000000000004</v>
      </c>
      <c r="I515" s="16">
        <v>0.15912356157712967</v>
      </c>
      <c r="J515">
        <v>10077.545628944648</v>
      </c>
      <c r="K515" s="16">
        <v>0.63914371982600704</v>
      </c>
      <c r="L515" s="16">
        <v>-0.20906366274080965</v>
      </c>
      <c r="M515">
        <v>4794</v>
      </c>
      <c r="N515">
        <v>9219.6261682242985</v>
      </c>
      <c r="O515">
        <v>3946</v>
      </c>
      <c r="P515">
        <v>3.4897292136051666E-2</v>
      </c>
    </row>
    <row r="516" spans="1:16" x14ac:dyDescent="0.35">
      <c r="A516" t="s">
        <v>619</v>
      </c>
      <c r="B516" t="s">
        <v>624</v>
      </c>
      <c r="C516">
        <v>2023</v>
      </c>
      <c r="D516">
        <v>3571</v>
      </c>
      <c r="E516">
        <v>4183</v>
      </c>
      <c r="F516" s="16">
        <f t="shared" si="14"/>
        <v>0.8536935213961272</v>
      </c>
      <c r="G516">
        <v>5873.355263157895</v>
      </c>
      <c r="H516" s="16">
        <f t="shared" si="15"/>
        <v>0.60799999999999998</v>
      </c>
      <c r="I516" s="16">
        <v>-0.40410118650678822</v>
      </c>
      <c r="J516">
        <v>5845.9365643583924</v>
      </c>
      <c r="K516" s="16">
        <v>0.61085165066137304</v>
      </c>
      <c r="L516" s="16">
        <v>-0.39754639358316818</v>
      </c>
      <c r="M516">
        <v>11353</v>
      </c>
      <c r="N516">
        <v>3597.7808599167824</v>
      </c>
      <c r="O516">
        <v>2594</v>
      </c>
      <c r="P516">
        <v>0.249524226133337</v>
      </c>
    </row>
    <row r="517" spans="1:16" x14ac:dyDescent="0.35">
      <c r="A517" t="s">
        <v>619</v>
      </c>
      <c r="B517" t="s">
        <v>625</v>
      </c>
      <c r="C517">
        <v>2023</v>
      </c>
      <c r="D517">
        <v>9180</v>
      </c>
      <c r="E517">
        <v>9905</v>
      </c>
      <c r="F517" s="16">
        <f t="shared" si="14"/>
        <v>0.92680464411913177</v>
      </c>
      <c r="G517">
        <v>62448.979591836738</v>
      </c>
      <c r="H517" s="16">
        <f t="shared" si="15"/>
        <v>0.14699999999999999</v>
      </c>
      <c r="I517" s="16">
        <v>-5.3047934974090598</v>
      </c>
      <c r="J517">
        <v>21405.639850121392</v>
      </c>
      <c r="K517" s="16">
        <v>0.42885893924576801</v>
      </c>
      <c r="L517" s="16">
        <v>-1.1610943816376973</v>
      </c>
      <c r="M517">
        <v>9183</v>
      </c>
      <c r="N517">
        <v>56399.999999999993</v>
      </c>
      <c r="O517">
        <v>4794</v>
      </c>
      <c r="P517">
        <v>-3.9678499075134321</v>
      </c>
    </row>
    <row r="518" spans="1:16" x14ac:dyDescent="0.35">
      <c r="A518" t="s">
        <v>619</v>
      </c>
      <c r="B518" t="s">
        <v>626</v>
      </c>
      <c r="C518">
        <v>2023</v>
      </c>
      <c r="D518">
        <v>7370</v>
      </c>
      <c r="E518">
        <v>8012</v>
      </c>
      <c r="F518" s="16">
        <f t="shared" si="14"/>
        <v>0.91987019470793807</v>
      </c>
      <c r="G518">
        <v>10380.281690140846</v>
      </c>
      <c r="H518" s="16">
        <f t="shared" si="15"/>
        <v>0.71</v>
      </c>
      <c r="I518" s="16">
        <v>-0.29559182353230729</v>
      </c>
      <c r="J518">
        <v>12469.994170574437</v>
      </c>
      <c r="K518" s="16">
        <v>0.59101872055329896</v>
      </c>
      <c r="L518" s="16">
        <v>-0.55641464934778295</v>
      </c>
      <c r="M518">
        <v>6477</v>
      </c>
      <c r="N518">
        <v>7738.4341637010666</v>
      </c>
      <c r="O518">
        <v>4349</v>
      </c>
      <c r="P518">
        <v>0.1573087048131257</v>
      </c>
    </row>
    <row r="519" spans="1:16" x14ac:dyDescent="0.35">
      <c r="A519" t="s">
        <v>619</v>
      </c>
      <c r="B519" t="s">
        <v>627</v>
      </c>
      <c r="C519">
        <v>2023</v>
      </c>
      <c r="D519">
        <v>4680</v>
      </c>
      <c r="E519">
        <v>5651</v>
      </c>
      <c r="F519" s="16">
        <f t="shared" ref="F519:F524" si="16">D519/E519</f>
        <v>0.8281720049548752</v>
      </c>
      <c r="G519">
        <v>14857.142857142857</v>
      </c>
      <c r="H519" s="16">
        <f t="shared" ref="H519:H524" si="17">D519/G519</f>
        <v>0.315</v>
      </c>
      <c r="I519" s="16">
        <v>-1.6291174760472229</v>
      </c>
      <c r="J519">
        <v>9432.9561386884106</v>
      </c>
      <c r="K519" s="16">
        <v>0.49613291222731398</v>
      </c>
      <c r="L519" s="16">
        <v>-0.66925431581815797</v>
      </c>
      <c r="M519">
        <v>6828</v>
      </c>
      <c r="N519">
        <v>8957.9579579579568</v>
      </c>
      <c r="O519">
        <v>2983</v>
      </c>
      <c r="P519">
        <v>-0.38304121629735322</v>
      </c>
    </row>
    <row r="520" spans="1:16" x14ac:dyDescent="0.35">
      <c r="A520" t="s">
        <v>619</v>
      </c>
      <c r="B520" t="s">
        <v>628</v>
      </c>
      <c r="C520">
        <v>2023</v>
      </c>
      <c r="D520">
        <v>4889</v>
      </c>
      <c r="E520">
        <v>5957</v>
      </c>
      <c r="F520" s="16">
        <f t="shared" si="16"/>
        <v>0.82071512506295119</v>
      </c>
      <c r="G520">
        <v>6633.6499321573947</v>
      </c>
      <c r="H520" s="16">
        <f t="shared" si="17"/>
        <v>0.73699999999999999</v>
      </c>
      <c r="I520" s="16">
        <v>-0.11358904350468267</v>
      </c>
      <c r="J520">
        <v>10237.271581902869</v>
      </c>
      <c r="K520" s="16">
        <v>0.477568653023001</v>
      </c>
      <c r="L520" s="16">
        <v>-0.71852804799443826</v>
      </c>
      <c r="M520">
        <v>8078</v>
      </c>
      <c r="N520">
        <v>7009.3109869646178</v>
      </c>
      <c r="O520">
        <v>3764</v>
      </c>
      <c r="P520">
        <v>-2.6554040270154917E-2</v>
      </c>
    </row>
    <row r="521" spans="1:16" x14ac:dyDescent="0.35">
      <c r="A521" t="s">
        <v>619</v>
      </c>
      <c r="B521" t="s">
        <v>629</v>
      </c>
      <c r="C521">
        <v>2023</v>
      </c>
      <c r="D521">
        <v>6321</v>
      </c>
      <c r="E521">
        <v>7048</v>
      </c>
      <c r="F521" s="16">
        <f t="shared" si="16"/>
        <v>0.89685017026106695</v>
      </c>
      <c r="G521">
        <v>13335.443037974685</v>
      </c>
      <c r="H521" s="16">
        <f t="shared" si="17"/>
        <v>0.47399999999999998</v>
      </c>
      <c r="I521" s="16">
        <v>-0.89208896679550009</v>
      </c>
      <c r="J521">
        <v>9456.6598304095078</v>
      </c>
      <c r="K521" s="16">
        <v>0.66841782546452</v>
      </c>
      <c r="L521" s="16">
        <v>-0.34175082724311973</v>
      </c>
      <c r="M521">
        <v>5994</v>
      </c>
      <c r="N521">
        <v>9187.5</v>
      </c>
      <c r="O521">
        <v>3969</v>
      </c>
      <c r="P521">
        <v>-0.13734835355285963</v>
      </c>
    </row>
    <row r="522" spans="1:16" x14ac:dyDescent="0.35">
      <c r="A522" t="s">
        <v>619</v>
      </c>
      <c r="B522" t="s">
        <v>630</v>
      </c>
      <c r="C522">
        <v>2023</v>
      </c>
      <c r="D522">
        <v>4914</v>
      </c>
      <c r="E522">
        <v>5230</v>
      </c>
      <c r="F522" s="16">
        <f t="shared" si="16"/>
        <v>0.93957934990439773</v>
      </c>
      <c r="G522">
        <v>10280.334728033473</v>
      </c>
      <c r="H522" s="16">
        <f t="shared" si="17"/>
        <v>0.47799999999999998</v>
      </c>
      <c r="I522" s="16">
        <v>-0.9656471755322128</v>
      </c>
      <c r="J522">
        <v>7470.4706368957759</v>
      </c>
      <c r="K522" s="16">
        <v>0.65778988217025203</v>
      </c>
      <c r="L522" s="16">
        <v>-0.42838826709288258</v>
      </c>
      <c r="M522">
        <v>5253</v>
      </c>
      <c r="N522">
        <v>8813.8075313807531</v>
      </c>
      <c r="O522">
        <v>4213</v>
      </c>
      <c r="P522">
        <v>-0.47043836025704922</v>
      </c>
    </row>
    <row r="523" spans="1:16" x14ac:dyDescent="0.35">
      <c r="A523" t="s">
        <v>619</v>
      </c>
      <c r="B523" t="s">
        <v>631</v>
      </c>
      <c r="C523">
        <v>2023</v>
      </c>
      <c r="D523">
        <v>3958</v>
      </c>
      <c r="E523">
        <v>4583</v>
      </c>
      <c r="F523" s="16">
        <f t="shared" si="16"/>
        <v>0.86362644555967705</v>
      </c>
      <c r="G523">
        <v>6051.987767584098</v>
      </c>
      <c r="H523" s="16">
        <f t="shared" si="17"/>
        <v>0.65400000000000003</v>
      </c>
      <c r="I523" s="16">
        <v>-0.3205297332716775</v>
      </c>
      <c r="J523">
        <v>5756.9139898644125</v>
      </c>
      <c r="K523" s="16">
        <v>0.68752112798079501</v>
      </c>
      <c r="L523" s="16">
        <v>-0.25614531744804986</v>
      </c>
      <c r="M523">
        <v>8087</v>
      </c>
      <c r="N523">
        <v>3661.6915422885572</v>
      </c>
      <c r="O523">
        <v>2208</v>
      </c>
      <c r="P523">
        <v>0.30293326817274752</v>
      </c>
    </row>
    <row r="524" spans="1:16" x14ac:dyDescent="0.35">
      <c r="A524" t="s">
        <v>403</v>
      </c>
      <c r="B524" t="s">
        <v>417</v>
      </c>
      <c r="C524">
        <v>2023</v>
      </c>
      <c r="D524">
        <v>6100</v>
      </c>
      <c r="E524">
        <v>7056</v>
      </c>
      <c r="F524" s="16">
        <f t="shared" si="16"/>
        <v>0.86451247165532885</v>
      </c>
      <c r="G524">
        <v>19741.100323624596</v>
      </c>
      <c r="H524" s="16">
        <f t="shared" si="17"/>
        <v>0.309</v>
      </c>
      <c r="I524" s="16">
        <v>-1.7977749891758215</v>
      </c>
      <c r="J524">
        <v>12513.199389975875</v>
      </c>
      <c r="K524" s="16">
        <v>0.48748523937743798</v>
      </c>
      <c r="L524" s="16">
        <v>-0.77341261195803213</v>
      </c>
      <c r="M524">
        <v>15538</v>
      </c>
      <c r="N524">
        <v>13534.426229508197</v>
      </c>
      <c r="O524">
        <v>4128</v>
      </c>
      <c r="P524">
        <v>-0.67360284771957424</v>
      </c>
    </row>
  </sheetData>
  <mergeCells count="5">
    <mergeCell ref="D3:F3"/>
    <mergeCell ref="G3:H3"/>
    <mergeCell ref="P3:Q3"/>
    <mergeCell ref="J3:L3"/>
    <mergeCell ref="M3:O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4B5CC9EDF221409618B2DF695DB40D" ma:contentTypeVersion="18" ma:contentTypeDescription="Create a new document." ma:contentTypeScope="" ma:versionID="30f1c54b7ce6f8c87a0b9d34cb992982">
  <xsd:schema xmlns:xsd="http://www.w3.org/2001/XMLSchema" xmlns:xs="http://www.w3.org/2001/XMLSchema" xmlns:p="http://schemas.microsoft.com/office/2006/metadata/properties" xmlns:ns2="9538e8e8-37da-4099-8b53-4520a2e56b40" xmlns:ns3="9293c628-f351-476b-bac4-4ac2b9a0ab84" targetNamespace="http://schemas.microsoft.com/office/2006/metadata/properties" ma:root="true" ma:fieldsID="2aa6c65805fe350010fa4cf46e56e689" ns2:_="" ns3:_="">
    <xsd:import namespace="9538e8e8-37da-4099-8b53-4520a2e56b40"/>
    <xsd:import namespace="9293c628-f351-476b-bac4-4ac2b9a0ab8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38e8e8-37da-4099-8b53-4520a2e56b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93c628-f351-476b-bac4-4ac2b9a0ab8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81e0e0-83b1-40b3-a78c-514a3eb937cf}" ma:internalName="TaxCatchAll" ma:showField="CatchAllData" ma:web="9293c628-f351-476b-bac4-4ac2b9a0ab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538e8e8-37da-4099-8b53-4520a2e56b40">
      <Terms xmlns="http://schemas.microsoft.com/office/infopath/2007/PartnerControls"/>
    </lcf76f155ced4ddcb4097134ff3c332f>
    <TaxCatchAll xmlns="9293c628-f351-476b-bac4-4ac2b9a0ab8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B587E7-4BE3-4E08-9CAE-C5EF6BD446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38e8e8-37da-4099-8b53-4520a2e56b40"/>
    <ds:schemaRef ds:uri="9293c628-f351-476b-bac4-4ac2b9a0ab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D55076-915B-4CDF-9637-8D968AC8D3B1}">
  <ds:schemaRefs>
    <ds:schemaRef ds:uri="http://schemas.microsoft.com/office/2006/metadata/properties"/>
    <ds:schemaRef ds:uri="http://schemas.microsoft.com/office/infopath/2007/PartnerControls"/>
    <ds:schemaRef ds:uri="9538e8e8-37da-4099-8b53-4520a2e56b40"/>
    <ds:schemaRef ds:uri="9293c628-f351-476b-bac4-4ac2b9a0ab84"/>
  </ds:schemaRefs>
</ds:datastoreItem>
</file>

<file path=customXml/itemProps3.xml><?xml version="1.0" encoding="utf-8"?>
<ds:datastoreItem xmlns:ds="http://schemas.openxmlformats.org/officeDocument/2006/customXml" ds:itemID="{DF6E078C-231A-404B-A9A0-C3FE6FD31E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Méthodologie</vt:lpstr>
      <vt:lpstr>Ajustement Nrs Survivans</vt:lpstr>
      <vt:lpstr>Ajustement Nsce vivantes</vt:lpstr>
      <vt:lpstr>Analyse de sensibilite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DANWANG, Celestin</dc:creator>
  <cp:keywords/>
  <dc:description/>
  <cp:lastModifiedBy>Benedict Nguimbis</cp:lastModifiedBy>
  <cp:revision/>
  <dcterms:created xsi:type="dcterms:W3CDTF">2024-11-17T22:04:49Z</dcterms:created>
  <dcterms:modified xsi:type="dcterms:W3CDTF">2024-12-04T10:40:59Z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0x0101005A4B5CC9EDF221409618B2DF695DB40D</vt:lpwstr>
  </property>
  <property fmtid="{D5CDD505-2E9C-101B-9397-08002B2CF9AE}" pid="3" name="MediaServiceImageTags">
    <vt:lpwstr/>
  </property>
</Properties>
</file>