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allisonheater/Desktop/"/>
    </mc:Choice>
  </mc:AlternateContent>
  <xr:revisionPtr revIDLastSave="0" documentId="13_ncr:1_{0FDB00A1-B562-A448-BC82-B9C34F2C0F95}" xr6:coauthVersionLast="47" xr6:coauthVersionMax="47" xr10:uidLastSave="{00000000-0000-0000-0000-000000000000}"/>
  <bookViews>
    <workbookView xWindow="680" yWindow="660" windowWidth="23360" windowHeight="1448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10" i="1" s="1"/>
</calcChain>
</file>

<file path=xl/sharedStrings.xml><?xml version="1.0" encoding="utf-8"?>
<sst xmlns="http://schemas.openxmlformats.org/spreadsheetml/2006/main" count="136" uniqueCount="46">
  <si>
    <t>Insulation Resistance Test &amp; Continuity Test</t>
  </si>
  <si>
    <t>Test Date:</t>
  </si>
  <si>
    <t>Ambient Air Temperature:</t>
  </si>
  <si>
    <t>Insulation Resistance</t>
  </si>
  <si>
    <t xml:space="preserve">Insulation resistance testing is made at 250V charge, applied </t>
  </si>
  <si>
    <t xml:space="preserve">continuously for ten minutes.  Results show in ohms, DAR, PI </t>
  </si>
  <si>
    <t>and microfarads.</t>
  </si>
  <si>
    <t>Test from:</t>
  </si>
  <si>
    <t>Continuity Test</t>
  </si>
  <si>
    <t xml:space="preserve">Continuity testing is made at the 400kohm setting, </t>
  </si>
  <si>
    <t>applied for 60 seconds.  Results are in Ohms.</t>
  </si>
  <si>
    <t>ohms/meter</t>
  </si>
  <si>
    <t>Theoretical conductor resistance:</t>
  </si>
  <si>
    <t>ohms</t>
  </si>
  <si>
    <t>Spool End Tape:</t>
  </si>
  <si>
    <t>meters</t>
  </si>
  <si>
    <t>Outside Tape:</t>
  </si>
  <si>
    <t>WIRES</t>
  </si>
  <si>
    <t>Ohms</t>
  </si>
  <si>
    <t xml:space="preserve">DAR </t>
  </si>
  <si>
    <t>PI</t>
  </si>
  <si>
    <t>uF</t>
  </si>
  <si>
    <t>Red-White</t>
  </si>
  <si>
    <t>Red-Black</t>
  </si>
  <si>
    <t>Red-Green</t>
  </si>
  <si>
    <t>Black-White</t>
  </si>
  <si>
    <t>Black-Green</t>
  </si>
  <si>
    <t>White-Green</t>
  </si>
  <si>
    <t>degrees F</t>
  </si>
  <si>
    <t>Resistance  (Ohms)</t>
  </si>
  <si>
    <t>Green-Ship</t>
  </si>
  <si>
    <t xml:space="preserve">S/N:  </t>
    <phoneticPr fontId="3" type="noConversion"/>
  </si>
  <si>
    <t>.322" conductor wire:</t>
    <phoneticPr fontId="3" type="noConversion"/>
  </si>
  <si>
    <t>NSF</t>
    <phoneticPr fontId="3" type="noConversion"/>
  </si>
  <si>
    <t>Resistance per kilometer (conductors):</t>
    <phoneticPr fontId="3" type="noConversion"/>
  </si>
  <si>
    <t>From termination, through drum, slipring, &amp; connections down to Computer Lab</t>
  </si>
  <si>
    <r>
      <t>NSF W</t>
    </r>
    <r>
      <rPr>
        <b/>
        <sz val="8"/>
        <rFont val="TimesNewRomanPS"/>
      </rPr>
      <t xml:space="preserve">IRE </t>
    </r>
    <r>
      <rPr>
        <b/>
        <sz val="10"/>
        <rFont val="TimesNewRomanPS"/>
      </rPr>
      <t xml:space="preserve">#: </t>
    </r>
    <r>
      <rPr>
        <b/>
        <sz val="10"/>
        <color rgb="FFBF4F4C"/>
        <rFont val="TimesNewRomanPS"/>
      </rPr>
      <t>17-C179</t>
    </r>
  </si>
  <si>
    <t>Ohms (Gohms)</t>
  </si>
  <si>
    <t xml:space="preserve">Model 1060 AEMC Megger </t>
  </si>
  <si>
    <t xml:space="preserve">Computer Lab through connections up to O2 deck, slipring, drum, all the way to termination end </t>
  </si>
  <si>
    <t>wire on drum only from termination end up through drum</t>
  </si>
  <si>
    <t>wire on drum only: from drum end down through termination</t>
  </si>
  <si>
    <t>continuity measured at termination end</t>
  </si>
  <si>
    <t>Resistance  (Ohms) Fluke</t>
  </si>
  <si>
    <t>White-Black</t>
  </si>
  <si>
    <t>Black-Red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</si>
</sst>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0"/>
      <name val="Verdana"/>
    </font>
    <font>
      <b/>
      <sz val="12"/>
      <name val="Verdana"/>
      <family val="2"/>
    </font>
    <font>
      <sz val="12"/>
      <name val="Verdana"/>
      <family val="2"/>
    </font>
    <font>
      <sz val="8"/>
      <name val="Verdana"/>
      <family val="2"/>
    </font>
    <font>
      <b/>
      <sz val="10"/>
      <name val="TimesNewRomanPS"/>
    </font>
    <font>
      <b/>
      <sz val="8"/>
      <name val="TimesNewRomanPS"/>
    </font>
    <font>
      <b/>
      <sz val="10"/>
      <color rgb="FFBF4F4C"/>
      <name val="TimesNewRomanPS"/>
    </font>
    <font>
      <b/>
      <sz val="12"/>
      <name val="Verdana"/>
      <family val="2"/>
    </font>
    <font>
      <sz val="18"/>
      <name val="Verdana"/>
      <family val="2"/>
    </font>
    <font>
      <sz val="12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2" fillId="0" borderId="2" xfId="0" applyFont="1" applyBorder="1"/>
    <xf numFmtId="0" fontId="2" fillId="0" borderId="3" xfId="0" applyFont="1" applyBorder="1"/>
    <xf numFmtId="15" fontId="2" fillId="0" borderId="0" xfId="0" applyNumberFormat="1" applyFont="1" applyFill="1"/>
    <xf numFmtId="0" fontId="4" fillId="0" borderId="0" xfId="0" applyFont="1"/>
    <xf numFmtId="0" fontId="7" fillId="0" borderId="1" xfId="0" applyFont="1" applyBorder="1"/>
    <xf numFmtId="2" fontId="2" fillId="0" borderId="1" xfId="0" applyNumberFormat="1" applyFont="1" applyBorder="1"/>
    <xf numFmtId="0" fontId="2" fillId="0" borderId="0" xfId="0" applyFont="1" applyBorder="1"/>
    <xf numFmtId="2" fontId="2" fillId="0" borderId="0" xfId="0" applyNumberFormat="1" applyFont="1" applyBorder="1"/>
    <xf numFmtId="164" fontId="2" fillId="0" borderId="0" xfId="0" applyNumberFormat="1" applyFont="1" applyBorder="1"/>
    <xf numFmtId="0" fontId="8" fillId="0" borderId="0" xfId="0" applyFont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9" fillId="3" borderId="0" xfId="0" applyFont="1" applyFill="1"/>
    <xf numFmtId="0" fontId="9" fillId="0" borderId="0" xfId="0" applyFont="1"/>
    <xf numFmtId="0" fontId="9" fillId="0" borderId="1" xfId="0" applyFont="1" applyBorder="1"/>
    <xf numFmtId="0" fontId="1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5"/>
  <sheetViews>
    <sheetView tabSelected="1" zoomScale="150" zoomScaleNormal="100" workbookViewId="0">
      <selection sqref="A1:H100"/>
    </sheetView>
  </sheetViews>
  <sheetFormatPr baseColWidth="10" defaultRowHeight="13"/>
  <cols>
    <col min="1" max="1" width="16.6640625" customWidth="1"/>
    <col min="2" max="2" width="21.1640625" customWidth="1"/>
    <col min="3" max="3" width="11.5" bestFit="1" customWidth="1"/>
  </cols>
  <sheetData>
    <row r="1" spans="1:8" ht="16">
      <c r="A1" s="1" t="s">
        <v>0</v>
      </c>
      <c r="B1" s="2"/>
      <c r="C1" s="2"/>
      <c r="D1" s="2"/>
    </row>
    <row r="2" spans="1:8" ht="16">
      <c r="A2" s="1" t="s">
        <v>32</v>
      </c>
      <c r="B2" s="2"/>
      <c r="C2" s="2" t="s">
        <v>33</v>
      </c>
      <c r="D2" s="2"/>
    </row>
    <row r="3" spans="1:8" ht="16">
      <c r="A3" s="10" t="s">
        <v>36</v>
      </c>
      <c r="B3" s="2"/>
      <c r="C3" s="2"/>
      <c r="D3" s="2"/>
    </row>
    <row r="4" spans="1:8" ht="16">
      <c r="A4" s="1" t="s">
        <v>1</v>
      </c>
      <c r="B4" s="2"/>
      <c r="C4" s="9">
        <v>43112</v>
      </c>
      <c r="D4" s="2"/>
    </row>
    <row r="5" spans="1:8" ht="16">
      <c r="A5" s="1" t="s">
        <v>2</v>
      </c>
      <c r="B5" s="2"/>
      <c r="C5" s="3">
        <v>41.9</v>
      </c>
      <c r="D5" s="2" t="s">
        <v>28</v>
      </c>
    </row>
    <row r="6" spans="1:8" ht="16">
      <c r="A6" s="1"/>
      <c r="B6" s="2"/>
      <c r="C6" s="2"/>
      <c r="D6" s="2"/>
    </row>
    <row r="7" spans="1:8" ht="16">
      <c r="A7" s="1" t="s">
        <v>14</v>
      </c>
      <c r="B7" s="2"/>
      <c r="C7" s="2"/>
      <c r="D7" s="3">
        <v>9997</v>
      </c>
      <c r="E7" t="s">
        <v>15</v>
      </c>
    </row>
    <row r="8" spans="1:8" ht="16">
      <c r="A8" s="1" t="s">
        <v>16</v>
      </c>
      <c r="B8" s="2"/>
      <c r="C8" s="2"/>
      <c r="D8" s="3">
        <v>164</v>
      </c>
      <c r="E8" t="s">
        <v>15</v>
      </c>
    </row>
    <row r="9" spans="1:8" ht="16">
      <c r="A9" s="1" t="s">
        <v>34</v>
      </c>
      <c r="B9" s="2"/>
      <c r="C9" s="2"/>
      <c r="D9" s="2">
        <f>(30.8)/(1000)</f>
        <v>3.0800000000000001E-2</v>
      </c>
      <c r="E9" t="s">
        <v>11</v>
      </c>
    </row>
    <row r="10" spans="1:8" ht="16">
      <c r="A10" s="1" t="s">
        <v>12</v>
      </c>
      <c r="B10" s="2"/>
      <c r="C10" s="2"/>
      <c r="D10" s="2">
        <f>D9*(D7-D8)</f>
        <v>302.85640000000001</v>
      </c>
      <c r="E10" t="s">
        <v>13</v>
      </c>
    </row>
    <row r="11" spans="1:8" ht="23">
      <c r="A11" s="16" t="s">
        <v>38</v>
      </c>
    </row>
    <row r="12" spans="1:8" s="2" customFormat="1" ht="16">
      <c r="A12" s="2" t="s">
        <v>31</v>
      </c>
    </row>
    <row r="13" spans="1:8" s="2" customFormat="1" ht="16"/>
    <row r="14" spans="1:8" ht="16">
      <c r="A14" s="17" t="s">
        <v>7</v>
      </c>
      <c r="B14" s="23" t="s">
        <v>35</v>
      </c>
      <c r="C14" s="18"/>
      <c r="D14" s="18"/>
      <c r="E14" s="19"/>
      <c r="F14" s="19"/>
      <c r="G14" s="19"/>
      <c r="H14" s="19"/>
    </row>
    <row r="15" spans="1:8" ht="16">
      <c r="A15" s="1" t="s">
        <v>3</v>
      </c>
      <c r="B15" s="2"/>
      <c r="C15" s="2"/>
      <c r="D15" s="2"/>
      <c r="E15" s="2"/>
      <c r="F15" s="2"/>
    </row>
    <row r="16" spans="1:8" ht="16">
      <c r="A16" s="2" t="s">
        <v>4</v>
      </c>
      <c r="B16" s="2"/>
      <c r="C16" s="2"/>
      <c r="D16" s="2"/>
      <c r="E16" s="2"/>
      <c r="F16" s="2"/>
    </row>
    <row r="17" spans="1:8" ht="16">
      <c r="A17" s="2" t="s">
        <v>5</v>
      </c>
      <c r="B17" s="2"/>
      <c r="C17" s="2"/>
      <c r="D17" s="2"/>
      <c r="E17" s="2"/>
      <c r="F17" s="2"/>
    </row>
    <row r="18" spans="1:8" ht="16">
      <c r="A18" s="2" t="s">
        <v>6</v>
      </c>
      <c r="B18" s="2"/>
      <c r="C18" s="2"/>
      <c r="D18" s="2"/>
      <c r="E18" s="2"/>
      <c r="F18" s="2"/>
    </row>
    <row r="19" spans="1:8" ht="16">
      <c r="A19" s="4" t="s">
        <v>17</v>
      </c>
      <c r="B19" s="11" t="s">
        <v>37</v>
      </c>
      <c r="C19" s="4" t="s">
        <v>19</v>
      </c>
      <c r="D19" s="4" t="s">
        <v>20</v>
      </c>
      <c r="E19" s="4" t="s">
        <v>21</v>
      </c>
      <c r="F19" s="2"/>
    </row>
    <row r="20" spans="1:8" ht="16">
      <c r="A20" s="5" t="s">
        <v>22</v>
      </c>
      <c r="B20" s="5">
        <v>23.41</v>
      </c>
      <c r="C20" s="12">
        <v>1.19</v>
      </c>
      <c r="D20" s="12">
        <v>0.85</v>
      </c>
      <c r="E20" s="6">
        <v>0.72699999999999998</v>
      </c>
      <c r="F20" s="2"/>
    </row>
    <row r="21" spans="1:8" ht="16">
      <c r="A21" s="5" t="s">
        <v>23</v>
      </c>
      <c r="B21" s="5">
        <v>9.2100000000000009</v>
      </c>
      <c r="C21" s="12">
        <v>1.18</v>
      </c>
      <c r="D21" s="12">
        <v>0.79</v>
      </c>
      <c r="E21" s="6">
        <v>0.76500000000000001</v>
      </c>
      <c r="F21" s="2"/>
    </row>
    <row r="22" spans="1:8" ht="16">
      <c r="A22" s="5" t="s">
        <v>24</v>
      </c>
      <c r="B22" s="5">
        <v>63.3</v>
      </c>
      <c r="C22" s="12">
        <v>1.48</v>
      </c>
      <c r="D22" s="12">
        <v>2.6</v>
      </c>
      <c r="E22" s="6">
        <v>1.107</v>
      </c>
      <c r="F22" s="2"/>
    </row>
    <row r="23" spans="1:8" ht="16">
      <c r="A23" s="5" t="s">
        <v>25</v>
      </c>
      <c r="B23" s="5">
        <v>51.1</v>
      </c>
      <c r="C23" s="12">
        <v>1</v>
      </c>
      <c r="D23" s="12">
        <v>1.68</v>
      </c>
      <c r="E23" s="6">
        <v>0.76400000000000001</v>
      </c>
      <c r="F23" s="2"/>
    </row>
    <row r="24" spans="1:8" ht="16">
      <c r="A24" s="5" t="s">
        <v>26</v>
      </c>
      <c r="B24" s="5">
        <v>58.2</v>
      </c>
      <c r="C24" s="12">
        <v>1.58</v>
      </c>
      <c r="D24" s="12">
        <v>3.54</v>
      </c>
      <c r="E24" s="6">
        <v>1.0920000000000001</v>
      </c>
      <c r="F24" s="2"/>
    </row>
    <row r="25" spans="1:8" ht="16">
      <c r="A25" s="5" t="s">
        <v>27</v>
      </c>
      <c r="B25" s="5">
        <v>56.6</v>
      </c>
      <c r="C25" s="12">
        <v>1.42</v>
      </c>
      <c r="D25" s="12">
        <v>2.13</v>
      </c>
      <c r="E25" s="6">
        <v>1.17</v>
      </c>
      <c r="F25" s="2"/>
    </row>
    <row r="26" spans="1:8" ht="16">
      <c r="A26" s="2"/>
      <c r="B26" s="2"/>
      <c r="C26" s="2"/>
      <c r="D26" s="2"/>
      <c r="E26" s="2"/>
      <c r="F26" s="2"/>
    </row>
    <row r="27" spans="1:8" ht="16">
      <c r="A27" s="17" t="s">
        <v>7</v>
      </c>
      <c r="B27" s="23" t="s">
        <v>39</v>
      </c>
      <c r="C27" s="18"/>
      <c r="D27" s="18"/>
      <c r="E27" s="19"/>
      <c r="F27" s="19"/>
      <c r="G27" s="19"/>
      <c r="H27" s="19"/>
    </row>
    <row r="28" spans="1:8" ht="16">
      <c r="A28" s="1" t="s">
        <v>3</v>
      </c>
      <c r="B28" s="2"/>
      <c r="C28" s="2"/>
      <c r="D28" s="2"/>
      <c r="E28" s="2"/>
      <c r="F28" s="2"/>
    </row>
    <row r="29" spans="1:8" ht="16">
      <c r="A29" s="2" t="s">
        <v>4</v>
      </c>
      <c r="B29" s="2"/>
      <c r="C29" s="2"/>
      <c r="D29" s="2"/>
      <c r="E29" s="2"/>
      <c r="F29" s="2"/>
    </row>
    <row r="30" spans="1:8" ht="16">
      <c r="A30" s="2" t="s">
        <v>5</v>
      </c>
      <c r="B30" s="2"/>
      <c r="C30" s="2"/>
      <c r="D30" s="2"/>
      <c r="E30" s="2"/>
      <c r="F30" s="2"/>
    </row>
    <row r="31" spans="1:8" ht="16">
      <c r="A31" s="2" t="s">
        <v>6</v>
      </c>
      <c r="B31" s="2"/>
      <c r="C31" s="2"/>
      <c r="D31" s="2"/>
      <c r="E31" s="2"/>
      <c r="F31" s="2"/>
    </row>
    <row r="32" spans="1:8" ht="16">
      <c r="A32" s="4" t="s">
        <v>17</v>
      </c>
      <c r="B32" s="11" t="s">
        <v>37</v>
      </c>
      <c r="C32" s="4" t="s">
        <v>19</v>
      </c>
      <c r="D32" s="4" t="s">
        <v>20</v>
      </c>
      <c r="E32" s="4" t="s">
        <v>21</v>
      </c>
      <c r="F32" s="2"/>
    </row>
    <row r="33" spans="1:6" ht="16">
      <c r="A33" s="5" t="s">
        <v>22</v>
      </c>
      <c r="B33" s="5">
        <v>133.6</v>
      </c>
      <c r="C33" s="12">
        <v>1.57</v>
      </c>
      <c r="D33" s="12">
        <v>2.2999999999999998</v>
      </c>
      <c r="E33" s="6">
        <v>0.76900000000000002</v>
      </c>
      <c r="F33" s="2"/>
    </row>
    <row r="34" spans="1:6" ht="16">
      <c r="A34" s="5" t="s">
        <v>23</v>
      </c>
      <c r="B34" s="5">
        <v>122.5</v>
      </c>
      <c r="C34" s="12">
        <v>1.97</v>
      </c>
      <c r="D34" s="12">
        <v>1.94</v>
      </c>
      <c r="E34" s="6">
        <v>0.72699999999999998</v>
      </c>
      <c r="F34" s="2"/>
    </row>
    <row r="35" spans="1:6" ht="16">
      <c r="A35" s="5" t="s">
        <v>24</v>
      </c>
      <c r="B35" s="5">
        <v>67.400000000000006</v>
      </c>
      <c r="C35" s="12">
        <v>1.35</v>
      </c>
      <c r="D35" s="12">
        <v>3.25</v>
      </c>
      <c r="E35" s="6">
        <v>1.1020000000000001</v>
      </c>
      <c r="F35" s="2"/>
    </row>
    <row r="36" spans="1:6" ht="16">
      <c r="A36" s="5" t="s">
        <v>25</v>
      </c>
      <c r="B36" s="5">
        <v>136.80000000000001</v>
      </c>
      <c r="C36" s="12">
        <v>1.74</v>
      </c>
      <c r="D36" s="12">
        <v>3.06</v>
      </c>
      <c r="E36" s="6">
        <v>0.76700000000000002</v>
      </c>
      <c r="F36" s="2"/>
    </row>
    <row r="37" spans="1:6" ht="16">
      <c r="A37" s="5" t="s">
        <v>26</v>
      </c>
      <c r="B37" s="5">
        <v>57</v>
      </c>
      <c r="C37" s="12">
        <v>1.27</v>
      </c>
      <c r="D37" s="12">
        <v>2.48</v>
      </c>
      <c r="E37" s="6">
        <v>1.099</v>
      </c>
      <c r="F37" s="2"/>
    </row>
    <row r="38" spans="1:6" ht="16">
      <c r="A38" s="5" t="s">
        <v>27</v>
      </c>
      <c r="B38" s="5">
        <v>76.099999999999994</v>
      </c>
      <c r="C38" s="12">
        <v>1.56</v>
      </c>
      <c r="D38" s="12">
        <v>2.59</v>
      </c>
      <c r="E38" s="6">
        <v>1.1679999999999999</v>
      </c>
      <c r="F38" s="2"/>
    </row>
    <row r="39" spans="1:6" ht="16">
      <c r="A39" s="13"/>
      <c r="B39" s="13"/>
      <c r="C39" s="14"/>
      <c r="D39" s="14"/>
      <c r="E39" s="15"/>
      <c r="F39" s="2"/>
    </row>
    <row r="40" spans="1:6" ht="16">
      <c r="A40" s="13"/>
      <c r="B40" s="13"/>
      <c r="C40" s="14"/>
      <c r="D40" s="14"/>
      <c r="E40" s="15"/>
      <c r="F40" s="2"/>
    </row>
    <row r="41" spans="1:6" ht="16">
      <c r="A41" s="13"/>
      <c r="B41" s="13"/>
      <c r="C41" s="14"/>
      <c r="D41" s="14"/>
      <c r="E41" s="15"/>
      <c r="F41" s="2"/>
    </row>
    <row r="42" spans="1:6" ht="16">
      <c r="A42" s="13"/>
      <c r="B42" s="13"/>
      <c r="C42" s="14"/>
      <c r="D42" s="14"/>
      <c r="E42" s="15"/>
      <c r="F42" s="2"/>
    </row>
    <row r="43" spans="1:6" ht="16">
      <c r="A43" s="13"/>
      <c r="B43" s="13"/>
      <c r="C43" s="14"/>
      <c r="D43" s="14"/>
      <c r="E43" s="15"/>
      <c r="F43" s="2"/>
    </row>
    <row r="44" spans="1:6" ht="16">
      <c r="A44" s="1" t="s">
        <v>8</v>
      </c>
      <c r="B44" s="2"/>
      <c r="C44" s="2"/>
      <c r="D44" s="2"/>
      <c r="E44" s="2"/>
      <c r="F44" s="2"/>
    </row>
    <row r="45" spans="1:6" ht="16">
      <c r="A45" s="2" t="s">
        <v>9</v>
      </c>
      <c r="B45" s="2"/>
      <c r="C45" s="2"/>
      <c r="D45" s="2"/>
      <c r="E45" s="2"/>
      <c r="F45" s="2"/>
    </row>
    <row r="46" spans="1:6" ht="16">
      <c r="A46" s="2" t="s">
        <v>10</v>
      </c>
      <c r="B46" s="2"/>
      <c r="C46" s="2"/>
      <c r="D46" s="2"/>
      <c r="E46" s="2"/>
      <c r="F46" s="2"/>
    </row>
    <row r="47" spans="1:6" ht="16">
      <c r="A47" s="2"/>
      <c r="B47" s="2"/>
      <c r="C47" s="2"/>
      <c r="D47" s="2"/>
      <c r="E47" s="2"/>
      <c r="F47" s="2"/>
    </row>
    <row r="48" spans="1:6" ht="16">
      <c r="A48" s="4" t="s">
        <v>17</v>
      </c>
      <c r="B48" s="4" t="s">
        <v>29</v>
      </c>
      <c r="C48" s="5"/>
      <c r="D48" s="2"/>
      <c r="E48" s="2"/>
      <c r="F48" s="2"/>
    </row>
    <row r="49" spans="1:8" ht="16">
      <c r="A49" s="5" t="s">
        <v>24</v>
      </c>
      <c r="B49" s="8">
        <v>289</v>
      </c>
      <c r="C49" s="7" t="s">
        <v>18</v>
      </c>
      <c r="D49" s="2"/>
      <c r="E49" s="2"/>
      <c r="F49" s="2"/>
    </row>
    <row r="50" spans="1:8" ht="16">
      <c r="A50" s="5" t="s">
        <v>26</v>
      </c>
      <c r="B50" s="8">
        <v>290</v>
      </c>
      <c r="C50" s="7" t="s">
        <v>18</v>
      </c>
      <c r="D50" s="2"/>
      <c r="E50" s="2"/>
      <c r="F50" s="2"/>
    </row>
    <row r="51" spans="1:8" ht="16">
      <c r="A51" s="5" t="s">
        <v>27</v>
      </c>
      <c r="B51" s="8">
        <v>291</v>
      </c>
      <c r="C51" s="7" t="s">
        <v>18</v>
      </c>
      <c r="D51" s="2"/>
      <c r="E51" s="2"/>
      <c r="F51" s="2"/>
    </row>
    <row r="52" spans="1:8" ht="16">
      <c r="A52" s="5" t="s">
        <v>30</v>
      </c>
      <c r="B52" s="8">
        <v>0.5</v>
      </c>
      <c r="C52" s="7" t="s">
        <v>18</v>
      </c>
      <c r="D52" s="2"/>
      <c r="E52" s="2"/>
      <c r="F52" s="2"/>
    </row>
    <row r="53" spans="1:8" ht="16">
      <c r="A53" s="2"/>
      <c r="B53" s="2"/>
      <c r="C53" s="2"/>
      <c r="D53" s="2"/>
      <c r="E53" s="2"/>
      <c r="F53" s="2"/>
    </row>
    <row r="54" spans="1:8" ht="16">
      <c r="A54" s="2"/>
      <c r="B54" s="2"/>
      <c r="C54" s="2"/>
      <c r="D54" s="2"/>
      <c r="E54" s="2"/>
      <c r="F54" s="2"/>
    </row>
    <row r="55" spans="1:8" ht="16">
      <c r="A55" s="1" t="s">
        <v>0</v>
      </c>
      <c r="B55" s="2"/>
      <c r="C55" s="2"/>
      <c r="D55" s="2"/>
    </row>
    <row r="56" spans="1:8" ht="16">
      <c r="A56" s="1" t="s">
        <v>32</v>
      </c>
      <c r="B56" s="2"/>
      <c r="C56" s="2" t="s">
        <v>33</v>
      </c>
      <c r="D56" s="2"/>
    </row>
    <row r="57" spans="1:8" ht="16">
      <c r="A57" s="10" t="s">
        <v>36</v>
      </c>
      <c r="B57" s="2"/>
      <c r="C57" s="2"/>
      <c r="D57" s="2"/>
    </row>
    <row r="58" spans="1:8" ht="16">
      <c r="A58" s="1" t="s">
        <v>1</v>
      </c>
      <c r="B58" s="2"/>
      <c r="C58" s="9">
        <v>43124</v>
      </c>
      <c r="D58" s="2"/>
    </row>
    <row r="59" spans="1:8" ht="16">
      <c r="A59" s="1" t="s">
        <v>2</v>
      </c>
      <c r="B59" s="2"/>
      <c r="C59" s="3">
        <v>39.6</v>
      </c>
      <c r="D59" s="2" t="s">
        <v>28</v>
      </c>
    </row>
    <row r="60" spans="1:8" ht="16">
      <c r="A60" s="1"/>
      <c r="B60" s="2"/>
      <c r="C60" s="2"/>
      <c r="D60" s="2"/>
    </row>
    <row r="61" spans="1:8" ht="16">
      <c r="A61" s="17" t="s">
        <v>7</v>
      </c>
      <c r="B61" s="20" t="s">
        <v>40</v>
      </c>
      <c r="C61" s="18"/>
      <c r="D61" s="18"/>
      <c r="E61" s="19"/>
      <c r="F61" s="19"/>
      <c r="G61" s="19"/>
      <c r="H61" s="19"/>
    </row>
    <row r="62" spans="1:8" ht="16">
      <c r="A62" s="1" t="s">
        <v>3</v>
      </c>
      <c r="B62" s="2"/>
      <c r="C62" s="2"/>
      <c r="D62" s="2"/>
      <c r="E62" s="2"/>
      <c r="F62" s="2"/>
    </row>
    <row r="63" spans="1:8" ht="16">
      <c r="A63" s="2" t="s">
        <v>4</v>
      </c>
      <c r="B63" s="2"/>
      <c r="C63" s="2"/>
      <c r="D63" s="2"/>
      <c r="E63" s="2"/>
      <c r="F63" s="2"/>
    </row>
    <row r="64" spans="1:8" ht="16">
      <c r="A64" s="2" t="s">
        <v>5</v>
      </c>
      <c r="B64" s="2"/>
      <c r="C64" s="2"/>
      <c r="D64" s="2"/>
      <c r="E64" s="2"/>
      <c r="F64" s="2"/>
    </row>
    <row r="65" spans="1:6" ht="16">
      <c r="A65" s="2" t="s">
        <v>6</v>
      </c>
      <c r="B65" s="2"/>
      <c r="C65" s="2"/>
      <c r="D65" s="2"/>
      <c r="E65" s="2"/>
      <c r="F65" s="2"/>
    </row>
    <row r="66" spans="1:6" ht="16">
      <c r="A66" s="4" t="s">
        <v>17</v>
      </c>
      <c r="B66" s="11" t="s">
        <v>37</v>
      </c>
      <c r="C66" s="4" t="s">
        <v>19</v>
      </c>
      <c r="D66" s="4" t="s">
        <v>20</v>
      </c>
      <c r="E66" s="4" t="s">
        <v>21</v>
      </c>
      <c r="F66" s="2"/>
    </row>
    <row r="67" spans="1:6" ht="16">
      <c r="A67" s="5" t="s">
        <v>22</v>
      </c>
      <c r="B67" s="5">
        <v>163</v>
      </c>
      <c r="C67" s="12">
        <v>1.55</v>
      </c>
      <c r="D67" s="12">
        <v>2.52</v>
      </c>
      <c r="E67" s="6">
        <v>0.72099999999999997</v>
      </c>
      <c r="F67" s="2"/>
    </row>
    <row r="68" spans="1:6" ht="16">
      <c r="A68" s="5" t="s">
        <v>23</v>
      </c>
      <c r="B68" s="5">
        <v>191.5</v>
      </c>
      <c r="C68" s="12">
        <v>1.66</v>
      </c>
      <c r="D68" s="12">
        <v>3.31</v>
      </c>
      <c r="E68" s="6">
        <v>0.72399999999999998</v>
      </c>
      <c r="F68" s="2"/>
    </row>
    <row r="69" spans="1:6" ht="16">
      <c r="A69" s="5" t="s">
        <v>24</v>
      </c>
      <c r="B69" s="5">
        <v>129</v>
      </c>
      <c r="C69" s="12">
        <v>1.7</v>
      </c>
      <c r="D69" s="12">
        <v>3.68</v>
      </c>
      <c r="E69" s="6">
        <v>1.0980000000000001</v>
      </c>
      <c r="F69" s="2"/>
    </row>
    <row r="70" spans="1:6" ht="16">
      <c r="A70" s="5" t="s">
        <v>25</v>
      </c>
      <c r="B70" s="5">
        <v>233.6</v>
      </c>
      <c r="C70" s="12">
        <v>1.8</v>
      </c>
      <c r="D70" s="12">
        <v>3.03</v>
      </c>
      <c r="E70" s="6">
        <v>0.71899999999999997</v>
      </c>
      <c r="F70" s="2"/>
    </row>
    <row r="71" spans="1:6" ht="16">
      <c r="A71" s="5" t="s">
        <v>26</v>
      </c>
      <c r="B71" s="5">
        <v>89.1</v>
      </c>
      <c r="C71" s="12">
        <v>1.62</v>
      </c>
      <c r="D71" s="12">
        <v>2.37</v>
      </c>
      <c r="E71" s="6">
        <v>1.0980000000000001</v>
      </c>
      <c r="F71" s="2"/>
    </row>
    <row r="72" spans="1:6" ht="16">
      <c r="A72" s="5" t="s">
        <v>27</v>
      </c>
      <c r="B72" s="5">
        <v>255.9</v>
      </c>
      <c r="C72" s="12">
        <v>1.85</v>
      </c>
      <c r="D72" s="12">
        <v>4.75</v>
      </c>
      <c r="E72" s="6">
        <v>1.157</v>
      </c>
      <c r="F72" s="2"/>
    </row>
    <row r="73" spans="1:6" ht="16">
      <c r="A73" s="2"/>
      <c r="B73" s="2"/>
      <c r="C73" s="2"/>
      <c r="D73" s="2"/>
      <c r="E73" s="2"/>
      <c r="F73" s="2"/>
    </row>
    <row r="74" spans="1:6" ht="16">
      <c r="A74" s="1" t="s">
        <v>8</v>
      </c>
      <c r="B74" s="2"/>
      <c r="C74" s="2"/>
      <c r="D74" s="2"/>
      <c r="E74" s="2"/>
      <c r="F74" s="2"/>
    </row>
    <row r="75" spans="1:6" ht="16">
      <c r="A75" s="2" t="s">
        <v>9</v>
      </c>
      <c r="B75" s="2"/>
      <c r="C75" s="2"/>
      <c r="D75" s="2"/>
      <c r="E75" s="2"/>
      <c r="F75" s="2"/>
    </row>
    <row r="76" spans="1:6" ht="16">
      <c r="A76" s="2" t="s">
        <v>10</v>
      </c>
      <c r="B76" s="2"/>
      <c r="C76" s="2"/>
      <c r="D76" s="2"/>
      <c r="E76" s="2"/>
      <c r="F76" s="2"/>
    </row>
    <row r="77" spans="1:6" ht="16">
      <c r="A77" s="21" t="s">
        <v>42</v>
      </c>
      <c r="B77" s="2"/>
      <c r="C77" s="2"/>
      <c r="D77" s="2"/>
      <c r="E77" s="2"/>
      <c r="F77" s="2"/>
    </row>
    <row r="78" spans="1:6" ht="16">
      <c r="A78" s="4" t="s">
        <v>17</v>
      </c>
      <c r="B78" s="11" t="s">
        <v>43</v>
      </c>
      <c r="C78" s="5"/>
      <c r="D78" s="4" t="s">
        <v>29</v>
      </c>
      <c r="E78" s="5"/>
      <c r="F78" s="2"/>
    </row>
    <row r="79" spans="1:6" ht="16">
      <c r="A79" s="5" t="s">
        <v>24</v>
      </c>
      <c r="B79" s="8">
        <v>271.2</v>
      </c>
      <c r="C79" s="7" t="s">
        <v>18</v>
      </c>
      <c r="D79" s="8">
        <v>268.5</v>
      </c>
      <c r="E79" s="7" t="s">
        <v>18</v>
      </c>
      <c r="F79" s="2"/>
    </row>
    <row r="80" spans="1:6" ht="16">
      <c r="A80" s="5" t="s">
        <v>26</v>
      </c>
      <c r="B80" s="8">
        <v>271.60000000000002</v>
      </c>
      <c r="C80" s="7" t="s">
        <v>18</v>
      </c>
      <c r="D80" s="8">
        <v>269</v>
      </c>
      <c r="E80" s="7" t="s">
        <v>18</v>
      </c>
      <c r="F80" s="2"/>
    </row>
    <row r="81" spans="1:8" ht="16">
      <c r="A81" s="5" t="s">
        <v>27</v>
      </c>
      <c r="B81" s="8">
        <v>268</v>
      </c>
      <c r="C81" s="7" t="s">
        <v>18</v>
      </c>
      <c r="D81" s="8">
        <v>271</v>
      </c>
      <c r="E81" s="7" t="s">
        <v>18</v>
      </c>
      <c r="F81" s="2"/>
    </row>
    <row r="82" spans="1:8" ht="16">
      <c r="A82" s="22" t="s">
        <v>22</v>
      </c>
      <c r="B82" s="8">
        <v>535</v>
      </c>
      <c r="C82" s="7" t="s">
        <v>18</v>
      </c>
      <c r="D82" s="8">
        <v>544</v>
      </c>
      <c r="E82" s="7" t="s">
        <v>18</v>
      </c>
      <c r="F82" s="2"/>
    </row>
    <row r="83" spans="1:8" ht="16">
      <c r="A83" s="22" t="s">
        <v>44</v>
      </c>
      <c r="B83" s="8">
        <v>541</v>
      </c>
      <c r="C83" s="7" t="s">
        <v>18</v>
      </c>
      <c r="D83" s="8">
        <v>536</v>
      </c>
      <c r="E83" s="7" t="s">
        <v>18</v>
      </c>
      <c r="F83" s="2"/>
    </row>
    <row r="84" spans="1:8" ht="16">
      <c r="A84" s="22" t="s">
        <v>45</v>
      </c>
      <c r="B84" s="8">
        <v>541</v>
      </c>
      <c r="C84" s="7" t="s">
        <v>18</v>
      </c>
      <c r="D84" s="8">
        <v>536</v>
      </c>
      <c r="E84" s="7" t="s">
        <v>18</v>
      </c>
      <c r="F84" s="2"/>
    </row>
    <row r="85" spans="1:8" ht="16">
      <c r="A85" s="5" t="s">
        <v>30</v>
      </c>
      <c r="B85" s="8">
        <v>0.51</v>
      </c>
      <c r="C85" s="7" t="s">
        <v>18</v>
      </c>
      <c r="D85" s="8">
        <v>0.8</v>
      </c>
      <c r="E85" s="7" t="s">
        <v>18</v>
      </c>
      <c r="F85" s="2"/>
    </row>
    <row r="86" spans="1:8" ht="16">
      <c r="A86" s="2"/>
      <c r="B86" s="2"/>
      <c r="C86" s="2"/>
      <c r="D86" s="2"/>
      <c r="E86" s="2"/>
      <c r="F86" s="2"/>
    </row>
    <row r="87" spans="1:8" ht="16">
      <c r="A87" s="1" t="s">
        <v>1</v>
      </c>
      <c r="B87" s="2"/>
      <c r="C87" s="9">
        <v>43125</v>
      </c>
      <c r="D87" s="2"/>
    </row>
    <row r="88" spans="1:8" ht="16">
      <c r="A88" s="1" t="s">
        <v>2</v>
      </c>
      <c r="B88" s="2"/>
      <c r="C88" s="3">
        <v>24</v>
      </c>
      <c r="D88" s="2" t="s">
        <v>28</v>
      </c>
    </row>
    <row r="89" spans="1:8" ht="16">
      <c r="A89" s="17" t="s">
        <v>7</v>
      </c>
      <c r="B89" s="20" t="s">
        <v>41</v>
      </c>
      <c r="C89" s="18"/>
      <c r="D89" s="18"/>
      <c r="E89" s="19"/>
      <c r="F89" s="19"/>
      <c r="G89" s="19"/>
      <c r="H89" s="19"/>
    </row>
    <row r="90" spans="1:8" ht="16">
      <c r="A90" s="1" t="s">
        <v>3</v>
      </c>
      <c r="B90" s="2"/>
      <c r="C90" s="2"/>
      <c r="D90" s="2"/>
      <c r="E90" s="2"/>
      <c r="F90" s="2"/>
    </row>
    <row r="91" spans="1:8" ht="16">
      <c r="A91" s="2" t="s">
        <v>4</v>
      </c>
      <c r="B91" s="2"/>
      <c r="C91" s="2"/>
      <c r="D91" s="2"/>
      <c r="E91" s="2"/>
      <c r="F91" s="2"/>
    </row>
    <row r="92" spans="1:8" ht="16">
      <c r="A92" s="2" t="s">
        <v>5</v>
      </c>
      <c r="B92" s="2"/>
      <c r="C92" s="2"/>
      <c r="D92" s="2"/>
      <c r="E92" s="2"/>
      <c r="F92" s="2"/>
    </row>
    <row r="93" spans="1:8" ht="16">
      <c r="A93" s="2" t="s">
        <v>6</v>
      </c>
      <c r="B93" s="2"/>
      <c r="C93" s="2"/>
      <c r="D93" s="2"/>
      <c r="E93" s="2"/>
      <c r="F93" s="2"/>
    </row>
    <row r="94" spans="1:8" ht="16">
      <c r="A94" s="4" t="s">
        <v>17</v>
      </c>
      <c r="B94" s="11" t="s">
        <v>37</v>
      </c>
      <c r="C94" s="4" t="s">
        <v>19</v>
      </c>
      <c r="D94" s="4" t="s">
        <v>20</v>
      </c>
      <c r="E94" s="4" t="s">
        <v>21</v>
      </c>
      <c r="F94" s="2"/>
    </row>
    <row r="95" spans="1:8" ht="16">
      <c r="A95" s="5" t="s">
        <v>22</v>
      </c>
      <c r="B95" s="5">
        <v>489</v>
      </c>
      <c r="C95" s="12">
        <v>1.77</v>
      </c>
      <c r="D95" s="12">
        <v>5.29</v>
      </c>
      <c r="E95" s="6">
        <v>0.76400000000000001</v>
      </c>
      <c r="F95" s="2"/>
    </row>
    <row r="96" spans="1:8" ht="16">
      <c r="A96" s="5" t="s">
        <v>23</v>
      </c>
      <c r="B96" s="5">
        <v>515</v>
      </c>
      <c r="C96" s="12">
        <v>1.59</v>
      </c>
      <c r="D96" s="12">
        <v>6.77</v>
      </c>
      <c r="E96" s="6">
        <v>0.76200000000000001</v>
      </c>
      <c r="F96" s="2"/>
    </row>
    <row r="97" spans="1:6" ht="16">
      <c r="A97" s="5" t="s">
        <v>24</v>
      </c>
      <c r="B97" s="5">
        <v>397</v>
      </c>
      <c r="C97" s="12">
        <v>1.89</v>
      </c>
      <c r="D97" s="12">
        <v>7.61</v>
      </c>
      <c r="E97" s="6">
        <v>1.171</v>
      </c>
      <c r="F97" s="2"/>
    </row>
    <row r="98" spans="1:6" ht="16">
      <c r="A98" s="5" t="s">
        <v>25</v>
      </c>
      <c r="B98" s="5">
        <v>499</v>
      </c>
      <c r="C98" s="12">
        <v>1.8</v>
      </c>
      <c r="D98" s="12">
        <v>5.0199999999999996</v>
      </c>
      <c r="E98" s="6">
        <v>0.76</v>
      </c>
      <c r="F98" s="2"/>
    </row>
    <row r="99" spans="1:6" ht="16">
      <c r="A99" s="5" t="s">
        <v>26</v>
      </c>
      <c r="B99" s="5">
        <v>328.6</v>
      </c>
      <c r="C99" s="12">
        <v>1.92</v>
      </c>
      <c r="D99" s="12">
        <v>5.36</v>
      </c>
      <c r="E99" s="6">
        <v>1.091</v>
      </c>
      <c r="F99" s="2"/>
    </row>
    <row r="100" spans="1:6" ht="16">
      <c r="A100" s="5" t="s">
        <v>27</v>
      </c>
      <c r="B100" s="5">
        <v>963</v>
      </c>
      <c r="C100" s="12">
        <v>1.67</v>
      </c>
      <c r="D100" s="12">
        <v>12.32</v>
      </c>
      <c r="E100" s="6">
        <v>1.101</v>
      </c>
      <c r="F100" s="2"/>
    </row>
    <row r="101" spans="1:6" ht="16">
      <c r="A101" s="13"/>
      <c r="B101" s="13"/>
      <c r="C101" s="14"/>
      <c r="D101" s="14"/>
      <c r="E101" s="15"/>
      <c r="F101" s="2"/>
    </row>
    <row r="102" spans="1:6" ht="16">
      <c r="A102" s="13"/>
      <c r="B102" s="13"/>
      <c r="C102" s="14"/>
      <c r="D102" s="14"/>
      <c r="E102" s="15"/>
      <c r="F102" s="2"/>
    </row>
    <row r="103" spans="1:6" ht="16">
      <c r="A103" s="13"/>
      <c r="B103" s="13"/>
      <c r="C103" s="14"/>
      <c r="D103" s="14"/>
      <c r="E103" s="15"/>
      <c r="F103" s="2"/>
    </row>
    <row r="104" spans="1:6" ht="16">
      <c r="A104" s="13"/>
      <c r="B104" s="13"/>
      <c r="C104" s="14"/>
      <c r="D104" s="14"/>
      <c r="E104" s="15"/>
      <c r="F104" s="2"/>
    </row>
    <row r="105" spans="1:6" ht="16">
      <c r="A105" s="13"/>
      <c r="B105" s="13"/>
      <c r="C105" s="14"/>
      <c r="D105" s="14"/>
      <c r="E105" s="15"/>
      <c r="F105" s="2"/>
    </row>
  </sheetData>
  <phoneticPr fontId="3" type="noConversion"/>
  <pageMargins left="0.75" right="0.75" top="1" bottom="1" header="0.5" footer="0.5"/>
  <pageSetup paperSize="0" scale="80" fitToHeight="2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RowHeight="13"/>
  <sheetData/>
  <phoneticPr fontId="3" type="noConversion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RowHeight="13"/>
  <sheetData/>
  <phoneticPr fontId="3" type="noConversion"/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WHOI</dc:creator>
  <cp:lastModifiedBy>Microsoft Office User</cp:lastModifiedBy>
  <cp:lastPrinted>2022-01-28T20:10:15Z</cp:lastPrinted>
  <dcterms:created xsi:type="dcterms:W3CDTF">2013-09-12T20:56:12Z</dcterms:created>
  <dcterms:modified xsi:type="dcterms:W3CDTF">2022-01-28T20:10:20Z</dcterms:modified>
</cp:coreProperties>
</file>