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4B795155-7CEB-45F0-9EB0-C5358DB1BB4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wNPOCandTN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<sst xmlns="http://schemas.openxmlformats.org/spreadsheetml/2006/main" count="220" uniqueCount="74">
  <si>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</si>
  <si>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</si>
  <si>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</si>
  <si>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</si>
  <si>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</si>
  <si>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</si>
  <si>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</si>
  <si>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</si>
  <si>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</si>
  <si>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</si>
  <si>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</si>
  <si>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</si>
  <si>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</si>
  <si>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</si>
  <si>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</si>
  <si>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</si>
  <si>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</si>
  <si>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DUPLICATE</t>
  </si>
  <si>
    <t>Comments</t>
  </si>
  <si>
    <t>Cruise</t>
  </si>
  <si>
    <t>EN687</t>
  </si>
  <si>
    <t>surface</t>
  </si>
  <si>
    <t>a</t>
  </si>
  <si>
    <t>b</t>
  </si>
  <si>
    <t>DUPLCIATE</t>
  </si>
  <si>
    <t>Replicate</t>
  </si>
  <si>
    <t>C7N5 possibly acidified twice</t>
  </si>
  <si>
    <t>sample possibly acidified twice approx 4hr later, either double acidified or not acidified for approx 4hr after collection; DOC miliQ rinse bin refreshed prior to this cast</t>
  </si>
  <si>
    <t>'LTER_EN687_C10N19'</t>
  </si>
  <si>
    <t>'LTER_EN687_C10N2'</t>
  </si>
  <si>
    <t>'LTER_EN687_C10N2_dup'</t>
  </si>
  <si>
    <t>'LTER_EN687_C10N4'</t>
  </si>
  <si>
    <t>'LTER_EN687_C10N9'</t>
  </si>
  <si>
    <t>'LTER_EN687_C13N12'</t>
  </si>
  <si>
    <t>'LTER_EN687_C13N19'</t>
  </si>
  <si>
    <t>'LTER_EN687_C13N5'</t>
  </si>
  <si>
    <t>'LTER_EN687_C16N19'</t>
  </si>
  <si>
    <t>'LTER_EN687_C16N2'</t>
  </si>
  <si>
    <t>'LTER_EN687_C16N9'</t>
  </si>
  <si>
    <t>'LTER_EN687_C18N10'</t>
  </si>
  <si>
    <t>'LTER_EN687_C18N19'</t>
  </si>
  <si>
    <t>'LTER_EN687_C18N2'</t>
  </si>
  <si>
    <t>'LTER_EN687_C1N15'</t>
  </si>
  <si>
    <t>'LTER_EN687_C1N3'</t>
  </si>
  <si>
    <t>'LTER_EN687_C21N10'</t>
  </si>
  <si>
    <t>'LTER_EN687_C21N18'</t>
  </si>
  <si>
    <t>'LTER_EN687_C21N3'</t>
  </si>
  <si>
    <t>'LTER_EN687_C22N14'</t>
  </si>
  <si>
    <t>'LTER_EN687_C22N7'</t>
  </si>
  <si>
    <t>'LTER_EN687_C2N10'</t>
  </si>
  <si>
    <t>'LTER_EN687_C2N16'</t>
  </si>
  <si>
    <t>'LTER_EN687_C2N8'</t>
  </si>
  <si>
    <t>'LTER_EN687_C5N16'</t>
  </si>
  <si>
    <t>'LTER_EN687_C5N18'</t>
  </si>
  <si>
    <t>'LTER_EN687_C5N7'</t>
  </si>
  <si>
    <t>'LTER_EN687_C6N15'</t>
  </si>
  <si>
    <t>'LTER_EN687_C6N2'</t>
  </si>
  <si>
    <t>'LTER_EN687_C6N8'</t>
  </si>
  <si>
    <t>'LTER_EN687_C7N1'</t>
  </si>
  <si>
    <t>'LTER_EN687_C7N19'</t>
  </si>
  <si>
    <t>'LTER_EN687_C7N19_dup'</t>
  </si>
  <si>
    <t>'LTER_EN687_C7N5'</t>
  </si>
  <si>
    <t>'LTER_EN687_C7N8'</t>
  </si>
  <si>
    <t>Date run</t>
  </si>
  <si>
    <t>filename</t>
  </si>
  <si>
    <t>NPOC(uM)</t>
  </si>
  <si>
    <t>TN(uM)</t>
  </si>
  <si>
    <t>'LTER_EN687_C1N15_dup'</t>
  </si>
  <si>
    <t>Nothing recorded on log sheet for this cast but vial labeled</t>
  </si>
  <si>
    <t>Niskin</t>
  </si>
  <si>
    <t>Notes during lab analysis</t>
  </si>
  <si>
    <t>sample_type</t>
  </si>
  <si>
    <t>cast</t>
  </si>
  <si>
    <t>quality_flag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</si>
</sst>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2"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80" zoomScaleNormal="80" workbookViewId="0">
      <selection activeCell="J37" sqref="J37"/>
    </sheetView>
  </sheetViews>
  <sheetFormatPr defaultRowHeight="15" x14ac:dyDescent="0.25"/>
  <cols>
    <col min="2" max="2" width="13" customWidth="1"/>
    <col min="10" max="10" width="12.42578125" customWidth="1"/>
    <col min="11" max="11" width="53.140625" customWidth="1"/>
    <col min="12" max="12" width="13.42578125" customWidth="1"/>
    <col min="13" max="13" width="13.42578125" style="15" customWidth="1"/>
    <col min="14" max="14" width="11.5703125" customWidth="1"/>
    <col min="15" max="15" width="32.5703125" customWidth="1"/>
  </cols>
  <sheetData>
    <row r="1" spans="1:18" ht="45" x14ac:dyDescent="0.25">
      <c r="A1" s="3" t="s">
        <v>19</v>
      </c>
      <c r="B1" s="3" t="s">
        <v>11</v>
      </c>
      <c r="C1" s="4" t="s">
        <v>12</v>
      </c>
      <c r="D1" s="3" t="s">
        <v>13</v>
      </c>
      <c r="E1" s="3" t="s">
        <v>14</v>
      </c>
      <c r="F1" s="3" t="s">
        <v>71</v>
      </c>
      <c r="G1" s="3" t="s">
        <v>15</v>
      </c>
      <c r="H1" s="3" t="s">
        <v>69</v>
      </c>
      <c r="I1" s="3" t="s">
        <v>16</v>
      </c>
      <c r="J1" s="5" t="s">
        <v>25</v>
      </c>
      <c r="K1" s="1" t="s">
        <v>18</v>
      </c>
      <c r="L1" s="14" t="s">
        <v>73</v>
      </c>
      <c r="N1" s="11" t="s">
        <v>63</v>
      </c>
      <c r="O1" s="11" t="s">
        <v>64</v>
      </c>
      <c r="P1" s="12" t="s">
        <v>65</v>
      </c>
      <c r="Q1" s="12" t="s">
        <v>66</v>
      </c>
      <c r="R1" s="13" t="s">
        <v>70</v>
      </c>
    </row>
    <row r="2" spans="1:18" x14ac:dyDescent="0.25">
      <c r="A2" s="6" t="s">
        <v>20</v>
      </c>
      <c r="B2" s="6">
        <v>20220729</v>
      </c>
      <c r="C2" s="7">
        <v>1917</v>
      </c>
      <c r="D2" s="6">
        <v>21</v>
      </c>
      <c r="E2" s="6" t="s">
        <v>0</v>
      </c>
      <c r="F2" s="6" t="s">
        <v>72</v>
      </c>
      <c r="G2" s="6">
        <v>1</v>
      </c>
      <c r="H2" s="6">
        <v>3</v>
      </c>
      <c r="I2" s="6">
        <v>16</v>
      </c>
      <c r="J2" s="6" t="s">
        <v>22</v>
      </c>
      <c r="L2" s="6">
        <v>1</v>
      </c>
      <c r="N2" s="8">
        <v>44612</v>
      </c>
      <c r="O2" s="9" t="s">
        <v>43</v>
      </c>
      <c r="P2" s="10">
        <v>84.280837152055199</v>
      </c>
      <c r="Q2" s="10">
        <v>4.7765979363262803</v>
      </c>
    </row>
    <row r="3" spans="1:18" x14ac:dyDescent="0.25">
      <c r="A3" s="6" t="s">
        <v>20</v>
      </c>
      <c r="B3" s="6">
        <v>20220729</v>
      </c>
      <c r="C3" s="7">
        <v>1917</v>
      </c>
      <c r="D3" s="6">
        <v>21</v>
      </c>
      <c r="E3" s="6" t="s">
        <v>0</v>
      </c>
      <c r="F3" s="6" t="s">
        <v>72</v>
      </c>
      <c r="G3" s="6">
        <v>1</v>
      </c>
      <c r="H3" s="6">
        <v>15</v>
      </c>
      <c r="I3" s="6" t="s">
        <v>21</v>
      </c>
      <c r="J3" s="6" t="s">
        <v>22</v>
      </c>
      <c r="L3" s="6">
        <v>1</v>
      </c>
      <c r="N3" s="8">
        <v>44612</v>
      </c>
      <c r="O3" s="9" t="s">
        <v>42</v>
      </c>
      <c r="P3" s="10">
        <v>86.080279057486393</v>
      </c>
      <c r="Q3" s="10">
        <v>6.2774740958701898</v>
      </c>
    </row>
    <row r="4" spans="1:18" x14ac:dyDescent="0.25">
      <c r="A4" s="6" t="s">
        <v>20</v>
      </c>
      <c r="B4" s="6">
        <v>20220729</v>
      </c>
      <c r="C4" s="7">
        <v>1917</v>
      </c>
      <c r="D4" s="6">
        <v>21</v>
      </c>
      <c r="E4" s="6" t="s">
        <v>0</v>
      </c>
      <c r="F4" s="6" t="s">
        <v>72</v>
      </c>
      <c r="G4" s="6">
        <v>1</v>
      </c>
      <c r="H4" s="6">
        <v>15</v>
      </c>
      <c r="I4" s="6" t="s">
        <v>21</v>
      </c>
      <c r="J4" s="6" t="s">
        <v>23</v>
      </c>
      <c r="K4" s="2" t="s">
        <v>24</v>
      </c>
      <c r="L4" s="6">
        <v>1</v>
      </c>
      <c r="N4" s="8">
        <v>44612</v>
      </c>
      <c r="O4" s="9" t="s">
        <v>67</v>
      </c>
      <c r="P4" s="10">
        <v>92.803775169252404</v>
      </c>
      <c r="Q4" s="10">
        <v>5.3840954294750096</v>
      </c>
    </row>
    <row r="5" spans="1:18" x14ac:dyDescent="0.25">
      <c r="A5" s="6" t="s">
        <v>20</v>
      </c>
      <c r="B5" s="6">
        <v>20220730</v>
      </c>
      <c r="C5" s="7">
        <v>256</v>
      </c>
      <c r="D5" s="6">
        <v>46</v>
      </c>
      <c r="E5" s="6" t="s">
        <v>10</v>
      </c>
      <c r="F5" s="6" t="s">
        <v>72</v>
      </c>
      <c r="G5" s="6">
        <v>2</v>
      </c>
      <c r="H5" s="6">
        <v>8</v>
      </c>
      <c r="I5" s="6">
        <v>25</v>
      </c>
      <c r="J5" s="6" t="s">
        <v>22</v>
      </c>
      <c r="K5" t="s">
        <v>68</v>
      </c>
      <c r="L5" s="6">
        <v>1</v>
      </c>
      <c r="N5" s="8">
        <v>44612</v>
      </c>
      <c r="O5" s="9" t="s">
        <v>51</v>
      </c>
      <c r="P5" s="10">
        <v>75.897390755434003</v>
      </c>
      <c r="Q5" s="10">
        <v>6.7221781431424699</v>
      </c>
    </row>
    <row r="6" spans="1:18" x14ac:dyDescent="0.25">
      <c r="A6" s="6" t="s">
        <v>20</v>
      </c>
      <c r="B6" s="6">
        <v>20220730</v>
      </c>
      <c r="C6" s="7">
        <v>256</v>
      </c>
      <c r="D6" s="6">
        <v>46</v>
      </c>
      <c r="E6" s="6" t="s">
        <v>10</v>
      </c>
      <c r="F6" s="6" t="s">
        <v>72</v>
      </c>
      <c r="G6" s="6">
        <v>2</v>
      </c>
      <c r="H6" s="6">
        <v>10</v>
      </c>
      <c r="I6" s="6">
        <v>14</v>
      </c>
      <c r="J6" s="6" t="s">
        <v>22</v>
      </c>
      <c r="K6" t="s">
        <v>68</v>
      </c>
      <c r="L6" s="6">
        <v>1</v>
      </c>
      <c r="N6" s="8">
        <v>44612</v>
      </c>
      <c r="O6" s="9" t="s">
        <v>49</v>
      </c>
      <c r="P6" s="10">
        <v>76.329814779219802</v>
      </c>
      <c r="Q6" s="10">
        <v>5.4357128635333902</v>
      </c>
    </row>
    <row r="7" spans="1:18" x14ac:dyDescent="0.25">
      <c r="A7" s="6" t="s">
        <v>20</v>
      </c>
      <c r="B7" s="6">
        <v>20220730</v>
      </c>
      <c r="C7" s="7">
        <v>256</v>
      </c>
      <c r="D7" s="6">
        <v>46</v>
      </c>
      <c r="E7" s="6" t="s">
        <v>10</v>
      </c>
      <c r="F7" s="6" t="s">
        <v>72</v>
      </c>
      <c r="G7" s="6">
        <v>2</v>
      </c>
      <c r="H7" s="6">
        <v>16</v>
      </c>
      <c r="I7" s="6" t="s">
        <v>21</v>
      </c>
      <c r="J7" s="6" t="s">
        <v>22</v>
      </c>
      <c r="K7" t="s">
        <v>68</v>
      </c>
      <c r="L7" s="6">
        <v>1</v>
      </c>
      <c r="N7" s="8">
        <v>44612</v>
      </c>
      <c r="O7" s="9" t="s">
        <v>50</v>
      </c>
      <c r="P7" s="10">
        <v>83.304395808022804</v>
      </c>
      <c r="Q7" s="10">
        <v>6.1067395062924499</v>
      </c>
    </row>
    <row r="8" spans="1:18" x14ac:dyDescent="0.25">
      <c r="A8" s="6" t="s">
        <v>20</v>
      </c>
      <c r="B8" s="6">
        <v>20220730</v>
      </c>
      <c r="C8" s="7">
        <v>1145</v>
      </c>
      <c r="D8" s="6">
        <v>65</v>
      </c>
      <c r="E8" s="6" t="s">
        <v>1</v>
      </c>
      <c r="F8" s="6" t="s">
        <v>72</v>
      </c>
      <c r="G8" s="6">
        <v>5</v>
      </c>
      <c r="H8" s="6">
        <v>7</v>
      </c>
      <c r="I8" s="6">
        <v>30</v>
      </c>
      <c r="J8" s="6" t="s">
        <v>22</v>
      </c>
      <c r="L8" s="6">
        <v>1</v>
      </c>
      <c r="N8" s="8">
        <v>44612</v>
      </c>
      <c r="O8" s="9" t="s">
        <v>54</v>
      </c>
      <c r="P8" s="10">
        <v>82.495344408681603</v>
      </c>
      <c r="Q8" s="10">
        <v>4.9751265288585396</v>
      </c>
    </row>
    <row r="9" spans="1:18" x14ac:dyDescent="0.25">
      <c r="A9" s="6" t="s">
        <v>20</v>
      </c>
      <c r="B9" s="6">
        <v>20220730</v>
      </c>
      <c r="C9" s="7">
        <v>1145</v>
      </c>
      <c r="D9" s="6">
        <v>65</v>
      </c>
      <c r="E9" s="6" t="s">
        <v>1</v>
      </c>
      <c r="F9" s="6" t="s">
        <v>72</v>
      </c>
      <c r="G9" s="6">
        <v>5</v>
      </c>
      <c r="H9" s="6">
        <v>16</v>
      </c>
      <c r="I9" s="6">
        <v>16</v>
      </c>
      <c r="J9" s="6" t="s">
        <v>22</v>
      </c>
      <c r="L9" s="6">
        <v>1</v>
      </c>
      <c r="N9" s="8">
        <v>44612</v>
      </c>
      <c r="O9" s="9" t="s">
        <v>52</v>
      </c>
      <c r="P9" s="10">
        <v>81.574699712879607</v>
      </c>
      <c r="Q9" s="10">
        <v>4.5582164845407904</v>
      </c>
    </row>
    <row r="10" spans="1:18" x14ac:dyDescent="0.25">
      <c r="A10" s="6" t="s">
        <v>20</v>
      </c>
      <c r="B10" s="6">
        <v>20220730</v>
      </c>
      <c r="C10" s="7">
        <v>1145</v>
      </c>
      <c r="D10" s="6">
        <v>65</v>
      </c>
      <c r="E10" s="6" t="s">
        <v>1</v>
      </c>
      <c r="F10" s="6" t="s">
        <v>72</v>
      </c>
      <c r="G10" s="6">
        <v>5</v>
      </c>
      <c r="H10" s="6">
        <v>18</v>
      </c>
      <c r="I10" s="6" t="s">
        <v>21</v>
      </c>
      <c r="J10" s="6" t="s">
        <v>22</v>
      </c>
      <c r="L10" s="6">
        <v>1</v>
      </c>
      <c r="N10" s="8">
        <v>44612</v>
      </c>
      <c r="O10" s="9" t="s">
        <v>53</v>
      </c>
      <c r="P10" s="10">
        <v>89.567569571887901</v>
      </c>
      <c r="Q10" s="10">
        <v>4.9830676725598302</v>
      </c>
    </row>
    <row r="11" spans="1:18" x14ac:dyDescent="0.25">
      <c r="A11" s="6" t="s">
        <v>20</v>
      </c>
      <c r="B11" s="6">
        <v>20220730</v>
      </c>
      <c r="C11" s="7">
        <v>1406</v>
      </c>
      <c r="D11" s="6">
        <v>76</v>
      </c>
      <c r="E11" s="6" t="s">
        <v>2</v>
      </c>
      <c r="F11" s="6" t="s">
        <v>72</v>
      </c>
      <c r="G11" s="6">
        <v>6</v>
      </c>
      <c r="H11" s="6">
        <v>2</v>
      </c>
      <c r="I11" s="6">
        <v>71</v>
      </c>
      <c r="J11" s="6" t="s">
        <v>22</v>
      </c>
      <c r="L11" s="6">
        <v>1</v>
      </c>
      <c r="N11" s="8">
        <v>44612</v>
      </c>
      <c r="O11" s="9" t="s">
        <v>56</v>
      </c>
      <c r="P11" s="10">
        <v>61.892432049597602</v>
      </c>
      <c r="Q11" s="10">
        <v>11.8720098334294</v>
      </c>
    </row>
    <row r="12" spans="1:18" x14ac:dyDescent="0.25">
      <c r="A12" s="6" t="s">
        <v>20</v>
      </c>
      <c r="B12" s="6">
        <v>20220730</v>
      </c>
      <c r="C12" s="7">
        <v>1406</v>
      </c>
      <c r="D12" s="6">
        <v>76</v>
      </c>
      <c r="E12" s="6" t="s">
        <v>2</v>
      </c>
      <c r="F12" s="6" t="s">
        <v>72</v>
      </c>
      <c r="G12" s="6">
        <v>6</v>
      </c>
      <c r="H12" s="6">
        <v>8</v>
      </c>
      <c r="I12" s="6">
        <v>33</v>
      </c>
      <c r="J12" s="6" t="s">
        <v>22</v>
      </c>
      <c r="L12" s="6">
        <v>1</v>
      </c>
      <c r="N12" s="8">
        <v>44612</v>
      </c>
      <c r="O12" s="9" t="s">
        <v>57</v>
      </c>
      <c r="P12" s="10">
        <v>70.150335987700402</v>
      </c>
      <c r="Q12" s="10">
        <v>7.1351176156095804</v>
      </c>
    </row>
    <row r="13" spans="1:18" x14ac:dyDescent="0.25">
      <c r="A13" s="6" t="s">
        <v>20</v>
      </c>
      <c r="B13" s="6">
        <v>20220730</v>
      </c>
      <c r="C13" s="7">
        <v>1406</v>
      </c>
      <c r="D13" s="6">
        <v>76</v>
      </c>
      <c r="E13" s="6" t="s">
        <v>2</v>
      </c>
      <c r="F13" s="6" t="s">
        <v>72</v>
      </c>
      <c r="G13" s="6">
        <v>6</v>
      </c>
      <c r="H13" s="6">
        <v>15</v>
      </c>
      <c r="I13" s="6" t="s">
        <v>21</v>
      </c>
      <c r="J13" s="6" t="s">
        <v>22</v>
      </c>
      <c r="L13" s="6">
        <v>1</v>
      </c>
      <c r="N13" s="8">
        <v>44612</v>
      </c>
      <c r="O13" s="9" t="s">
        <v>55</v>
      </c>
      <c r="P13" s="10">
        <v>91.576248908183103</v>
      </c>
      <c r="Q13" s="10">
        <v>4.9870382444104804</v>
      </c>
    </row>
    <row r="14" spans="1:18" x14ac:dyDescent="0.25">
      <c r="A14" s="6" t="s">
        <v>20</v>
      </c>
      <c r="B14" s="6">
        <v>20220731</v>
      </c>
      <c r="C14" s="7">
        <v>619</v>
      </c>
      <c r="D14" s="6">
        <v>486</v>
      </c>
      <c r="E14" s="6" t="s">
        <v>6</v>
      </c>
      <c r="F14" s="6" t="s">
        <v>72</v>
      </c>
      <c r="G14" s="6">
        <v>7</v>
      </c>
      <c r="H14" s="6">
        <v>1</v>
      </c>
      <c r="I14" s="6">
        <v>483</v>
      </c>
      <c r="J14" s="6" t="s">
        <v>22</v>
      </c>
      <c r="L14" s="6">
        <v>1</v>
      </c>
      <c r="N14" s="8">
        <v>44612</v>
      </c>
      <c r="O14" s="9" t="s">
        <v>58</v>
      </c>
      <c r="P14" s="10">
        <v>45.655607414544299</v>
      </c>
      <c r="Q14" s="10">
        <v>26.2732739357198</v>
      </c>
    </row>
    <row r="15" spans="1:18" x14ac:dyDescent="0.25">
      <c r="A15" s="6" t="s">
        <v>20</v>
      </c>
      <c r="B15" s="6">
        <v>20220731</v>
      </c>
      <c r="C15" s="7">
        <v>619</v>
      </c>
      <c r="D15" s="6">
        <v>486</v>
      </c>
      <c r="E15" s="6" t="s">
        <v>6</v>
      </c>
      <c r="F15" s="6" t="s">
        <v>72</v>
      </c>
      <c r="G15" s="6">
        <v>7</v>
      </c>
      <c r="H15" s="6">
        <v>5</v>
      </c>
      <c r="I15" s="6">
        <v>93</v>
      </c>
      <c r="J15" s="6" t="s">
        <v>22</v>
      </c>
      <c r="K15" t="s">
        <v>26</v>
      </c>
      <c r="L15" s="6">
        <v>1</v>
      </c>
      <c r="N15" s="8">
        <v>44612</v>
      </c>
      <c r="O15" s="9" t="s">
        <v>61</v>
      </c>
      <c r="P15" s="10">
        <v>56.424360523016098</v>
      </c>
      <c r="Q15" s="10">
        <v>12.8249470775843</v>
      </c>
    </row>
    <row r="16" spans="1:18" x14ac:dyDescent="0.25">
      <c r="A16" s="6" t="s">
        <v>20</v>
      </c>
      <c r="B16" s="6">
        <v>20220731</v>
      </c>
      <c r="C16" s="7">
        <v>619</v>
      </c>
      <c r="D16" s="6">
        <v>486</v>
      </c>
      <c r="E16" s="6" t="s">
        <v>6</v>
      </c>
      <c r="F16" s="6" t="s">
        <v>72</v>
      </c>
      <c r="G16" s="6">
        <v>7</v>
      </c>
      <c r="H16" s="6">
        <v>8</v>
      </c>
      <c r="I16" s="6">
        <v>31</v>
      </c>
      <c r="J16" s="6" t="s">
        <v>22</v>
      </c>
      <c r="L16" s="6">
        <v>1</v>
      </c>
      <c r="N16" s="8">
        <v>44612</v>
      </c>
      <c r="O16" s="9" t="s">
        <v>62</v>
      </c>
      <c r="P16" s="10">
        <v>69.243640453956004</v>
      </c>
      <c r="Q16" s="10">
        <v>5.6342414560656602</v>
      </c>
    </row>
    <row r="17" spans="1:17" x14ac:dyDescent="0.25">
      <c r="A17" s="6" t="s">
        <v>20</v>
      </c>
      <c r="B17" s="6">
        <v>20220731</v>
      </c>
      <c r="C17" s="7">
        <v>619</v>
      </c>
      <c r="D17" s="6">
        <v>486</v>
      </c>
      <c r="E17" s="6" t="s">
        <v>6</v>
      </c>
      <c r="F17" s="6" t="s">
        <v>72</v>
      </c>
      <c r="G17" s="6">
        <v>7</v>
      </c>
      <c r="H17" s="6">
        <v>19</v>
      </c>
      <c r="I17" s="6" t="s">
        <v>21</v>
      </c>
      <c r="J17" s="6" t="s">
        <v>22</v>
      </c>
      <c r="L17" s="6">
        <v>1</v>
      </c>
      <c r="N17" s="8">
        <v>44612</v>
      </c>
      <c r="O17" s="9" t="s">
        <v>59</v>
      </c>
      <c r="P17" s="10">
        <v>87.405449452958905</v>
      </c>
      <c r="Q17" s="10">
        <v>4.7686567926249896</v>
      </c>
    </row>
    <row r="18" spans="1:17" x14ac:dyDescent="0.25">
      <c r="A18" s="6" t="s">
        <v>20</v>
      </c>
      <c r="B18" s="6">
        <v>20220731</v>
      </c>
      <c r="C18" s="7">
        <v>619</v>
      </c>
      <c r="D18" s="6">
        <v>486</v>
      </c>
      <c r="E18" s="6" t="s">
        <v>6</v>
      </c>
      <c r="F18" s="6" t="s">
        <v>72</v>
      </c>
      <c r="G18" s="6">
        <v>7</v>
      </c>
      <c r="H18" s="6">
        <v>19</v>
      </c>
      <c r="I18" s="6" t="s">
        <v>21</v>
      </c>
      <c r="J18" s="6" t="s">
        <v>23</v>
      </c>
      <c r="K18" t="s">
        <v>17</v>
      </c>
      <c r="L18" s="6">
        <v>1</v>
      </c>
      <c r="N18" s="8">
        <v>44612</v>
      </c>
      <c r="O18" s="9" t="s">
        <v>60</v>
      </c>
      <c r="P18" s="10">
        <v>84.099498045306305</v>
      </c>
      <c r="Q18" s="10">
        <v>5.7732114708382403</v>
      </c>
    </row>
    <row r="19" spans="1:17" x14ac:dyDescent="0.25">
      <c r="A19" s="6" t="s">
        <v>20</v>
      </c>
      <c r="B19" s="6">
        <v>20220731</v>
      </c>
      <c r="C19" s="7">
        <v>1552</v>
      </c>
      <c r="D19" s="6">
        <v>1579</v>
      </c>
      <c r="E19" s="6" t="s">
        <v>4</v>
      </c>
      <c r="F19" s="6" t="s">
        <v>72</v>
      </c>
      <c r="G19" s="6">
        <v>10</v>
      </c>
      <c r="H19" s="6">
        <v>2</v>
      </c>
      <c r="I19" s="6">
        <v>500</v>
      </c>
      <c r="J19" s="6" t="s">
        <v>22</v>
      </c>
      <c r="L19" s="6">
        <v>1</v>
      </c>
      <c r="N19" s="8">
        <v>44612</v>
      </c>
      <c r="O19" s="9" t="s">
        <v>29</v>
      </c>
      <c r="P19" s="10">
        <v>45.934590655696397</v>
      </c>
      <c r="Q19" s="10">
        <v>21.659469445269998</v>
      </c>
    </row>
    <row r="20" spans="1:17" x14ac:dyDescent="0.25">
      <c r="A20" s="6" t="s">
        <v>20</v>
      </c>
      <c r="B20" s="6">
        <v>20220731</v>
      </c>
      <c r="C20" s="7">
        <v>1552</v>
      </c>
      <c r="D20" s="6">
        <v>1579</v>
      </c>
      <c r="E20" s="6" t="s">
        <v>4</v>
      </c>
      <c r="F20" s="6" t="s">
        <v>72</v>
      </c>
      <c r="G20" s="6">
        <v>10</v>
      </c>
      <c r="H20" s="6">
        <v>2</v>
      </c>
      <c r="I20" s="6">
        <v>500</v>
      </c>
      <c r="J20" s="6" t="s">
        <v>23</v>
      </c>
      <c r="K20" t="s">
        <v>17</v>
      </c>
      <c r="L20" s="6">
        <v>1</v>
      </c>
      <c r="N20" s="8">
        <v>44612</v>
      </c>
      <c r="O20" s="9" t="s">
        <v>30</v>
      </c>
      <c r="P20" s="10">
        <v>44.4001828293598</v>
      </c>
      <c r="Q20" s="10">
        <v>25.185337248642998</v>
      </c>
    </row>
    <row r="21" spans="1:17" x14ac:dyDescent="0.25">
      <c r="A21" s="6" t="s">
        <v>20</v>
      </c>
      <c r="B21" s="6">
        <v>20220731</v>
      </c>
      <c r="C21" s="7">
        <v>1552</v>
      </c>
      <c r="D21" s="6">
        <v>1579</v>
      </c>
      <c r="E21" s="6" t="s">
        <v>4</v>
      </c>
      <c r="F21" s="6" t="s">
        <v>72</v>
      </c>
      <c r="G21" s="6">
        <v>10</v>
      </c>
      <c r="H21" s="6">
        <v>4</v>
      </c>
      <c r="I21" s="6">
        <v>90</v>
      </c>
      <c r="J21" s="6" t="s">
        <v>22</v>
      </c>
      <c r="L21" s="6">
        <v>1</v>
      </c>
      <c r="N21" s="8">
        <v>44612</v>
      </c>
      <c r="O21" s="9" t="s">
        <v>31</v>
      </c>
      <c r="P21" s="10">
        <v>48.445439826065503</v>
      </c>
      <c r="Q21" s="10">
        <v>19.6821246636487</v>
      </c>
    </row>
    <row r="22" spans="1:17" x14ac:dyDescent="0.25">
      <c r="A22" s="6" t="s">
        <v>20</v>
      </c>
      <c r="B22" s="6">
        <v>20220731</v>
      </c>
      <c r="C22" s="7">
        <v>1552</v>
      </c>
      <c r="D22" s="6">
        <v>1579</v>
      </c>
      <c r="E22" s="6" t="s">
        <v>4</v>
      </c>
      <c r="F22" s="6" t="s">
        <v>72</v>
      </c>
      <c r="G22" s="6">
        <v>10</v>
      </c>
      <c r="H22" s="6">
        <v>9</v>
      </c>
      <c r="I22" s="6">
        <v>37</v>
      </c>
      <c r="J22" s="6" t="s">
        <v>22</v>
      </c>
      <c r="L22" s="6">
        <v>1</v>
      </c>
      <c r="N22" s="8">
        <v>44612</v>
      </c>
      <c r="O22" s="9" t="s">
        <v>32</v>
      </c>
      <c r="P22" s="10">
        <v>61.878482887540002</v>
      </c>
      <c r="Q22" s="10">
        <v>4.6217456341511101</v>
      </c>
    </row>
    <row r="23" spans="1:17" x14ac:dyDescent="0.25">
      <c r="A23" s="6" t="s">
        <v>20</v>
      </c>
      <c r="B23" s="6">
        <v>20220731</v>
      </c>
      <c r="C23" s="7">
        <v>1552</v>
      </c>
      <c r="D23" s="6">
        <v>1579</v>
      </c>
      <c r="E23" s="6" t="s">
        <v>4</v>
      </c>
      <c r="F23" s="6" t="s">
        <v>72</v>
      </c>
      <c r="G23" s="6">
        <v>10</v>
      </c>
      <c r="H23" s="6">
        <v>19</v>
      </c>
      <c r="I23" s="6" t="s">
        <v>21</v>
      </c>
      <c r="J23" s="6" t="s">
        <v>22</v>
      </c>
      <c r="L23" s="6">
        <v>1</v>
      </c>
      <c r="N23" s="8">
        <v>44612</v>
      </c>
      <c r="O23" s="9" t="s">
        <v>28</v>
      </c>
      <c r="P23" s="10">
        <v>78.4500874119759</v>
      </c>
      <c r="Q23" s="10">
        <v>4.3080704579501301</v>
      </c>
    </row>
    <row r="24" spans="1:17" x14ac:dyDescent="0.25">
      <c r="A24" s="6" t="s">
        <v>20</v>
      </c>
      <c r="B24" s="6">
        <v>20220801</v>
      </c>
      <c r="C24" s="7">
        <v>742</v>
      </c>
      <c r="D24" s="6">
        <v>148</v>
      </c>
      <c r="E24" s="6" t="s">
        <v>5</v>
      </c>
      <c r="F24" s="6" t="s">
        <v>72</v>
      </c>
      <c r="G24" s="6">
        <v>13</v>
      </c>
      <c r="H24" s="6">
        <v>5</v>
      </c>
      <c r="I24" s="6">
        <v>90</v>
      </c>
      <c r="J24" s="6" t="s">
        <v>22</v>
      </c>
      <c r="L24" s="6">
        <v>1</v>
      </c>
      <c r="N24" s="8">
        <v>44612</v>
      </c>
      <c r="O24" s="9" t="s">
        <v>35</v>
      </c>
      <c r="P24" s="10">
        <v>60.204583440627303</v>
      </c>
      <c r="Q24" s="10">
        <v>10.760249715248699</v>
      </c>
    </row>
    <row r="25" spans="1:17" x14ac:dyDescent="0.25">
      <c r="A25" s="6" t="s">
        <v>20</v>
      </c>
      <c r="B25" s="6">
        <v>20220801</v>
      </c>
      <c r="C25" s="7">
        <v>742</v>
      </c>
      <c r="D25" s="6">
        <v>148</v>
      </c>
      <c r="E25" s="6" t="s">
        <v>5</v>
      </c>
      <c r="F25" s="6" t="s">
        <v>72</v>
      </c>
      <c r="G25" s="6">
        <v>13</v>
      </c>
      <c r="H25" s="6">
        <v>12</v>
      </c>
      <c r="I25" s="6">
        <v>32</v>
      </c>
      <c r="J25" s="6" t="s">
        <v>22</v>
      </c>
      <c r="L25" s="6">
        <v>1</v>
      </c>
      <c r="N25" s="8">
        <v>44612</v>
      </c>
      <c r="O25" s="9" t="s">
        <v>33</v>
      </c>
      <c r="P25" s="10">
        <v>66.579350500953197</v>
      </c>
      <c r="Q25" s="10">
        <v>6.0193869255782504</v>
      </c>
    </row>
    <row r="26" spans="1:17" x14ac:dyDescent="0.25">
      <c r="A26" s="6" t="s">
        <v>20</v>
      </c>
      <c r="B26" s="6">
        <v>20220801</v>
      </c>
      <c r="C26" s="7">
        <v>742</v>
      </c>
      <c r="D26" s="6">
        <v>148</v>
      </c>
      <c r="E26" s="6" t="s">
        <v>5</v>
      </c>
      <c r="F26" s="6" t="s">
        <v>72</v>
      </c>
      <c r="G26" s="6">
        <v>13</v>
      </c>
      <c r="H26" s="6">
        <v>19</v>
      </c>
      <c r="I26" s="6" t="s">
        <v>21</v>
      </c>
      <c r="J26" s="6" t="s">
        <v>22</v>
      </c>
      <c r="L26" s="6">
        <v>1</v>
      </c>
      <c r="N26" s="8">
        <v>44612</v>
      </c>
      <c r="O26" s="9" t="s">
        <v>34</v>
      </c>
      <c r="P26" s="10">
        <v>91.771537176989597</v>
      </c>
      <c r="Q26" s="10">
        <v>5.6818883182734004</v>
      </c>
    </row>
    <row r="27" spans="1:17" x14ac:dyDescent="0.25">
      <c r="A27" s="6" t="s">
        <v>20</v>
      </c>
      <c r="B27" s="6">
        <v>20220801</v>
      </c>
      <c r="C27" s="7">
        <v>1321</v>
      </c>
      <c r="D27" s="6">
        <v>133</v>
      </c>
      <c r="E27" s="6" t="s">
        <v>7</v>
      </c>
      <c r="F27" s="6" t="s">
        <v>72</v>
      </c>
      <c r="G27" s="6">
        <v>16</v>
      </c>
      <c r="H27" s="6">
        <v>2</v>
      </c>
      <c r="I27" s="6">
        <v>90</v>
      </c>
      <c r="J27" s="6" t="s">
        <v>22</v>
      </c>
      <c r="L27" s="6">
        <v>1</v>
      </c>
      <c r="N27" s="8">
        <v>44612</v>
      </c>
      <c r="O27" s="9" t="s">
        <v>37</v>
      </c>
      <c r="P27" s="10">
        <v>55.671105771905403</v>
      </c>
      <c r="Q27" s="10">
        <v>10.9865723107355</v>
      </c>
    </row>
    <row r="28" spans="1:17" x14ac:dyDescent="0.25">
      <c r="A28" s="6" t="s">
        <v>20</v>
      </c>
      <c r="B28" s="6">
        <v>20220801</v>
      </c>
      <c r="C28" s="7">
        <v>1321</v>
      </c>
      <c r="D28" s="6">
        <v>133</v>
      </c>
      <c r="E28" s="6" t="s">
        <v>7</v>
      </c>
      <c r="F28" s="6" t="s">
        <v>72</v>
      </c>
      <c r="G28" s="6">
        <v>16</v>
      </c>
      <c r="H28" s="6">
        <v>9</v>
      </c>
      <c r="I28" s="6">
        <v>36</v>
      </c>
      <c r="J28" s="6" t="s">
        <v>22</v>
      </c>
      <c r="L28" s="6">
        <v>1</v>
      </c>
      <c r="N28" s="8">
        <v>44612</v>
      </c>
      <c r="O28" s="9" t="s">
        <v>38</v>
      </c>
      <c r="P28" s="10">
        <v>69.927149394778695</v>
      </c>
      <c r="Q28" s="10">
        <v>3.9904247098985102</v>
      </c>
    </row>
    <row r="29" spans="1:17" x14ac:dyDescent="0.25">
      <c r="A29" s="6" t="s">
        <v>20</v>
      </c>
      <c r="B29" s="6">
        <v>20220801</v>
      </c>
      <c r="C29" s="7">
        <v>1321</v>
      </c>
      <c r="D29" s="6">
        <v>133</v>
      </c>
      <c r="E29" s="6" t="s">
        <v>7</v>
      </c>
      <c r="F29" s="6" t="s">
        <v>72</v>
      </c>
      <c r="G29" s="6">
        <v>16</v>
      </c>
      <c r="H29" s="6">
        <v>19</v>
      </c>
      <c r="I29" t="s">
        <v>21</v>
      </c>
      <c r="J29" s="6" t="s">
        <v>22</v>
      </c>
      <c r="L29" s="6">
        <v>1</v>
      </c>
      <c r="N29" s="8">
        <v>44612</v>
      </c>
      <c r="O29" s="9" t="s">
        <v>36</v>
      </c>
      <c r="P29" s="10">
        <v>85.815244978391902</v>
      </c>
      <c r="Q29" s="10">
        <v>5.1696845495401602</v>
      </c>
    </row>
    <row r="30" spans="1:17" x14ac:dyDescent="0.25">
      <c r="A30" s="6" t="s">
        <v>20</v>
      </c>
      <c r="B30" s="6">
        <v>20220802</v>
      </c>
      <c r="C30" s="7">
        <v>323</v>
      </c>
      <c r="D30" s="6">
        <v>94</v>
      </c>
      <c r="E30" s="6" t="s">
        <v>3</v>
      </c>
      <c r="F30" s="6" t="s">
        <v>72</v>
      </c>
      <c r="G30" s="6">
        <v>18</v>
      </c>
      <c r="H30" s="6">
        <v>2</v>
      </c>
      <c r="I30" s="6">
        <v>88</v>
      </c>
      <c r="J30" s="6" t="s">
        <v>22</v>
      </c>
      <c r="L30" s="6">
        <v>1</v>
      </c>
      <c r="N30" s="8">
        <v>44612</v>
      </c>
      <c r="O30" s="9" t="s">
        <v>41</v>
      </c>
      <c r="P30" s="10">
        <v>60.539363330009898</v>
      </c>
      <c r="Q30" s="10">
        <v>14.238470656414</v>
      </c>
    </row>
    <row r="31" spans="1:17" x14ac:dyDescent="0.25">
      <c r="A31" s="6" t="s">
        <v>20</v>
      </c>
      <c r="B31" s="6">
        <v>20220802</v>
      </c>
      <c r="C31" s="7">
        <v>323</v>
      </c>
      <c r="D31" s="6">
        <v>94</v>
      </c>
      <c r="E31" s="6" t="s">
        <v>3</v>
      </c>
      <c r="F31" s="6" t="s">
        <v>72</v>
      </c>
      <c r="G31" s="6">
        <v>18</v>
      </c>
      <c r="H31" s="6">
        <v>10</v>
      </c>
      <c r="I31" s="6">
        <v>19</v>
      </c>
      <c r="J31" s="6" t="s">
        <v>22</v>
      </c>
      <c r="L31" s="6">
        <v>1</v>
      </c>
      <c r="N31" s="8">
        <v>44612</v>
      </c>
      <c r="O31" s="9" t="s">
        <v>39</v>
      </c>
      <c r="P31" s="10">
        <v>82.509293570739302</v>
      </c>
      <c r="Q31" s="10">
        <v>4.1651298713268998</v>
      </c>
    </row>
    <row r="32" spans="1:17" x14ac:dyDescent="0.25">
      <c r="A32" s="6" t="s">
        <v>20</v>
      </c>
      <c r="B32" s="6">
        <v>20220802</v>
      </c>
      <c r="C32" s="7">
        <v>323</v>
      </c>
      <c r="D32" s="6">
        <v>94</v>
      </c>
      <c r="E32" s="6" t="s">
        <v>3</v>
      </c>
      <c r="F32" s="6" t="s">
        <v>72</v>
      </c>
      <c r="G32" s="6">
        <v>18</v>
      </c>
      <c r="H32" s="6">
        <v>19</v>
      </c>
      <c r="I32" s="6" t="s">
        <v>21</v>
      </c>
      <c r="J32" s="6" t="s">
        <v>22</v>
      </c>
      <c r="L32" s="6">
        <v>1</v>
      </c>
      <c r="N32" s="8">
        <v>44612</v>
      </c>
      <c r="O32" s="9" t="s">
        <v>40</v>
      </c>
      <c r="P32" s="10">
        <v>83.290446645965204</v>
      </c>
      <c r="Q32" s="10">
        <v>5.5389477316501701</v>
      </c>
    </row>
    <row r="33" spans="1:17" x14ac:dyDescent="0.25">
      <c r="A33" s="6" t="s">
        <v>20</v>
      </c>
      <c r="B33" s="6">
        <v>20220802</v>
      </c>
      <c r="C33" s="7">
        <v>1056</v>
      </c>
      <c r="D33" s="6">
        <v>125</v>
      </c>
      <c r="E33" s="6" t="s">
        <v>8</v>
      </c>
      <c r="F33" s="6" t="s">
        <v>72</v>
      </c>
      <c r="G33" s="6">
        <v>21</v>
      </c>
      <c r="H33" s="6">
        <v>3</v>
      </c>
      <c r="I33" s="6">
        <v>95</v>
      </c>
      <c r="J33" s="6" t="s">
        <v>22</v>
      </c>
      <c r="K33" t="s">
        <v>27</v>
      </c>
      <c r="L33" s="6">
        <v>1</v>
      </c>
      <c r="N33" s="8">
        <v>44612</v>
      </c>
      <c r="O33" s="9" t="s">
        <v>46</v>
      </c>
      <c r="P33" s="10">
        <v>52.769680063923303</v>
      </c>
      <c r="Q33" s="10">
        <v>16.406402886866299</v>
      </c>
    </row>
    <row r="34" spans="1:17" x14ac:dyDescent="0.25">
      <c r="A34" s="6" t="s">
        <v>20</v>
      </c>
      <c r="B34" s="6">
        <v>20220802</v>
      </c>
      <c r="C34" s="7">
        <v>1056</v>
      </c>
      <c r="D34" s="6">
        <v>125</v>
      </c>
      <c r="E34" s="6" t="s">
        <v>8</v>
      </c>
      <c r="F34" s="6" t="s">
        <v>72</v>
      </c>
      <c r="G34" s="6">
        <v>21</v>
      </c>
      <c r="H34" s="6">
        <v>10</v>
      </c>
      <c r="I34" s="6">
        <v>31</v>
      </c>
      <c r="J34" s="6" t="s">
        <v>22</v>
      </c>
      <c r="K34" t="s">
        <v>27</v>
      </c>
      <c r="L34" s="6">
        <v>1</v>
      </c>
      <c r="N34" s="8">
        <v>44612</v>
      </c>
      <c r="O34" s="9" t="s">
        <v>44</v>
      </c>
      <c r="P34" s="10">
        <v>73.386541585065004</v>
      </c>
      <c r="Q34" s="10">
        <v>3.9983658535997999</v>
      </c>
    </row>
    <row r="35" spans="1:17" x14ac:dyDescent="0.25">
      <c r="A35" s="6" t="s">
        <v>20</v>
      </c>
      <c r="B35" s="6">
        <v>20220802</v>
      </c>
      <c r="C35" s="7">
        <v>1056</v>
      </c>
      <c r="D35" s="6">
        <v>125</v>
      </c>
      <c r="E35" s="6" t="s">
        <v>8</v>
      </c>
      <c r="F35" s="6" t="s">
        <v>72</v>
      </c>
      <c r="G35" s="6">
        <v>21</v>
      </c>
      <c r="H35" s="6">
        <v>18</v>
      </c>
      <c r="I35" s="6" t="s">
        <v>21</v>
      </c>
      <c r="J35" s="6" t="s">
        <v>22</v>
      </c>
      <c r="K35" t="s">
        <v>27</v>
      </c>
      <c r="L35" s="6">
        <v>1</v>
      </c>
      <c r="N35" s="8">
        <v>44612</v>
      </c>
      <c r="O35" s="9" t="s">
        <v>45</v>
      </c>
      <c r="P35" s="10">
        <v>88.186602528184906</v>
      </c>
      <c r="Q35" s="10">
        <v>4.86395051704047</v>
      </c>
    </row>
    <row r="36" spans="1:17" x14ac:dyDescent="0.25">
      <c r="A36" s="6" t="s">
        <v>20</v>
      </c>
      <c r="B36" s="6">
        <v>20220802</v>
      </c>
      <c r="C36" s="7">
        <v>2116</v>
      </c>
      <c r="D36" s="6">
        <v>53</v>
      </c>
      <c r="E36" s="6" t="s">
        <v>9</v>
      </c>
      <c r="F36" s="6" t="s">
        <v>72</v>
      </c>
      <c r="G36" s="6">
        <v>22</v>
      </c>
      <c r="H36" s="6">
        <v>7</v>
      </c>
      <c r="I36" s="6">
        <v>23</v>
      </c>
      <c r="J36" s="6" t="s">
        <v>22</v>
      </c>
      <c r="L36" s="6">
        <v>1</v>
      </c>
      <c r="N36" s="8">
        <v>44612</v>
      </c>
      <c r="O36" s="9" t="s">
        <v>48</v>
      </c>
      <c r="P36" s="10">
        <v>77.487595230001105</v>
      </c>
      <c r="Q36" s="10">
        <v>5.1299788310337098</v>
      </c>
    </row>
    <row r="37" spans="1:17" x14ac:dyDescent="0.25">
      <c r="A37" s="6" t="s">
        <v>20</v>
      </c>
      <c r="B37" s="6">
        <v>20220802</v>
      </c>
      <c r="C37" s="7">
        <v>2116</v>
      </c>
      <c r="D37" s="6">
        <v>53</v>
      </c>
      <c r="E37" s="6" t="s">
        <v>9</v>
      </c>
      <c r="F37" s="6" t="s">
        <v>72</v>
      </c>
      <c r="G37" s="6">
        <v>22</v>
      </c>
      <c r="H37" s="6">
        <v>14</v>
      </c>
      <c r="I37" s="6" t="s">
        <v>21</v>
      </c>
      <c r="J37" s="6" t="s">
        <v>22</v>
      </c>
      <c r="L37" s="6">
        <v>1</v>
      </c>
      <c r="N37" s="8">
        <v>44612</v>
      </c>
      <c r="O37" s="9" t="s">
        <v>47</v>
      </c>
      <c r="P37" s="10">
        <v>87.419398615016604</v>
      </c>
      <c r="Q37" s="10">
        <v>4.5899810593459502</v>
      </c>
    </row>
    <row r="38" spans="1:17" x14ac:dyDescent="0.25">
      <c r="A38" s="6"/>
      <c r="B38" s="6"/>
    </row>
  </sheetData>
  <sortState xmlns:xlrd2="http://schemas.microsoft.com/office/spreadsheetml/2017/richdata2" ref="N39:Q65">
    <sortCondition ref="O39:O65"/>
  </sortState>
  <conditionalFormatting sqref="K4:L4 A2:J2 A30:E37 H28:H29 J28:J29 I28 G30:J37 A3:E27 G3:J27 F3:F37">
    <cfRule type="cellIs" dxfId="11" priority="7" operator="equal">
      <formula>"F"</formula>
    </cfRule>
    <cfRule type="cellIs" dxfId="10" priority="8" operator="equal">
      <formula>"R"</formula>
    </cfRule>
    <cfRule type="cellIs" dxfId="9" priority="9" operator="equal">
      <formula>"D"</formula>
    </cfRule>
    <cfRule type="cellIs" dxfId="8" priority="10" operator="equal">
      <formula>"Y"</formula>
    </cfRule>
    <cfRule type="cellIs" dxfId="7" priority="11" operator="equal">
      <formula>"N"</formula>
    </cfRule>
    <cfRule type="containsBlanks" dxfId="6" priority="12">
      <formula>LEN(TRIM(A2))=0</formula>
    </cfRule>
  </conditionalFormatting>
  <conditionalFormatting sqref="A28:E29 G28:G29">
    <cfRule type="cellIs" dxfId="5" priority="1" operator="equal">
      <formula>"F"</formula>
    </cfRule>
    <cfRule type="cellIs" dxfId="4" priority="2" operator="equal">
      <formula>"R"</formula>
    </cfRule>
    <cfRule type="cellIs" dxfId="3" priority="3" operator="equal">
      <formula>"D"</formula>
    </cfRule>
    <cfRule type="cellIs" dxfId="2" priority="4" operator="equal">
      <formula>"Y"</formula>
    </cfRule>
    <cfRule type="cellIs" dxfId="1" priority="5" operator="equal">
      <formula>"N"</formula>
    </cfRule>
    <cfRule type="containsBlanks" dxfId="0" priority="6">
      <formula>LEN(TRIM(A28))=0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wNPOCandTNdata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2022-02-26T14:10:41Z</dcterms:created>
  <dcterms:modified xsi:type="dcterms:W3CDTF">2022-10-11T20:00:08Z</dcterms:modified>
</cp:coreProperties>
</file>