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C636E92A-23D7-4E3B-AC62-6D4100E90D53}" xr6:coauthVersionLast="47" xr6:coauthVersionMax="47" xr10:uidLastSave="{00000000-0000-0000-0000-000000000000}"/>
  <bookViews>
    <workbookView xWindow="-28920" yWindow="-120" windowWidth="29040" windowHeight="1764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<sst xmlns="http://schemas.openxmlformats.org/spreadsheetml/2006/main" count="183" uniqueCount="72">
  <si>
    <t>L1</t>
  </si>
  <si>
    <t>L4</t>
  </si>
  <si>
    <t>L5</t>
  </si>
  <si>
    <t>L6</t>
  </si>
  <si>
    <t>L11</t>
  </si>
  <si>
    <t>L9</t>
  </si>
  <si>
    <t>L10</t>
  </si>
  <si>
    <t>L8</t>
  </si>
  <si>
    <t>L7</t>
  </si>
  <si>
    <t>L3</t>
  </si>
  <si>
    <t>L2</t>
  </si>
  <si>
    <t>Date (UTC)</t>
  </si>
  <si>
    <t>Start Time (UTC)</t>
  </si>
  <si>
    <t>Station Depth</t>
  </si>
  <si>
    <t>LTER Station</t>
  </si>
  <si>
    <t>Cast</t>
  </si>
  <si>
    <t>Niskin Target Depth</t>
  </si>
  <si>
    <t>Comments</t>
  </si>
  <si>
    <t>Cruise</t>
  </si>
  <si>
    <t>a</t>
  </si>
  <si>
    <t>b</t>
  </si>
  <si>
    <t>DUPLCIATE</t>
  </si>
  <si>
    <t>Replicate</t>
  </si>
  <si>
    <t>EN695</t>
  </si>
  <si>
    <t>MVCO</t>
  </si>
  <si>
    <t>blank</t>
  </si>
  <si>
    <t>C4N12 sample possibly compromised. Vial Septum fell out on deck and didn't notice until back in lab. Clean unused septum used to store sample but sample was exposed to elements on deck after septum dropped on deck.</t>
  </si>
  <si>
    <t>Blank from Endeavor milliQ in special purpose lab acidified with same acid as used for samples from 2nd small vial</t>
  </si>
  <si>
    <t>Date run</t>
  </si>
  <si>
    <t>filename</t>
  </si>
  <si>
    <t>NPOC(uM)</t>
  </si>
  <si>
    <t>TN(uM)</t>
  </si>
  <si>
    <t>LTER_EN695_C10N19</t>
  </si>
  <si>
    <t>LTER_EN695_C10N4</t>
  </si>
  <si>
    <t>LTER_EN695_C16N5</t>
  </si>
  <si>
    <t>LTER_EN695_C1N24</t>
  </si>
  <si>
    <t>LTER_EN695_C1N5</t>
  </si>
  <si>
    <t>LTER_EN695_C2N1</t>
  </si>
  <si>
    <t>LTER_EN695_C2N11</t>
  </si>
  <si>
    <t>LTER_EN695_C2N18</t>
  </si>
  <si>
    <t>LTER_EN695_C3N16</t>
  </si>
  <si>
    <t>LTER_EN695_C3N21</t>
  </si>
  <si>
    <t>LTER_EN695_C3N9</t>
  </si>
  <si>
    <t>LTER_EN695_C4N12</t>
  </si>
  <si>
    <t>LTER_EN695_C4N20</t>
  </si>
  <si>
    <t>LTER_EN695_C4N20_duplicate</t>
  </si>
  <si>
    <t>LTER_EN695_C4N9</t>
  </si>
  <si>
    <t>LTER_EN695_C5N12</t>
  </si>
  <si>
    <t>LTER_EN695_C5N19</t>
  </si>
  <si>
    <t>LTER_EN695_C5N2</t>
  </si>
  <si>
    <t>LTER_EN695_C5N2_duplicate</t>
  </si>
  <si>
    <t>LTER_EN695_C5N6</t>
  </si>
  <si>
    <t>LTER_EN695_C6N14</t>
  </si>
  <si>
    <t>LTER_EN695_C6N19</t>
  </si>
  <si>
    <t>LTER_EN695_C6N2</t>
  </si>
  <si>
    <t>LTER_EN695_C7N14</t>
  </si>
  <si>
    <t>LTER_EN695_C7N19</t>
  </si>
  <si>
    <t>LTER_EN695_C7N2</t>
  </si>
  <si>
    <t>LTER_EN695_C8N11</t>
  </si>
  <si>
    <t>LTER_EN695_C8N19_couldBeN14</t>
  </si>
  <si>
    <t>LTER_EN695_C9N24</t>
  </si>
  <si>
    <t>LTER_EN695_MQblankOnShip.1.14.23</t>
  </si>
  <si>
    <t>LTER_EN695_C11N12</t>
  </si>
  <si>
    <t>LTER_EN695_C9N6</t>
  </si>
  <si>
    <t>sample_type</t>
  </si>
  <si>
    <t>Niskin</t>
  </si>
  <si>
    <t>Notes during lab analysis</t>
  </si>
  <si>
    <t>quality_flag_C</t>
  </si>
  <si>
    <t>quality_flag_N</t>
  </si>
  <si>
    <t>cast</t>
  </si>
  <si>
    <t>C abnormally high compared to other depths esp offshore. CTD does not show any anomalous water mass or chl. N appears reasonable. Seems likely C was contaminated</t>
  </si>
  <si>
    <t>N significantly higher than most other 100m ish depths but this is bottom water and CTDcontour shows foot of front so high value believeable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</si>
</sst>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sz val="11"/>
      <name val="Arial"/>
      <family val="2"/>
    </font>
    <font>
      <b/>
      <u/>
      <sz val="11"/>
      <name val="Arial"/>
      <family val="2"/>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2" fillId="0" borderId="2" xfId="0" applyFont="1" applyBorder="1" applyAlignment="1">
      <alignment vertical="center" wrapText="1"/>
    </xf>
    <xf numFmtId="0" fontId="1" fillId="0" borderId="0" xfId="0" applyFont="1"/>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Alignment="1">
      <alignment horizontal="center"/>
    </xf>
    <xf numFmtId="0" fontId="1" fillId="2" borderId="0" xfId="0" applyFont="1" applyFill="1" applyAlignment="1">
      <alignment horizontal="center"/>
    </xf>
    <xf numFmtId="164" fontId="1" fillId="2" borderId="0" xfId="0" applyNumberFormat="1"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164" fontId="1" fillId="0" borderId="0" xfId="0" applyNumberFormat="1" applyFont="1" applyAlignment="1">
      <alignment horizontal="center"/>
    </xf>
    <xf numFmtId="0" fontId="1" fillId="5" borderId="0" xfId="0" applyFont="1" applyFill="1" applyAlignment="1">
      <alignment horizontal="center"/>
    </xf>
    <xf numFmtId="164" fontId="1" fillId="5" borderId="0" xfId="0" applyNumberFormat="1" applyFont="1" applyFill="1" applyAlignment="1">
      <alignment horizontal="center"/>
    </xf>
    <xf numFmtId="0" fontId="3" fillId="0" borderId="0" xfId="0" applyFont="1" applyAlignment="1">
      <alignment horizontal="left"/>
    </xf>
    <xf numFmtId="165" fontId="3" fillId="0" borderId="0" xfId="0" applyNumberFormat="1" applyFont="1" applyAlignment="1">
      <alignment horizontal="left"/>
    </xf>
    <xf numFmtId="14" fontId="0" fillId="0" borderId="0" xfId="0" applyNumberFormat="1" applyAlignment="1">
      <alignment horizontal="left"/>
    </xf>
    <xf numFmtId="0" fontId="0" fillId="0" borderId="0" xfId="0" applyAlignment="1">
      <alignment horizontal="left"/>
    </xf>
    <xf numFmtId="165" fontId="0" fillId="0" borderId="0" xfId="0" applyNumberFormat="1" applyAlignment="1">
      <alignment horizontal="left"/>
    </xf>
    <xf numFmtId="0" fontId="0" fillId="6" borderId="0" xfId="0" applyFill="1"/>
    <xf numFmtId="0" fontId="4" fillId="0" borderId="0" xfId="0" applyFont="1"/>
    <xf numFmtId="0" fontId="2" fillId="0" borderId="0" xfId="0" applyFont="1" applyAlignment="1">
      <alignment horizontal="center" vertical="center" wrapText="1"/>
    </xf>
  </cellXfs>
  <cellStyles count="1">
    <cellStyle name="Normal" xfId="0" builtinId="0"/>
  </cellStyles>
  <dxfs count="28">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tabSelected="1" workbookViewId="0">
      <selection activeCell="K20" sqref="K20"/>
    </sheetView>
  </sheetViews>
  <sheetFormatPr defaultRowHeight="15" x14ac:dyDescent="0.25"/>
  <cols>
    <col min="2" max="2" width="13" customWidth="1"/>
    <col min="7" max="8" width="8.85546875"/>
    <col min="10" max="10" width="12.42578125" customWidth="1"/>
    <col min="11" max="13" width="13.5703125" customWidth="1"/>
    <col min="14" max="14" width="13.42578125" style="19" customWidth="1"/>
    <col min="16" max="16" width="34.42578125" bestFit="1" customWidth="1"/>
  </cols>
  <sheetData>
    <row r="1" spans="1:19" ht="45" x14ac:dyDescent="0.25">
      <c r="A1" s="3" t="s">
        <v>18</v>
      </c>
      <c r="B1" s="3" t="s">
        <v>11</v>
      </c>
      <c r="C1" s="4" t="s">
        <v>12</v>
      </c>
      <c r="D1" s="3" t="s">
        <v>13</v>
      </c>
      <c r="E1" s="3" t="s">
        <v>14</v>
      </c>
      <c r="F1" s="3" t="s">
        <v>64</v>
      </c>
      <c r="G1" s="3" t="s">
        <v>15</v>
      </c>
      <c r="H1" s="3" t="s">
        <v>65</v>
      </c>
      <c r="I1" s="3" t="s">
        <v>16</v>
      </c>
      <c r="J1" s="5" t="s">
        <v>22</v>
      </c>
      <c r="K1" s="1" t="s">
        <v>17</v>
      </c>
      <c r="L1" s="21" t="s">
        <v>67</v>
      </c>
      <c r="M1" s="21" t="s">
        <v>68</v>
      </c>
      <c r="O1" s="14" t="s">
        <v>28</v>
      </c>
      <c r="P1" s="14" t="s">
        <v>29</v>
      </c>
      <c r="Q1" s="15" t="s">
        <v>30</v>
      </c>
      <c r="R1" s="15" t="s">
        <v>31</v>
      </c>
      <c r="S1" s="20" t="s">
        <v>66</v>
      </c>
    </row>
    <row r="2" spans="1:19" x14ac:dyDescent="0.25">
      <c r="A2" s="7" t="s">
        <v>23</v>
      </c>
      <c r="B2" s="7">
        <v>20230111</v>
      </c>
      <c r="C2" s="8">
        <v>1949</v>
      </c>
      <c r="D2" s="7">
        <v>21</v>
      </c>
      <c r="E2" s="7" t="s">
        <v>0</v>
      </c>
      <c r="F2" s="7" t="s">
        <v>69</v>
      </c>
      <c r="G2" s="9">
        <v>1</v>
      </c>
      <c r="H2" s="10">
        <v>5</v>
      </c>
      <c r="I2" s="7">
        <v>17</v>
      </c>
      <c r="J2" s="6" t="s">
        <v>19</v>
      </c>
      <c r="L2">
        <v>1</v>
      </c>
      <c r="M2">
        <v>1</v>
      </c>
      <c r="O2" s="16">
        <v>44962</v>
      </c>
      <c r="P2" s="17" t="s">
        <v>36</v>
      </c>
      <c r="Q2" s="18">
        <v>87.561926400170393</v>
      </c>
      <c r="R2" s="18">
        <v>6.8285993449752898</v>
      </c>
    </row>
    <row r="3" spans="1:19" x14ac:dyDescent="0.25">
      <c r="A3" s="7" t="s">
        <v>23</v>
      </c>
      <c r="B3" s="7">
        <v>20230111</v>
      </c>
      <c r="C3" s="8">
        <v>1949</v>
      </c>
      <c r="D3" s="7">
        <v>21</v>
      </c>
      <c r="E3" s="7" t="s">
        <v>0</v>
      </c>
      <c r="F3" s="7" t="s">
        <v>69</v>
      </c>
      <c r="G3" s="9">
        <v>1</v>
      </c>
      <c r="H3" s="10">
        <v>24</v>
      </c>
      <c r="I3" s="7">
        <v>3</v>
      </c>
      <c r="J3" s="6" t="s">
        <v>19</v>
      </c>
      <c r="L3">
        <v>1</v>
      </c>
      <c r="M3">
        <v>1</v>
      </c>
      <c r="O3" s="16">
        <v>44962</v>
      </c>
      <c r="P3" s="17" t="s">
        <v>35</v>
      </c>
      <c r="Q3" s="18">
        <v>81.819087555507593</v>
      </c>
      <c r="R3" s="18">
        <v>5.3084122448728399</v>
      </c>
    </row>
    <row r="4" spans="1:19" x14ac:dyDescent="0.25">
      <c r="A4" s="6" t="s">
        <v>23</v>
      </c>
      <c r="B4" s="6">
        <v>20230112</v>
      </c>
      <c r="C4" s="11">
        <v>326</v>
      </c>
      <c r="D4" s="6">
        <v>92</v>
      </c>
      <c r="E4" s="6" t="s">
        <v>3</v>
      </c>
      <c r="F4" s="6" t="s">
        <v>69</v>
      </c>
      <c r="G4" s="9">
        <v>2</v>
      </c>
      <c r="H4" s="10">
        <v>1</v>
      </c>
      <c r="I4" s="6">
        <v>86</v>
      </c>
      <c r="J4" s="6" t="s">
        <v>19</v>
      </c>
      <c r="L4">
        <v>1</v>
      </c>
      <c r="M4">
        <v>1</v>
      </c>
      <c r="O4" s="16">
        <v>44962</v>
      </c>
      <c r="P4" s="17" t="s">
        <v>37</v>
      </c>
      <c r="Q4" s="18">
        <v>62.216270723984088</v>
      </c>
      <c r="R4" s="18">
        <v>9.1625119001204496</v>
      </c>
    </row>
    <row r="5" spans="1:19" x14ac:dyDescent="0.25">
      <c r="A5" s="6" t="s">
        <v>23</v>
      </c>
      <c r="B5" s="6">
        <v>20230112</v>
      </c>
      <c r="C5" s="11">
        <v>326</v>
      </c>
      <c r="D5" s="6">
        <v>92</v>
      </c>
      <c r="E5" s="6" t="s">
        <v>3</v>
      </c>
      <c r="F5" s="6" t="s">
        <v>69</v>
      </c>
      <c r="G5" s="9">
        <v>2</v>
      </c>
      <c r="H5" s="10">
        <v>11</v>
      </c>
      <c r="I5" s="6">
        <v>25</v>
      </c>
      <c r="J5" s="6" t="s">
        <v>19</v>
      </c>
      <c r="L5">
        <v>1</v>
      </c>
      <c r="M5">
        <v>1</v>
      </c>
      <c r="O5" s="16">
        <v>44962</v>
      </c>
      <c r="P5" s="17" t="s">
        <v>38</v>
      </c>
      <c r="Q5" s="18">
        <v>69.72499541493859</v>
      </c>
      <c r="R5" s="18">
        <v>6.5807829563941098</v>
      </c>
    </row>
    <row r="6" spans="1:19" x14ac:dyDescent="0.25">
      <c r="A6" s="6" t="s">
        <v>23</v>
      </c>
      <c r="B6" s="6">
        <v>20230112</v>
      </c>
      <c r="C6" s="11">
        <v>326</v>
      </c>
      <c r="D6" s="6">
        <v>92</v>
      </c>
      <c r="E6" s="6" t="s">
        <v>3</v>
      </c>
      <c r="F6" s="6" t="s">
        <v>69</v>
      </c>
      <c r="G6" s="9">
        <v>2</v>
      </c>
      <c r="H6" s="10">
        <v>18</v>
      </c>
      <c r="I6" s="6">
        <v>3</v>
      </c>
      <c r="J6" s="6" t="s">
        <v>19</v>
      </c>
      <c r="L6">
        <v>1</v>
      </c>
      <c r="M6">
        <v>1</v>
      </c>
      <c r="O6" s="16">
        <v>44962</v>
      </c>
      <c r="P6" s="17" t="s">
        <v>39</v>
      </c>
      <c r="Q6" s="18">
        <v>72.114135089333189</v>
      </c>
      <c r="R6" s="18">
        <v>6.7546243036077698</v>
      </c>
    </row>
    <row r="7" spans="1:19" x14ac:dyDescent="0.25">
      <c r="A7" s="7" t="s">
        <v>23</v>
      </c>
      <c r="B7" s="7">
        <v>20230112</v>
      </c>
      <c r="C7" s="8">
        <v>641</v>
      </c>
      <c r="D7" s="7">
        <v>204</v>
      </c>
      <c r="E7" s="7" t="s">
        <v>5</v>
      </c>
      <c r="F7" s="7" t="s">
        <v>69</v>
      </c>
      <c r="G7" s="9">
        <v>3</v>
      </c>
      <c r="H7" s="10">
        <v>9</v>
      </c>
      <c r="I7" s="7">
        <v>93</v>
      </c>
      <c r="J7" s="6" t="s">
        <v>19</v>
      </c>
      <c r="L7">
        <v>1</v>
      </c>
      <c r="M7">
        <v>1</v>
      </c>
      <c r="O7" s="16">
        <v>44964</v>
      </c>
      <c r="P7" s="17" t="s">
        <v>42</v>
      </c>
      <c r="Q7" s="18">
        <v>62.763255963656889</v>
      </c>
      <c r="R7" s="18">
        <v>7.4986528334401781</v>
      </c>
    </row>
    <row r="8" spans="1:19" x14ac:dyDescent="0.25">
      <c r="A8" s="7" t="s">
        <v>23</v>
      </c>
      <c r="B8" s="7">
        <v>20230112</v>
      </c>
      <c r="C8" s="8">
        <v>641</v>
      </c>
      <c r="D8" s="7">
        <v>204</v>
      </c>
      <c r="E8" s="7" t="s">
        <v>5</v>
      </c>
      <c r="F8" s="7" t="s">
        <v>69</v>
      </c>
      <c r="G8" s="9">
        <v>3</v>
      </c>
      <c r="H8" s="10">
        <v>16</v>
      </c>
      <c r="I8" s="7">
        <v>40</v>
      </c>
      <c r="J8" s="6" t="s">
        <v>19</v>
      </c>
      <c r="L8">
        <v>1</v>
      </c>
      <c r="M8">
        <v>1</v>
      </c>
      <c r="O8" s="16">
        <v>44964</v>
      </c>
      <c r="P8" s="17" t="s">
        <v>40</v>
      </c>
      <c r="Q8" s="18">
        <v>66.236945430360294</v>
      </c>
      <c r="R8" s="18">
        <v>6.8176690633008183</v>
      </c>
    </row>
    <row r="9" spans="1:19" x14ac:dyDescent="0.25">
      <c r="A9" s="7" t="s">
        <v>23</v>
      </c>
      <c r="B9" s="7">
        <v>20230112</v>
      </c>
      <c r="C9" s="8">
        <v>641</v>
      </c>
      <c r="D9" s="7">
        <v>204</v>
      </c>
      <c r="E9" s="7" t="s">
        <v>5</v>
      </c>
      <c r="F9" s="7" t="s">
        <v>69</v>
      </c>
      <c r="G9" s="9">
        <v>3</v>
      </c>
      <c r="H9" s="10">
        <v>21</v>
      </c>
      <c r="I9" s="7">
        <v>3</v>
      </c>
      <c r="J9" s="6" t="s">
        <v>19</v>
      </c>
      <c r="L9">
        <v>1</v>
      </c>
      <c r="M9">
        <v>1</v>
      </c>
      <c r="O9" s="16">
        <v>44962</v>
      </c>
      <c r="P9" s="17" t="s">
        <v>41</v>
      </c>
      <c r="Q9" s="18">
        <v>62.602094522333488</v>
      </c>
      <c r="R9" s="18">
        <v>9.2105956770092501</v>
      </c>
    </row>
    <row r="10" spans="1:19" x14ac:dyDescent="0.25">
      <c r="A10" s="6" t="s">
        <v>23</v>
      </c>
      <c r="B10" s="6">
        <v>20230112</v>
      </c>
      <c r="C10" s="11">
        <v>919</v>
      </c>
      <c r="D10" s="6">
        <v>433</v>
      </c>
      <c r="E10" s="6" t="s">
        <v>6</v>
      </c>
      <c r="F10" s="6" t="s">
        <v>69</v>
      </c>
      <c r="G10" s="9">
        <v>4</v>
      </c>
      <c r="H10" s="10">
        <v>9</v>
      </c>
      <c r="I10" s="6">
        <v>100</v>
      </c>
      <c r="J10" s="6" t="s">
        <v>19</v>
      </c>
      <c r="L10">
        <v>1</v>
      </c>
      <c r="M10">
        <v>1</v>
      </c>
      <c r="O10" s="16">
        <v>44962</v>
      </c>
      <c r="P10" s="17" t="s">
        <v>46</v>
      </c>
      <c r="Q10" s="18">
        <v>63.403420872751589</v>
      </c>
      <c r="R10" s="18">
        <v>6.1887152371462797</v>
      </c>
    </row>
    <row r="11" spans="1:19" x14ac:dyDescent="0.25">
      <c r="A11" s="6" t="s">
        <v>23</v>
      </c>
      <c r="B11" s="6">
        <v>20230112</v>
      </c>
      <c r="C11" s="11">
        <v>919</v>
      </c>
      <c r="D11" s="6">
        <v>433</v>
      </c>
      <c r="E11" s="6" t="s">
        <v>6</v>
      </c>
      <c r="F11" s="6" t="s">
        <v>69</v>
      </c>
      <c r="G11" s="9">
        <v>4</v>
      </c>
      <c r="H11" s="10">
        <v>12</v>
      </c>
      <c r="I11" s="6">
        <v>70</v>
      </c>
      <c r="J11" s="6" t="s">
        <v>19</v>
      </c>
      <c r="K11" t="s">
        <v>26</v>
      </c>
      <c r="L11">
        <v>3</v>
      </c>
      <c r="M11">
        <v>3</v>
      </c>
      <c r="O11" s="16">
        <v>44962</v>
      </c>
      <c r="P11" s="17" t="s">
        <v>43</v>
      </c>
      <c r="Q11" s="18">
        <v>63.566654018207089</v>
      </c>
      <c r="R11" s="18">
        <v>5.5081448565651296</v>
      </c>
    </row>
    <row r="12" spans="1:19" x14ac:dyDescent="0.25">
      <c r="A12" s="6" t="s">
        <v>23</v>
      </c>
      <c r="B12" s="6">
        <v>20230112</v>
      </c>
      <c r="C12" s="11">
        <v>919</v>
      </c>
      <c r="D12" s="6">
        <v>433</v>
      </c>
      <c r="E12" s="6" t="s">
        <v>6</v>
      </c>
      <c r="F12" s="6" t="s">
        <v>69</v>
      </c>
      <c r="G12" s="9">
        <v>4</v>
      </c>
      <c r="H12" s="10">
        <v>20</v>
      </c>
      <c r="I12" s="6">
        <v>3</v>
      </c>
      <c r="J12" s="6" t="s">
        <v>19</v>
      </c>
      <c r="L12">
        <v>1</v>
      </c>
      <c r="M12">
        <v>1</v>
      </c>
      <c r="O12" s="16">
        <v>44962</v>
      </c>
      <c r="P12" s="17" t="s">
        <v>44</v>
      </c>
      <c r="Q12" s="18">
        <v>67.395213247982383</v>
      </c>
      <c r="R12" s="18">
        <v>5.9926813775223593</v>
      </c>
    </row>
    <row r="13" spans="1:19" x14ac:dyDescent="0.25">
      <c r="A13" s="6" t="s">
        <v>23</v>
      </c>
      <c r="B13" s="6">
        <v>20230112</v>
      </c>
      <c r="C13" s="11">
        <v>919</v>
      </c>
      <c r="D13" s="6">
        <v>433</v>
      </c>
      <c r="E13" s="6" t="s">
        <v>6</v>
      </c>
      <c r="F13" s="6" t="s">
        <v>69</v>
      </c>
      <c r="G13" s="9">
        <v>4</v>
      </c>
      <c r="H13" s="10">
        <v>20</v>
      </c>
      <c r="I13" s="6">
        <v>3</v>
      </c>
      <c r="J13" s="6" t="s">
        <v>20</v>
      </c>
      <c r="K13" s="2" t="s">
        <v>21</v>
      </c>
      <c r="L13">
        <v>1</v>
      </c>
      <c r="M13">
        <v>1</v>
      </c>
      <c r="O13" s="16">
        <v>44964</v>
      </c>
      <c r="P13" s="17" t="s">
        <v>45</v>
      </c>
      <c r="Q13" s="18">
        <v>66.739521778734371</v>
      </c>
      <c r="R13" s="18">
        <v>6.6701225797706183</v>
      </c>
    </row>
    <row r="14" spans="1:19" x14ac:dyDescent="0.25">
      <c r="A14" s="7" t="s">
        <v>23</v>
      </c>
      <c r="B14" s="7">
        <v>20230112</v>
      </c>
      <c r="C14" s="8">
        <v>1223</v>
      </c>
      <c r="D14" s="7">
        <v>1570</v>
      </c>
      <c r="E14" s="7" t="s">
        <v>4</v>
      </c>
      <c r="F14" s="7" t="s">
        <v>69</v>
      </c>
      <c r="G14" s="9">
        <v>5</v>
      </c>
      <c r="H14" s="10">
        <v>2</v>
      </c>
      <c r="I14" s="7">
        <v>500</v>
      </c>
      <c r="J14" s="6" t="s">
        <v>19</v>
      </c>
      <c r="L14">
        <v>1</v>
      </c>
      <c r="M14">
        <v>1</v>
      </c>
      <c r="O14" s="16">
        <v>44962</v>
      </c>
      <c r="P14" s="17" t="s">
        <v>49</v>
      </c>
      <c r="Q14" s="18">
        <v>47.21366071893469</v>
      </c>
      <c r="R14" s="18">
        <v>22.89597832999975</v>
      </c>
    </row>
    <row r="15" spans="1:19" x14ac:dyDescent="0.25">
      <c r="A15" s="7" t="s">
        <v>23</v>
      </c>
      <c r="B15" s="7">
        <v>20230112</v>
      </c>
      <c r="C15" s="8">
        <v>1223</v>
      </c>
      <c r="D15" s="7">
        <v>1570</v>
      </c>
      <c r="E15" s="7" t="s">
        <v>4</v>
      </c>
      <c r="F15" s="7" t="s">
        <v>69</v>
      </c>
      <c r="G15" s="9">
        <v>5</v>
      </c>
      <c r="H15" s="10">
        <v>2</v>
      </c>
      <c r="I15" s="7">
        <v>500</v>
      </c>
      <c r="J15" s="6" t="s">
        <v>20</v>
      </c>
      <c r="K15" s="2" t="s">
        <v>21</v>
      </c>
      <c r="L15">
        <v>1</v>
      </c>
      <c r="M15">
        <v>1</v>
      </c>
      <c r="O15" s="16">
        <v>44964</v>
      </c>
      <c r="P15" s="17" t="s">
        <v>50</v>
      </c>
      <c r="Q15" s="18">
        <v>48.439830034994586</v>
      </c>
      <c r="R15" s="18">
        <v>23.959543854975557</v>
      </c>
    </row>
    <row r="16" spans="1:19" x14ac:dyDescent="0.25">
      <c r="A16" s="7" t="s">
        <v>23</v>
      </c>
      <c r="B16" s="7">
        <v>20230112</v>
      </c>
      <c r="C16" s="8">
        <v>1223</v>
      </c>
      <c r="D16" s="7">
        <v>1570</v>
      </c>
      <c r="E16" s="7" t="s">
        <v>4</v>
      </c>
      <c r="F16" s="7" t="s">
        <v>69</v>
      </c>
      <c r="G16" s="9">
        <v>5</v>
      </c>
      <c r="H16" s="10">
        <v>6</v>
      </c>
      <c r="I16" s="7">
        <v>90</v>
      </c>
      <c r="J16" s="6" t="s">
        <v>19</v>
      </c>
      <c r="L16">
        <v>1</v>
      </c>
      <c r="M16">
        <v>1</v>
      </c>
      <c r="O16" s="16">
        <v>44962</v>
      </c>
      <c r="P16" s="17" t="s">
        <v>51</v>
      </c>
      <c r="Q16" s="18">
        <v>62.142073839686091</v>
      </c>
      <c r="R16" s="18">
        <v>8.0269950151290388</v>
      </c>
    </row>
    <row r="17" spans="1:18" x14ac:dyDescent="0.25">
      <c r="A17" s="7" t="s">
        <v>23</v>
      </c>
      <c r="B17" s="7">
        <v>20230112</v>
      </c>
      <c r="C17" s="8">
        <v>1223</v>
      </c>
      <c r="D17" s="7">
        <v>1570</v>
      </c>
      <c r="E17" s="7" t="s">
        <v>4</v>
      </c>
      <c r="F17" s="7" t="s">
        <v>69</v>
      </c>
      <c r="G17" s="9">
        <v>5</v>
      </c>
      <c r="H17" s="10">
        <v>12</v>
      </c>
      <c r="I17" s="7">
        <v>25</v>
      </c>
      <c r="J17" s="6" t="s">
        <v>19</v>
      </c>
      <c r="K17" t="s">
        <v>70</v>
      </c>
      <c r="L17">
        <v>4</v>
      </c>
      <c r="M17">
        <v>1</v>
      </c>
      <c r="O17" s="16">
        <v>44962</v>
      </c>
      <c r="P17" s="17" t="s">
        <v>47</v>
      </c>
      <c r="Q17" s="18">
        <v>86.048309960491792</v>
      </c>
      <c r="R17" s="18">
        <v>6.0703551709582495</v>
      </c>
    </row>
    <row r="18" spans="1:18" x14ac:dyDescent="0.25">
      <c r="A18" s="7" t="s">
        <v>23</v>
      </c>
      <c r="B18" s="7">
        <v>20230112</v>
      </c>
      <c r="C18" s="8">
        <v>1223</v>
      </c>
      <c r="D18" s="7">
        <v>1570</v>
      </c>
      <c r="E18" s="7" t="s">
        <v>4</v>
      </c>
      <c r="F18" s="7" t="s">
        <v>69</v>
      </c>
      <c r="G18" s="9">
        <v>5</v>
      </c>
      <c r="H18" s="10">
        <v>19</v>
      </c>
      <c r="I18" s="7">
        <v>3</v>
      </c>
      <c r="J18" s="6" t="s">
        <v>19</v>
      </c>
      <c r="L18">
        <v>1</v>
      </c>
      <c r="M18">
        <v>1</v>
      </c>
      <c r="O18" s="16">
        <v>44964</v>
      </c>
      <c r="P18" s="17" t="s">
        <v>48</v>
      </c>
      <c r="Q18" s="18">
        <v>68.380285739602897</v>
      </c>
      <c r="R18" s="18">
        <v>6.2010004270079477</v>
      </c>
    </row>
    <row r="19" spans="1:18" x14ac:dyDescent="0.25">
      <c r="A19" s="6" t="s">
        <v>23</v>
      </c>
      <c r="B19" s="6">
        <v>20230112</v>
      </c>
      <c r="C19" s="11">
        <v>2019</v>
      </c>
      <c r="D19" s="6">
        <v>137</v>
      </c>
      <c r="E19" s="6" t="s">
        <v>7</v>
      </c>
      <c r="F19" s="6" t="s">
        <v>69</v>
      </c>
      <c r="G19" s="9">
        <v>6</v>
      </c>
      <c r="H19" s="10">
        <v>2</v>
      </c>
      <c r="I19" s="6">
        <v>130</v>
      </c>
      <c r="J19" s="6" t="s">
        <v>19</v>
      </c>
      <c r="K19" t="s">
        <v>71</v>
      </c>
      <c r="L19">
        <v>1</v>
      </c>
      <c r="M19">
        <v>1</v>
      </c>
      <c r="O19" s="16">
        <v>44964</v>
      </c>
      <c r="P19" s="17" t="s">
        <v>54</v>
      </c>
      <c r="Q19" s="18">
        <v>56.614086524726488</v>
      </c>
      <c r="R19" s="18">
        <v>14.092845674289658</v>
      </c>
    </row>
    <row r="20" spans="1:18" x14ac:dyDescent="0.25">
      <c r="A20" s="6" t="s">
        <v>23</v>
      </c>
      <c r="B20" s="6">
        <v>20230112</v>
      </c>
      <c r="C20" s="11">
        <v>2019</v>
      </c>
      <c r="D20" s="6">
        <v>137</v>
      </c>
      <c r="E20" s="6" t="s">
        <v>7</v>
      </c>
      <c r="F20" s="6" t="s">
        <v>69</v>
      </c>
      <c r="G20" s="9">
        <v>6</v>
      </c>
      <c r="H20" s="10">
        <v>14</v>
      </c>
      <c r="I20" s="6">
        <v>20</v>
      </c>
      <c r="J20" s="6" t="s">
        <v>19</v>
      </c>
      <c r="L20">
        <v>1</v>
      </c>
      <c r="M20">
        <v>1</v>
      </c>
      <c r="O20" s="16">
        <v>44962</v>
      </c>
      <c r="P20" s="17" t="s">
        <v>52</v>
      </c>
      <c r="Q20" s="18">
        <v>72.32188636536749</v>
      </c>
      <c r="R20" s="18">
        <v>5.5007473524283794</v>
      </c>
    </row>
    <row r="21" spans="1:18" x14ac:dyDescent="0.25">
      <c r="A21" s="6" t="s">
        <v>23</v>
      </c>
      <c r="B21" s="6">
        <v>20230112</v>
      </c>
      <c r="C21" s="11">
        <v>2019</v>
      </c>
      <c r="D21" s="6">
        <v>137</v>
      </c>
      <c r="E21" s="6" t="s">
        <v>7</v>
      </c>
      <c r="F21" s="6" t="s">
        <v>69</v>
      </c>
      <c r="G21" s="9">
        <v>6</v>
      </c>
      <c r="H21" s="10">
        <v>19</v>
      </c>
      <c r="I21" s="6">
        <v>5</v>
      </c>
      <c r="J21" s="6" t="s">
        <v>19</v>
      </c>
      <c r="L21">
        <v>1</v>
      </c>
      <c r="M21">
        <v>1</v>
      </c>
      <c r="O21" s="16">
        <v>44962</v>
      </c>
      <c r="P21" s="17" t="s">
        <v>53</v>
      </c>
      <c r="Q21" s="18">
        <v>74.221326603395482</v>
      </c>
      <c r="R21" s="18">
        <v>5.0790896166335395</v>
      </c>
    </row>
    <row r="22" spans="1:18" x14ac:dyDescent="0.25">
      <c r="A22" s="7" t="s">
        <v>23</v>
      </c>
      <c r="B22" s="7">
        <v>20230112</v>
      </c>
      <c r="C22" s="8">
        <v>2241</v>
      </c>
      <c r="D22" s="7">
        <v>120</v>
      </c>
      <c r="E22" s="7" t="s">
        <v>8</v>
      </c>
      <c r="F22" s="7" t="s">
        <v>69</v>
      </c>
      <c r="G22" s="9">
        <v>7</v>
      </c>
      <c r="H22" s="10">
        <v>2</v>
      </c>
      <c r="I22" s="7">
        <v>113</v>
      </c>
      <c r="J22" s="6" t="s">
        <v>19</v>
      </c>
      <c r="L22">
        <v>1</v>
      </c>
      <c r="M22">
        <v>1</v>
      </c>
      <c r="O22" s="16">
        <v>44962</v>
      </c>
      <c r="P22" s="17" t="s">
        <v>57</v>
      </c>
      <c r="Q22" s="18">
        <v>56.814737547091887</v>
      </c>
      <c r="R22" s="18">
        <v>9.47320707386395</v>
      </c>
    </row>
    <row r="23" spans="1:18" x14ac:dyDescent="0.25">
      <c r="A23" s="7" t="s">
        <v>23</v>
      </c>
      <c r="B23" s="7">
        <v>20230112</v>
      </c>
      <c r="C23" s="8">
        <v>2241</v>
      </c>
      <c r="D23" s="7">
        <v>120</v>
      </c>
      <c r="E23" s="7" t="s">
        <v>8</v>
      </c>
      <c r="F23" s="7" t="s">
        <v>69</v>
      </c>
      <c r="G23" s="9">
        <v>7</v>
      </c>
      <c r="H23" s="10">
        <v>14</v>
      </c>
      <c r="I23" s="7">
        <v>20</v>
      </c>
      <c r="J23" s="6" t="s">
        <v>19</v>
      </c>
      <c r="L23">
        <v>1</v>
      </c>
      <c r="M23">
        <v>1</v>
      </c>
      <c r="O23" s="16">
        <v>44962</v>
      </c>
      <c r="P23" s="17" t="s">
        <v>55</v>
      </c>
      <c r="Q23" s="18">
        <v>73.523875890994589</v>
      </c>
      <c r="R23" s="18">
        <v>5.8817188154710793</v>
      </c>
    </row>
    <row r="24" spans="1:18" x14ac:dyDescent="0.25">
      <c r="A24" s="7" t="s">
        <v>23</v>
      </c>
      <c r="B24" s="7">
        <v>20230112</v>
      </c>
      <c r="C24" s="8">
        <v>2241</v>
      </c>
      <c r="D24" s="7">
        <v>120</v>
      </c>
      <c r="E24" s="7" t="s">
        <v>8</v>
      </c>
      <c r="F24" s="7" t="s">
        <v>69</v>
      </c>
      <c r="G24" s="9">
        <v>7</v>
      </c>
      <c r="H24" s="10">
        <v>19</v>
      </c>
      <c r="I24" s="7">
        <v>5</v>
      </c>
      <c r="J24" s="6" t="s">
        <v>19</v>
      </c>
      <c r="L24">
        <v>1</v>
      </c>
      <c r="M24">
        <v>1</v>
      </c>
      <c r="O24" s="16">
        <v>44962</v>
      </c>
      <c r="P24" s="17" t="s">
        <v>56</v>
      </c>
      <c r="Q24" s="18">
        <v>70.244373605024393</v>
      </c>
      <c r="R24" s="18">
        <v>5.0679933604284093</v>
      </c>
    </row>
    <row r="25" spans="1:18" x14ac:dyDescent="0.25">
      <c r="A25" s="6" t="s">
        <v>23</v>
      </c>
      <c r="B25" s="6">
        <v>20230113</v>
      </c>
      <c r="C25" s="11">
        <v>156</v>
      </c>
      <c r="D25" s="6">
        <v>76</v>
      </c>
      <c r="E25" s="6" t="s">
        <v>2</v>
      </c>
      <c r="F25" s="6" t="s">
        <v>69</v>
      </c>
      <c r="G25" s="9">
        <v>8</v>
      </c>
      <c r="H25" s="10">
        <v>11</v>
      </c>
      <c r="I25" s="6">
        <v>20</v>
      </c>
      <c r="J25" s="6" t="s">
        <v>19</v>
      </c>
      <c r="L25">
        <v>1</v>
      </c>
      <c r="M25">
        <v>1</v>
      </c>
      <c r="O25" s="16">
        <v>44962</v>
      </c>
      <c r="P25" s="17" t="s">
        <v>58</v>
      </c>
      <c r="Q25" s="18">
        <v>72.232850104209888</v>
      </c>
      <c r="R25" s="18">
        <v>9.2105956770092501</v>
      </c>
    </row>
    <row r="26" spans="1:18" x14ac:dyDescent="0.25">
      <c r="A26" s="6" t="s">
        <v>23</v>
      </c>
      <c r="B26" s="6">
        <v>20230113</v>
      </c>
      <c r="C26" s="11">
        <v>156</v>
      </c>
      <c r="D26" s="6">
        <v>76</v>
      </c>
      <c r="E26" s="6" t="s">
        <v>2</v>
      </c>
      <c r="F26" s="6" t="s">
        <v>69</v>
      </c>
      <c r="G26" s="9">
        <v>8</v>
      </c>
      <c r="H26" s="10">
        <v>19</v>
      </c>
      <c r="I26" s="6">
        <v>4</v>
      </c>
      <c r="J26" s="6" t="s">
        <v>19</v>
      </c>
      <c r="L26">
        <v>1</v>
      </c>
      <c r="M26">
        <v>1</v>
      </c>
      <c r="O26" s="16">
        <v>44964</v>
      </c>
      <c r="P26" s="17" t="s">
        <v>59</v>
      </c>
      <c r="Q26" s="18">
        <v>72.489586470426474</v>
      </c>
      <c r="R26" s="18">
        <v>9.3789246876583086</v>
      </c>
    </row>
    <row r="27" spans="1:18" x14ac:dyDescent="0.25">
      <c r="A27" s="7" t="s">
        <v>23</v>
      </c>
      <c r="B27" s="7">
        <v>20230113</v>
      </c>
      <c r="C27" s="8">
        <v>419</v>
      </c>
      <c r="D27" s="7">
        <v>66</v>
      </c>
      <c r="E27" s="7" t="s">
        <v>1</v>
      </c>
      <c r="F27" s="7" t="s">
        <v>69</v>
      </c>
      <c r="G27" s="9">
        <v>9</v>
      </c>
      <c r="H27" s="10">
        <v>6</v>
      </c>
      <c r="I27" s="7">
        <v>40</v>
      </c>
      <c r="J27" s="6" t="s">
        <v>19</v>
      </c>
      <c r="L27">
        <v>1</v>
      </c>
      <c r="M27">
        <v>1</v>
      </c>
      <c r="O27" s="16">
        <v>44962</v>
      </c>
      <c r="P27" s="17" t="s">
        <v>63</v>
      </c>
      <c r="Q27" s="18">
        <v>74.206487226535884</v>
      </c>
      <c r="R27" s="18">
        <v>6.3107740554026792</v>
      </c>
    </row>
    <row r="28" spans="1:18" x14ac:dyDescent="0.25">
      <c r="A28" s="7" t="s">
        <v>23</v>
      </c>
      <c r="B28" s="7">
        <v>20230113</v>
      </c>
      <c r="C28" s="8">
        <v>419</v>
      </c>
      <c r="D28" s="7">
        <v>66</v>
      </c>
      <c r="E28" s="7" t="s">
        <v>1</v>
      </c>
      <c r="F28" s="7" t="s">
        <v>69</v>
      </c>
      <c r="G28" s="9">
        <v>9</v>
      </c>
      <c r="H28" s="10">
        <v>24</v>
      </c>
      <c r="I28" s="7">
        <v>5</v>
      </c>
      <c r="J28" s="6" t="s">
        <v>19</v>
      </c>
      <c r="L28">
        <v>1</v>
      </c>
      <c r="M28">
        <v>1</v>
      </c>
      <c r="O28" s="16">
        <v>44962</v>
      </c>
      <c r="P28" s="17" t="s">
        <v>60</v>
      </c>
      <c r="Q28" s="18">
        <v>70.704394287671789</v>
      </c>
      <c r="R28" s="18">
        <v>5.5895174020693998</v>
      </c>
    </row>
    <row r="29" spans="1:18" x14ac:dyDescent="0.25">
      <c r="A29" s="6" t="s">
        <v>23</v>
      </c>
      <c r="B29" s="6">
        <v>20230113</v>
      </c>
      <c r="C29" s="11">
        <v>706</v>
      </c>
      <c r="D29" s="6">
        <v>55</v>
      </c>
      <c r="E29" s="6" t="s">
        <v>9</v>
      </c>
      <c r="F29" s="6" t="s">
        <v>69</v>
      </c>
      <c r="G29" s="9">
        <v>10</v>
      </c>
      <c r="H29" s="10">
        <v>4</v>
      </c>
      <c r="I29" s="6">
        <v>35</v>
      </c>
      <c r="J29" s="6" t="s">
        <v>19</v>
      </c>
      <c r="L29">
        <v>1</v>
      </c>
      <c r="M29">
        <v>1</v>
      </c>
      <c r="O29" s="16">
        <v>44962</v>
      </c>
      <c r="P29" s="17" t="s">
        <v>33</v>
      </c>
      <c r="Q29" s="18">
        <v>78.420870254660585</v>
      </c>
      <c r="R29" s="18">
        <v>6.1554264685308899</v>
      </c>
    </row>
    <row r="30" spans="1:18" x14ac:dyDescent="0.25">
      <c r="A30" s="6" t="s">
        <v>23</v>
      </c>
      <c r="B30" s="6">
        <v>20230113</v>
      </c>
      <c r="C30" s="11">
        <v>706</v>
      </c>
      <c r="D30" s="6">
        <v>55</v>
      </c>
      <c r="E30" s="6" t="s">
        <v>9</v>
      </c>
      <c r="F30" s="6" t="s">
        <v>69</v>
      </c>
      <c r="G30" s="9">
        <v>10</v>
      </c>
      <c r="H30" s="10">
        <v>19</v>
      </c>
      <c r="I30" s="6">
        <v>5</v>
      </c>
      <c r="J30" s="6" t="s">
        <v>19</v>
      </c>
      <c r="L30">
        <v>1</v>
      </c>
      <c r="M30">
        <v>1</v>
      </c>
      <c r="O30" s="16">
        <v>44962</v>
      </c>
      <c r="P30" s="17" t="s">
        <v>32</v>
      </c>
      <c r="Q30" s="18">
        <v>77.055647583577993</v>
      </c>
      <c r="R30" s="18">
        <v>6.9987419401205697</v>
      </c>
    </row>
    <row r="31" spans="1:18" x14ac:dyDescent="0.25">
      <c r="A31" s="12" t="s">
        <v>23</v>
      </c>
      <c r="B31" s="12">
        <v>20230113</v>
      </c>
      <c r="C31" s="13">
        <v>1020</v>
      </c>
      <c r="D31" s="12">
        <v>46</v>
      </c>
      <c r="E31" s="12" t="s">
        <v>10</v>
      </c>
      <c r="F31" s="12" t="s">
        <v>69</v>
      </c>
      <c r="G31" s="9">
        <v>11</v>
      </c>
      <c r="H31" s="10">
        <v>12</v>
      </c>
      <c r="I31" s="12">
        <v>5</v>
      </c>
      <c r="J31" s="6" t="s">
        <v>19</v>
      </c>
      <c r="L31">
        <v>1</v>
      </c>
      <c r="M31">
        <v>1</v>
      </c>
      <c r="O31" s="16">
        <v>44964</v>
      </c>
      <c r="P31" s="17" t="s">
        <v>62</v>
      </c>
      <c r="Q31" s="18">
        <v>82.910654870536774</v>
      </c>
      <c r="R31" s="18">
        <v>7.0219641943426279</v>
      </c>
    </row>
    <row r="32" spans="1:18" x14ac:dyDescent="0.25">
      <c r="A32" s="6" t="s">
        <v>23</v>
      </c>
      <c r="B32" s="6">
        <v>20230114</v>
      </c>
      <c r="C32" s="11">
        <v>2040</v>
      </c>
      <c r="D32" s="6">
        <v>20</v>
      </c>
      <c r="E32" s="6" t="s">
        <v>24</v>
      </c>
      <c r="F32" s="6" t="s">
        <v>69</v>
      </c>
      <c r="G32" s="9">
        <v>16</v>
      </c>
      <c r="H32" s="10">
        <v>5</v>
      </c>
      <c r="I32" s="6">
        <v>3</v>
      </c>
      <c r="J32" s="6" t="s">
        <v>19</v>
      </c>
      <c r="L32">
        <v>1</v>
      </c>
      <c r="M32">
        <v>1</v>
      </c>
      <c r="O32" s="16">
        <v>44962</v>
      </c>
      <c r="P32" s="17" t="s">
        <v>34</v>
      </c>
      <c r="Q32" s="18">
        <v>82.546217021627683</v>
      </c>
      <c r="R32" s="18">
        <v>5.0162108314711498</v>
      </c>
    </row>
    <row r="33" spans="1:18" x14ac:dyDescent="0.25">
      <c r="A33" s="6" t="s">
        <v>23</v>
      </c>
      <c r="B33" s="6">
        <v>20230114</v>
      </c>
      <c r="F33" s="6" t="s">
        <v>25</v>
      </c>
      <c r="J33" s="6" t="s">
        <v>19</v>
      </c>
      <c r="K33" t="s">
        <v>27</v>
      </c>
      <c r="L33">
        <v>1</v>
      </c>
      <c r="M33">
        <v>1</v>
      </c>
      <c r="O33" s="16">
        <v>44962</v>
      </c>
      <c r="P33" s="17" t="s">
        <v>61</v>
      </c>
      <c r="Q33" s="18">
        <v>2.3790062317379284</v>
      </c>
      <c r="R33" s="18">
        <v>0</v>
      </c>
    </row>
  </sheetData>
  <conditionalFormatting sqref="A33:B33 F33">
    <cfRule type="beginsWith" dxfId="27" priority="41" operator="beginsWith" text="r">
      <formula>LEFT(A33,LEN("r"))="r"</formula>
    </cfRule>
    <cfRule type="beginsWith" dxfId="26" priority="42" operator="beginsWith" text="f">
      <formula>LEFT(A33,LEN("f"))="f"</formula>
    </cfRule>
    <cfRule type="beginsWith" dxfId="25" priority="43" operator="beginsWith" text="n">
      <formula>LEFT(A33,LEN("n"))="n"</formula>
    </cfRule>
    <cfRule type="beginsWith" dxfId="24" priority="44" operator="beginsWith" text="y">
      <formula>LEFT(A33,LEN("y"))="y"</formula>
    </cfRule>
    <cfRule type="containsBlanks" dxfId="23" priority="45">
      <formula>LEN(TRIM(A33))=0</formula>
    </cfRule>
  </conditionalFormatting>
  <conditionalFormatting sqref="A2:I32">
    <cfRule type="beginsWith" dxfId="22" priority="19" operator="beginsWith" text="r">
      <formula>LEFT(A2,LEN("r"))="r"</formula>
    </cfRule>
    <cfRule type="beginsWith" dxfId="21" priority="20" operator="beginsWith" text="f">
      <formula>LEFT(A2,LEN("f"))="f"</formula>
    </cfRule>
    <cfRule type="beginsWith" dxfId="20" priority="21" operator="beginsWith" text="n">
      <formula>LEFT(A2,LEN("n"))="n"</formula>
    </cfRule>
    <cfRule type="beginsWith" dxfId="19" priority="22" operator="beginsWith" text="y">
      <formula>LEFT(A2,LEN("y"))="y"</formula>
    </cfRule>
    <cfRule type="containsBlanks" dxfId="18" priority="23">
      <formula>LEN(TRIM(A2))=0</formula>
    </cfRule>
  </conditionalFormatting>
  <conditionalFormatting sqref="J2:J33">
    <cfRule type="cellIs" dxfId="17" priority="1" operator="equal">
      <formula>"F"</formula>
    </cfRule>
    <cfRule type="cellIs" dxfId="16" priority="2" operator="equal">
      <formula>"R"</formula>
    </cfRule>
    <cfRule type="cellIs" dxfId="15" priority="3" operator="equal">
      <formula>"D"</formula>
    </cfRule>
    <cfRule type="cellIs" dxfId="14" priority="4" operator="equal">
      <formula>"Y"</formula>
    </cfRule>
    <cfRule type="cellIs" dxfId="13" priority="5" operator="equal">
      <formula>"N"</formula>
    </cfRule>
    <cfRule type="containsBlanks" dxfId="12" priority="6">
      <formula>LEN(TRIM(J2))=0</formula>
    </cfRule>
  </conditionalFormatting>
  <conditionalFormatting sqref="K13">
    <cfRule type="cellIs" dxfId="11" priority="7" operator="equal">
      <formula>"F"</formula>
    </cfRule>
    <cfRule type="cellIs" dxfId="10" priority="8" operator="equal">
      <formula>"R"</formula>
    </cfRule>
    <cfRule type="cellIs" dxfId="9" priority="9" operator="equal">
      <formula>"D"</formula>
    </cfRule>
    <cfRule type="cellIs" dxfId="8" priority="10" operator="equal">
      <formula>"Y"</formula>
    </cfRule>
    <cfRule type="cellIs" dxfId="7" priority="11" operator="equal">
      <formula>"N"</formula>
    </cfRule>
    <cfRule type="containsBlanks" dxfId="6" priority="12">
      <formula>LEN(TRIM(K13))=0</formula>
    </cfRule>
  </conditionalFormatting>
  <conditionalFormatting sqref="K15">
    <cfRule type="cellIs" dxfId="5" priority="46" operator="equal">
      <formula>"F"</formula>
    </cfRule>
    <cfRule type="cellIs" dxfId="4" priority="47" operator="equal">
      <formula>"R"</formula>
    </cfRule>
    <cfRule type="cellIs" dxfId="3" priority="48" operator="equal">
      <formula>"D"</formula>
    </cfRule>
    <cfRule type="cellIs" dxfId="2" priority="49" operator="equal">
      <formula>"Y"</formula>
    </cfRule>
    <cfRule type="cellIs" dxfId="1" priority="50" operator="equal">
      <formula>"N"</formula>
    </cfRule>
    <cfRule type="containsBlanks" dxfId="0" priority="51">
      <formula>LEN(TRIM(K15))=0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dc:creator>
  <cp:lastModifiedBy>Taylor Crockford</cp:lastModifiedBy>
  <dcterms:created xsi:type="dcterms:W3CDTF">2022-02-26T14:10:41Z</dcterms:created>
  <dcterms:modified xsi:type="dcterms:W3CDTF">2024-03-22T16:14:14Z</dcterms:modified>
</cp:coreProperties>
</file>