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lab\Documents\GitHub\nes-lter-eims-toi-ncp-gop\"/>
    </mc:Choice>
  </mc:AlternateContent>
  <xr:revisionPtr revIDLastSave="0" documentId="13_ncr:1_{F7BF3597-3EC7-43FB-8C3E-AD674B587BF7}" xr6:coauthVersionLast="47" xr6:coauthVersionMax="47" xr10:uidLastSave="{00000000-0000-0000-0000-000000000000}"/>
  <bookViews>
    <workbookView xWindow="876" yWindow="0" windowWidth="21732" windowHeight="12360" xr2:uid="{4694E895-FF62-424D-8D7C-6689D762C7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" i="1"/>
  <c r="N3" i="1"/>
  <c r="N4" i="1"/>
  <c r="N5" i="1"/>
  <c r="N6" i="1"/>
  <c r="N7" i="1"/>
  <c r="N8" i="1"/>
  <c r="N9" i="1"/>
  <c r="N10" i="1"/>
  <c r="N11" i="1"/>
  <c r="N12" i="1"/>
  <c r="N2" i="1"/>
</calcChain>
</file>

<file path=xl/sharedStrings.xml><?xml version="1.0" encoding="utf-8"?>
<sst xmlns="http://schemas.openxmlformats.org/spreadsheetml/2006/main" count="73" uniqueCount="33">
  <si>
    <t>Message ID</t>
  </si>
  <si>
    <t>dateTime8601</t>
  </si>
  <si>
    <t>Instrument</t>
  </si>
  <si>
    <t>Action</t>
  </si>
  <si>
    <t>Station</t>
  </si>
  <si>
    <t>Cast</t>
  </si>
  <si>
    <t>Latitude</t>
  </si>
  <si>
    <t>Longitude</t>
  </si>
  <si>
    <t>Comment</t>
  </si>
  <si>
    <t>2018-10-20 20:40:00+00:00</t>
  </si>
  <si>
    <t>Underway diaphram pump</t>
  </si>
  <si>
    <t>TOI discrete</t>
  </si>
  <si>
    <t>2018-10-21 10:22:00+00:00</t>
  </si>
  <si>
    <t>2018-10-21 10:24:00+00:00</t>
  </si>
  <si>
    <t>2018-10-21 18:01:00+00:00</t>
  </si>
  <si>
    <t>2018-10-21 18:03:00+00:00</t>
  </si>
  <si>
    <t>2018-10-21 22:54:12+00:00</t>
  </si>
  <si>
    <t>2018-10-22 11:22:38+00:00</t>
  </si>
  <si>
    <t>2018-10-22 17:18:00+00:00</t>
  </si>
  <si>
    <t>2018-10-22 17:21:00+00:00</t>
  </si>
  <si>
    <t>2018-10-22 23:22:58+00:00</t>
  </si>
  <si>
    <t>2018-10-22 23:26:18+00:00</t>
  </si>
  <si>
    <t>2018-10-23 05:44:08+00:00</t>
  </si>
  <si>
    <t>2018-10-23 06:27:00+00:00</t>
  </si>
  <si>
    <t>2018-10-23 06:29:00+00:00</t>
  </si>
  <si>
    <t>2018-10-23 07:25:00+00:00</t>
  </si>
  <si>
    <t>2018-10-23 08:23:00+00:00</t>
  </si>
  <si>
    <t>2018-10-23 08:25:00+00:00</t>
  </si>
  <si>
    <t>2018-10-23 09:23:00+00:00</t>
  </si>
  <si>
    <t>2018-10-23 09:25:00+00:00</t>
  </si>
  <si>
    <t>2018-10-23 10:22:00+00:00</t>
  </si>
  <si>
    <t>2018-10-23 10:24:00+00:00</t>
  </si>
  <si>
    <t xml:space="preserve">bottleAr31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</si>
</sst>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\ hh:mm:ss"/>
    <numFmt numFmtId="166" formatCode="h:mm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15" fontId="0" fillId="0" borderId="0" xfId="0" applyNumberFormat="1"/>
    <xf numFmtId="164" fontId="0" fillId="0" borderId="0" xfId="0" applyNumberFormat="1"/>
    <xf numFmtId="22" fontId="0" fillId="2" borderId="0" xfId="0" applyNumberFormat="1" applyFill="1"/>
    <xf numFmtId="166" fontId="0" fillId="0" borderId="0" xfId="0" applyNumberFormat="1"/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7469A-2CD0-4A78-8A40-74436B82DC20}">
  <dimension ref="A1:N23"/>
  <sheetViews>
    <sheetView tabSelected="1" workbookViewId="0">
      <selection activeCell="M2" sqref="M2:M12"/>
    </sheetView>
  </sheetViews>
  <sheetFormatPr defaultRowHeight="14.4" x14ac:dyDescent="0.3"/>
  <cols>
    <col min="1" max="1" width="16.109375" customWidth="1"/>
    <col min="2" max="2" width="27.109375" customWidth="1"/>
    <col min="3" max="3" width="28.21875" hidden="1" customWidth="1"/>
    <col min="4" max="7" width="8.88671875" hidden="1" customWidth="1"/>
    <col min="8" max="8" width="4.6640625" customWidth="1"/>
    <col min="9" max="9" width="10.109375" customWidth="1"/>
    <col min="10" max="11" width="14.109375" customWidth="1"/>
    <col min="12" max="12" width="26.77734375" customWidth="1"/>
    <col min="13" max="13" width="25.44140625" customWidth="1"/>
    <col min="14" max="14" width="23.44140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32</v>
      </c>
    </row>
    <row r="2" spans="1:14" x14ac:dyDescent="0.3">
      <c r="A2">
        <v>21</v>
      </c>
      <c r="B2" s="5" t="s">
        <v>9</v>
      </c>
      <c r="C2" t="s">
        <v>10</v>
      </c>
      <c r="D2" t="s">
        <v>11</v>
      </c>
      <c r="G2">
        <v>41.228999999999999</v>
      </c>
      <c r="H2">
        <v>-70.923000000000002</v>
      </c>
      <c r="J2" s="5" t="str">
        <f>RIGHT(B2, 14)</f>
        <v>20:40:00+00:00</v>
      </c>
      <c r="K2" s="6" t="str">
        <f>LEFT(J2, 5)</f>
        <v>20:40</v>
      </c>
      <c r="L2" s="2">
        <v>43393</v>
      </c>
      <c r="M2" s="6">
        <f>L2+9/24</f>
        <v>43393.375</v>
      </c>
      <c r="N2" s="3">
        <f>L2-4/24</f>
        <v>43392.833333333336</v>
      </c>
    </row>
    <row r="3" spans="1:14" x14ac:dyDescent="0.3">
      <c r="A3">
        <v>27</v>
      </c>
      <c r="B3" s="5" t="s">
        <v>12</v>
      </c>
      <c r="C3" t="s">
        <v>10</v>
      </c>
      <c r="D3" t="s">
        <v>11</v>
      </c>
      <c r="G3">
        <v>40.515999999999998</v>
      </c>
      <c r="H3">
        <v>-70.879000000000005</v>
      </c>
      <c r="J3" s="5" t="str">
        <f t="shared" ref="J3:J22" si="0">RIGHT(B3, 14)</f>
        <v>10:22:00+00:00</v>
      </c>
      <c r="K3" s="6" t="str">
        <f t="shared" ref="K3:K22" si="1">LEFT(J3, 5)</f>
        <v>10:22</v>
      </c>
      <c r="L3" s="1">
        <v>43394.436111111114</v>
      </c>
      <c r="M3" s="6">
        <f t="shared" ref="M3:M12" si="2">L3+9/24</f>
        <v>43394.811111111114</v>
      </c>
      <c r="N3" s="3">
        <f t="shared" ref="N3:N12" si="3">L3-4/24</f>
        <v>43394.26944444445</v>
      </c>
    </row>
    <row r="4" spans="1:14" x14ac:dyDescent="0.3">
      <c r="A4">
        <v>28</v>
      </c>
      <c r="B4" s="5" t="s">
        <v>13</v>
      </c>
      <c r="C4" t="s">
        <v>10</v>
      </c>
      <c r="D4" t="s">
        <v>11</v>
      </c>
      <c r="G4">
        <v>40.515999999999998</v>
      </c>
      <c r="H4">
        <v>-70.879000000000005</v>
      </c>
      <c r="J4" s="5" t="str">
        <f t="shared" si="0"/>
        <v>10:24:00+00:00</v>
      </c>
      <c r="K4" s="6" t="str">
        <f t="shared" si="1"/>
        <v>10:24</v>
      </c>
      <c r="L4" s="1">
        <v>43394.601388888892</v>
      </c>
      <c r="M4" s="6">
        <f t="shared" si="2"/>
        <v>43394.976388888892</v>
      </c>
      <c r="N4" s="3">
        <f t="shared" si="3"/>
        <v>43394.434722222228</v>
      </c>
    </row>
    <row r="5" spans="1:14" x14ac:dyDescent="0.3">
      <c r="A5">
        <v>31</v>
      </c>
      <c r="B5" s="5" t="s">
        <v>14</v>
      </c>
      <c r="C5" t="s">
        <v>10</v>
      </c>
      <c r="D5" t="s">
        <v>11</v>
      </c>
      <c r="G5">
        <v>41.197000000000003</v>
      </c>
      <c r="H5">
        <v>-70.882999999999996</v>
      </c>
      <c r="J5" s="5" t="str">
        <f t="shared" si="0"/>
        <v>18:01:00+00:00</v>
      </c>
      <c r="K5" s="6" t="str">
        <f t="shared" si="1"/>
        <v>18:01</v>
      </c>
      <c r="L5" s="1">
        <v>43394.7</v>
      </c>
      <c r="M5" s="6">
        <f t="shared" si="2"/>
        <v>43395.074999999997</v>
      </c>
      <c r="N5" s="3">
        <f t="shared" si="3"/>
        <v>43394.533333333333</v>
      </c>
    </row>
    <row r="6" spans="1:14" x14ac:dyDescent="0.3">
      <c r="A6">
        <v>32</v>
      </c>
      <c r="B6" s="5" t="s">
        <v>15</v>
      </c>
      <c r="C6" t="s">
        <v>10</v>
      </c>
      <c r="D6" t="s">
        <v>11</v>
      </c>
      <c r="G6">
        <v>41.197000000000003</v>
      </c>
      <c r="H6">
        <v>-70.882000000000005</v>
      </c>
      <c r="J6" s="5" t="str">
        <f t="shared" si="0"/>
        <v>18:03:00+00:00</v>
      </c>
      <c r="K6" s="6" t="str">
        <f t="shared" si="1"/>
        <v>18:03</v>
      </c>
      <c r="L6" s="1">
        <v>43394.8</v>
      </c>
      <c r="M6" s="6">
        <f t="shared" si="2"/>
        <v>43395.175000000003</v>
      </c>
      <c r="N6" s="3">
        <f t="shared" si="3"/>
        <v>43394.633333333339</v>
      </c>
    </row>
    <row r="7" spans="1:14" x14ac:dyDescent="0.3">
      <c r="A7">
        <v>34</v>
      </c>
      <c r="B7" s="5" t="s">
        <v>16</v>
      </c>
      <c r="C7" t="s">
        <v>10</v>
      </c>
      <c r="D7" t="s">
        <v>11</v>
      </c>
      <c r="G7">
        <v>41.375999999999998</v>
      </c>
      <c r="H7">
        <v>-70.844999999999999</v>
      </c>
      <c r="J7" s="5" t="str">
        <f t="shared" si="0"/>
        <v>22:54:12+00:00</v>
      </c>
      <c r="K7" s="6" t="str">
        <f t="shared" si="1"/>
        <v>22:54</v>
      </c>
      <c r="L7" s="1">
        <v>43394.9</v>
      </c>
      <c r="M7" s="6">
        <f t="shared" si="2"/>
        <v>43395.275000000001</v>
      </c>
      <c r="N7" s="3">
        <f t="shared" si="3"/>
        <v>43394.733333333337</v>
      </c>
    </row>
    <row r="8" spans="1:14" x14ac:dyDescent="0.3">
      <c r="A8">
        <v>37</v>
      </c>
      <c r="B8" s="5" t="s">
        <v>17</v>
      </c>
      <c r="C8" t="s">
        <v>10</v>
      </c>
      <c r="D8" t="s">
        <v>11</v>
      </c>
      <c r="G8">
        <v>40.359000000000002</v>
      </c>
      <c r="H8">
        <v>-70.885999999999996</v>
      </c>
      <c r="J8" s="5" t="str">
        <f t="shared" si="0"/>
        <v>11:22:38+00:00</v>
      </c>
      <c r="K8" s="6" t="str">
        <f t="shared" si="1"/>
        <v>11:22</v>
      </c>
      <c r="L8" s="1">
        <v>43395.5</v>
      </c>
      <c r="M8" s="6">
        <f t="shared" si="2"/>
        <v>43395.875</v>
      </c>
      <c r="N8" s="3">
        <f t="shared" si="3"/>
        <v>43395.333333333336</v>
      </c>
    </row>
    <row r="9" spans="1:14" x14ac:dyDescent="0.3">
      <c r="A9">
        <v>49</v>
      </c>
      <c r="B9" s="5" t="s">
        <v>18</v>
      </c>
      <c r="C9" t="s">
        <v>10</v>
      </c>
      <c r="D9" t="s">
        <v>11</v>
      </c>
      <c r="G9">
        <v>40.359000000000002</v>
      </c>
      <c r="H9">
        <v>-70.885999999999996</v>
      </c>
      <c r="J9" s="5" t="str">
        <f t="shared" si="0"/>
        <v>17:18:00+00:00</v>
      </c>
      <c r="K9" s="6" t="str">
        <f t="shared" si="1"/>
        <v>17:18</v>
      </c>
      <c r="L9" s="1">
        <v>43395.5</v>
      </c>
      <c r="M9" s="6">
        <f t="shared" si="2"/>
        <v>43395.875</v>
      </c>
      <c r="N9" s="3">
        <f t="shared" si="3"/>
        <v>43395.333333333336</v>
      </c>
    </row>
    <row r="10" spans="1:14" x14ac:dyDescent="0.3">
      <c r="A10">
        <v>50</v>
      </c>
      <c r="B10" s="5" t="s">
        <v>19</v>
      </c>
      <c r="C10" t="s">
        <v>10</v>
      </c>
      <c r="D10" t="s">
        <v>11</v>
      </c>
      <c r="G10">
        <v>40.359000000000002</v>
      </c>
      <c r="H10">
        <v>-70.885999999999996</v>
      </c>
      <c r="J10" s="5" t="str">
        <f t="shared" si="0"/>
        <v>17:21:00+00:00</v>
      </c>
      <c r="K10" s="6" t="str">
        <f t="shared" si="1"/>
        <v>17:21</v>
      </c>
      <c r="L10" s="1">
        <v>43395.5</v>
      </c>
      <c r="M10" s="6">
        <f t="shared" si="2"/>
        <v>43395.875</v>
      </c>
      <c r="N10" s="3">
        <f t="shared" si="3"/>
        <v>43395.333333333336</v>
      </c>
    </row>
    <row r="11" spans="1:14" x14ac:dyDescent="0.3">
      <c r="A11">
        <v>63</v>
      </c>
      <c r="B11" s="5" t="s">
        <v>20</v>
      </c>
      <c r="C11" t="s">
        <v>10</v>
      </c>
      <c r="D11" t="s">
        <v>11</v>
      </c>
      <c r="G11">
        <v>40.372999999999998</v>
      </c>
      <c r="H11">
        <v>-70.837999999999994</v>
      </c>
      <c r="J11" s="5" t="str">
        <f t="shared" si="0"/>
        <v>23:22:58+00:00</v>
      </c>
      <c r="K11" s="6" t="str">
        <f t="shared" si="1"/>
        <v>23:22</v>
      </c>
      <c r="L11" s="1">
        <v>43395.6</v>
      </c>
      <c r="M11" s="6">
        <f t="shared" si="2"/>
        <v>43395.974999999999</v>
      </c>
      <c r="N11" s="3">
        <f t="shared" si="3"/>
        <v>43395.433333333334</v>
      </c>
    </row>
    <row r="12" spans="1:14" x14ac:dyDescent="0.3">
      <c r="A12">
        <v>64</v>
      </c>
      <c r="B12" s="5" t="s">
        <v>21</v>
      </c>
      <c r="C12" t="s">
        <v>10</v>
      </c>
      <c r="D12" t="s">
        <v>11</v>
      </c>
      <c r="G12">
        <v>40.374000000000002</v>
      </c>
      <c r="H12">
        <v>-70.838999999999999</v>
      </c>
      <c r="J12" s="5" t="str">
        <f t="shared" si="0"/>
        <v>23:26:18+00:00</v>
      </c>
      <c r="K12" s="6" t="str">
        <f t="shared" si="1"/>
        <v>23:26</v>
      </c>
      <c r="L12" s="1">
        <v>43395.6</v>
      </c>
      <c r="M12" s="6">
        <f t="shared" si="2"/>
        <v>43395.974999999999</v>
      </c>
      <c r="N12" s="3">
        <f t="shared" si="3"/>
        <v>43395.433333333334</v>
      </c>
    </row>
    <row r="13" spans="1:14" x14ac:dyDescent="0.3">
      <c r="A13">
        <v>75</v>
      </c>
      <c r="B13" s="5" t="s">
        <v>22</v>
      </c>
      <c r="C13" t="s">
        <v>10</v>
      </c>
      <c r="D13" t="s">
        <v>11</v>
      </c>
      <c r="G13">
        <v>40.398000000000003</v>
      </c>
      <c r="H13">
        <v>-70.884</v>
      </c>
      <c r="J13" s="5" t="str">
        <f t="shared" si="0"/>
        <v>05:44:08+00:00</v>
      </c>
      <c r="K13" s="6" t="str">
        <f t="shared" si="1"/>
        <v>05:44</v>
      </c>
      <c r="L13" s="1"/>
      <c r="M13" s="6"/>
    </row>
    <row r="14" spans="1:14" x14ac:dyDescent="0.3">
      <c r="A14">
        <v>76</v>
      </c>
      <c r="B14" s="5" t="s">
        <v>23</v>
      </c>
      <c r="C14" t="s">
        <v>10</v>
      </c>
      <c r="D14" t="s">
        <v>11</v>
      </c>
      <c r="G14">
        <v>40.521999999999998</v>
      </c>
      <c r="H14">
        <v>-70.882999999999996</v>
      </c>
      <c r="J14" s="5" t="str">
        <f t="shared" si="0"/>
        <v>06:27:00+00:00</v>
      </c>
      <c r="K14" s="6" t="str">
        <f t="shared" si="1"/>
        <v>06:27</v>
      </c>
      <c r="L14" s="4">
        <v>43396.268750000003</v>
      </c>
    </row>
    <row r="15" spans="1:14" x14ac:dyDescent="0.3">
      <c r="A15">
        <v>77</v>
      </c>
      <c r="B15" s="5" t="s">
        <v>24</v>
      </c>
      <c r="C15" t="s">
        <v>10</v>
      </c>
      <c r="D15" t="s">
        <v>11</v>
      </c>
      <c r="G15">
        <v>40.527999999999999</v>
      </c>
      <c r="H15">
        <v>-70.882999999999996</v>
      </c>
      <c r="J15" s="5" t="str">
        <f t="shared" si="0"/>
        <v>06:29:00+00:00</v>
      </c>
      <c r="K15" s="6" t="str">
        <f t="shared" si="1"/>
        <v>06:29</v>
      </c>
      <c r="L15" s="4">
        <v>43396.268750000003</v>
      </c>
    </row>
    <row r="16" spans="1:14" x14ac:dyDescent="0.3">
      <c r="A16">
        <v>78</v>
      </c>
      <c r="B16" s="5" t="s">
        <v>25</v>
      </c>
      <c r="C16" t="s">
        <v>10</v>
      </c>
      <c r="D16" t="s">
        <v>11</v>
      </c>
      <c r="G16">
        <v>40.692</v>
      </c>
      <c r="H16">
        <v>-70.884</v>
      </c>
      <c r="J16" s="5" t="str">
        <f t="shared" si="0"/>
        <v>07:25:00+00:00</v>
      </c>
      <c r="K16" s="6" t="str">
        <f t="shared" si="1"/>
        <v>07:25</v>
      </c>
      <c r="L16" s="4">
        <v>43396.309027777781</v>
      </c>
    </row>
    <row r="17" spans="1:12" x14ac:dyDescent="0.3">
      <c r="A17">
        <v>79</v>
      </c>
      <c r="B17" s="5" t="s">
        <v>26</v>
      </c>
      <c r="C17" t="s">
        <v>10</v>
      </c>
      <c r="D17" t="s">
        <v>11</v>
      </c>
      <c r="G17">
        <v>40.856999999999999</v>
      </c>
      <c r="H17">
        <v>-70.88</v>
      </c>
      <c r="J17" s="5" t="str">
        <f t="shared" si="0"/>
        <v>08:23:00+00:00</v>
      </c>
      <c r="K17" s="6" t="str">
        <f t="shared" si="1"/>
        <v>08:23</v>
      </c>
      <c r="L17" s="4">
        <v>43396.349305555559</v>
      </c>
    </row>
    <row r="18" spans="1:12" x14ac:dyDescent="0.3">
      <c r="A18">
        <v>80</v>
      </c>
      <c r="B18" s="5" t="s">
        <v>27</v>
      </c>
      <c r="C18" t="s">
        <v>10</v>
      </c>
      <c r="D18" t="s">
        <v>11</v>
      </c>
      <c r="G18">
        <v>40.862000000000002</v>
      </c>
      <c r="H18">
        <v>-70.881</v>
      </c>
      <c r="J18" s="5" t="str">
        <f t="shared" si="0"/>
        <v>08:25:00+00:00</v>
      </c>
      <c r="K18" s="6" t="str">
        <f t="shared" si="1"/>
        <v>08:25</v>
      </c>
      <c r="L18" s="4">
        <v>43396.350694444445</v>
      </c>
    </row>
    <row r="19" spans="1:12" x14ac:dyDescent="0.3">
      <c r="A19">
        <v>81</v>
      </c>
      <c r="B19" s="5" t="s">
        <v>28</v>
      </c>
      <c r="C19" t="s">
        <v>10</v>
      </c>
      <c r="D19" t="s">
        <v>11</v>
      </c>
      <c r="G19">
        <v>41.027000000000001</v>
      </c>
      <c r="H19">
        <v>-70.882999999999996</v>
      </c>
      <c r="J19" s="5" t="str">
        <f t="shared" si="0"/>
        <v>09:23:00+00:00</v>
      </c>
      <c r="K19" s="6" t="str">
        <f t="shared" si="1"/>
        <v>09:23</v>
      </c>
      <c r="L19" s="4">
        <v>43396.390972222223</v>
      </c>
    </row>
    <row r="20" spans="1:12" x14ac:dyDescent="0.3">
      <c r="A20">
        <v>82</v>
      </c>
      <c r="B20" s="5" t="s">
        <v>29</v>
      </c>
      <c r="C20" t="s">
        <v>10</v>
      </c>
      <c r="D20" t="s">
        <v>11</v>
      </c>
      <c r="G20">
        <v>41.033000000000001</v>
      </c>
      <c r="H20">
        <v>-70.882999999999996</v>
      </c>
      <c r="J20" s="5" t="str">
        <f t="shared" si="0"/>
        <v>09:25:00+00:00</v>
      </c>
      <c r="K20" s="6" t="str">
        <f t="shared" si="1"/>
        <v>09:25</v>
      </c>
      <c r="L20" s="4">
        <v>43396.392361111109</v>
      </c>
    </row>
    <row r="21" spans="1:12" x14ac:dyDescent="0.3">
      <c r="A21">
        <v>83</v>
      </c>
      <c r="B21" s="5" t="s">
        <v>30</v>
      </c>
      <c r="C21" t="s">
        <v>10</v>
      </c>
      <c r="D21" t="s">
        <v>11</v>
      </c>
      <c r="G21">
        <v>41.189</v>
      </c>
      <c r="H21">
        <v>-70.882999999999996</v>
      </c>
      <c r="J21" s="5" t="str">
        <f t="shared" si="0"/>
        <v>10:22:00+00:00</v>
      </c>
      <c r="K21" s="6" t="str">
        <f t="shared" si="1"/>
        <v>10:22</v>
      </c>
      <c r="L21" s="4">
        <v>43396.431944444441</v>
      </c>
    </row>
    <row r="22" spans="1:12" x14ac:dyDescent="0.3">
      <c r="A22">
        <v>84</v>
      </c>
      <c r="B22" s="5" t="s">
        <v>31</v>
      </c>
      <c r="C22" t="s">
        <v>10</v>
      </c>
      <c r="D22" t="s">
        <v>11</v>
      </c>
      <c r="G22">
        <v>41.195</v>
      </c>
      <c r="H22">
        <v>-70.882999999999996</v>
      </c>
      <c r="J22" s="5" t="str">
        <f t="shared" si="0"/>
        <v>10:24:00+00:00</v>
      </c>
      <c r="K22" s="6" t="str">
        <f t="shared" si="1"/>
        <v>10:24</v>
      </c>
      <c r="L22" s="4">
        <v>43396.433333333334</v>
      </c>
    </row>
    <row r="23" spans="1:12" x14ac:dyDescent="0.3">
      <c r="L23" s="1">
        <v>43396.5</v>
      </c>
    </row>
  </sheetData>
  <sortState xmlns:xlrd2="http://schemas.microsoft.com/office/spreadsheetml/2017/richdata2" ref="L2:L23">
    <sortCondition ref="L2:L2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wanglab</dc:creator>
  <cp:lastModifiedBy>wanglab</cp:lastModifiedBy>
  <dcterms:created xsi:type="dcterms:W3CDTF">2022-08-04T17:30:08Z</dcterms:created>
  <dcterms:modified xsi:type="dcterms:W3CDTF">2022-08-12T20:21:37Z</dcterms:modified>
</cp:coreProperties>
</file>