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homasblanchet/Dropbox/W2ID/Population/WorldNationalAccounts/stata-programs/argentina-data/"/>
    </mc:Choice>
  </mc:AlternateContent>
  <bookViews>
    <workbookView xWindow="940" yWindow="460" windowWidth="26680" windowHeight="16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1" i="1" l="1"/>
  <c r="I62" i="1"/>
  <c r="I63" i="1"/>
  <c r="I64" i="1"/>
  <c r="I65" i="1"/>
  <c r="I66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1" i="1"/>
  <c r="H62" i="1"/>
  <c r="H63" i="1"/>
  <c r="H64" i="1"/>
  <c r="H65" i="1"/>
  <c r="H66" i="1"/>
  <c r="H60" i="1"/>
  <c r="E64" i="1"/>
  <c r="E65" i="1"/>
  <c r="E66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</calcChain>
</file>

<file path=xl/sharedStrings.xml><?xml version="1.0" encoding="utf-8"?>
<sst xmlns="http://schemas.openxmlformats.org/spreadsheetml/2006/main" count="8" uniqueCount="8">
  <si>
    <t>Year</t>
  </si>
  <si>
    <t>Real GDP (ARKLEMS)</t>
  </si>
  <si>
    <t>Nominal GDP (UN)</t>
  </si>
  <si>
    <t>Implicit deflator</t>
  </si>
  <si>
    <t>GDP</t>
  </si>
  <si>
    <t>Deflator</t>
  </si>
  <si>
    <t>Official</t>
  </si>
  <si>
    <t>2010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</si>
</sst>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3" fontId="3" fillId="0" borderId="0" xfId="1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43" fontId="3" fillId="0" borderId="0" xfId="2" applyFont="1" applyFill="1"/>
    <xf numFmtId="43" fontId="3" fillId="0" borderId="0" xfId="2" applyFont="1" applyFill="1" applyAlignment="1">
      <alignment horizontal="center"/>
    </xf>
    <xf numFmtId="4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Sheet1!$A$60:$A$66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xVal>
          <c:yVal>
            <c:numRef>
              <c:f>Sheet1!$H$60:$H$66</c:f>
              <c:numCache>
                <c:formatCode>General</c:formatCode>
                <c:ptCount val="7"/>
                <c:pt idx="0">
                  <c:v>1.0</c:v>
                </c:pt>
                <c:pt idx="1">
                  <c:v>1.197283767585842</c:v>
                </c:pt>
                <c:pt idx="2">
                  <c:v>1.363056719653424</c:v>
                </c:pt>
                <c:pt idx="3">
                  <c:v>1.600583493042537</c:v>
                </c:pt>
                <c:pt idx="4">
                  <c:v>1.918422922573795</c:v>
                </c:pt>
                <c:pt idx="5">
                  <c:v>2.306819697092806</c:v>
                </c:pt>
                <c:pt idx="6">
                  <c:v>2.792251737610723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Sheet1!$A$60:$A$66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xVal>
          <c:yVal>
            <c:numRef>
              <c:f>Sheet1!$I$60:$I$66</c:f>
              <c:numCache>
                <c:formatCode>General</c:formatCode>
                <c:ptCount val="7"/>
                <c:pt idx="0">
                  <c:v>1.0</c:v>
                </c:pt>
                <c:pt idx="1">
                  <c:v>1.212456711060261</c:v>
                </c:pt>
                <c:pt idx="2">
                  <c:v>1.33230855604818</c:v>
                </c:pt>
                <c:pt idx="3">
                  <c:v>1.561606486129127</c:v>
                </c:pt>
                <c:pt idx="4">
                  <c:v>1.839536303125485</c:v>
                </c:pt>
                <c:pt idx="5">
                  <c:v>2.182912390688041</c:v>
                </c:pt>
                <c:pt idx="6">
                  <c:v>2.613218379158468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393136"/>
        <c:axId val="-2112619328"/>
      </c:scatterChart>
      <c:valAx>
        <c:axId val="-2084393136"/>
        <c:scaling>
          <c:orientation val="minMax"/>
          <c:min val="200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19328"/>
        <c:crosses val="autoZero"/>
        <c:crossBetween val="midCat"/>
      </c:valAx>
      <c:valAx>
        <c:axId val="-2112619328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9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774700</xdr:colOff>
      <xdr:row>37</xdr:row>
      <xdr:rowOff>139700</xdr:rowOff>
    </xdr:from>
    <xdr:to>
      <xdr:col>17</xdr:col>
      <xdr:colOff>495300</xdr:colOff>
      <xdr:row>64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topLeftCell="A32" workbookViewId="0">
      <selection activeCell="P67" sqref="P67"/>
    </sheetView>
  </sheetViews>
  <sheetFormatPr baseColWidth="10" defaultRowHeight="16" x14ac:dyDescent="0.2"/>
  <cols>
    <col min="1" max="1" width="5.1640625" bestFit="1" customWidth="1"/>
    <col min="2" max="2" width="18" bestFit="1" customWidth="1"/>
    <col min="3" max="3" width="16.1640625" bestFit="1" customWidth="1"/>
    <col min="4" max="4" width="19.1640625" customWidth="1"/>
    <col min="5" max="6" width="12.1640625" bestFit="1" customWidth="1"/>
  </cols>
  <sheetData>
    <row r="1" spans="1:6" x14ac:dyDescent="0.2">
      <c r="B1" s="3" t="s">
        <v>4</v>
      </c>
      <c r="C1" s="3"/>
      <c r="D1" s="3" t="s">
        <v>5</v>
      </c>
      <c r="E1" s="3"/>
      <c r="F1" s="3"/>
    </row>
    <row r="2" spans="1:6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7</v>
      </c>
      <c r="F2" s="1" t="s">
        <v>6</v>
      </c>
    </row>
    <row r="3" spans="1:6" x14ac:dyDescent="0.2">
      <c r="A3">
        <v>1950</v>
      </c>
    </row>
    <row r="4" spans="1:6" x14ac:dyDescent="0.2">
      <c r="A4">
        <v>1951</v>
      </c>
    </row>
    <row r="5" spans="1:6" x14ac:dyDescent="0.2">
      <c r="A5">
        <v>1952</v>
      </c>
    </row>
    <row r="6" spans="1:6" x14ac:dyDescent="0.2">
      <c r="A6">
        <v>1953</v>
      </c>
    </row>
    <row r="7" spans="1:6" x14ac:dyDescent="0.2">
      <c r="A7">
        <v>1954</v>
      </c>
    </row>
    <row r="8" spans="1:6" x14ac:dyDescent="0.2">
      <c r="A8">
        <v>1955</v>
      </c>
    </row>
    <row r="9" spans="1:6" x14ac:dyDescent="0.2">
      <c r="A9">
        <v>1956</v>
      </c>
    </row>
    <row r="10" spans="1:6" x14ac:dyDescent="0.2">
      <c r="A10">
        <v>1957</v>
      </c>
    </row>
    <row r="11" spans="1:6" x14ac:dyDescent="0.2">
      <c r="A11">
        <v>1958</v>
      </c>
    </row>
    <row r="12" spans="1:6" x14ac:dyDescent="0.2">
      <c r="A12">
        <v>1959</v>
      </c>
    </row>
    <row r="13" spans="1:6" x14ac:dyDescent="0.2">
      <c r="A13">
        <v>1960</v>
      </c>
    </row>
    <row r="14" spans="1:6" x14ac:dyDescent="0.2">
      <c r="A14">
        <v>1961</v>
      </c>
    </row>
    <row r="15" spans="1:6" x14ac:dyDescent="0.2">
      <c r="A15">
        <v>1962</v>
      </c>
    </row>
    <row r="16" spans="1:6" x14ac:dyDescent="0.2">
      <c r="A16">
        <v>1963</v>
      </c>
    </row>
    <row r="17" spans="1:6" x14ac:dyDescent="0.2">
      <c r="A17">
        <v>1964</v>
      </c>
    </row>
    <row r="18" spans="1:6" x14ac:dyDescent="0.2">
      <c r="A18">
        <v>1965</v>
      </c>
    </row>
    <row r="19" spans="1:6" x14ac:dyDescent="0.2">
      <c r="A19">
        <v>1966</v>
      </c>
    </row>
    <row r="20" spans="1:6" x14ac:dyDescent="0.2">
      <c r="A20">
        <v>1967</v>
      </c>
    </row>
    <row r="21" spans="1:6" x14ac:dyDescent="0.2">
      <c r="A21">
        <v>1968</v>
      </c>
    </row>
    <row r="22" spans="1:6" x14ac:dyDescent="0.2">
      <c r="A22">
        <v>1969</v>
      </c>
    </row>
    <row r="23" spans="1:6" x14ac:dyDescent="0.2">
      <c r="A23">
        <v>1970</v>
      </c>
      <c r="C23">
        <v>1.4233</v>
      </c>
      <c r="F23">
        <v>1.9947096115506049E-12</v>
      </c>
    </row>
    <row r="24" spans="1:6" x14ac:dyDescent="0.2">
      <c r="A24">
        <v>1971</v>
      </c>
      <c r="C24">
        <v>2.0305</v>
      </c>
      <c r="F24">
        <v>2.7425069244682235E-12</v>
      </c>
    </row>
    <row r="25" spans="1:6" x14ac:dyDescent="0.2">
      <c r="A25">
        <v>1972</v>
      </c>
      <c r="C25">
        <v>3.3561000000000001</v>
      </c>
      <c r="F25">
        <v>4.4407042755678868E-12</v>
      </c>
    </row>
    <row r="26" spans="1:6" x14ac:dyDescent="0.2">
      <c r="A26">
        <v>1973</v>
      </c>
      <c r="C26">
        <v>5.7558999999999996</v>
      </c>
      <c r="F26">
        <v>7.3410930814508479E-12</v>
      </c>
    </row>
    <row r="27" spans="1:6" x14ac:dyDescent="0.2">
      <c r="A27">
        <v>1974</v>
      </c>
      <c r="C27">
        <v>7.8909000000000002</v>
      </c>
      <c r="F27">
        <v>9.5479519198811865E-12</v>
      </c>
    </row>
    <row r="28" spans="1:6" x14ac:dyDescent="0.2">
      <c r="A28">
        <v>1975</v>
      </c>
      <c r="C28">
        <v>23.198599999999999</v>
      </c>
      <c r="F28">
        <v>2.8237739612554367E-11</v>
      </c>
    </row>
    <row r="29" spans="1:6" x14ac:dyDescent="0.2">
      <c r="A29">
        <v>1976</v>
      </c>
      <c r="C29">
        <v>123.0716</v>
      </c>
      <c r="F29">
        <v>1.4982268911957896E-10</v>
      </c>
    </row>
    <row r="30" spans="1:6" x14ac:dyDescent="0.2">
      <c r="A30">
        <v>1977</v>
      </c>
      <c r="C30">
        <v>339.5598</v>
      </c>
      <c r="F30">
        <v>3.8855347207642012E-10</v>
      </c>
    </row>
    <row r="31" spans="1:6" x14ac:dyDescent="0.2">
      <c r="A31">
        <v>1978</v>
      </c>
      <c r="C31">
        <v>849.03240000000005</v>
      </c>
      <c r="F31">
        <v>1.0038850949531763E-9</v>
      </c>
    </row>
    <row r="32" spans="1:6" x14ac:dyDescent="0.2">
      <c r="A32">
        <v>1979</v>
      </c>
      <c r="C32">
        <v>2311.69</v>
      </c>
      <c r="F32">
        <v>2.5540896505348067E-9</v>
      </c>
    </row>
    <row r="33" spans="1:9" x14ac:dyDescent="0.2">
      <c r="A33">
        <v>1980</v>
      </c>
      <c r="C33">
        <v>4596</v>
      </c>
      <c r="F33">
        <v>5.0051673845027667E-9</v>
      </c>
    </row>
    <row r="34" spans="1:9" x14ac:dyDescent="0.2">
      <c r="A34">
        <v>1981</v>
      </c>
      <c r="C34">
        <v>8946</v>
      </c>
      <c r="F34">
        <v>1.0300401758416661E-8</v>
      </c>
    </row>
    <row r="35" spans="1:9" x14ac:dyDescent="0.2">
      <c r="A35">
        <v>1982</v>
      </c>
      <c r="C35">
        <v>26157</v>
      </c>
      <c r="F35">
        <v>3.1100258650064683E-8</v>
      </c>
    </row>
    <row r="36" spans="1:9" x14ac:dyDescent="0.2">
      <c r="A36">
        <v>1983</v>
      </c>
      <c r="C36">
        <v>131071</v>
      </c>
      <c r="F36">
        <v>1.4968574453429185E-7</v>
      </c>
    </row>
    <row r="37" spans="1:9" x14ac:dyDescent="0.2">
      <c r="A37">
        <v>1984</v>
      </c>
      <c r="C37">
        <v>946730</v>
      </c>
      <c r="F37">
        <v>1.0599280628636239E-6</v>
      </c>
    </row>
    <row r="38" spans="1:9" x14ac:dyDescent="0.2">
      <c r="A38">
        <v>1985</v>
      </c>
      <c r="C38">
        <v>6350075</v>
      </c>
      <c r="F38">
        <v>7.6408406673949867E-6</v>
      </c>
    </row>
    <row r="39" spans="1:9" x14ac:dyDescent="0.2">
      <c r="A39">
        <v>1986</v>
      </c>
      <c r="C39">
        <v>11950950</v>
      </c>
      <c r="F39">
        <v>1.3421417597420884E-5</v>
      </c>
    </row>
    <row r="40" spans="1:9" x14ac:dyDescent="0.2">
      <c r="A40">
        <v>1987</v>
      </c>
      <c r="C40">
        <v>27928721</v>
      </c>
      <c r="F40">
        <v>3.0590336131836575E-5</v>
      </c>
    </row>
    <row r="41" spans="1:9" x14ac:dyDescent="0.2">
      <c r="A41">
        <v>1988</v>
      </c>
      <c r="C41">
        <v>132941012</v>
      </c>
      <c r="F41">
        <v>1.4851035508259169E-4</v>
      </c>
    </row>
    <row r="42" spans="1:9" x14ac:dyDescent="0.2">
      <c r="A42">
        <v>1989</v>
      </c>
      <c r="C42">
        <v>3883115960</v>
      </c>
      <c r="F42">
        <v>4.6649228254051879E-3</v>
      </c>
    </row>
    <row r="43" spans="1:9" x14ac:dyDescent="0.2">
      <c r="A43">
        <v>1990</v>
      </c>
      <c r="B43" s="4"/>
      <c r="C43">
        <v>82499831738</v>
      </c>
      <c r="D43" s="6"/>
      <c r="F43">
        <v>0.10045463145349544</v>
      </c>
    </row>
    <row r="44" spans="1:9" x14ac:dyDescent="0.2">
      <c r="A44">
        <v>1991</v>
      </c>
      <c r="B44" s="5"/>
      <c r="C44">
        <v>216534576730</v>
      </c>
      <c r="D44" s="6"/>
      <c r="F44">
        <v>0.23861484024648447</v>
      </c>
    </row>
    <row r="45" spans="1:9" x14ac:dyDescent="0.2">
      <c r="A45">
        <v>1992</v>
      </c>
      <c r="B45" s="5"/>
      <c r="C45">
        <v>271284794675</v>
      </c>
      <c r="D45" s="6"/>
      <c r="F45">
        <v>0.27102062579178238</v>
      </c>
    </row>
    <row r="46" spans="1:9" x14ac:dyDescent="0.2">
      <c r="A46">
        <v>1993</v>
      </c>
      <c r="B46" s="5">
        <v>236504.9802315725</v>
      </c>
      <c r="C46">
        <v>283096054514</v>
      </c>
      <c r="D46">
        <f t="shared" ref="D46:D65" si="0">C46/B46</f>
        <v>1196998.2798535917</v>
      </c>
      <c r="E46">
        <f t="shared" ref="E43:E62" si="1">D46/D$63</f>
        <v>0.26044087973783997</v>
      </c>
      <c r="F46">
        <v>0.26617970782118455</v>
      </c>
      <c r="H46">
        <f t="shared" ref="H46:H59" si="2">E46/E$60</f>
        <v>0.41685737302186321</v>
      </c>
      <c r="I46">
        <f t="shared" ref="I46:I66" si="3">F46/F$60</f>
        <v>0.41566795820951785</v>
      </c>
    </row>
    <row r="47" spans="1:9" x14ac:dyDescent="0.2">
      <c r="A47">
        <v>1994</v>
      </c>
      <c r="B47" s="5">
        <v>250307.88553631521</v>
      </c>
      <c r="C47">
        <v>308155211408</v>
      </c>
      <c r="D47">
        <f t="shared" si="0"/>
        <v>1231104.688323102</v>
      </c>
      <c r="E47">
        <f t="shared" si="1"/>
        <v>0.26786169493532197</v>
      </c>
      <c r="F47">
        <v>0.27376393875340305</v>
      </c>
      <c r="H47">
        <f t="shared" si="2"/>
        <v>0.42873500733187209</v>
      </c>
      <c r="I47">
        <f t="shared" si="3"/>
        <v>0.42751154242557143</v>
      </c>
    </row>
    <row r="48" spans="1:9" x14ac:dyDescent="0.2">
      <c r="A48">
        <v>1995</v>
      </c>
      <c r="B48" s="5">
        <v>243186.10151946035</v>
      </c>
      <c r="C48">
        <v>308863714631</v>
      </c>
      <c r="D48">
        <f t="shared" si="0"/>
        <v>1270071.4091026455</v>
      </c>
      <c r="E48">
        <f t="shared" si="1"/>
        <v>0.27634000874005393</v>
      </c>
      <c r="F48">
        <v>0.28242920031461438</v>
      </c>
      <c r="H48">
        <f t="shared" si="2"/>
        <v>0.44230525645656071</v>
      </c>
      <c r="I48">
        <f t="shared" si="3"/>
        <v>0.44104327108356445</v>
      </c>
    </row>
    <row r="49" spans="1:9" x14ac:dyDescent="0.2">
      <c r="A49">
        <v>1996</v>
      </c>
      <c r="B49" s="5">
        <v>256626.24305584718</v>
      </c>
      <c r="C49">
        <v>325762815233</v>
      </c>
      <c r="D49">
        <f t="shared" si="0"/>
        <v>1269405.6981620046</v>
      </c>
      <c r="E49">
        <f t="shared" si="1"/>
        <v>0.27619516446922271</v>
      </c>
      <c r="F49">
        <v>0.28228120997583006</v>
      </c>
      <c r="H49">
        <f t="shared" si="2"/>
        <v>0.4420734211076065</v>
      </c>
      <c r="I49">
        <f t="shared" si="3"/>
        <v>0.44081216841063442</v>
      </c>
    </row>
    <row r="50" spans="1:9" x14ac:dyDescent="0.2">
      <c r="A50">
        <v>1997</v>
      </c>
      <c r="B50" s="5">
        <v>277441.31762238021</v>
      </c>
      <c r="C50">
        <v>350551546299</v>
      </c>
      <c r="D50">
        <f t="shared" si="0"/>
        <v>1263516.0087299205</v>
      </c>
      <c r="E50">
        <f t="shared" si="1"/>
        <v>0.2749136957128413</v>
      </c>
      <c r="F50">
        <v>0.28097147436740832</v>
      </c>
      <c r="H50">
        <f t="shared" si="2"/>
        <v>0.44002232336929265</v>
      </c>
      <c r="I50">
        <f t="shared" si="3"/>
        <v>0.43876687678940873</v>
      </c>
    </row>
    <row r="51" spans="1:9" x14ac:dyDescent="0.2">
      <c r="A51">
        <v>1998</v>
      </c>
      <c r="B51" s="5">
        <v>288123.3046077239</v>
      </c>
      <c r="C51">
        <v>357840642775</v>
      </c>
      <c r="D51">
        <f t="shared" si="0"/>
        <v>1241970.4933698277</v>
      </c>
      <c r="E51">
        <f t="shared" si="1"/>
        <v>0.27022585858790071</v>
      </c>
      <c r="F51">
        <v>0.27618032668140063</v>
      </c>
      <c r="H51">
        <f t="shared" si="2"/>
        <v>0.43251904864904078</v>
      </c>
      <c r="I51">
        <f t="shared" si="3"/>
        <v>0.43128498948693655</v>
      </c>
    </row>
    <row r="52" spans="1:9" x14ac:dyDescent="0.2">
      <c r="A52">
        <v>1999</v>
      </c>
      <c r="B52" s="5">
        <v>278369.01387171791</v>
      </c>
      <c r="C52">
        <v>339376538872</v>
      </c>
      <c r="D52">
        <f t="shared" si="0"/>
        <v>1219160.6175980365</v>
      </c>
      <c r="E52">
        <f t="shared" si="1"/>
        <v>0.26526292404346447</v>
      </c>
      <c r="F52">
        <v>0.27110804229015117</v>
      </c>
      <c r="H52">
        <f t="shared" si="2"/>
        <v>0.42457545754016551</v>
      </c>
      <c r="I52">
        <f t="shared" si="3"/>
        <v>0.42336407728206987</v>
      </c>
    </row>
    <row r="53" spans="1:9" x14ac:dyDescent="0.2">
      <c r="A53">
        <v>2000</v>
      </c>
      <c r="B53" s="5">
        <v>276172.68535265006</v>
      </c>
      <c r="C53">
        <v>340191359473</v>
      </c>
      <c r="D53">
        <f t="shared" si="0"/>
        <v>1231806.6829766431</v>
      </c>
      <c r="E53">
        <f t="shared" si="1"/>
        <v>0.26801443375559986</v>
      </c>
      <c r="F53">
        <v>0.27392015385673241</v>
      </c>
      <c r="H53">
        <f t="shared" si="2"/>
        <v>0.42897947856635565</v>
      </c>
      <c r="I53">
        <f t="shared" si="3"/>
        <v>0.42775548894416188</v>
      </c>
    </row>
    <row r="54" spans="1:9" x14ac:dyDescent="0.2">
      <c r="A54">
        <v>2001</v>
      </c>
      <c r="B54" s="5">
        <v>263996.67436681723</v>
      </c>
      <c r="C54">
        <v>321629472789</v>
      </c>
      <c r="D54">
        <f t="shared" si="0"/>
        <v>1218308.8046863172</v>
      </c>
      <c r="E54">
        <f t="shared" si="1"/>
        <v>0.26507758801764547</v>
      </c>
      <c r="F54">
        <v>0.27091858254449791</v>
      </c>
      <c r="H54">
        <f t="shared" si="2"/>
        <v>0.4242788117565735</v>
      </c>
      <c r="I54">
        <f t="shared" si="3"/>
        <v>0.42306821571439734</v>
      </c>
    </row>
    <row r="55" spans="1:9" x14ac:dyDescent="0.2">
      <c r="A55">
        <v>2002</v>
      </c>
      <c r="B55" s="5">
        <v>235235.596752907</v>
      </c>
      <c r="C55">
        <v>374157858622</v>
      </c>
      <c r="D55">
        <f t="shared" si="0"/>
        <v>1590566.4949808503</v>
      </c>
      <c r="E55">
        <f t="shared" si="1"/>
        <v>0.34607279242290406</v>
      </c>
      <c r="F55">
        <v>0.35369854875677309</v>
      </c>
      <c r="H55">
        <f t="shared" si="2"/>
        <v>0.55391839894323658</v>
      </c>
      <c r="I55">
        <f t="shared" si="3"/>
        <v>0.55233794787303625</v>
      </c>
    </row>
    <row r="56" spans="1:9" x14ac:dyDescent="0.2">
      <c r="A56">
        <v>2003</v>
      </c>
      <c r="B56" s="5">
        <v>256023.46237514098</v>
      </c>
      <c r="C56">
        <v>449962819690</v>
      </c>
      <c r="D56">
        <f t="shared" si="0"/>
        <v>1757506.1891424912</v>
      </c>
      <c r="E56">
        <f t="shared" si="1"/>
        <v>0.38239525131226987</v>
      </c>
      <c r="F56">
        <v>0.39082132543339909</v>
      </c>
      <c r="H56">
        <f t="shared" si="2"/>
        <v>0.61205552706827171</v>
      </c>
      <c r="I56">
        <f t="shared" si="3"/>
        <v>0.6103091167143786</v>
      </c>
    </row>
    <row r="57" spans="1:9" x14ac:dyDescent="0.2">
      <c r="A57">
        <v>2004</v>
      </c>
      <c r="B57" s="5">
        <v>279141.28863172419</v>
      </c>
      <c r="C57">
        <v>535828335000</v>
      </c>
      <c r="D57">
        <f t="shared" si="0"/>
        <v>1919559.5808362386</v>
      </c>
      <c r="E57">
        <f t="shared" si="1"/>
        <v>0.41765455669939422</v>
      </c>
      <c r="F57">
        <v>0.42685761447733428</v>
      </c>
      <c r="H57">
        <f t="shared" si="2"/>
        <v>0.66849098924704875</v>
      </c>
      <c r="I57">
        <f t="shared" si="3"/>
        <v>0.66658361942141175</v>
      </c>
    </row>
    <row r="58" spans="1:9" x14ac:dyDescent="0.2">
      <c r="A58">
        <v>2005</v>
      </c>
      <c r="B58" s="5">
        <v>304763.52855029545</v>
      </c>
      <c r="C58">
        <v>647256728000</v>
      </c>
      <c r="D58">
        <f t="shared" si="0"/>
        <v>2123799.8230263386</v>
      </c>
      <c r="E58">
        <f t="shared" si="1"/>
        <v>0.46209280631857103</v>
      </c>
      <c r="F58">
        <v>0.47207024493206384</v>
      </c>
      <c r="H58">
        <f t="shared" si="2"/>
        <v>0.7396181180472069</v>
      </c>
      <c r="I58">
        <f t="shared" si="3"/>
        <v>0.73718795639447676</v>
      </c>
    </row>
    <row r="59" spans="1:9" x14ac:dyDescent="0.2">
      <c r="A59">
        <v>2006</v>
      </c>
      <c r="B59" s="5">
        <v>330564.970472229</v>
      </c>
      <c r="C59">
        <v>808592607000</v>
      </c>
      <c r="D59">
        <f t="shared" si="0"/>
        <v>2446092.8387084813</v>
      </c>
      <c r="E59">
        <f t="shared" si="1"/>
        <v>0.53221678055509658</v>
      </c>
      <c r="F59">
        <v>0.54416388935837479</v>
      </c>
      <c r="H59">
        <f t="shared" si="2"/>
        <v>0.85185739367672986</v>
      </c>
      <c r="I59">
        <f t="shared" si="3"/>
        <v>0.84976985913929093</v>
      </c>
    </row>
    <row r="60" spans="1:9" x14ac:dyDescent="0.2">
      <c r="A60">
        <v>2007</v>
      </c>
      <c r="B60" s="5">
        <v>357773.11269711884</v>
      </c>
      <c r="C60">
        <v>1027338913000</v>
      </c>
      <c r="D60">
        <f t="shared" si="0"/>
        <v>2871481.6081490107</v>
      </c>
      <c r="E60">
        <f t="shared" si="1"/>
        <v>0.62477215612108283</v>
      </c>
      <c r="F60">
        <v>0.64036619268838713</v>
      </c>
      <c r="H60">
        <f>E60/E$60</f>
        <v>1</v>
      </c>
      <c r="I60">
        <f>F60/F$60</f>
        <v>1</v>
      </c>
    </row>
    <row r="61" spans="1:9" x14ac:dyDescent="0.2">
      <c r="A61">
        <v>2008</v>
      </c>
      <c r="B61" s="5">
        <v>373447.84902924125</v>
      </c>
      <c r="C61">
        <v>1283905608000</v>
      </c>
      <c r="D61">
        <f t="shared" si="0"/>
        <v>3437978.3183580991</v>
      </c>
      <c r="E61">
        <f t="shared" si="1"/>
        <v>0.74802956096337969</v>
      </c>
      <c r="F61">
        <v>0.77641628786114292</v>
      </c>
      <c r="H61">
        <f t="shared" ref="H61:H66" si="4">E61/E$60</f>
        <v>1.1972837675858417</v>
      </c>
      <c r="I61">
        <f t="shared" si="3"/>
        <v>1.2124567110602607</v>
      </c>
    </row>
    <row r="62" spans="1:9" x14ac:dyDescent="0.2">
      <c r="A62">
        <v>2009</v>
      </c>
      <c r="B62" s="5">
        <v>360635.8542181087</v>
      </c>
      <c r="C62">
        <v>1411525957000</v>
      </c>
      <c r="D62">
        <f t="shared" si="0"/>
        <v>3913992.3013487291</v>
      </c>
      <c r="E62">
        <f t="shared" si="1"/>
        <v>0.85159988565319999</v>
      </c>
      <c r="F62">
        <v>0.85316535752273559</v>
      </c>
      <c r="H62">
        <f t="shared" si="4"/>
        <v>1.363056719653424</v>
      </c>
      <c r="I62">
        <f t="shared" si="3"/>
        <v>1.33230855604818</v>
      </c>
    </row>
    <row r="63" spans="1:9" x14ac:dyDescent="0.2">
      <c r="A63">
        <v>2010</v>
      </c>
      <c r="B63" s="5">
        <v>393997.35976189503</v>
      </c>
      <c r="C63">
        <v>1810830014000</v>
      </c>
      <c r="D63">
        <f t="shared" si="0"/>
        <v>4596046.062578545</v>
      </c>
      <c r="E63">
        <f>D63/D$63</f>
        <v>1</v>
      </c>
      <c r="F63">
        <v>1</v>
      </c>
      <c r="H63">
        <f t="shared" si="4"/>
        <v>1.6005834930425369</v>
      </c>
      <c r="I63">
        <f t="shared" si="3"/>
        <v>1.5616064861291274</v>
      </c>
    </row>
    <row r="64" spans="1:9" x14ac:dyDescent="0.2">
      <c r="A64">
        <v>2011</v>
      </c>
      <c r="B64" s="2">
        <v>419700.07506946143</v>
      </c>
      <c r="C64">
        <v>2312008577000</v>
      </c>
      <c r="D64">
        <f t="shared" si="0"/>
        <v>5508716.1388221262</v>
      </c>
      <c r="E64">
        <f t="shared" ref="E64:E66" si="5">D64/D$63</f>
        <v>1.1985772256885392</v>
      </c>
      <c r="F64">
        <v>1.1779768587445376</v>
      </c>
      <c r="H64">
        <f t="shared" si="4"/>
        <v>1.9184229225737952</v>
      </c>
      <c r="I64">
        <f t="shared" si="3"/>
        <v>1.839536303125485</v>
      </c>
    </row>
    <row r="65" spans="1:9" x14ac:dyDescent="0.2">
      <c r="A65">
        <v>2012</v>
      </c>
      <c r="B65" s="2">
        <v>417508.9700849941</v>
      </c>
      <c r="C65">
        <v>2765575382000</v>
      </c>
      <c r="D65">
        <f t="shared" si="0"/>
        <v>6623990.3335178643</v>
      </c>
      <c r="E65">
        <f t="shared" si="5"/>
        <v>1.4412367159352555</v>
      </c>
      <c r="F65">
        <v>1.3978632965972058</v>
      </c>
      <c r="H65">
        <f t="shared" si="4"/>
        <v>2.3068196970928057</v>
      </c>
      <c r="I65">
        <f t="shared" si="3"/>
        <v>2.182912390688041</v>
      </c>
    </row>
    <row r="66" spans="1:9" x14ac:dyDescent="0.2">
      <c r="A66">
        <v>2013</v>
      </c>
      <c r="B66" s="2">
        <v>424832.60008514026</v>
      </c>
      <c r="C66">
        <v>3406265096000</v>
      </c>
      <c r="D66">
        <f>C66/B66</f>
        <v>8017899.5098713087</v>
      </c>
      <c r="E66">
        <f t="shared" si="5"/>
        <v>1.7445211385398915</v>
      </c>
      <c r="F66">
        <v>1.6734167041250261</v>
      </c>
      <c r="H66">
        <f t="shared" si="4"/>
        <v>2.792251737610723</v>
      </c>
      <c r="I66">
        <f t="shared" si="3"/>
        <v>2.613218379158468</v>
      </c>
    </row>
    <row r="67" spans="1:9" x14ac:dyDescent="0.2">
      <c r="A67">
        <v>2014</v>
      </c>
      <c r="C67">
        <v>4388834241000</v>
      </c>
      <c r="F67">
        <v>2.1460589294320216</v>
      </c>
    </row>
    <row r="68" spans="1:9" x14ac:dyDescent="0.2">
      <c r="A68">
        <v>2015</v>
      </c>
    </row>
  </sheetData>
  <mergeCells count="2">
    <mergeCell ref="B1:C1"/>
    <mergeCell ref="D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2016-08-03T15:44:23Z</dcterms:created>
  <dcterms:modified xsi:type="dcterms:W3CDTF">2016-08-04T09:03:11Z</dcterms:modified>
</cp:coreProperties>
</file>