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1" defaultThemeVersion="124226"/>
  <mc:AlternateContent xmlns:mc="http://schemas.openxmlformats.org/markup-compatibility/2006">
    <mc:Choice Requires="x15">
      <x15ac:absPath xmlns:x15ac="http://schemas.microsoft.com/office/spreadsheetml/2010/11/ac" url="C:\Users\Amory\Documents\GitHub\wid-world\data-input\us-states-data\"/>
    </mc:Choice>
  </mc:AlternateContent>
  <bookViews>
    <workbookView xWindow="135" yWindow="525" windowWidth="22710" windowHeight="8940"/>
  </bookViews>
  <sheets>
    <sheet name="Final Series" sheetId="1" r:id="rId1"/>
  </sheets>
  <calcPr calcId="152511"/>
</workbook>
</file>

<file path=xl/calcChain.xml><?xml version="1.0" encoding="utf-8"?>
<calcChain xmlns="http://schemas.openxmlformats.org/spreadsheetml/2006/main">
  <c r="AO116" i="1" l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</calcChain>
</file>

<file path=xl/sharedStrings.xml><?xml version="1.0" encoding="utf-8"?>
<sst xmlns="http://schemas.openxmlformats.org/spreadsheetml/2006/main" count="207" uniqueCount="95">
  <si>
    <t>P90 - 100</t>
  </si>
  <si>
    <t>P95 - 100</t>
  </si>
  <si>
    <t>P99 - 100</t>
  </si>
  <si>
    <t>P99.5 - 100</t>
  </si>
  <si>
    <t>P99.9 - 100</t>
  </si>
  <si>
    <t>P99.99 - 100</t>
  </si>
  <si>
    <t>P90 - P95</t>
  </si>
  <si>
    <t>P95 - P99</t>
  </si>
  <si>
    <t>P99 - 99.5</t>
  </si>
  <si>
    <t>P99.5 - 99.9</t>
  </si>
  <si>
    <t>P99.9 - 99.99</t>
  </si>
  <si>
    <t>P90</t>
  </si>
  <si>
    <t xml:space="preserve">P95 </t>
  </si>
  <si>
    <t>P99</t>
  </si>
  <si>
    <t>P99.5</t>
  </si>
  <si>
    <t>P99.9</t>
  </si>
  <si>
    <t>P99.99</t>
  </si>
  <si>
    <t>SP90 - 100</t>
  </si>
  <si>
    <t>SP95 - 100</t>
  </si>
  <si>
    <t>SP99 - 100</t>
  </si>
  <si>
    <t>SP99.5 - 100</t>
  </si>
  <si>
    <t>SP99.9 - 100</t>
  </si>
  <si>
    <t>SP99.99 - 100</t>
  </si>
  <si>
    <t>SP90 - SP95</t>
  </si>
  <si>
    <t>SP95 - SP99</t>
  </si>
  <si>
    <t>SP99 - 99.5</t>
  </si>
  <si>
    <t>SP99.5 - 99.9</t>
  </si>
  <si>
    <t>SP99.9 - 99.99</t>
  </si>
  <si>
    <t>P0 - 90</t>
  </si>
  <si>
    <t>P0 - 99</t>
  </si>
  <si>
    <t>SP0 - 90</t>
  </si>
  <si>
    <t>SP0 - 99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</si>
  <si>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</si>
  <si>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</si>
  <si>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</si>
  <si>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</si>
  <si>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</si>
  <si>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</si>
  <si>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</si>
  <si>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</si>
  <si>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</si>
  <si>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</si>
  <si>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</si>
  <si>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</si>
  <si>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</si>
  <si>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</si>
  <si>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</si>
  <si>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</si>
  <si>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</si>
  <si>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</si>
  <si>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</si>
  <si>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</si>
  <si>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</si>
  <si>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</si>
  <si>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</si>
  <si>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</si>
  <si>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</si>
  <si>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</si>
  <si>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</si>
  <si>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</si>
  <si>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</si>
  <si>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</si>
  <si>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</si>
  <si>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</si>
  <si>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</si>
  <si>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</si>
  <si>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</si>
  <si>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</si>
  <si>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</si>
  <si>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</si>
  <si>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</si>
  <si>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</si>
  <si>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</si>
  <si>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</si>
  <si>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</si>
  <si>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</si>
  <si>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</si>
  <si>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</si>
  <si>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</si>
  <si>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</si>
  <si>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</si>
  <si>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</si>
  <si>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</si>
  <si>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</si>
  <si>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Northeast</t>
  </si>
  <si>
    <t>Midwest</t>
  </si>
  <si>
    <t>South</t>
  </si>
  <si>
    <t>West</t>
  </si>
  <si>
    <t>Tax units N*</t>
  </si>
  <si>
    <t>Tax Returns</t>
  </si>
  <si>
    <t>Average income, cst $</t>
  </si>
  <si>
    <t>BEA total income, current $</t>
  </si>
  <si>
    <t>IRS AGI, current $</t>
  </si>
  <si>
    <t>CPI</t>
  </si>
  <si>
    <t>BEA total income, latest-year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</si>
</sst>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0000000"/>
  </numFmts>
  <fonts count="21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650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7F7F7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8">
    <xf numFmtId="0" fontId="0" fillId="0" borderId="0" xfId="0"/>
    <xf numFmtId="0" fontId="18" fillId="0" borderId="0" xfId="0" applyFont="1"/>
    <xf numFmtId="3" fontId="18" fillId="0" borderId="0" xfId="0" applyNumberFormat="1" applyFont="1"/>
    <xf numFmtId="0" fontId="19" fillId="0" borderId="0" xfId="0" applyFont="1"/>
    <xf numFmtId="3" fontId="19" fillId="0" borderId="0" xfId="0" applyNumberFormat="1" applyFont="1"/>
    <xf numFmtId="164" fontId="19" fillId="0" borderId="0" xfId="0" applyNumberFormat="1" applyFont="1"/>
    <xf numFmtId="0" fontId="19" fillId="0" borderId="0" xfId="0" applyFont="1" applyAlignment="1">
      <alignment horizontal="center"/>
    </xf>
    <xf numFmtId="165" fontId="19" fillId="0" borderId="0" xfId="0" applyNumberFormat="1" applyFont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3" xfId="42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O173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4" sqref="I4"/>
    </sheetView>
  </sheetViews>
  <sheetFormatPr baseColWidth="10" defaultColWidth="8.85546875" defaultRowHeight="12" x14ac:dyDescent="0.2"/>
  <cols>
    <col min="1" max="1" width="6.85546875" style="2" bestFit="1" customWidth="1"/>
    <col min="2" max="2" width="14.42578125" style="3" bestFit="1" customWidth="1"/>
    <col min="3" max="3" width="9.140625" style="3" bestFit="1" customWidth="1"/>
    <col min="4" max="4" width="8.7109375" style="3" bestFit="1" customWidth="1"/>
    <col min="5" max="5" width="19.5703125" style="3" bestFit="1" customWidth="1"/>
    <col min="6" max="6" width="12.5703125" style="3" bestFit="1" customWidth="1"/>
    <col min="7" max="7" width="15.7109375" style="3" bestFit="1" customWidth="1"/>
    <col min="8" max="8" width="6.7109375" style="3" bestFit="1" customWidth="1"/>
    <col min="9" max="10" width="6.85546875" style="3" bestFit="1" customWidth="1"/>
    <col min="11" max="12" width="8" style="3" bestFit="1" customWidth="1"/>
    <col min="13" max="13" width="8.7109375" style="3" bestFit="1" customWidth="1"/>
    <col min="14" max="15" width="6.85546875" style="3" bestFit="1" customWidth="1"/>
    <col min="16" max="16" width="7.28515625" style="3" bestFit="1" customWidth="1"/>
    <col min="17" max="17" width="8.42578125" style="3" bestFit="1" customWidth="1"/>
    <col min="18" max="18" width="9.28515625" style="3" bestFit="1" customWidth="1"/>
    <col min="19" max="21" width="5.7109375" style="3" bestFit="1" customWidth="1"/>
    <col min="22" max="23" width="6.85546875" style="3" bestFit="1" customWidth="1"/>
    <col min="24" max="24" width="7.7109375" style="3" bestFit="1" customWidth="1"/>
    <col min="25" max="25" width="5.28515625" style="3" bestFit="1" customWidth="1"/>
    <col min="26" max="26" width="5.7109375" style="3" bestFit="1" customWidth="1"/>
    <col min="27" max="29" width="7.5703125" style="3" bestFit="1" customWidth="1"/>
    <col min="30" max="31" width="8.7109375" style="3" bestFit="1" customWidth="1"/>
    <col min="32" max="32" width="9.5703125" style="3" bestFit="1" customWidth="1"/>
    <col min="33" max="34" width="8.42578125" style="3" bestFit="1" customWidth="1"/>
    <col min="35" max="35" width="8" style="3" bestFit="1" customWidth="1"/>
    <col min="36" max="36" width="9.28515625" style="3" bestFit="1" customWidth="1"/>
    <col min="37" max="37" width="10" style="3" bestFit="1" customWidth="1"/>
    <col min="38" max="39" width="6" style="3" bestFit="1" customWidth="1"/>
    <col min="40" max="40" width="8.85546875" style="3"/>
    <col min="41" max="41" width="17.7109375" style="3" bestFit="1" customWidth="1"/>
    <col min="42" max="16384" width="8.85546875" style="3"/>
  </cols>
  <sheetData>
    <row r="1" spans="1:41" s="1" customFormat="1" ht="11.25" x14ac:dyDescent="0.2">
      <c r="A1" s="2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47</v>
      </c>
      <c r="AO1" s="1">
        <v>48</v>
      </c>
    </row>
    <row r="2" spans="1:41" x14ac:dyDescent="0.2">
      <c r="C2" s="3" t="s">
        <v>88</v>
      </c>
      <c r="D2" s="3" t="s">
        <v>89</v>
      </c>
      <c r="E2" s="3" t="s">
        <v>91</v>
      </c>
      <c r="F2" s="3" t="s">
        <v>92</v>
      </c>
      <c r="G2" s="3" t="s">
        <v>90</v>
      </c>
      <c r="H2" s="3" t="s">
        <v>0</v>
      </c>
      <c r="I2" s="3" t="s">
        <v>1</v>
      </c>
      <c r="J2" s="3" t="s">
        <v>2</v>
      </c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  <c r="R2" s="3" t="s">
        <v>10</v>
      </c>
      <c r="S2" s="3" t="s">
        <v>11</v>
      </c>
      <c r="T2" s="3" t="s">
        <v>12</v>
      </c>
      <c r="U2" s="3" t="s">
        <v>13</v>
      </c>
      <c r="V2" s="3" t="s">
        <v>14</v>
      </c>
      <c r="W2" s="3" t="s">
        <v>15</v>
      </c>
      <c r="X2" s="3" t="s">
        <v>16</v>
      </c>
      <c r="Y2" s="3" t="s">
        <v>28</v>
      </c>
      <c r="Z2" s="3" t="s">
        <v>29</v>
      </c>
      <c r="AA2" s="3" t="s">
        <v>17</v>
      </c>
      <c r="AB2" s="3" t="s">
        <v>18</v>
      </c>
      <c r="AC2" s="3" t="s">
        <v>19</v>
      </c>
      <c r="AD2" s="3" t="s">
        <v>20</v>
      </c>
      <c r="AE2" s="3" t="s">
        <v>21</v>
      </c>
      <c r="AF2" s="3" t="s">
        <v>22</v>
      </c>
      <c r="AG2" s="3" t="s">
        <v>23</v>
      </c>
      <c r="AH2" s="3" t="s">
        <v>24</v>
      </c>
      <c r="AI2" s="3" t="s">
        <v>25</v>
      </c>
      <c r="AJ2" s="3" t="s">
        <v>26</v>
      </c>
      <c r="AK2" s="3" t="s">
        <v>27</v>
      </c>
      <c r="AL2" s="3" t="s">
        <v>30</v>
      </c>
      <c r="AM2" s="3" t="s">
        <v>31</v>
      </c>
      <c r="AN2" s="6" t="s">
        <v>93</v>
      </c>
      <c r="AO2" s="3" t="s">
        <v>94</v>
      </c>
    </row>
    <row r="3" spans="1:41" ht="12.75" x14ac:dyDescent="0.2">
      <c r="B3" s="3">
        <v>2013</v>
      </c>
      <c r="AO3"/>
    </row>
    <row r="4" spans="1:41" x14ac:dyDescent="0.2">
      <c r="A4" s="2">
        <v>2013001</v>
      </c>
      <c r="B4" s="3" t="s">
        <v>32</v>
      </c>
      <c r="C4" s="4">
        <v>2385720.929049246</v>
      </c>
      <c r="D4" s="4">
        <v>2048730</v>
      </c>
      <c r="E4" s="4">
        <v>104207222285.96352</v>
      </c>
      <c r="F4" s="4">
        <v>103844557000</v>
      </c>
      <c r="G4" s="4">
        <v>44440.804382778617</v>
      </c>
      <c r="H4" s="4">
        <v>198577.1542077325</v>
      </c>
      <c r="I4" s="4">
        <v>274552.5770972246</v>
      </c>
      <c r="J4" s="4">
        <v>665886.30393210158</v>
      </c>
      <c r="K4" s="4">
        <v>990681.89639959729</v>
      </c>
      <c r="L4" s="4">
        <v>2503621.5404847022</v>
      </c>
      <c r="M4" s="4">
        <v>9560386.7925212737</v>
      </c>
      <c r="N4" s="4">
        <v>122601.7313182404</v>
      </c>
      <c r="O4" s="4">
        <v>176719.14538850533</v>
      </c>
      <c r="P4" s="4">
        <v>341090.71146460582</v>
      </c>
      <c r="Q4" s="4">
        <v>612446.98537832103</v>
      </c>
      <c r="R4" s="4">
        <v>1719536.5124806387</v>
      </c>
      <c r="S4" s="4">
        <v>101920.37953753961</v>
      </c>
      <c r="T4" s="4">
        <v>125200.76064164274</v>
      </c>
      <c r="U4" s="4">
        <v>284236.21780702972</v>
      </c>
      <c r="V4" s="4">
        <v>422876.50852664164</v>
      </c>
      <c r="W4" s="4">
        <v>1046747.1820220994</v>
      </c>
      <c r="X4" s="4">
        <v>3997132.8622518247</v>
      </c>
      <c r="Y4" s="4">
        <v>27314.543291117076</v>
      </c>
      <c r="Z4" s="4">
        <v>38163.577114603635</v>
      </c>
      <c r="AA4" s="5">
        <v>43.748827704730033</v>
      </c>
      <c r="AB4" s="5">
        <v>30.406920704502763</v>
      </c>
      <c r="AC4" s="5">
        <v>14.775300190935019</v>
      </c>
      <c r="AD4" s="5">
        <v>10.974364155120217</v>
      </c>
      <c r="AE4" s="5">
        <v>5.5512652353663396</v>
      </c>
      <c r="AF4" s="5">
        <v>2.0919843135816691</v>
      </c>
      <c r="AG4" s="5">
        <v>13.29184586109797</v>
      </c>
      <c r="AH4" s="5">
        <v>15.624205249053738</v>
      </c>
      <c r="AI4" s="5">
        <v>3.8060445116703998</v>
      </c>
      <c r="AJ4" s="5">
        <v>5.4211217124545694</v>
      </c>
      <c r="AK4" s="5">
        <v>3.473011749945861</v>
      </c>
      <c r="AL4" s="5">
        <v>56.291786602195792</v>
      </c>
      <c r="AM4" s="5">
        <v>85.224699809064987</v>
      </c>
      <c r="AN4" s="3">
        <v>1.0174281090501682</v>
      </c>
      <c r="AO4" s="4">
        <f t="shared" ref="AO4:AO35" si="0">$E4 * AN4</f>
        <v>106023357119.77841</v>
      </c>
    </row>
    <row r="5" spans="1:41" x14ac:dyDescent="0.2">
      <c r="A5" s="2">
        <v>2013002</v>
      </c>
      <c r="B5" s="3" t="s">
        <v>33</v>
      </c>
      <c r="C5" s="4">
        <v>351115.68765573355</v>
      </c>
      <c r="D5" s="4">
        <v>359140</v>
      </c>
      <c r="E5" s="4">
        <v>25461799855.843777</v>
      </c>
      <c r="F5" s="4">
        <v>22931040000</v>
      </c>
      <c r="G5" s="4">
        <v>73780.670562761035</v>
      </c>
      <c r="H5" s="4">
        <v>254155.71563669166</v>
      </c>
      <c r="I5" s="4">
        <v>359393.62957214238</v>
      </c>
      <c r="J5" s="4">
        <v>834106.20808074134</v>
      </c>
      <c r="K5" s="4">
        <v>1230966.4975790489</v>
      </c>
      <c r="L5" s="4">
        <v>2999455.539390103</v>
      </c>
      <c r="M5" s="4">
        <v>10511136.868030872</v>
      </c>
      <c r="N5" s="4">
        <v>148917.80170124091</v>
      </c>
      <c r="O5" s="4">
        <v>240715.48494499264</v>
      </c>
      <c r="P5" s="4">
        <v>437245.91858243372</v>
      </c>
      <c r="Q5" s="4">
        <v>788844.23712628544</v>
      </c>
      <c r="R5" s="4">
        <v>2164824.2806522395</v>
      </c>
      <c r="S5" s="4">
        <v>127115.43192397058</v>
      </c>
      <c r="T5" s="4">
        <v>179749.94715086801</v>
      </c>
      <c r="U5" s="4">
        <v>365765.16754680034</v>
      </c>
      <c r="V5" s="4">
        <v>539792.96985152666</v>
      </c>
      <c r="W5" s="4">
        <v>1365930.2695231577</v>
      </c>
      <c r="X5" s="4">
        <v>4786695.3940792885</v>
      </c>
      <c r="Y5" s="4">
        <v>53738.998887879854</v>
      </c>
      <c r="Z5" s="4">
        <v>66100.614628235984</v>
      </c>
      <c r="AA5" s="5">
        <v>33.726892744838388</v>
      </c>
      <c r="AB5" s="5">
        <v>23.974888982205687</v>
      </c>
      <c r="AC5" s="5">
        <v>11.147998395804031</v>
      </c>
      <c r="AD5" s="5">
        <v>8.2135458617461818</v>
      </c>
      <c r="AE5" s="5">
        <v>4.0059455371374781</v>
      </c>
      <c r="AF5" s="5">
        <v>1.3853897327774369</v>
      </c>
      <c r="AG5" s="5">
        <v>9.724664405572307</v>
      </c>
      <c r="AH5" s="5">
        <v>12.819104112641833</v>
      </c>
      <c r="AI5" s="5">
        <v>2.9387933437159015</v>
      </c>
      <c r="AJ5" s="5">
        <v>4.2058252782979633</v>
      </c>
      <c r="AK5" s="5">
        <v>2.6336424517917703</v>
      </c>
      <c r="AL5" s="5">
        <v>66.292580675202785</v>
      </c>
      <c r="AM5" s="5">
        <v>88.852001604195976</v>
      </c>
      <c r="AN5" s="3">
        <v>1.0174281090501682</v>
      </c>
      <c r="AO5" s="4">
        <f t="shared" si="0"/>
        <v>25905550880.344978</v>
      </c>
    </row>
    <row r="6" spans="1:41" x14ac:dyDescent="0.2">
      <c r="A6" s="2">
        <v>2013003</v>
      </c>
      <c r="B6" s="3" t="s">
        <v>34</v>
      </c>
      <c r="C6" s="4">
        <v>3366513.9926284775</v>
      </c>
      <c r="D6" s="4">
        <v>2813630</v>
      </c>
      <c r="E6" s="4">
        <v>150679496787.64471</v>
      </c>
      <c r="F6" s="4">
        <v>152738303000</v>
      </c>
      <c r="G6" s="4">
        <v>45538.368717602651</v>
      </c>
      <c r="H6" s="4">
        <v>225376.20500274465</v>
      </c>
      <c r="I6" s="4">
        <v>319900.96969521907</v>
      </c>
      <c r="J6" s="4">
        <v>785400.22190215695</v>
      </c>
      <c r="K6" s="4">
        <v>1195383.2044551973</v>
      </c>
      <c r="L6" s="4">
        <v>3219518.1460722703</v>
      </c>
      <c r="M6" s="4">
        <v>13490016.278866701</v>
      </c>
      <c r="N6" s="4">
        <v>130851.44031027025</v>
      </c>
      <c r="O6" s="4">
        <v>203526.1566434846</v>
      </c>
      <c r="P6" s="4">
        <v>375417.23934911651</v>
      </c>
      <c r="Q6" s="4">
        <v>689349.46905092907</v>
      </c>
      <c r="R6" s="4">
        <v>2078351.6868728888</v>
      </c>
      <c r="S6" s="4">
        <v>110018.90811045784</v>
      </c>
      <c r="T6" s="4">
        <v>143255.76734895236</v>
      </c>
      <c r="U6" s="4">
        <v>309468.68358835456</v>
      </c>
      <c r="V6" s="4">
        <v>471012.93881791661</v>
      </c>
      <c r="W6" s="4">
        <v>1216264.4252158359</v>
      </c>
      <c r="X6" s="4">
        <v>5096236.8128239065</v>
      </c>
      <c r="Y6" s="4">
        <v>25556.386908142427</v>
      </c>
      <c r="Z6" s="4">
        <v>38065.016665233416</v>
      </c>
      <c r="AA6" s="5">
        <v>48.456232139861477</v>
      </c>
      <c r="AB6" s="5">
        <v>34.575376299174692</v>
      </c>
      <c r="AC6" s="5">
        <v>17.007155886877346</v>
      </c>
      <c r="AD6" s="5">
        <v>12.92280323293982</v>
      </c>
      <c r="AE6" s="5">
        <v>6.9665637848226023</v>
      </c>
      <c r="AF6" s="5">
        <v>2.8807122282037123</v>
      </c>
      <c r="AG6" s="5">
        <v>13.844320428085346</v>
      </c>
      <c r="AH6" s="5">
        <v>17.56058608053921</v>
      </c>
      <c r="AI6" s="5">
        <v>4.0881104785484874</v>
      </c>
      <c r="AJ6" s="5">
        <v>5.954763861339381</v>
      </c>
      <c r="AK6" s="5">
        <v>4.0965506682128527</v>
      </c>
      <c r="AL6" s="5">
        <v>51.574956255071015</v>
      </c>
      <c r="AM6" s="5">
        <v>82.992844113122658</v>
      </c>
      <c r="AN6" s="3">
        <v>1.0174281090501682</v>
      </c>
      <c r="AO6" s="4">
        <f t="shared" si="0"/>
        <v>153305555489.28427</v>
      </c>
    </row>
    <row r="7" spans="1:41" x14ac:dyDescent="0.2">
      <c r="A7" s="2">
        <v>2013004</v>
      </c>
      <c r="B7" s="3" t="s">
        <v>35</v>
      </c>
      <c r="C7" s="4">
        <v>1515139.5212559341</v>
      </c>
      <c r="D7" s="4">
        <v>1220230</v>
      </c>
      <c r="E7" s="4">
        <v>64019150646.720009</v>
      </c>
      <c r="F7" s="4">
        <v>61472759000</v>
      </c>
      <c r="G7" s="4">
        <v>42989.363336980605</v>
      </c>
      <c r="H7" s="4">
        <v>203682.7512722637</v>
      </c>
      <c r="I7" s="4">
        <v>289591.46679589758</v>
      </c>
      <c r="J7" s="4">
        <v>750991.44172969949</v>
      </c>
      <c r="K7" s="4">
        <v>1206092.3663587677</v>
      </c>
      <c r="L7" s="4">
        <v>3739858.3791668005</v>
      </c>
      <c r="M7" s="4">
        <v>20630678.091747921</v>
      </c>
      <c r="N7" s="4">
        <v>117774.03574862982</v>
      </c>
      <c r="O7" s="4">
        <v>174241.47306244707</v>
      </c>
      <c r="P7" s="4">
        <v>295890.51710063126</v>
      </c>
      <c r="Q7" s="4">
        <v>572650.86315675953</v>
      </c>
      <c r="R7" s="4">
        <v>1863100.6333244541</v>
      </c>
      <c r="S7" s="4">
        <v>95298.334760411715</v>
      </c>
      <c r="T7" s="4">
        <v>114902.02328053743</v>
      </c>
      <c r="U7" s="4">
        <v>237709.79987270272</v>
      </c>
      <c r="V7" s="4">
        <v>381761.97371144954</v>
      </c>
      <c r="W7" s="4">
        <v>966161.19943287736</v>
      </c>
      <c r="X7" s="4">
        <v>5329763.5015466847</v>
      </c>
      <c r="Y7" s="4">
        <v>25134.542455282481</v>
      </c>
      <c r="Z7" s="4">
        <v>35837.827191599601</v>
      </c>
      <c r="AA7" s="5">
        <v>46.388709183501057</v>
      </c>
      <c r="AB7" s="5">
        <v>33.155346833552272</v>
      </c>
      <c r="AC7" s="5">
        <v>17.226304370931263</v>
      </c>
      <c r="AD7" s="5">
        <v>13.811683146723229</v>
      </c>
      <c r="AE7" s="5">
        <v>8.5723393124933072</v>
      </c>
      <c r="AF7" s="5">
        <v>4.666780353505386</v>
      </c>
      <c r="AG7" s="5">
        <v>13.199550691445207</v>
      </c>
      <c r="AH7" s="5">
        <v>15.925268549202938</v>
      </c>
      <c r="AI7" s="5">
        <v>3.4131542421282939</v>
      </c>
      <c r="AJ7" s="5">
        <v>5.2400022577711765</v>
      </c>
      <c r="AK7" s="5">
        <v>3.8900220388400673</v>
      </c>
      <c r="AL7" s="5">
        <v>53.665221867106936</v>
      </c>
      <c r="AM7" s="5">
        <v>82.77369562906874</v>
      </c>
      <c r="AN7" s="3">
        <v>1.0174281090501682</v>
      </c>
      <c r="AO7" s="4">
        <f t="shared" si="0"/>
        <v>65134883385.490196</v>
      </c>
    </row>
    <row r="8" spans="1:41" x14ac:dyDescent="0.2">
      <c r="A8" s="2">
        <v>2013005</v>
      </c>
      <c r="B8" s="3" t="s">
        <v>36</v>
      </c>
      <c r="C8" s="4">
        <v>19821780.833440766</v>
      </c>
      <c r="D8" s="4">
        <v>17171740</v>
      </c>
      <c r="E8" s="4">
        <v>1237252132714.6736</v>
      </c>
      <c r="F8" s="4">
        <v>1181367138000</v>
      </c>
      <c r="G8" s="4">
        <v>63506.660091936181</v>
      </c>
      <c r="H8" s="4">
        <v>330680.51940079767</v>
      </c>
      <c r="I8" s="4">
        <v>500796.55308222759</v>
      </c>
      <c r="J8" s="4">
        <v>1413050.494705111</v>
      </c>
      <c r="K8" s="4">
        <v>2264106.4615415861</v>
      </c>
      <c r="L8" s="4">
        <v>6974883.8465097304</v>
      </c>
      <c r="M8" s="4">
        <v>34883734.053281456</v>
      </c>
      <c r="N8" s="4">
        <v>160564.4857193678</v>
      </c>
      <c r="O8" s="4">
        <v>272733.06767650665</v>
      </c>
      <c r="P8" s="4">
        <v>561994.52786863595</v>
      </c>
      <c r="Q8" s="4">
        <v>1086412.1152995497</v>
      </c>
      <c r="R8" s="4">
        <v>3873900.4902017605</v>
      </c>
      <c r="S8" s="4">
        <v>132591.14610873529</v>
      </c>
      <c r="T8" s="4">
        <v>192143.92384746936</v>
      </c>
      <c r="U8" s="4">
        <v>454310.74161210778</v>
      </c>
      <c r="V8" s="4">
        <v>681301.36074459273</v>
      </c>
      <c r="W8" s="4">
        <v>2098840.2870539119</v>
      </c>
      <c r="X8" s="4">
        <v>10497004.395354761</v>
      </c>
      <c r="Y8" s="4">
        <v>33820.675724284898</v>
      </c>
      <c r="Z8" s="4">
        <v>49874.904186752596</v>
      </c>
      <c r="AA8" s="5">
        <v>50.981004303916272</v>
      </c>
      <c r="AB8" s="5">
        <v>38.81243462009067</v>
      </c>
      <c r="AC8" s="5">
        <v>21.94100671220993</v>
      </c>
      <c r="AD8" s="5">
        <v>17.551111380367988</v>
      </c>
      <c r="AE8" s="5">
        <v>10.82238342039801</v>
      </c>
      <c r="AF8" s="5">
        <v>5.3415655868319476</v>
      </c>
      <c r="AG8" s="5">
        <v>12.181501521719067</v>
      </c>
      <c r="AH8" s="5">
        <v>16.873872693835992</v>
      </c>
      <c r="AI8" s="5">
        <v>4.3883241001830209</v>
      </c>
      <c r="AJ8" s="5">
        <v>6.7294240310860838</v>
      </c>
      <c r="AK8" s="5">
        <v>5.4752751564788573</v>
      </c>
      <c r="AL8" s="5">
        <v>49.010036909865029</v>
      </c>
      <c r="AM8" s="5">
        <v>78.058993287790074</v>
      </c>
      <c r="AN8" s="3">
        <v>1.0174281090501682</v>
      </c>
      <c r="AO8" s="4">
        <f t="shared" si="0"/>
        <v>1258815097806.1782</v>
      </c>
    </row>
    <row r="9" spans="1:41" x14ac:dyDescent="0.2">
      <c r="A9" s="2">
        <v>2013006</v>
      </c>
      <c r="B9" s="3" t="s">
        <v>37</v>
      </c>
      <c r="C9" s="4">
        <v>2596768.5044930917</v>
      </c>
      <c r="D9" s="4">
        <v>2502950</v>
      </c>
      <c r="E9" s="4">
        <v>168204756801.42218</v>
      </c>
      <c r="F9" s="4">
        <v>164067142000</v>
      </c>
      <c r="G9" s="4">
        <v>65903.544097058984</v>
      </c>
      <c r="H9" s="4">
        <v>289433.93085299298</v>
      </c>
      <c r="I9" s="4">
        <v>427772.3951795079</v>
      </c>
      <c r="J9" s="4">
        <v>1102521.3483051129</v>
      </c>
      <c r="K9" s="4">
        <v>1702718.3462403615</v>
      </c>
      <c r="L9" s="4">
        <v>4805815.6641771775</v>
      </c>
      <c r="M9" s="4">
        <v>21309264.825492296</v>
      </c>
      <c r="N9" s="4">
        <v>151095.46652647803</v>
      </c>
      <c r="O9" s="4">
        <v>259085.15689810668</v>
      </c>
      <c r="P9" s="4">
        <v>502324.35036986449</v>
      </c>
      <c r="Q9" s="4">
        <v>926944.01675615727</v>
      </c>
      <c r="R9" s="4">
        <v>2972099.0906977197</v>
      </c>
      <c r="S9" s="4">
        <v>126306.26855088728</v>
      </c>
      <c r="T9" s="4">
        <v>186675.88442366102</v>
      </c>
      <c r="U9" s="4">
        <v>411203.83568614494</v>
      </c>
      <c r="V9" s="4">
        <v>635057.37657012849</v>
      </c>
      <c r="W9" s="4">
        <v>1697407.5658900538</v>
      </c>
      <c r="X9" s="4">
        <v>7526403.3966101613</v>
      </c>
      <c r="Y9" s="4">
        <v>41066.834457510769</v>
      </c>
      <c r="Z9" s="4">
        <v>55432.657185866527</v>
      </c>
      <c r="AA9" s="5">
        <v>42.999135215183074</v>
      </c>
      <c r="AB9" s="5">
        <v>31.947200930118345</v>
      </c>
      <c r="AC9" s="5">
        <v>16.496673510302436</v>
      </c>
      <c r="AD9" s="5">
        <v>12.719238076448141</v>
      </c>
      <c r="AE9" s="5">
        <v>7.1856084444893211</v>
      </c>
      <c r="AF9" s="5">
        <v>3.1443042882960177</v>
      </c>
      <c r="AG9" s="5">
        <v>11.046209304160771</v>
      </c>
      <c r="AH9" s="5">
        <v>15.446497072626125</v>
      </c>
      <c r="AI9" s="5">
        <v>3.779734913127744</v>
      </c>
      <c r="AJ9" s="5">
        <v>5.5328297017935455</v>
      </c>
      <c r="AK9" s="5">
        <v>4.0479139919862801</v>
      </c>
      <c r="AL9" s="5">
        <v>57.002510728009518</v>
      </c>
      <c r="AM9" s="5">
        <v>83.503326489697571</v>
      </c>
      <c r="AN9" s="3">
        <v>1.0174281090501682</v>
      </c>
      <c r="AO9" s="4">
        <f t="shared" si="0"/>
        <v>171136247645.71439</v>
      </c>
    </row>
    <row r="10" spans="1:41" x14ac:dyDescent="0.2">
      <c r="A10" s="2">
        <v>2013007</v>
      </c>
      <c r="B10" s="3" t="s">
        <v>38</v>
      </c>
      <c r="C10" s="4">
        <v>1854766.3825942005</v>
      </c>
      <c r="D10" s="4">
        <v>1749600</v>
      </c>
      <c r="E10" s="4">
        <v>157237915446.68369</v>
      </c>
      <c r="F10" s="4">
        <v>155370730000</v>
      </c>
      <c r="G10" s="4">
        <v>86252.520255490759</v>
      </c>
      <c r="H10" s="4">
        <v>469975.67315709393</v>
      </c>
      <c r="I10" s="4">
        <v>758712.63501517498</v>
      </c>
      <c r="J10" s="4">
        <v>2405190.0676894146</v>
      </c>
      <c r="K10" s="4">
        <v>3992798.5333231445</v>
      </c>
      <c r="L10" s="4">
        <v>12942787.383181356</v>
      </c>
      <c r="M10" s="4">
        <v>69621995.874412015</v>
      </c>
      <c r="N10" s="4">
        <v>181238.71129901282</v>
      </c>
      <c r="O10" s="4">
        <v>347093.27684661496</v>
      </c>
      <c r="P10" s="4">
        <v>817581.60205568455</v>
      </c>
      <c r="Q10" s="4">
        <v>1755301.3208585915</v>
      </c>
      <c r="R10" s="4">
        <v>6645097.550822394</v>
      </c>
      <c r="S10" s="4">
        <v>145237.76595901034</v>
      </c>
      <c r="T10" s="4">
        <v>234466.87649648773</v>
      </c>
      <c r="U10" s="4">
        <v>660762.40219952259</v>
      </c>
      <c r="V10" s="4">
        <v>1075186.170193705</v>
      </c>
      <c r="W10" s="4">
        <v>3485251.2296863059</v>
      </c>
      <c r="X10" s="4">
        <v>18747904.879425257</v>
      </c>
      <c r="Y10" s="4">
        <v>43616.614377534846</v>
      </c>
      <c r="Z10" s="4">
        <v>62828.908665249088</v>
      </c>
      <c r="AA10" s="5">
        <v>53.348551668494878</v>
      </c>
      <c r="AB10" s="5">
        <v>43.294661735610902</v>
      </c>
      <c r="AC10" s="5">
        <v>27.497660773162</v>
      </c>
      <c r="AD10" s="5">
        <v>22.789387595861651</v>
      </c>
      <c r="AE10" s="5">
        <v>14.786358542570383</v>
      </c>
      <c r="AF10" s="5">
        <v>7.8494557757103944</v>
      </c>
      <c r="AG10" s="5">
        <v>10.123944974086191</v>
      </c>
      <c r="AH10" s="5">
        <v>15.811411868889079</v>
      </c>
      <c r="AI10" s="5">
        <v>4.7005123434262446</v>
      </c>
      <c r="AJ10" s="5">
        <v>8.0053892491501522</v>
      </c>
      <c r="AK10" s="5">
        <v>6.9152252143340602</v>
      </c>
      <c r="AL10" s="5">
        <v>46.594060574403883</v>
      </c>
      <c r="AM10" s="5">
        <v>72.502339226838004</v>
      </c>
      <c r="AN10" s="3">
        <v>1.0174281090501682</v>
      </c>
      <c r="AO10" s="4">
        <f t="shared" si="0"/>
        <v>159978274983.90961</v>
      </c>
    </row>
    <row r="11" spans="1:41" x14ac:dyDescent="0.2">
      <c r="A11" s="2">
        <v>2013008</v>
      </c>
      <c r="B11" s="3" t="s">
        <v>39</v>
      </c>
      <c r="C11" s="4">
        <v>473502.58135449595</v>
      </c>
      <c r="D11" s="4">
        <v>439680</v>
      </c>
      <c r="E11" s="4">
        <v>25415457307.893162</v>
      </c>
      <c r="F11" s="4">
        <v>26108080000</v>
      </c>
      <c r="G11" s="4">
        <v>54610.896936284444</v>
      </c>
      <c r="H11" s="4">
        <v>237124.21082362666</v>
      </c>
      <c r="I11" s="4">
        <v>328228.94659575378</v>
      </c>
      <c r="J11" s="4">
        <v>769020.40520715015</v>
      </c>
      <c r="K11" s="4">
        <v>1128913.4178051359</v>
      </c>
      <c r="L11" s="4">
        <v>2761432.0804174291</v>
      </c>
      <c r="M11" s="4">
        <v>9731619.8033032659</v>
      </c>
      <c r="N11" s="4">
        <v>146019.47505149955</v>
      </c>
      <c r="O11" s="4">
        <v>218031.08194290471</v>
      </c>
      <c r="P11" s="4">
        <v>409127.39260916429</v>
      </c>
      <c r="Q11" s="4">
        <v>720783.7521520626</v>
      </c>
      <c r="R11" s="4">
        <v>1986966.7778745585</v>
      </c>
      <c r="S11" s="4">
        <v>123571.89380379573</v>
      </c>
      <c r="T11" s="4">
        <v>159596.8164796356</v>
      </c>
      <c r="U11" s="4">
        <v>343105.33012339968</v>
      </c>
      <c r="V11" s="4">
        <v>503674.81574488297</v>
      </c>
      <c r="W11" s="4">
        <v>1250788.5411063763</v>
      </c>
      <c r="X11" s="4">
        <v>4407929.7197617898</v>
      </c>
      <c r="Y11" s="4">
        <v>34331.639837690862</v>
      </c>
      <c r="Z11" s="4">
        <v>47394.639276982773</v>
      </c>
      <c r="AA11" s="5">
        <v>42.512401402954815</v>
      </c>
      <c r="AB11" s="5">
        <v>29.581922676067169</v>
      </c>
      <c r="AC11" s="5">
        <v>13.885985136207653</v>
      </c>
      <c r="AD11" s="5">
        <v>10.176732914132371</v>
      </c>
      <c r="AE11" s="5">
        <v>4.9826486733243236</v>
      </c>
      <c r="AF11" s="5">
        <v>1.7328888031033716</v>
      </c>
      <c r="AG11" s="5">
        <v>12.882557146056577</v>
      </c>
      <c r="AH11" s="5">
        <v>15.686835572989112</v>
      </c>
      <c r="AI11" s="5">
        <v>3.7150539918109629</v>
      </c>
      <c r="AJ11" s="5">
        <v>5.1919230431947874</v>
      </c>
      <c r="AK11" s="5">
        <v>3.2657885193167648</v>
      </c>
      <c r="AL11" s="5">
        <v>57.524952923528424</v>
      </c>
      <c r="AM11" s="5">
        <v>86.114014863792349</v>
      </c>
      <c r="AN11" s="3">
        <v>1.0174281090501682</v>
      </c>
      <c r="AO11" s="4">
        <f t="shared" si="0"/>
        <v>25858400669.41502</v>
      </c>
    </row>
    <row r="12" spans="1:41" x14ac:dyDescent="0.2">
      <c r="A12" s="2">
        <v>2013009</v>
      </c>
      <c r="B12" s="3" t="s">
        <v>40</v>
      </c>
      <c r="C12" s="4">
        <v>432965.12966125284</v>
      </c>
      <c r="D12" s="4">
        <v>331050</v>
      </c>
      <c r="E12" s="4">
        <v>29121366703.097218</v>
      </c>
      <c r="F12" s="4">
        <v>27259627000</v>
      </c>
      <c r="G12" s="4">
        <v>68432.524995419502</v>
      </c>
      <c r="H12" s="4">
        <v>368633.56832898583</v>
      </c>
      <c r="I12" s="4">
        <v>561277.65343684051</v>
      </c>
      <c r="J12" s="4">
        <v>1533250.0587713381</v>
      </c>
      <c r="K12" s="4">
        <v>2382722.8344247155</v>
      </c>
      <c r="L12" s="4">
        <v>6563722.6507429425</v>
      </c>
      <c r="M12" s="4">
        <v>27974197.250532258</v>
      </c>
      <c r="N12" s="4">
        <v>175989.48322113111</v>
      </c>
      <c r="O12" s="4">
        <v>318284.55210321618</v>
      </c>
      <c r="P12" s="4">
        <v>683777.28311796079</v>
      </c>
      <c r="Q12" s="4">
        <v>1337472.880345159</v>
      </c>
      <c r="R12" s="4">
        <v>4184781.0285441293</v>
      </c>
      <c r="S12" s="4">
        <v>145047.29320912363</v>
      </c>
      <c r="T12" s="4">
        <v>220847.50647864654</v>
      </c>
      <c r="U12" s="4">
        <v>555377.79086222698</v>
      </c>
      <c r="V12" s="4">
        <v>882542.87921663257</v>
      </c>
      <c r="W12" s="4">
        <v>2431154.2252729991</v>
      </c>
      <c r="X12" s="4">
        <v>10361435.341353716</v>
      </c>
      <c r="Y12" s="4">
        <v>35076.85351391213</v>
      </c>
      <c r="Z12" s="4">
        <v>53636.388290612245</v>
      </c>
      <c r="AA12" s="5">
        <v>52.741364828085736</v>
      </c>
      <c r="AB12" s="5">
        <v>40.368630385403428</v>
      </c>
      <c r="AC12" s="5">
        <v>22.093705833751276</v>
      </c>
      <c r="AD12" s="5">
        <v>17.141073352487876</v>
      </c>
      <c r="AE12" s="5">
        <v>9.4513286860367405</v>
      </c>
      <c r="AF12" s="5">
        <v>3.9752087502250482</v>
      </c>
      <c r="AG12" s="5">
        <v>12.390669003138617</v>
      </c>
      <c r="AH12" s="5">
        <v>18.274657235347991</v>
      </c>
      <c r="AI12" s="5">
        <v>4.954935264034166</v>
      </c>
      <c r="AJ12" s="5">
        <v>7.688205581247912</v>
      </c>
      <c r="AK12" s="5">
        <v>5.4889204310868482</v>
      </c>
      <c r="AL12" s="5">
        <v>47.227403734919413</v>
      </c>
      <c r="AM12" s="5">
        <v>77.906294166248728</v>
      </c>
      <c r="AN12" s="3">
        <v>1.0174281090501682</v>
      </c>
      <c r="AO12" s="4">
        <f t="shared" si="0"/>
        <v>29628897057.688732</v>
      </c>
    </row>
    <row r="13" spans="1:41" x14ac:dyDescent="0.2">
      <c r="A13" s="2">
        <v>2013010</v>
      </c>
      <c r="B13" s="3" t="s">
        <v>41</v>
      </c>
      <c r="C13" s="4">
        <v>10485434.547454672</v>
      </c>
      <c r="D13" s="4">
        <v>9316270</v>
      </c>
      <c r="E13" s="4">
        <v>499426350340.04425</v>
      </c>
      <c r="F13" s="4">
        <v>520165734000</v>
      </c>
      <c r="G13" s="4">
        <v>48460.595975933698</v>
      </c>
      <c r="H13" s="4">
        <v>278648.38666872232</v>
      </c>
      <c r="I13" s="4">
        <v>427817.33815866441</v>
      </c>
      <c r="J13" s="4">
        <v>1267276.1792605706</v>
      </c>
      <c r="K13" s="4">
        <v>2052305.3047077451</v>
      </c>
      <c r="L13" s="4">
        <v>6305020.7029032065</v>
      </c>
      <c r="M13" s="4">
        <v>31337305.184215721</v>
      </c>
      <c r="N13" s="4">
        <v>129479.43517878019</v>
      </c>
      <c r="O13" s="4">
        <v>217952.62788318787</v>
      </c>
      <c r="P13" s="4">
        <v>482247.05381339591</v>
      </c>
      <c r="Q13" s="4">
        <v>989126.45515887975</v>
      </c>
      <c r="R13" s="4">
        <v>3523655.7605351489</v>
      </c>
      <c r="S13" s="4">
        <v>107661.08189184101</v>
      </c>
      <c r="T13" s="4">
        <v>143495.58308016032</v>
      </c>
      <c r="U13" s="4">
        <v>385867.3508564544</v>
      </c>
      <c r="V13" s="4">
        <v>624897.4170241988</v>
      </c>
      <c r="W13" s="4">
        <v>1914361.0904000257</v>
      </c>
      <c r="X13" s="4">
        <v>9514785.2084022816</v>
      </c>
      <c r="Y13" s="4">
        <v>22884.174787846074</v>
      </c>
      <c r="Z13" s="4">
        <v>36149.327457907064</v>
      </c>
      <c r="AA13" s="5">
        <v>56.297204593241048</v>
      </c>
      <c r="AB13" s="5">
        <v>43.450868188964819</v>
      </c>
      <c r="AC13" s="5">
        <v>25.786990647830375</v>
      </c>
      <c r="AD13" s="5">
        <v>20.848761830810357</v>
      </c>
      <c r="AE13" s="5">
        <v>12.820441338359448</v>
      </c>
      <c r="AF13" s="5">
        <v>6.2883653762622416</v>
      </c>
      <c r="AG13" s="5">
        <v>12.873085380822721</v>
      </c>
      <c r="AH13" s="5">
        <v>17.671344881273438</v>
      </c>
      <c r="AI13" s="5">
        <v>4.934767700436022</v>
      </c>
      <c r="AJ13" s="5">
        <v>8.0290772165654136</v>
      </c>
      <c r="AK13" s="5">
        <v>6.5265171681630925</v>
      </c>
      <c r="AL13" s="5">
        <v>43.676842276477075</v>
      </c>
      <c r="AM13" s="5">
        <v>74.213009352169621</v>
      </c>
      <c r="AN13" s="3">
        <v>1.0174281090501682</v>
      </c>
      <c r="AO13" s="4">
        <f t="shared" si="0"/>
        <v>508130407236.29803</v>
      </c>
    </row>
    <row r="14" spans="1:41" x14ac:dyDescent="0.2">
      <c r="A14" s="2">
        <v>2013011</v>
      </c>
      <c r="B14" s="3" t="s">
        <v>42</v>
      </c>
      <c r="C14" s="4">
        <v>5087104.0441368623</v>
      </c>
      <c r="D14" s="4">
        <v>4358720</v>
      </c>
      <c r="E14" s="4">
        <v>238474150160.59686</v>
      </c>
      <c r="F14" s="4">
        <v>235981563000</v>
      </c>
      <c r="G14" s="4">
        <v>47695.17225323616</v>
      </c>
      <c r="H14" s="4">
        <v>238905.43485817022</v>
      </c>
      <c r="I14" s="4">
        <v>344546.01790222374</v>
      </c>
      <c r="J14" s="4">
        <v>858746.4789032361</v>
      </c>
      <c r="K14" s="4">
        <v>1298690.5573340133</v>
      </c>
      <c r="L14" s="4">
        <v>3419949.2584036179</v>
      </c>
      <c r="M14" s="4">
        <v>13732623.588364696</v>
      </c>
      <c r="N14" s="4">
        <v>133264.8518141167</v>
      </c>
      <c r="O14" s="4">
        <v>215995.90265197059</v>
      </c>
      <c r="P14" s="4">
        <v>418802.40047245898</v>
      </c>
      <c r="Q14" s="4">
        <v>768375.88206661202</v>
      </c>
      <c r="R14" s="4">
        <v>2274096.5550746094</v>
      </c>
      <c r="S14" s="4">
        <v>111504.98199739991</v>
      </c>
      <c r="T14" s="4">
        <v>152123.79941804707</v>
      </c>
      <c r="U14" s="4">
        <v>346286.48357786046</v>
      </c>
      <c r="V14" s="4">
        <v>523692.37883727235</v>
      </c>
      <c r="W14" s="4">
        <v>1355210.1131881855</v>
      </c>
      <c r="X14" s="4">
        <v>5441773.8280262137</v>
      </c>
      <c r="Y14" s="4">
        <v>26449.587519354594</v>
      </c>
      <c r="Z14" s="4">
        <v>39502.734812327071</v>
      </c>
      <c r="AA14" s="5">
        <v>49.042280470339421</v>
      </c>
      <c r="AB14" s="5">
        <v>35.555078464583602</v>
      </c>
      <c r="AC14" s="5">
        <v>17.754509954269647</v>
      </c>
      <c r="AD14" s="5">
        <v>13.404737461446274</v>
      </c>
      <c r="AE14" s="5">
        <v>7.0656228302578263</v>
      </c>
      <c r="AF14" s="5">
        <v>2.7999093200157148</v>
      </c>
      <c r="AG14" s="5">
        <v>13.462068728663921</v>
      </c>
      <c r="AH14" s="5">
        <v>17.79374388375463</v>
      </c>
      <c r="AI14" s="5">
        <v>4.3543228037715576</v>
      </c>
      <c r="AJ14" s="5">
        <v>6.3372650416864023</v>
      </c>
      <c r="AK14" s="5">
        <v>4.2796794405573797</v>
      </c>
      <c r="AL14" s="5">
        <v>50.973010781550393</v>
      </c>
      <c r="AM14" s="5">
        <v>82.245490045730349</v>
      </c>
      <c r="AN14" s="3">
        <v>1.0174281090501682</v>
      </c>
      <c r="AO14" s="4">
        <f t="shared" si="0"/>
        <v>242630303655.24194</v>
      </c>
    </row>
    <row r="15" spans="1:41" x14ac:dyDescent="0.2">
      <c r="A15" s="2">
        <v>2013012</v>
      </c>
      <c r="B15" s="3" t="s">
        <v>43</v>
      </c>
      <c r="C15" s="4">
        <v>734683.6621787214</v>
      </c>
      <c r="D15" s="4">
        <v>675280</v>
      </c>
      <c r="E15" s="4">
        <v>41445047557.317032</v>
      </c>
      <c r="F15" s="4">
        <v>37478298000</v>
      </c>
      <c r="G15" s="4">
        <v>57395.255313949798</v>
      </c>
      <c r="H15" s="4">
        <v>220710.64462637977</v>
      </c>
      <c r="I15" s="4">
        <v>302413.417246358</v>
      </c>
      <c r="J15" s="4">
        <v>690892.10425884114</v>
      </c>
      <c r="K15" s="4">
        <v>1041332.7325159023</v>
      </c>
      <c r="L15" s="4">
        <v>2767566.4233429725</v>
      </c>
      <c r="M15" s="4">
        <v>11887743.368767949</v>
      </c>
      <c r="N15" s="4">
        <v>139007.87200640151</v>
      </c>
      <c r="O15" s="4">
        <v>205293.74549323722</v>
      </c>
      <c r="P15" s="4">
        <v>340451.47600178007</v>
      </c>
      <c r="Q15" s="4">
        <v>609774.30980913469</v>
      </c>
      <c r="R15" s="4">
        <v>1754213.4294068639</v>
      </c>
      <c r="S15" s="4">
        <v>118293.04804786603</v>
      </c>
      <c r="T15" s="4">
        <v>147198.38191074709</v>
      </c>
      <c r="U15" s="4">
        <v>281953.9031055774</v>
      </c>
      <c r="V15" s="4">
        <v>424969.1472149975</v>
      </c>
      <c r="W15" s="4">
        <v>1015693.0913340724</v>
      </c>
      <c r="X15" s="4">
        <v>4362785.5538966125</v>
      </c>
      <c r="Y15" s="4">
        <v>39249.100945902028</v>
      </c>
      <c r="Z15" s="4">
        <v>50996.297243799389</v>
      </c>
      <c r="AA15" s="5">
        <v>37.650117488658516</v>
      </c>
      <c r="AB15" s="5">
        <v>25.933067572888771</v>
      </c>
      <c r="AC15" s="5">
        <v>11.870045381409446</v>
      </c>
      <c r="AD15" s="5">
        <v>8.9318326852353671</v>
      </c>
      <c r="AE15" s="5">
        <v>4.7514621130479116</v>
      </c>
      <c r="AF15" s="5">
        <v>2.014133720660821</v>
      </c>
      <c r="AG15" s="5">
        <v>11.66900987167139</v>
      </c>
      <c r="AH15" s="5">
        <v>14.053871236065625</v>
      </c>
      <c r="AI15" s="5">
        <v>2.9414746537979171</v>
      </c>
      <c r="AJ15" s="5">
        <v>4.1792244782798544</v>
      </c>
      <c r="AK15" s="5">
        <v>2.7433625202896117</v>
      </c>
      <c r="AL15" s="5">
        <v>62.398923519234785</v>
      </c>
      <c r="AM15" s="5">
        <v>88.12995461859056</v>
      </c>
      <c r="AN15" s="3">
        <v>1.0174281090501682</v>
      </c>
      <c r="AO15" s="4">
        <f t="shared" si="0"/>
        <v>42167356365.735359</v>
      </c>
    </row>
    <row r="16" spans="1:41" x14ac:dyDescent="0.2">
      <c r="A16" s="2">
        <v>2013013</v>
      </c>
      <c r="B16" s="3" t="s">
        <v>44</v>
      </c>
      <c r="C16" s="4">
        <v>716445.28503825073</v>
      </c>
      <c r="D16" s="4">
        <v>691620</v>
      </c>
      <c r="E16" s="4">
        <v>36661036161.014702</v>
      </c>
      <c r="F16" s="4">
        <v>34403673000</v>
      </c>
      <c r="G16" s="4">
        <v>52062.550310634811</v>
      </c>
      <c r="H16" s="4">
        <v>209894.64360293525</v>
      </c>
      <c r="I16" s="4">
        <v>295277.26015434327</v>
      </c>
      <c r="J16" s="4">
        <v>739153.94339120877</v>
      </c>
      <c r="K16" s="4">
        <v>1123494.4348827391</v>
      </c>
      <c r="L16" s="4">
        <v>3011300.4288810706</v>
      </c>
      <c r="M16" s="4">
        <v>12478222.051251341</v>
      </c>
      <c r="N16" s="4">
        <v>124512.02705152723</v>
      </c>
      <c r="O16" s="4">
        <v>184308.08934512691</v>
      </c>
      <c r="P16" s="4">
        <v>354813.45189967845</v>
      </c>
      <c r="Q16" s="4">
        <v>651542.93638315599</v>
      </c>
      <c r="R16" s="4">
        <v>1959420.2486177073</v>
      </c>
      <c r="S16" s="4">
        <v>105213.58105956252</v>
      </c>
      <c r="T16" s="4">
        <v>127651.21666960455</v>
      </c>
      <c r="U16" s="4">
        <v>292670.80689975346</v>
      </c>
      <c r="V16" s="4">
        <v>444851.88199893537</v>
      </c>
      <c r="W16" s="4">
        <v>1152127.6886074101</v>
      </c>
      <c r="X16" s="4">
        <v>4774184.9308540095</v>
      </c>
      <c r="Y16" s="4">
        <v>34525.651055934766</v>
      </c>
      <c r="Z16" s="4">
        <v>45122.233208810838</v>
      </c>
      <c r="AA16" s="5">
        <v>39.472530230665285</v>
      </c>
      <c r="AB16" s="5">
        <v>27.914727462065489</v>
      </c>
      <c r="AC16" s="5">
        <v>13.999986013061003</v>
      </c>
      <c r="AD16" s="5">
        <v>10.62362025742701</v>
      </c>
      <c r="AE16" s="5">
        <v>5.6994619329890002</v>
      </c>
      <c r="AF16" s="5">
        <v>2.3307309477851144</v>
      </c>
      <c r="AG16" s="5">
        <v>11.522758754204217</v>
      </c>
      <c r="AH16" s="5">
        <v>13.909617980039636</v>
      </c>
      <c r="AI16" s="5">
        <v>3.3795627881473029</v>
      </c>
      <c r="AJ16" s="5">
        <v>4.9228904355515857</v>
      </c>
      <c r="AK16" s="5">
        <v>3.3781498861715975</v>
      </c>
      <c r="AL16" s="5">
        <v>60.556289208100544</v>
      </c>
      <c r="AM16" s="5">
        <v>86.000013986938995</v>
      </c>
      <c r="AN16" s="3">
        <v>1.0174281090501682</v>
      </c>
      <c r="AO16" s="4">
        <f t="shared" si="0"/>
        <v>37299968697.121025</v>
      </c>
    </row>
    <row r="17" spans="1:41" x14ac:dyDescent="0.2">
      <c r="A17" s="2">
        <v>2013014</v>
      </c>
      <c r="B17" s="3" t="s">
        <v>45</v>
      </c>
      <c r="C17" s="4">
        <v>6690669.2417414598</v>
      </c>
      <c r="D17" s="4">
        <v>6100680</v>
      </c>
      <c r="E17" s="4">
        <v>397473336202.37762</v>
      </c>
      <c r="F17" s="4">
        <v>399201505000</v>
      </c>
      <c r="G17" s="4">
        <v>60442.46550513812</v>
      </c>
      <c r="H17" s="4">
        <v>296509.79025482142</v>
      </c>
      <c r="I17" s="4">
        <v>442177.65794405097</v>
      </c>
      <c r="J17" s="4">
        <v>1208979.9952324601</v>
      </c>
      <c r="K17" s="4">
        <v>1903989.7551233105</v>
      </c>
      <c r="L17" s="4">
        <v>5614360.1780479737</v>
      </c>
      <c r="M17" s="4">
        <v>26463590.675178628</v>
      </c>
      <c r="N17" s="4">
        <v>150841.92256559193</v>
      </c>
      <c r="O17" s="4">
        <v>250477.07362194869</v>
      </c>
      <c r="P17" s="4">
        <v>513970.2353416098</v>
      </c>
      <c r="Q17" s="4">
        <v>976397.14939214452</v>
      </c>
      <c r="R17" s="4">
        <v>3297779.0117001222</v>
      </c>
      <c r="S17" s="4">
        <v>129258.61258204693</v>
      </c>
      <c r="T17" s="4">
        <v>174571.55071477409</v>
      </c>
      <c r="U17" s="4">
        <v>416813.57323093468</v>
      </c>
      <c r="V17" s="4">
        <v>656428.37462785793</v>
      </c>
      <c r="W17" s="4">
        <v>1833939.1736935165</v>
      </c>
      <c r="X17" s="4">
        <v>8644371.5894042607</v>
      </c>
      <c r="Y17" s="4">
        <v>34212.762755173309</v>
      </c>
      <c r="Z17" s="4">
        <v>48841.07631597326</v>
      </c>
      <c r="AA17" s="5">
        <v>48.030368094060243</v>
      </c>
      <c r="AB17" s="5">
        <v>36.006710907298718</v>
      </c>
      <c r="AC17" s="5">
        <v>19.724004158873203</v>
      </c>
      <c r="AD17" s="5">
        <v>15.507774855401907</v>
      </c>
      <c r="AE17" s="5">
        <v>9.1529967664607152</v>
      </c>
      <c r="AF17" s="5">
        <v>4.2576648363878187</v>
      </c>
      <c r="AG17" s="5">
        <v>12.024042209260053</v>
      </c>
      <c r="AH17" s="5">
        <v>16.282536235338327</v>
      </c>
      <c r="AI17" s="5">
        <v>4.2167871437523665</v>
      </c>
      <c r="AJ17" s="5">
        <v>6.3545806987551261</v>
      </c>
      <c r="AK17" s="5">
        <v>4.8972935850299288</v>
      </c>
      <c r="AL17" s="5">
        <v>51.967095291476383</v>
      </c>
      <c r="AM17" s="5">
        <v>80.2759958411268</v>
      </c>
      <c r="AN17" s="3">
        <v>1.0174281090501682</v>
      </c>
      <c r="AO17" s="4">
        <f t="shared" si="0"/>
        <v>404400544850.24683</v>
      </c>
    </row>
    <row r="18" spans="1:41" x14ac:dyDescent="0.2">
      <c r="A18" s="2">
        <v>2013015</v>
      </c>
      <c r="B18" s="3" t="s">
        <v>46</v>
      </c>
      <c r="C18" s="4">
        <v>3207299.7949324478</v>
      </c>
      <c r="D18" s="4">
        <v>3047720</v>
      </c>
      <c r="E18" s="4">
        <v>162797528326.41223</v>
      </c>
      <c r="F18" s="4">
        <v>158756695000</v>
      </c>
      <c r="G18" s="4">
        <v>51643.061763320882</v>
      </c>
      <c r="H18" s="4">
        <v>210377.51080153073</v>
      </c>
      <c r="I18" s="4">
        <v>292805.76881907298</v>
      </c>
      <c r="J18" s="4">
        <v>718540.33363873034</v>
      </c>
      <c r="K18" s="4">
        <v>1079088.8823651262</v>
      </c>
      <c r="L18" s="4">
        <v>2796105.2692806497</v>
      </c>
      <c r="M18" s="4">
        <v>11085163.671290841</v>
      </c>
      <c r="N18" s="4">
        <v>127949.25278398852</v>
      </c>
      <c r="O18" s="4">
        <v>186372.12761415858</v>
      </c>
      <c r="P18" s="4">
        <v>357991.78491233446</v>
      </c>
      <c r="Q18" s="4">
        <v>649834.78563624504</v>
      </c>
      <c r="R18" s="4">
        <v>1875098.7801684057</v>
      </c>
      <c r="S18" s="4">
        <v>108529.23086819645</v>
      </c>
      <c r="T18" s="4">
        <v>130383.87470086361</v>
      </c>
      <c r="U18" s="4">
        <v>296992.3683121425</v>
      </c>
      <c r="V18" s="4">
        <v>446016.94266762503</v>
      </c>
      <c r="W18" s="4">
        <v>1123506.9955119218</v>
      </c>
      <c r="X18" s="4">
        <v>4454145.2240437176</v>
      </c>
      <c r="Y18" s="4">
        <v>34005.900759075346</v>
      </c>
      <c r="Z18" s="4">
        <v>44906.725683771299</v>
      </c>
      <c r="AA18" s="5">
        <v>39.884704475797669</v>
      </c>
      <c r="AB18" s="5">
        <v>27.905928334673444</v>
      </c>
      <c r="AC18" s="5">
        <v>13.720101078872533</v>
      </c>
      <c r="AD18" s="5">
        <v>10.286610294791286</v>
      </c>
      <c r="AE18" s="5">
        <v>5.3351513636541856</v>
      </c>
      <c r="AF18" s="5">
        <v>2.0873486675309283</v>
      </c>
      <c r="AG18" s="5">
        <v>11.937032490363976</v>
      </c>
      <c r="AH18" s="5">
        <v>14.179640646544028</v>
      </c>
      <c r="AI18" s="5">
        <v>3.4375336610217579</v>
      </c>
      <c r="AJ18" s="5">
        <v>4.9498671249581072</v>
      </c>
      <c r="AK18" s="5">
        <v>3.2590342951821278</v>
      </c>
      <c r="AL18" s="5">
        <v>60.14954311439908</v>
      </c>
      <c r="AM18" s="5">
        <v>86.279898921127469</v>
      </c>
      <c r="AN18" s="3">
        <v>1.0174281090501682</v>
      </c>
      <c r="AO18" s="4">
        <f t="shared" si="0"/>
        <v>165634781403.1828</v>
      </c>
    </row>
    <row r="19" spans="1:41" x14ac:dyDescent="0.2">
      <c r="A19" s="2">
        <v>2013016</v>
      </c>
      <c r="B19" s="3" t="s">
        <v>47</v>
      </c>
      <c r="C19" s="4">
        <v>1576157.6932471525</v>
      </c>
      <c r="D19" s="4">
        <v>1434620</v>
      </c>
      <c r="E19" s="4">
        <v>86964865876.887634</v>
      </c>
      <c r="F19" s="4">
        <v>81928471000</v>
      </c>
      <c r="G19" s="4">
        <v>56136.831626687315</v>
      </c>
      <c r="H19" s="4">
        <v>218468.74312377951</v>
      </c>
      <c r="I19" s="4">
        <v>304260.80721177306</v>
      </c>
      <c r="J19" s="4">
        <v>715606.13017758913</v>
      </c>
      <c r="K19" s="4">
        <v>1052195.7354708861</v>
      </c>
      <c r="L19" s="4">
        <v>2628096.2342010639</v>
      </c>
      <c r="M19" s="4">
        <v>10063587.550786218</v>
      </c>
      <c r="N19" s="4">
        <v>132676.67903578596</v>
      </c>
      <c r="O19" s="4">
        <v>201424.476470319</v>
      </c>
      <c r="P19" s="4">
        <v>379016.52488429204</v>
      </c>
      <c r="Q19" s="4">
        <v>658220.6107883415</v>
      </c>
      <c r="R19" s="4">
        <v>1801930.5323582687</v>
      </c>
      <c r="S19" s="4">
        <v>115389.38406349083</v>
      </c>
      <c r="T19" s="4">
        <v>143841.68363823375</v>
      </c>
      <c r="U19" s="4">
        <v>317610.7199664177</v>
      </c>
      <c r="V19" s="4">
        <v>467000.81370958668</v>
      </c>
      <c r="W19" s="4">
        <v>1095622.9254041798</v>
      </c>
      <c r="X19" s="4">
        <v>4195393.2618473284</v>
      </c>
      <c r="Y19" s="4">
        <v>38099.952571454851</v>
      </c>
      <c r="Z19" s="4">
        <v>49475.525580718604</v>
      </c>
      <c r="AA19" s="5">
        <v>38.103113244934711</v>
      </c>
      <c r="AB19" s="5">
        <v>26.676382988439002</v>
      </c>
      <c r="AC19" s="5">
        <v>12.570261051446275</v>
      </c>
      <c r="AD19" s="5">
        <v>9.2273223202614965</v>
      </c>
      <c r="AE19" s="5">
        <v>4.6131606235037914</v>
      </c>
      <c r="AF19" s="5">
        <v>1.7432906604402905</v>
      </c>
      <c r="AG19" s="5">
        <v>11.387209200750345</v>
      </c>
      <c r="AH19" s="5">
        <v>14.098100110278576</v>
      </c>
      <c r="AI19" s="5">
        <v>3.3480823332814289</v>
      </c>
      <c r="AJ19" s="5">
        <v>4.612391335761961</v>
      </c>
      <c r="AK19" s="5">
        <v>2.8811568939967471</v>
      </c>
      <c r="AL19" s="5">
        <v>61.929769465490651</v>
      </c>
      <c r="AM19" s="5">
        <v>87.42973894855372</v>
      </c>
      <c r="AN19" s="3">
        <v>1.0174281090501682</v>
      </c>
      <c r="AO19" s="4">
        <f t="shared" si="0"/>
        <v>88480499042.923279</v>
      </c>
    </row>
    <row r="20" spans="1:41" x14ac:dyDescent="0.2">
      <c r="A20" s="2">
        <v>2013017</v>
      </c>
      <c r="B20" s="3" t="s">
        <v>48</v>
      </c>
      <c r="C20" s="4">
        <v>1435984.8077960273</v>
      </c>
      <c r="D20" s="4">
        <v>1325720</v>
      </c>
      <c r="E20" s="4">
        <v>88525431030.020462</v>
      </c>
      <c r="F20" s="4">
        <v>78516041000</v>
      </c>
      <c r="G20" s="4">
        <v>62722.294418952129</v>
      </c>
      <c r="H20" s="4">
        <v>255237.78379112226</v>
      </c>
      <c r="I20" s="4">
        <v>371770.10361711623</v>
      </c>
      <c r="J20" s="4">
        <v>982443.42825868749</v>
      </c>
      <c r="K20" s="4">
        <v>1532878.2661311487</v>
      </c>
      <c r="L20" s="4">
        <v>4478197.2489551734</v>
      </c>
      <c r="M20" s="4">
        <v>21281502.469420183</v>
      </c>
      <c r="N20" s="4">
        <v>138705.46396512832</v>
      </c>
      <c r="O20" s="4">
        <v>219101.77245672338</v>
      </c>
      <c r="P20" s="4">
        <v>432008.59038622619</v>
      </c>
      <c r="Q20" s="4">
        <v>796548.5204251426</v>
      </c>
      <c r="R20" s="4">
        <v>2611163.3355701719</v>
      </c>
      <c r="S20" s="4">
        <v>119941.50416500872</v>
      </c>
      <c r="T20" s="4">
        <v>151796.65116054006</v>
      </c>
      <c r="U20" s="4">
        <v>351914.29239132308</v>
      </c>
      <c r="V20" s="4">
        <v>549081.7637242527</v>
      </c>
      <c r="W20" s="4">
        <v>1446909.7093816628</v>
      </c>
      <c r="X20" s="4">
        <v>6876073.3039211705</v>
      </c>
      <c r="Y20" s="4">
        <v>41331.684488711006</v>
      </c>
      <c r="Z20" s="4">
        <v>53432.181955924505</v>
      </c>
      <c r="AA20" s="5">
        <v>39.842086772497169</v>
      </c>
      <c r="AB20" s="5">
        <v>29.173017588322327</v>
      </c>
      <c r="AC20" s="5">
        <v>15.445563497686337</v>
      </c>
      <c r="AD20" s="5">
        <v>12.031306237799651</v>
      </c>
      <c r="AE20" s="5">
        <v>7.0353626994010146</v>
      </c>
      <c r="AF20" s="5">
        <v>3.2994778762702057</v>
      </c>
      <c r="AG20" s="5">
        <v>10.654724804249307</v>
      </c>
      <c r="AH20" s="5">
        <v>13.725247927110955</v>
      </c>
      <c r="AI20" s="5">
        <v>3.4155160246636975</v>
      </c>
      <c r="AJ20" s="5">
        <v>4.9956599231880414</v>
      </c>
      <c r="AK20" s="5">
        <v>3.7367054375336597</v>
      </c>
      <c r="AL20" s="5">
        <v>60.172668006984132</v>
      </c>
      <c r="AM20" s="5">
        <v>84.554436502313663</v>
      </c>
      <c r="AN20" s="3">
        <v>1.0174281090501682</v>
      </c>
      <c r="AO20" s="4">
        <f t="shared" si="0"/>
        <v>90068261895.724808</v>
      </c>
    </row>
    <row r="21" spans="1:41" x14ac:dyDescent="0.2">
      <c r="A21" s="2">
        <v>2013018</v>
      </c>
      <c r="B21" s="3" t="s">
        <v>49</v>
      </c>
      <c r="C21" s="4">
        <v>2231354.696843524</v>
      </c>
      <c r="D21" s="4">
        <v>1886170</v>
      </c>
      <c r="E21" s="4">
        <v>93817914958.413742</v>
      </c>
      <c r="F21" s="4">
        <v>93260866000</v>
      </c>
      <c r="G21" s="4">
        <v>42778.041494790697</v>
      </c>
      <c r="H21" s="4">
        <v>190894.11373447665</v>
      </c>
      <c r="I21" s="4">
        <v>261883.67650029244</v>
      </c>
      <c r="J21" s="4">
        <v>620320.26809226675</v>
      </c>
      <c r="K21" s="4">
        <v>919631.07056148956</v>
      </c>
      <c r="L21" s="4">
        <v>2333580.7770028538</v>
      </c>
      <c r="M21" s="4">
        <v>9141441.1268736646</v>
      </c>
      <c r="N21" s="4">
        <v>119904.55096866086</v>
      </c>
      <c r="O21" s="4">
        <v>172274.52860229884</v>
      </c>
      <c r="P21" s="4">
        <v>321009.46562304388</v>
      </c>
      <c r="Q21" s="4">
        <v>566143.64395114838</v>
      </c>
      <c r="R21" s="4">
        <v>1577151.8492394302</v>
      </c>
      <c r="S21" s="4">
        <v>100080.44315166987</v>
      </c>
      <c r="T21" s="4">
        <v>120965.0438613568</v>
      </c>
      <c r="U21" s="4">
        <v>267952.33591407706</v>
      </c>
      <c r="V21" s="4">
        <v>397242.04771503987</v>
      </c>
      <c r="W21" s="4">
        <v>949786.44617115101</v>
      </c>
      <c r="X21" s="4">
        <v>3720641.242137522</v>
      </c>
      <c r="Y21" s="4">
        <v>26320.700134825594</v>
      </c>
      <c r="Z21" s="4">
        <v>36944.281630169731</v>
      </c>
      <c r="AA21" s="5">
        <v>43.690869554137102</v>
      </c>
      <c r="AB21" s="5">
        <v>30.131195264028261</v>
      </c>
      <c r="AC21" s="5">
        <v>14.299248576931912</v>
      </c>
      <c r="AD21" s="5">
        <v>10.583267899267948</v>
      </c>
      <c r="AE21" s="5">
        <v>5.3753549960706479</v>
      </c>
      <c r="AF21" s="5">
        <v>2.0780626699793894</v>
      </c>
      <c r="AG21" s="5">
        <v>13.504713463351147</v>
      </c>
      <c r="AH21" s="5">
        <v>15.823276487336688</v>
      </c>
      <c r="AI21" s="5">
        <v>3.7211983738130874</v>
      </c>
      <c r="AJ21" s="5">
        <v>5.2060496575828976</v>
      </c>
      <c r="AK21" s="5">
        <v>3.3092484476951238</v>
      </c>
      <c r="AL21" s="5">
        <v>56.357450900241666</v>
      </c>
      <c r="AM21" s="5">
        <v>85.700751423068084</v>
      </c>
      <c r="AN21" s="3">
        <v>1.0174281090501682</v>
      </c>
      <c r="AO21" s="4">
        <f t="shared" si="0"/>
        <v>95452983811.168381</v>
      </c>
    </row>
    <row r="22" spans="1:41" x14ac:dyDescent="0.2">
      <c r="A22" s="2">
        <v>2013019</v>
      </c>
      <c r="B22" s="3" t="s">
        <v>50</v>
      </c>
      <c r="C22" s="4">
        <v>2435167.0436450983</v>
      </c>
      <c r="D22" s="4">
        <v>2004320</v>
      </c>
      <c r="E22" s="4">
        <v>116520028498.30956</v>
      </c>
      <c r="F22" s="4">
        <v>109192972000</v>
      </c>
      <c r="G22" s="4">
        <v>48682.800866117672</v>
      </c>
      <c r="H22" s="4">
        <v>230371.13521380833</v>
      </c>
      <c r="I22" s="4">
        <v>330994.97981460078</v>
      </c>
      <c r="J22" s="4">
        <v>860638.88063974516</v>
      </c>
      <c r="K22" s="4">
        <v>1324286.5379093506</v>
      </c>
      <c r="L22" s="4">
        <v>3621124.1441563312</v>
      </c>
      <c r="M22" s="4">
        <v>15308860.124629823</v>
      </c>
      <c r="N22" s="4">
        <v>129747.29061301585</v>
      </c>
      <c r="O22" s="4">
        <v>198584.00460831466</v>
      </c>
      <c r="P22" s="4">
        <v>396991.22337013972</v>
      </c>
      <c r="Q22" s="4">
        <v>750077.13634760538</v>
      </c>
      <c r="R22" s="4">
        <v>2322486.8129926096</v>
      </c>
      <c r="S22" s="4">
        <v>108305.43847317828</v>
      </c>
      <c r="T22" s="4">
        <v>136464.80066810225</v>
      </c>
      <c r="U22" s="4">
        <v>325549.22941944352</v>
      </c>
      <c r="V22" s="4">
        <v>500930.7290724116</v>
      </c>
      <c r="W22" s="4">
        <v>1353940.3422864759</v>
      </c>
      <c r="X22" s="4">
        <v>5723991.3606955986</v>
      </c>
      <c r="Y22" s="4">
        <v>28495.208160818711</v>
      </c>
      <c r="Z22" s="4">
        <v>40481.224302747694</v>
      </c>
      <c r="AA22" s="5">
        <v>46.330987255163485</v>
      </c>
      <c r="AB22" s="5">
        <v>33.463755500778376</v>
      </c>
      <c r="AC22" s="5">
        <v>17.432655490050848</v>
      </c>
      <c r="AD22" s="5">
        <v>13.391630536479434</v>
      </c>
      <c r="AE22" s="5">
        <v>7.3294783670582833</v>
      </c>
      <c r="AF22" s="5">
        <v>3.0579626034994702</v>
      </c>
      <c r="AG22" s="5">
        <v>12.840837365187546</v>
      </c>
      <c r="AH22" s="5">
        <v>16.027469229829105</v>
      </c>
      <c r="AI22" s="5">
        <v>4.0438145471999247</v>
      </c>
      <c r="AJ22" s="5">
        <v>6.0608416698964449</v>
      </c>
      <c r="AK22" s="5">
        <v>4.2820768961206372</v>
      </c>
      <c r="AL22" s="5">
        <v>53.686997688266871</v>
      </c>
      <c r="AM22" s="5">
        <v>82.567344509949152</v>
      </c>
      <c r="AN22" s="3">
        <v>1.0174281090501682</v>
      </c>
      <c r="AO22" s="4">
        <f t="shared" si="0"/>
        <v>118550752261.50681</v>
      </c>
    </row>
    <row r="23" spans="1:41" x14ac:dyDescent="0.2">
      <c r="A23" s="2">
        <v>2013020</v>
      </c>
      <c r="B23" s="3" t="s">
        <v>51</v>
      </c>
      <c r="C23" s="4">
        <v>702071.76747973205</v>
      </c>
      <c r="D23" s="4">
        <v>635870</v>
      </c>
      <c r="E23" s="4">
        <v>31885526159.33194</v>
      </c>
      <c r="F23" s="4">
        <v>32699679000</v>
      </c>
      <c r="G23" s="4">
        <v>46207.855220862883</v>
      </c>
      <c r="H23" s="4">
        <v>196870.78819356364</v>
      </c>
      <c r="I23" s="4">
        <v>271208.70691759192</v>
      </c>
      <c r="J23" s="4">
        <v>613220.80185256992</v>
      </c>
      <c r="K23" s="4">
        <v>890872.58906553127</v>
      </c>
      <c r="L23" s="4">
        <v>2153463.6589751695</v>
      </c>
      <c r="M23" s="4">
        <v>7766104.0907167094</v>
      </c>
      <c r="N23" s="4">
        <v>122532.86946953538</v>
      </c>
      <c r="O23" s="4">
        <v>185705.68318384743</v>
      </c>
      <c r="P23" s="4">
        <v>335569.01463960845</v>
      </c>
      <c r="Q23" s="4">
        <v>575224.8215881217</v>
      </c>
      <c r="R23" s="4">
        <v>1529836.9443372206</v>
      </c>
      <c r="S23" s="4">
        <v>104688.43397411644</v>
      </c>
      <c r="T23" s="4">
        <v>132728.68291799395</v>
      </c>
      <c r="U23" s="4">
        <v>282809.78228697245</v>
      </c>
      <c r="V23" s="4">
        <v>410859.32212004025</v>
      </c>
      <c r="W23" s="4">
        <v>953843.0044697827</v>
      </c>
      <c r="X23" s="4">
        <v>3439874.1896761721</v>
      </c>
      <c r="Y23" s="4">
        <v>29467.529335007242</v>
      </c>
      <c r="Z23" s="4">
        <v>40480.45171953251</v>
      </c>
      <c r="AA23" s="5">
        <v>41.71425752111417</v>
      </c>
      <c r="AB23" s="5">
        <v>28.887944785019592</v>
      </c>
      <c r="AC23" s="5">
        <v>13.086370441244046</v>
      </c>
      <c r="AD23" s="5">
        <v>9.4913248316961738</v>
      </c>
      <c r="AE23" s="5">
        <v>4.592265049939666</v>
      </c>
      <c r="AF23" s="5">
        <v>1.6343770976889536</v>
      </c>
      <c r="AG23" s="5">
        <v>12.776367560895979</v>
      </c>
      <c r="AH23" s="5">
        <v>15.79085435428904</v>
      </c>
      <c r="AI23" s="5">
        <v>3.601238820436846</v>
      </c>
      <c r="AJ23" s="5">
        <v>4.8969354019573164</v>
      </c>
      <c r="AK23" s="5">
        <v>2.971707740370559</v>
      </c>
      <c r="AL23" s="5">
        <v>58.328519024361306</v>
      </c>
      <c r="AM23" s="5">
        <v>86.913629558755957</v>
      </c>
      <c r="AN23" s="3">
        <v>1.0174281090501682</v>
      </c>
      <c r="AO23" s="4">
        <f t="shared" si="0"/>
        <v>32441230586.358768</v>
      </c>
    </row>
    <row r="24" spans="1:41" x14ac:dyDescent="0.2">
      <c r="A24" s="2">
        <v>2013021</v>
      </c>
      <c r="B24" s="3" t="s">
        <v>52</v>
      </c>
      <c r="C24" s="4">
        <v>3124365.4113467908</v>
      </c>
      <c r="D24" s="4">
        <v>2941920</v>
      </c>
      <c r="E24" s="4">
        <v>211529243869.09839</v>
      </c>
      <c r="F24" s="4">
        <v>203829474000</v>
      </c>
      <c r="G24" s="4">
        <v>68883.043518836552</v>
      </c>
      <c r="H24" s="4">
        <v>293747.1634143155</v>
      </c>
      <c r="I24" s="4">
        <v>420114.51708824967</v>
      </c>
      <c r="J24" s="4">
        <v>1025325.3154683566</v>
      </c>
      <c r="K24" s="4">
        <v>1542007.1104141036</v>
      </c>
      <c r="L24" s="4">
        <v>4075537.7314039012</v>
      </c>
      <c r="M24" s="4">
        <v>16467968.490527892</v>
      </c>
      <c r="N24" s="4">
        <v>167379.80974038132</v>
      </c>
      <c r="O24" s="4">
        <v>268811.81749322294</v>
      </c>
      <c r="P24" s="4">
        <v>508643.52052260959</v>
      </c>
      <c r="Q24" s="4">
        <v>908624.45516665408</v>
      </c>
      <c r="R24" s="4">
        <v>2698600.980390124</v>
      </c>
      <c r="S24" s="4">
        <v>142112.61027276027</v>
      </c>
      <c r="T24" s="4">
        <v>203248.16057094123</v>
      </c>
      <c r="U24" s="4">
        <v>421687.90408244496</v>
      </c>
      <c r="V24" s="4">
        <v>634184.81594178325</v>
      </c>
      <c r="W24" s="4">
        <v>1603907.0516295726</v>
      </c>
      <c r="X24" s="4">
        <v>6480884.8620014563</v>
      </c>
      <c r="Y24" s="4">
        <v>43898.14130822778</v>
      </c>
      <c r="Z24" s="4">
        <v>59222.010468841399</v>
      </c>
      <c r="AA24" s="5">
        <v>41.752299822724424</v>
      </c>
      <c r="AB24" s="5">
        <v>30.01816837558853</v>
      </c>
      <c r="AC24" s="5">
        <v>14.678020659884782</v>
      </c>
      <c r="AD24" s="5">
        <v>11.020494951138209</v>
      </c>
      <c r="AE24" s="5">
        <v>5.8301241138721487</v>
      </c>
      <c r="AF24" s="5">
        <v>2.3248373341294211</v>
      </c>
      <c r="AG24" s="5">
        <v>11.707423982082833</v>
      </c>
      <c r="AH24" s="5">
        <v>15.333181395399041</v>
      </c>
      <c r="AI24" s="5">
        <v>3.6617363396567804</v>
      </c>
      <c r="AJ24" s="5">
        <v>5.1888923591308496</v>
      </c>
      <c r="AK24" s="5">
        <v>3.5164391600707523</v>
      </c>
      <c r="AL24" s="5">
        <v>58.267489429530322</v>
      </c>
      <c r="AM24" s="5">
        <v>85.32197934011522</v>
      </c>
      <c r="AN24" s="3">
        <v>1.0174281090501682</v>
      </c>
      <c r="AO24" s="4">
        <f t="shared" si="0"/>
        <v>215215798598.54868</v>
      </c>
    </row>
    <row r="25" spans="1:41" x14ac:dyDescent="0.2">
      <c r="A25" s="2">
        <v>2013022</v>
      </c>
      <c r="B25" s="3" t="s">
        <v>53</v>
      </c>
      <c r="C25" s="4">
        <v>3539201.8330525691</v>
      </c>
      <c r="D25" s="4">
        <v>3301030</v>
      </c>
      <c r="E25" s="4">
        <v>255385964921.65469</v>
      </c>
      <c r="F25" s="4">
        <v>262985516000</v>
      </c>
      <c r="G25" s="4">
        <v>73416.796109670264</v>
      </c>
      <c r="H25" s="4">
        <v>381330.92343798839</v>
      </c>
      <c r="I25" s="4">
        <v>587285.85858947691</v>
      </c>
      <c r="J25" s="4">
        <v>1694087.6869448512</v>
      </c>
      <c r="K25" s="4">
        <v>2734870.8343164772</v>
      </c>
      <c r="L25" s="4">
        <v>8530505.5281216819</v>
      </c>
      <c r="M25" s="4">
        <v>43429345.173351735</v>
      </c>
      <c r="N25" s="4">
        <v>175375.98828649989</v>
      </c>
      <c r="O25" s="4">
        <v>310585.40150063334</v>
      </c>
      <c r="P25" s="4">
        <v>653304.53957322508</v>
      </c>
      <c r="Q25" s="4">
        <v>1285962.160865176</v>
      </c>
      <c r="R25" s="4">
        <v>4652856.6786516756</v>
      </c>
      <c r="S25" s="4">
        <v>143754.37164070914</v>
      </c>
      <c r="T25" s="4">
        <v>221395.3927833857</v>
      </c>
      <c r="U25" s="4">
        <v>539695.27156560123</v>
      </c>
      <c r="V25" s="4">
        <v>801840.84835964174</v>
      </c>
      <c r="W25" s="4">
        <v>2501071.6059339023</v>
      </c>
      <c r="X25" s="4">
        <v>12733114.317703214</v>
      </c>
      <c r="Y25" s="4">
        <v>39204.115295412696</v>
      </c>
      <c r="Z25" s="4">
        <v>57046.383070931071</v>
      </c>
      <c r="AA25" s="5">
        <v>50.854061713792746</v>
      </c>
      <c r="AB25" s="5">
        <v>39.371589056761344</v>
      </c>
      <c r="AC25" s="5">
        <v>22.754044329078983</v>
      </c>
      <c r="AD25" s="5">
        <v>18.338695650380199</v>
      </c>
      <c r="AE25" s="5">
        <v>11.449448037510459</v>
      </c>
      <c r="AF25" s="5">
        <v>5.7524483064537906</v>
      </c>
      <c r="AG25" s="5">
        <v>11.509204521645106</v>
      </c>
      <c r="AH25" s="5">
        <v>16.621945519860947</v>
      </c>
      <c r="AI25" s="5">
        <v>4.4127175416280737</v>
      </c>
      <c r="AJ25" s="5">
        <v>6.8902555483795576</v>
      </c>
      <c r="AK25" s="5">
        <v>5.6885425227285831</v>
      </c>
      <c r="AL25" s="5">
        <v>49.124886039303938</v>
      </c>
      <c r="AM25" s="5">
        <v>77.24595567092102</v>
      </c>
      <c r="AN25" s="3">
        <v>1.0174281090501682</v>
      </c>
      <c r="AO25" s="4">
        <f t="shared" si="0"/>
        <v>259836859368.19174</v>
      </c>
    </row>
    <row r="26" spans="1:41" x14ac:dyDescent="0.2">
      <c r="A26" s="2">
        <v>2013023</v>
      </c>
      <c r="B26" s="3" t="s">
        <v>54</v>
      </c>
      <c r="C26" s="4">
        <v>5196495.1394136157</v>
      </c>
      <c r="D26" s="4">
        <v>4656840</v>
      </c>
      <c r="E26" s="4">
        <v>238699976777.20956</v>
      </c>
      <c r="F26" s="4">
        <v>252105817000</v>
      </c>
      <c r="G26" s="4">
        <v>46735.359023189674</v>
      </c>
      <c r="H26" s="4">
        <v>230381.0152420823</v>
      </c>
      <c r="I26" s="4">
        <v>326752.31893000426</v>
      </c>
      <c r="J26" s="4">
        <v>834997.51645191433</v>
      </c>
      <c r="K26" s="4">
        <v>1294193.8547113913</v>
      </c>
      <c r="L26" s="4">
        <v>3679848.0775302555</v>
      </c>
      <c r="M26" s="4">
        <v>16889686.988048576</v>
      </c>
      <c r="N26" s="4">
        <v>134009.71155416034</v>
      </c>
      <c r="O26" s="4">
        <v>199691.01954952668</v>
      </c>
      <c r="P26" s="4">
        <v>375801.17819243734</v>
      </c>
      <c r="Q26" s="4">
        <v>697780.29900667514</v>
      </c>
      <c r="R26" s="4">
        <v>2212088.1985837757</v>
      </c>
      <c r="S26" s="4">
        <v>113468.05844858455</v>
      </c>
      <c r="T26" s="4">
        <v>138557.93310771187</v>
      </c>
      <c r="U26" s="4">
        <v>307103.80316534883</v>
      </c>
      <c r="V26" s="4">
        <v>475991.66103385593</v>
      </c>
      <c r="W26" s="4">
        <v>1244555.1192042115</v>
      </c>
      <c r="X26" s="4">
        <v>5712232.1247675987</v>
      </c>
      <c r="Y26" s="4">
        <v>26330.286109979384</v>
      </c>
      <c r="Z26" s="4">
        <v>38773.115008758112</v>
      </c>
      <c r="AA26" s="5">
        <v>48.263648920061534</v>
      </c>
      <c r="AB26" s="5">
        <v>34.411366823220199</v>
      </c>
      <c r="AC26" s="5">
        <v>17.618046116874805</v>
      </c>
      <c r="AD26" s="5">
        <v>13.632666209091752</v>
      </c>
      <c r="AE26" s="5">
        <v>7.7587099331466094</v>
      </c>
      <c r="AF26" s="5">
        <v>3.5143166432101962</v>
      </c>
      <c r="AG26" s="5">
        <v>13.815330963400706</v>
      </c>
      <c r="AH26" s="5">
        <v>16.788395625363897</v>
      </c>
      <c r="AI26" s="5">
        <v>3.987479242507924</v>
      </c>
      <c r="AJ26" s="5">
        <v>5.8732121424221395</v>
      </c>
      <c r="AK26" s="5">
        <v>4.2484803824262789</v>
      </c>
      <c r="AL26" s="5">
        <v>51.772785000668861</v>
      </c>
      <c r="AM26" s="5">
        <v>82.381953883125192</v>
      </c>
      <c r="AN26" s="3">
        <v>1.0174281090501682</v>
      </c>
      <c r="AO26" s="4">
        <f t="shared" si="0"/>
        <v>242860066002.7554</v>
      </c>
    </row>
    <row r="27" spans="1:41" x14ac:dyDescent="0.2">
      <c r="A27" s="2">
        <v>2013024</v>
      </c>
      <c r="B27" s="3" t="s">
        <v>55</v>
      </c>
      <c r="C27" s="4">
        <v>2731237.613135281</v>
      </c>
      <c r="D27" s="4">
        <v>2653420</v>
      </c>
      <c r="E27" s="4">
        <v>168530731319.16321</v>
      </c>
      <c r="F27" s="4">
        <v>172891877000</v>
      </c>
      <c r="G27" s="4">
        <v>62780.29507878091</v>
      </c>
      <c r="H27" s="4">
        <v>276367.53474976309</v>
      </c>
      <c r="I27" s="4">
        <v>408232.2199785267</v>
      </c>
      <c r="J27" s="4">
        <v>1037157.9237102221</v>
      </c>
      <c r="K27" s="4">
        <v>1575563.9389463244</v>
      </c>
      <c r="L27" s="4">
        <v>4289660.1884242157</v>
      </c>
      <c r="M27" s="4">
        <v>18136721.278646484</v>
      </c>
      <c r="N27" s="4">
        <v>144502.84952099947</v>
      </c>
      <c r="O27" s="4">
        <v>251000.79404560276</v>
      </c>
      <c r="P27" s="4">
        <v>498751.90847411996</v>
      </c>
      <c r="Q27" s="4">
        <v>897039.87657685135</v>
      </c>
      <c r="R27" s="4">
        <v>2751097.8450661856</v>
      </c>
      <c r="S27" s="4">
        <v>120827.36053580389</v>
      </c>
      <c r="T27" s="4">
        <v>178478.35010844859</v>
      </c>
      <c r="U27" s="4">
        <v>411510.3299581742</v>
      </c>
      <c r="V27" s="4">
        <v>625132.22100895038</v>
      </c>
      <c r="W27" s="4">
        <v>1603749.9944829668</v>
      </c>
      <c r="X27" s="4">
        <v>6780669.1842537951</v>
      </c>
      <c r="Y27" s="4">
        <v>39048.379559782887</v>
      </c>
      <c r="Z27" s="4">
        <v>52938.096809776449</v>
      </c>
      <c r="AA27" s="5">
        <v>43.100540914848558</v>
      </c>
      <c r="AB27" s="5">
        <v>32.004625828113724</v>
      </c>
      <c r="AC27" s="5">
        <v>16.290697485748229</v>
      </c>
      <c r="AD27" s="5">
        <v>12.354914119371806</v>
      </c>
      <c r="AE27" s="5">
        <v>6.7329400481761024</v>
      </c>
      <c r="AF27" s="5">
        <v>2.8093140930752671</v>
      </c>
      <c r="AG27" s="5">
        <v>11.089798699055004</v>
      </c>
      <c r="AH27" s="5">
        <v>15.708979997630996</v>
      </c>
      <c r="AI27" s="5">
        <v>3.9395543750710496</v>
      </c>
      <c r="AJ27" s="5">
        <v>5.6207072312904138</v>
      </c>
      <c r="AK27" s="5">
        <v>3.9333214978712703</v>
      </c>
      <c r="AL27" s="5">
        <v>56.898324106006008</v>
      </c>
      <c r="AM27" s="5">
        <v>83.709302514251775</v>
      </c>
      <c r="AN27" s="3">
        <v>1.0174281090501682</v>
      </c>
      <c r="AO27" s="4">
        <f t="shared" si="0"/>
        <v>171467903282.89819</v>
      </c>
    </row>
    <row r="28" spans="1:41" x14ac:dyDescent="0.2">
      <c r="A28" s="2">
        <v>2013025</v>
      </c>
      <c r="B28" s="3" t="s">
        <v>56</v>
      </c>
      <c r="C28" s="4">
        <v>1546742.8511286224</v>
      </c>
      <c r="D28" s="4">
        <v>1245660</v>
      </c>
      <c r="E28" s="4">
        <v>58112211856.46167</v>
      </c>
      <c r="F28" s="4">
        <v>56011854000</v>
      </c>
      <c r="G28" s="4">
        <v>38225.486401117305</v>
      </c>
      <c r="H28" s="4">
        <v>176866.19285387712</v>
      </c>
      <c r="I28" s="4">
        <v>246043.9171088794</v>
      </c>
      <c r="J28" s="4">
        <v>566484.674206911</v>
      </c>
      <c r="K28" s="4">
        <v>829020.93273162632</v>
      </c>
      <c r="L28" s="4">
        <v>2055370.3941093339</v>
      </c>
      <c r="M28" s="4">
        <v>7678172.7160950322</v>
      </c>
      <c r="N28" s="4">
        <v>107688.46859887484</v>
      </c>
      <c r="O28" s="4">
        <v>165933.7278343715</v>
      </c>
      <c r="P28" s="4">
        <v>303948.41568219569</v>
      </c>
      <c r="Q28" s="4">
        <v>522433.56738719932</v>
      </c>
      <c r="R28" s="4">
        <v>1430614.5805553673</v>
      </c>
      <c r="S28" s="4">
        <v>92632.335024250817</v>
      </c>
      <c r="T28" s="4">
        <v>128863.64653723643</v>
      </c>
      <c r="U28" s="4">
        <v>265266.1753794523</v>
      </c>
      <c r="V28" s="4">
        <v>367484.24601876945</v>
      </c>
      <c r="W28" s="4">
        <v>878942.60350988829</v>
      </c>
      <c r="X28" s="4">
        <v>3283434.0402220311</v>
      </c>
      <c r="Y28" s="4">
        <v>22820.963461921769</v>
      </c>
      <c r="Z28" s="4">
        <v>32889.535009139596</v>
      </c>
      <c r="AA28" s="5">
        <v>45.301319905280465</v>
      </c>
      <c r="AB28" s="5">
        <v>31.680238343736129</v>
      </c>
      <c r="AC28" s="5">
        <v>14.613467786750352</v>
      </c>
      <c r="AD28" s="5">
        <v>10.676761158977406</v>
      </c>
      <c r="AE28" s="5">
        <v>5.2983700368293949</v>
      </c>
      <c r="AF28" s="5">
        <v>1.9533035005373147</v>
      </c>
      <c r="AG28" s="5">
        <v>13.573341786695762</v>
      </c>
      <c r="AH28" s="5">
        <v>17.056027741403707</v>
      </c>
      <c r="AI28" s="5">
        <v>3.9430541829926282</v>
      </c>
      <c r="AJ28" s="5">
        <v>5.3762644264388584</v>
      </c>
      <c r="AK28" s="5">
        <v>3.3592814237541027</v>
      </c>
      <c r="AL28" s="5">
        <v>54.738726938177628</v>
      </c>
      <c r="AM28" s="5">
        <v>85.386532213249652</v>
      </c>
      <c r="AN28" s="3">
        <v>1.0174281090501682</v>
      </c>
      <c r="AO28" s="4">
        <f t="shared" si="0"/>
        <v>59124997821.84256</v>
      </c>
    </row>
    <row r="29" spans="1:41" x14ac:dyDescent="0.2">
      <c r="A29" s="2">
        <v>2013026</v>
      </c>
      <c r="B29" s="3" t="s">
        <v>57</v>
      </c>
      <c r="C29" s="4">
        <v>3143059.1114428248</v>
      </c>
      <c r="D29" s="4">
        <v>2743080</v>
      </c>
      <c r="E29" s="4">
        <v>151050611564.71082</v>
      </c>
      <c r="F29" s="4">
        <v>148434377000</v>
      </c>
      <c r="G29" s="4">
        <v>48896.038110020396</v>
      </c>
      <c r="H29" s="4">
        <v>225197.94424517636</v>
      </c>
      <c r="I29" s="4">
        <v>321384.3482389354</v>
      </c>
      <c r="J29" s="4">
        <v>834813.12845334038</v>
      </c>
      <c r="K29" s="4">
        <v>1295200.8290717062</v>
      </c>
      <c r="L29" s="4">
        <v>3683873.7968597477</v>
      </c>
      <c r="M29" s="4">
        <v>16869759.584809281</v>
      </c>
      <c r="N29" s="4">
        <v>129011.5402514173</v>
      </c>
      <c r="O29" s="4">
        <v>193027.15318533414</v>
      </c>
      <c r="P29" s="4">
        <v>374425.42783497454</v>
      </c>
      <c r="Q29" s="4">
        <v>698032.58712469577</v>
      </c>
      <c r="R29" s="4">
        <v>2218775.3759764661</v>
      </c>
      <c r="S29" s="4">
        <v>108376.186950471</v>
      </c>
      <c r="T29" s="4">
        <v>132348.31778707632</v>
      </c>
      <c r="U29" s="4">
        <v>305833.27176423831</v>
      </c>
      <c r="V29" s="4">
        <v>474496.02030173835</v>
      </c>
      <c r="W29" s="4">
        <v>1249554.7045890377</v>
      </c>
      <c r="X29" s="4">
        <v>5722152.4451932777</v>
      </c>
      <c r="Y29" s="4">
        <v>29306.937428336405</v>
      </c>
      <c r="Z29" s="4">
        <v>40957.481641906052</v>
      </c>
      <c r="AA29" s="5">
        <v>45.093069544204539</v>
      </c>
      <c r="AB29" s="5">
        <v>32.350416719324166</v>
      </c>
      <c r="AC29" s="5">
        <v>16.835799352104488</v>
      </c>
      <c r="AD29" s="5">
        <v>13.04038741522788</v>
      </c>
      <c r="AE29" s="5">
        <v>7.4239712660645152</v>
      </c>
      <c r="AF29" s="5">
        <v>3.355058475588756</v>
      </c>
      <c r="AG29" s="5">
        <v>12.712339815243695</v>
      </c>
      <c r="AH29" s="5">
        <v>15.511042169102797</v>
      </c>
      <c r="AI29" s="5">
        <v>3.7973230448620301</v>
      </c>
      <c r="AJ29" s="5">
        <v>5.6157089938245264</v>
      </c>
      <c r="AK29" s="5">
        <v>4.0730189256670437</v>
      </c>
      <c r="AL29" s="5">
        <v>54.935508575711154</v>
      </c>
      <c r="AM29" s="5">
        <v>83.164200647895512</v>
      </c>
      <c r="AN29" s="3">
        <v>1.0174281090501682</v>
      </c>
      <c r="AO29" s="4">
        <f t="shared" si="0"/>
        <v>153683138095.15521</v>
      </c>
    </row>
    <row r="30" spans="1:41" x14ac:dyDescent="0.2">
      <c r="A30" s="2">
        <v>2013027</v>
      </c>
      <c r="B30" s="3" t="s">
        <v>58</v>
      </c>
      <c r="C30" s="4">
        <v>524720.04912586173</v>
      </c>
      <c r="D30" s="4">
        <v>487640</v>
      </c>
      <c r="E30" s="4">
        <v>25607926093.710472</v>
      </c>
      <c r="F30" s="4">
        <v>24976187000</v>
      </c>
      <c r="G30" s="4">
        <v>49653.570252603065</v>
      </c>
      <c r="H30" s="4">
        <v>212443.23701965838</v>
      </c>
      <c r="I30" s="4">
        <v>299896.96038019727</v>
      </c>
      <c r="J30" s="4">
        <v>731731.28401345608</v>
      </c>
      <c r="K30" s="4">
        <v>1103491.0169008754</v>
      </c>
      <c r="L30" s="4">
        <v>2933020.0344172567</v>
      </c>
      <c r="M30" s="4">
        <v>12443799.98072866</v>
      </c>
      <c r="N30" s="4">
        <v>124989.51365911952</v>
      </c>
      <c r="O30" s="4">
        <v>191938.37947188257</v>
      </c>
      <c r="P30" s="4">
        <v>359971.55112603673</v>
      </c>
      <c r="Q30" s="4">
        <v>646108.76252177998</v>
      </c>
      <c r="R30" s="4">
        <v>1876266.7070493228</v>
      </c>
      <c r="S30" s="4">
        <v>107529.74487848218</v>
      </c>
      <c r="T30" s="4">
        <v>133469.32412297919</v>
      </c>
      <c r="U30" s="4">
        <v>298042.17189613683</v>
      </c>
      <c r="V30" s="4">
        <v>449463.98566029541</v>
      </c>
      <c r="W30" s="4">
        <v>1092145.2288626835</v>
      </c>
      <c r="X30" s="4">
        <v>4633598.3451864012</v>
      </c>
      <c r="Y30" s="4">
        <v>31565.829500708031</v>
      </c>
      <c r="Z30" s="4">
        <v>42763.896376230812</v>
      </c>
      <c r="AA30" s="5">
        <v>41.890107777214084</v>
      </c>
      <c r="AB30" s="5">
        <v>29.726953988000517</v>
      </c>
      <c r="AC30" s="5">
        <v>14.5317957106262</v>
      </c>
      <c r="AD30" s="5">
        <v>10.940706616570562</v>
      </c>
      <c r="AE30" s="5">
        <v>5.8206268472353981</v>
      </c>
      <c r="AF30" s="5">
        <v>2.4370666811273352</v>
      </c>
      <c r="AG30" s="5">
        <v>12.128126032934791</v>
      </c>
      <c r="AH30" s="5">
        <v>15.188244737460598</v>
      </c>
      <c r="AI30" s="5">
        <v>3.5950387802732044</v>
      </c>
      <c r="AJ30" s="5">
        <v>5.1186769078929917</v>
      </c>
      <c r="AK30" s="5">
        <v>3.391726721498316</v>
      </c>
      <c r="AL30" s="5">
        <v>58.141120138812767</v>
      </c>
      <c r="AM30" s="5">
        <v>85.468204289373801</v>
      </c>
      <c r="AN30" s="3">
        <v>1.0174281090501682</v>
      </c>
      <c r="AO30" s="4">
        <f t="shared" si="0"/>
        <v>26054223822.220306</v>
      </c>
    </row>
    <row r="31" spans="1:41" x14ac:dyDescent="0.2">
      <c r="A31" s="2">
        <v>2013028</v>
      </c>
      <c r="B31" s="3" t="s">
        <v>59</v>
      </c>
      <c r="C31" s="4">
        <v>914518.6042214263</v>
      </c>
      <c r="D31" s="4">
        <v>880090</v>
      </c>
      <c r="E31" s="4">
        <v>57459478787.810806</v>
      </c>
      <c r="F31" s="4">
        <v>50727108000</v>
      </c>
      <c r="G31" s="4">
        <v>63925.313908579439</v>
      </c>
      <c r="H31" s="4">
        <v>241906.82604274811</v>
      </c>
      <c r="I31" s="4">
        <v>347204.34218683688</v>
      </c>
      <c r="J31" s="4">
        <v>873928.0031915619</v>
      </c>
      <c r="K31" s="4">
        <v>1327686.2323888384</v>
      </c>
      <c r="L31" s="4">
        <v>3620572.5142436111</v>
      </c>
      <c r="M31" s="4">
        <v>15491629.757157212</v>
      </c>
      <c r="N31" s="4">
        <v>136609.30989865932</v>
      </c>
      <c r="O31" s="4">
        <v>215523.42693565553</v>
      </c>
      <c r="P31" s="4">
        <v>420169.77399428532</v>
      </c>
      <c r="Q31" s="4">
        <v>754464.66192514519</v>
      </c>
      <c r="R31" s="4">
        <v>2301566.1539198775</v>
      </c>
      <c r="S31" s="4">
        <v>119411.81592020672</v>
      </c>
      <c r="T31" s="4">
        <v>150090.86141220934</v>
      </c>
      <c r="U31" s="4">
        <v>346662.85319975077</v>
      </c>
      <c r="V31" s="4">
        <v>526656.08127109625</v>
      </c>
      <c r="W31" s="4">
        <v>1334833.1855022633</v>
      </c>
      <c r="X31" s="4">
        <v>5711456.2451148424</v>
      </c>
      <c r="Y31" s="4">
        <v>44149.59033811625</v>
      </c>
      <c r="Z31" s="4">
        <v>55743.468562286682</v>
      </c>
      <c r="AA31" s="5">
        <v>37.050519575952514</v>
      </c>
      <c r="AB31" s="5">
        <v>26.732594248252553</v>
      </c>
      <c r="AC31" s="5">
        <v>13.480963359475982</v>
      </c>
      <c r="AD31" s="5">
        <v>10.22467785572969</v>
      </c>
      <c r="AE31" s="5">
        <v>5.5809687475973009</v>
      </c>
      <c r="AF31" s="5">
        <v>2.3566175698422946</v>
      </c>
      <c r="AG31" s="5">
        <v>10.296225188741195</v>
      </c>
      <c r="AH31" s="5">
        <v>13.247009829701989</v>
      </c>
      <c r="AI31" s="5">
        <v>3.2594011842389441</v>
      </c>
      <c r="AJ31" s="5">
        <v>4.6426784035989241</v>
      </c>
      <c r="AK31" s="5">
        <v>3.2316725900299232</v>
      </c>
      <c r="AL31" s="5">
        <v>62.966395233846733</v>
      </c>
      <c r="AM31" s="5">
        <v>86.519036640524021</v>
      </c>
      <c r="AN31" s="3">
        <v>1.0174281090501682</v>
      </c>
      <c r="AO31" s="4">
        <f t="shared" si="0"/>
        <v>58460888850.090599</v>
      </c>
    </row>
    <row r="32" spans="1:41" x14ac:dyDescent="0.2">
      <c r="A32" s="2">
        <v>2013029</v>
      </c>
      <c r="B32" s="3" t="s">
        <v>60</v>
      </c>
      <c r="C32" s="4">
        <v>1463397.2080992311</v>
      </c>
      <c r="D32" s="4">
        <v>1307650</v>
      </c>
      <c r="E32" s="4">
        <v>71195192413.545944</v>
      </c>
      <c r="F32" s="4">
        <v>75468050000</v>
      </c>
      <c r="G32" s="4">
        <v>49498.515912068855</v>
      </c>
      <c r="H32" s="4">
        <v>281037.61929973151</v>
      </c>
      <c r="I32" s="4">
        <v>430112.43661153194</v>
      </c>
      <c r="J32" s="4">
        <v>1388093.461053387</v>
      </c>
      <c r="K32" s="4">
        <v>2375260.7636561394</v>
      </c>
      <c r="L32" s="4">
        <v>8411846.7932952344</v>
      </c>
      <c r="M32" s="4">
        <v>51637530.113553569</v>
      </c>
      <c r="N32" s="4">
        <v>131962.80198793107</v>
      </c>
      <c r="O32" s="4">
        <v>190617.18050106813</v>
      </c>
      <c r="P32" s="4">
        <v>400926.15845063451</v>
      </c>
      <c r="Q32" s="4">
        <v>866114.25624636514</v>
      </c>
      <c r="R32" s="4">
        <v>3608993.0910443082</v>
      </c>
      <c r="S32" s="4">
        <v>107656.09083035201</v>
      </c>
      <c r="T32" s="4">
        <v>121425.85585145533</v>
      </c>
      <c r="U32" s="4">
        <v>312347.1288078673</v>
      </c>
      <c r="V32" s="4">
        <v>534478.33342213498</v>
      </c>
      <c r="W32" s="4">
        <v>1782688.1429275654</v>
      </c>
      <c r="X32" s="4">
        <v>10943329.678432744</v>
      </c>
      <c r="Y32" s="4">
        <v>23771.948868995234</v>
      </c>
      <c r="Z32" s="4">
        <v>35977.354850035343</v>
      </c>
      <c r="AA32" s="5">
        <v>55.589315787444903</v>
      </c>
      <c r="AB32" s="5">
        <v>42.76797134694764</v>
      </c>
      <c r="AC32" s="5">
        <v>27.653154016034001</v>
      </c>
      <c r="AD32" s="5">
        <v>23.623604772986553</v>
      </c>
      <c r="AE32" s="5">
        <v>16.74574162417829</v>
      </c>
      <c r="AF32" s="5">
        <v>10.14467538821771</v>
      </c>
      <c r="AG32" s="5">
        <v>12.844877146412665</v>
      </c>
      <c r="AH32" s="5">
        <v>15.130946910554673</v>
      </c>
      <c r="AI32" s="5">
        <v>4.0165954881503048</v>
      </c>
      <c r="AJ32" s="5">
        <v>6.8831237396244687</v>
      </c>
      <c r="AK32" s="5">
        <v>6.5444120325566768</v>
      </c>
      <c r="AL32" s="5">
        <v>44.435369294483507</v>
      </c>
      <c r="AM32" s="5">
        <v>72.346845983966006</v>
      </c>
      <c r="AN32" s="3">
        <v>1.0174281090501682</v>
      </c>
      <c r="AO32" s="4">
        <f t="shared" si="0"/>
        <v>72435989990.776932</v>
      </c>
    </row>
    <row r="33" spans="1:41" x14ac:dyDescent="0.2">
      <c r="A33" s="2">
        <v>2013030</v>
      </c>
      <c r="B33" s="3" t="s">
        <v>61</v>
      </c>
      <c r="C33" s="4">
        <v>690993.22141684766</v>
      </c>
      <c r="D33" s="4">
        <v>681760</v>
      </c>
      <c r="E33" s="4">
        <v>46097719690.971268</v>
      </c>
      <c r="F33" s="4">
        <v>44790417000</v>
      </c>
      <c r="G33" s="4">
        <v>67874.928903848238</v>
      </c>
      <c r="H33" s="4">
        <v>274860.63025388564</v>
      </c>
      <c r="I33" s="4">
        <v>401617.25911252783</v>
      </c>
      <c r="J33" s="4">
        <v>1012340.7307290402</v>
      </c>
      <c r="K33" s="4">
        <v>1582072.1636681871</v>
      </c>
      <c r="L33" s="4">
        <v>4656418.5410409383</v>
      </c>
      <c r="M33" s="4">
        <v>22284940.299611866</v>
      </c>
      <c r="N33" s="4">
        <v>148104.00139524345</v>
      </c>
      <c r="O33" s="4">
        <v>248936.3912083997</v>
      </c>
      <c r="P33" s="4">
        <v>442609.2977898934</v>
      </c>
      <c r="Q33" s="4">
        <v>813485.56932499912</v>
      </c>
      <c r="R33" s="4">
        <v>2697693.9011997231</v>
      </c>
      <c r="S33" s="4">
        <v>124478.60949697225</v>
      </c>
      <c r="T33" s="4">
        <v>181884.02579931114</v>
      </c>
      <c r="U33" s="4">
        <v>360271.35599915095</v>
      </c>
      <c r="V33" s="4">
        <v>563027.1176412896</v>
      </c>
      <c r="W33" s="4">
        <v>1490242.6805085675</v>
      </c>
      <c r="X33" s="4">
        <v>7132084.2132981736</v>
      </c>
      <c r="Y33" s="4">
        <v>44876.517642732972</v>
      </c>
      <c r="Z33" s="4">
        <v>58334.870299553375</v>
      </c>
      <c r="AA33" s="5">
        <v>39.64808346870381</v>
      </c>
      <c r="AB33" s="5">
        <v>29.122711524084721</v>
      </c>
      <c r="AC33" s="5">
        <v>14.707385127927749</v>
      </c>
      <c r="AD33" s="5">
        <v>11.474769037013843</v>
      </c>
      <c r="AE33" s="5">
        <v>6.7600176820244942</v>
      </c>
      <c r="AF33" s="5">
        <v>3.1927650361575961</v>
      </c>
      <c r="AG33" s="5">
        <v>10.513032545372878</v>
      </c>
      <c r="AH33" s="5">
        <v>14.41037377416113</v>
      </c>
      <c r="AI33" s="5">
        <v>3.2336798941057223</v>
      </c>
      <c r="AJ33" s="5">
        <v>4.7145802588293053</v>
      </c>
      <c r="AK33" s="5">
        <v>3.5674676543622792</v>
      </c>
      <c r="AL33" s="5">
        <v>60.368100837011085</v>
      </c>
      <c r="AM33" s="5">
        <v>85.292614872072249</v>
      </c>
      <c r="AN33" s="3">
        <v>1.0174281090501682</v>
      </c>
      <c r="AO33" s="4">
        <f t="shared" si="0"/>
        <v>46901115776.709602</v>
      </c>
    </row>
    <row r="34" spans="1:41" x14ac:dyDescent="0.2">
      <c r="A34" s="2">
        <v>2013031</v>
      </c>
      <c r="B34" s="3" t="s">
        <v>62</v>
      </c>
      <c r="C34" s="4">
        <v>4653697.3001681706</v>
      </c>
      <c r="D34" s="4">
        <v>4326880</v>
      </c>
      <c r="E34" s="4">
        <v>331417970741.53461</v>
      </c>
      <c r="F34" s="4">
        <v>335599912000</v>
      </c>
      <c r="G34" s="4">
        <v>72457.217890948421</v>
      </c>
      <c r="H34" s="4">
        <v>364530.90645415609</v>
      </c>
      <c r="I34" s="4">
        <v>545623.68594621553</v>
      </c>
      <c r="J34" s="4">
        <v>1455466.7010671343</v>
      </c>
      <c r="K34" s="4">
        <v>2251112.4041795544</v>
      </c>
      <c r="L34" s="4">
        <v>6310527.6691081896</v>
      </c>
      <c r="M34" s="4">
        <v>27576204.799088947</v>
      </c>
      <c r="N34" s="4">
        <v>183438.12696209663</v>
      </c>
      <c r="O34" s="4">
        <v>318162.93216598587</v>
      </c>
      <c r="P34" s="4">
        <v>659820.99795471434</v>
      </c>
      <c r="Q34" s="4">
        <v>1236258.5879473956</v>
      </c>
      <c r="R34" s="4">
        <v>3947674.6546658827</v>
      </c>
      <c r="S34" s="4">
        <v>152423.0807116534</v>
      </c>
      <c r="T34" s="4">
        <v>228144.28529567996</v>
      </c>
      <c r="U34" s="4">
        <v>548387.08212335233</v>
      </c>
      <c r="V34" s="4">
        <v>809345.09789119638</v>
      </c>
      <c r="W34" s="4">
        <v>2268831.4562243833</v>
      </c>
      <c r="X34" s="4">
        <v>9914505.4379106574</v>
      </c>
      <c r="Y34" s="4">
        <v>40004.585828369796</v>
      </c>
      <c r="Z34" s="4">
        <v>58487.425131593016</v>
      </c>
      <c r="AA34" s="5">
        <v>49.25743008731164</v>
      </c>
      <c r="AB34" s="5">
        <v>37.062984552421661</v>
      </c>
      <c r="AC34" s="5">
        <v>19.807914890115107</v>
      </c>
      <c r="AD34" s="5">
        <v>15.294756871721598</v>
      </c>
      <c r="AE34" s="5">
        <v>8.5820142326683282</v>
      </c>
      <c r="AF34" s="5">
        <v>3.7009883051274866</v>
      </c>
      <c r="AG34" s="5">
        <v>12.19771711177172</v>
      </c>
      <c r="AH34" s="5">
        <v>17.252982022410666</v>
      </c>
      <c r="AI34" s="5">
        <v>4.515754869744125</v>
      </c>
      <c r="AJ34" s="5">
        <v>6.7116644338258054</v>
      </c>
      <c r="AK34" s="5">
        <v>4.8903107909734542</v>
      </c>
      <c r="AL34" s="5">
        <v>50.73058246614675</v>
      </c>
      <c r="AM34" s="5">
        <v>80.192085109884886</v>
      </c>
      <c r="AN34" s="3">
        <v>1.0174281090501682</v>
      </c>
      <c r="AO34" s="4">
        <f t="shared" si="0"/>
        <v>337193959276.80353</v>
      </c>
    </row>
    <row r="35" spans="1:41" x14ac:dyDescent="0.2">
      <c r="A35" s="2">
        <v>2013032</v>
      </c>
      <c r="B35" s="3" t="s">
        <v>63</v>
      </c>
      <c r="C35" s="4">
        <v>1063025.3685430845</v>
      </c>
      <c r="D35" s="4">
        <v>905730</v>
      </c>
      <c r="E35" s="4">
        <v>44077975839.392479</v>
      </c>
      <c r="F35" s="4">
        <v>43941015000</v>
      </c>
      <c r="G35" s="4">
        <v>42187.301391024586</v>
      </c>
      <c r="H35" s="4">
        <v>190514.92599015243</v>
      </c>
      <c r="I35" s="4">
        <v>258878.33807576631</v>
      </c>
      <c r="J35" s="4">
        <v>594443.51363944588</v>
      </c>
      <c r="K35" s="4">
        <v>907574.2646119612</v>
      </c>
      <c r="L35" s="4">
        <v>2450075.3441726016</v>
      </c>
      <c r="M35" s="4">
        <v>10591874.335470725</v>
      </c>
      <c r="N35" s="4">
        <v>122151.51390453857</v>
      </c>
      <c r="O35" s="4">
        <v>174987.0441848464</v>
      </c>
      <c r="P35" s="4">
        <v>281312.76266693068</v>
      </c>
      <c r="Q35" s="4">
        <v>521948.99472180102</v>
      </c>
      <c r="R35" s="4">
        <v>1545431.011806143</v>
      </c>
      <c r="S35" s="4">
        <v>100079.14742522643</v>
      </c>
      <c r="T35" s="4">
        <v>121927.32466755991</v>
      </c>
      <c r="U35" s="4">
        <v>231550.03050478932</v>
      </c>
      <c r="V35" s="4">
        <v>353521.98120497138</v>
      </c>
      <c r="W35" s="4">
        <v>892333.66069089889</v>
      </c>
      <c r="X35" s="4">
        <v>3857630.7548372033</v>
      </c>
      <c r="Y35" s="4">
        <v>25706.454213343717</v>
      </c>
      <c r="Z35" s="4">
        <v>36608.955812757711</v>
      </c>
      <c r="AA35" s="5">
        <v>44.21466200554601</v>
      </c>
      <c r="AB35" s="5">
        <v>30.202493140930429</v>
      </c>
      <c r="AC35" s="5">
        <v>13.89463008002908</v>
      </c>
      <c r="AD35" s="5">
        <v>10.590768574904965</v>
      </c>
      <c r="AE35" s="5">
        <v>5.7227253588739471</v>
      </c>
      <c r="AF35" s="5">
        <v>2.4414955976285024</v>
      </c>
      <c r="AG35" s="5">
        <v>13.95043380048949</v>
      </c>
      <c r="AH35" s="5">
        <v>16.297477630808199</v>
      </c>
      <c r="AI35" s="5">
        <v>3.3066906808402661</v>
      </c>
      <c r="AJ35" s="5">
        <v>4.8668603825724785</v>
      </c>
      <c r="AK35" s="5">
        <v>3.2880971369406673</v>
      </c>
      <c r="AL35" s="5">
        <v>55.848944770720394</v>
      </c>
      <c r="AM35" s="5">
        <v>86.105369919970926</v>
      </c>
      <c r="AN35" s="3">
        <v>1.0174281090501682</v>
      </c>
      <c r="AO35" s="4">
        <f t="shared" si="0"/>
        <v>44846171609.032089</v>
      </c>
    </row>
    <row r="36" spans="1:41" x14ac:dyDescent="0.2">
      <c r="A36" s="2">
        <v>2013033</v>
      </c>
      <c r="B36" s="3" t="s">
        <v>64</v>
      </c>
      <c r="C36" s="4">
        <v>10912629.315444669</v>
      </c>
      <c r="D36" s="4">
        <v>9442850</v>
      </c>
      <c r="E36" s="4">
        <v>693442373529.86841</v>
      </c>
      <c r="F36" s="4">
        <v>698576291000</v>
      </c>
      <c r="G36" s="4">
        <v>64652.407998246526</v>
      </c>
      <c r="H36" s="4">
        <v>387850.4405353039</v>
      </c>
      <c r="I36" s="4">
        <v>622736.02126475051</v>
      </c>
      <c r="J36" s="4">
        <v>2009013.7098167553</v>
      </c>
      <c r="K36" s="4">
        <v>3361994.0524273245</v>
      </c>
      <c r="L36" s="4">
        <v>11125564.331102196</v>
      </c>
      <c r="M36" s="4">
        <v>61642547.518382534</v>
      </c>
      <c r="N36" s="4">
        <v>152964.85980585724</v>
      </c>
      <c r="O36" s="4">
        <v>276166.59912674926</v>
      </c>
      <c r="P36" s="4">
        <v>656033.36720618629</v>
      </c>
      <c r="Q36" s="4">
        <v>1421101.4827586068</v>
      </c>
      <c r="R36" s="4">
        <v>5512566.1991821583</v>
      </c>
      <c r="S36" s="4">
        <v>132862.24231039226</v>
      </c>
      <c r="T36" s="4">
        <v>182656.19545148363</v>
      </c>
      <c r="U36" s="4">
        <v>518171.71013378957</v>
      </c>
      <c r="V36" s="4">
        <v>862154.69916199183</v>
      </c>
      <c r="W36" s="4">
        <v>2853056.0790146273</v>
      </c>
      <c r="X36" s="4">
        <v>15807705.540977813</v>
      </c>
      <c r="Y36" s="4">
        <v>28741.515494129035</v>
      </c>
      <c r="Z36" s="4">
        <v>45012.394848564618</v>
      </c>
      <c r="AA36" s="5">
        <v>58.735224465074012</v>
      </c>
      <c r="AB36" s="5">
        <v>47.407615382688356</v>
      </c>
      <c r="AC36" s="5">
        <v>30.641945621051921</v>
      </c>
      <c r="AD36" s="5">
        <v>25.599960025802087</v>
      </c>
      <c r="AE36" s="5">
        <v>16.956747534694124</v>
      </c>
      <c r="AF36" s="5">
        <v>9.271729340681377</v>
      </c>
      <c r="AG36" s="5">
        <v>11.399283964951024</v>
      </c>
      <c r="AH36" s="5">
        <v>16.783506103393545</v>
      </c>
      <c r="AI36" s="5">
        <v>5.0318432693291895</v>
      </c>
      <c r="AJ36" s="5">
        <v>8.6465519560154895</v>
      </c>
      <c r="AK36" s="5">
        <v>7.6532495498313189</v>
      </c>
      <c r="AL36" s="5">
        <v>41.213835815798063</v>
      </c>
      <c r="AM36" s="5">
        <v>69.358054378948083</v>
      </c>
      <c r="AN36" s="3">
        <v>1.0174281090501682</v>
      </c>
      <c r="AO36" s="4">
        <f t="shared" ref="AO36:AO59" si="1">$E36 * AN36</f>
        <v>705527762835.75439</v>
      </c>
    </row>
    <row r="37" spans="1:41" x14ac:dyDescent="0.2">
      <c r="A37" s="2">
        <v>2013034</v>
      </c>
      <c r="B37" s="3" t="s">
        <v>65</v>
      </c>
      <c r="C37" s="4">
        <v>4894230.2193494719</v>
      </c>
      <c r="D37" s="4">
        <v>4335840</v>
      </c>
      <c r="E37" s="4">
        <v>232346373272.45923</v>
      </c>
      <c r="F37" s="4">
        <v>232421512000</v>
      </c>
      <c r="G37" s="4">
        <v>48300.901389694707</v>
      </c>
      <c r="H37" s="4">
        <v>222214.94154082608</v>
      </c>
      <c r="I37" s="4">
        <v>314744.73731386836</v>
      </c>
      <c r="J37" s="4">
        <v>746571.26248395443</v>
      </c>
      <c r="K37" s="4">
        <v>1101212.5515078041</v>
      </c>
      <c r="L37" s="4">
        <v>2759948.3771420741</v>
      </c>
      <c r="M37" s="4">
        <v>10464492.950323872</v>
      </c>
      <c r="N37" s="4">
        <v>129685.14576778382</v>
      </c>
      <c r="O37" s="4">
        <v>206788.10602134682</v>
      </c>
      <c r="P37" s="4">
        <v>391929.97346010467</v>
      </c>
      <c r="Q37" s="4">
        <v>686528.59509923635</v>
      </c>
      <c r="R37" s="4">
        <v>1903887.869010763</v>
      </c>
      <c r="S37" s="4">
        <v>109455.49527238186</v>
      </c>
      <c r="T37" s="4">
        <v>147809.65540462098</v>
      </c>
      <c r="U37" s="4">
        <v>327938.08856577944</v>
      </c>
      <c r="V37" s="4">
        <v>483717.43916927924</v>
      </c>
      <c r="W37" s="4">
        <v>1162442.7004008715</v>
      </c>
      <c r="X37" s="4">
        <v>4407464.119345801</v>
      </c>
      <c r="Y37" s="4">
        <v>28977.119150680111</v>
      </c>
      <c r="Z37" s="4">
        <v>41247.665419045617</v>
      </c>
      <c r="AA37" s="5">
        <v>45.044012492150173</v>
      </c>
      <c r="AB37" s="5">
        <v>32.072445047642404</v>
      </c>
      <c r="AC37" s="5">
        <v>15.241726880659634</v>
      </c>
      <c r="AD37" s="5">
        <v>11.223878803084453</v>
      </c>
      <c r="AE37" s="5">
        <v>5.6305514741309741</v>
      </c>
      <c r="AF37" s="5">
        <v>2.1068219077821944</v>
      </c>
      <c r="AG37" s="5">
        <v>12.936166695365165</v>
      </c>
      <c r="AH37" s="5">
        <v>16.821571421297552</v>
      </c>
      <c r="AI37" s="5">
        <v>4.0238253627542999</v>
      </c>
      <c r="AJ37" s="5">
        <v>5.5912120474789333</v>
      </c>
      <c r="AK37" s="5">
        <v>3.5380412560207217</v>
      </c>
      <c r="AL37" s="5">
        <v>54.982361309301133</v>
      </c>
      <c r="AM37" s="5">
        <v>84.758273119340373</v>
      </c>
      <c r="AN37" s="3">
        <v>1.0174281090501682</v>
      </c>
      <c r="AO37" s="4">
        <f t="shared" si="1"/>
        <v>236395731203.26273</v>
      </c>
    </row>
    <row r="38" spans="1:41" x14ac:dyDescent="0.2">
      <c r="A38" s="2">
        <v>2013035</v>
      </c>
      <c r="B38" s="3" t="s">
        <v>66</v>
      </c>
      <c r="C38" s="4">
        <v>361296.31726646441</v>
      </c>
      <c r="D38" s="4">
        <v>361850</v>
      </c>
      <c r="E38" s="4">
        <v>27758031712.038593</v>
      </c>
      <c r="F38" s="4">
        <v>25006410000</v>
      </c>
      <c r="G38" s="4">
        <v>78167.975609076151</v>
      </c>
      <c r="H38" s="4">
        <v>312608.72689382464</v>
      </c>
      <c r="I38" s="4">
        <v>476322.65757337643</v>
      </c>
      <c r="J38" s="4">
        <v>1284073.8392533278</v>
      </c>
      <c r="K38" s="4">
        <v>1986279.7914378494</v>
      </c>
      <c r="L38" s="4">
        <v>5452274.2951147128</v>
      </c>
      <c r="M38" s="4">
        <v>23119726.472075522</v>
      </c>
      <c r="N38" s="4">
        <v>148894.79621427279</v>
      </c>
      <c r="O38" s="4">
        <v>274384.8621533885</v>
      </c>
      <c r="P38" s="4">
        <v>581867.88706880645</v>
      </c>
      <c r="Q38" s="4">
        <v>1119781.1655186336</v>
      </c>
      <c r="R38" s="4">
        <v>3489224.0532301785</v>
      </c>
      <c r="S38" s="4">
        <v>122673.56575325871</v>
      </c>
      <c r="T38" s="4">
        <v>186918.00268723982</v>
      </c>
      <c r="U38" s="4">
        <v>482063.25752173702</v>
      </c>
      <c r="V38" s="4">
        <v>740077.92821856029</v>
      </c>
      <c r="W38" s="4">
        <v>2031490.1665927086</v>
      </c>
      <c r="X38" s="4">
        <v>8614294.5934355985</v>
      </c>
      <c r="Y38" s="4">
        <v>52119.003244104104</v>
      </c>
      <c r="Z38" s="4">
        <v>65987.10829953826</v>
      </c>
      <c r="AA38" s="5">
        <v>39.155365445994221</v>
      </c>
      <c r="AB38" s="5">
        <v>29.991708316556121</v>
      </c>
      <c r="AC38" s="5">
        <v>16.198666914924189</v>
      </c>
      <c r="AD38" s="5">
        <v>12.509461378269751</v>
      </c>
      <c r="AE38" s="5">
        <v>6.8731218184284195</v>
      </c>
      <c r="AF38" s="5">
        <v>2.8761974605028442</v>
      </c>
      <c r="AG38" s="5">
        <v>9.1774337744186969</v>
      </c>
      <c r="AH38" s="5">
        <v>13.792008839035955</v>
      </c>
      <c r="AI38" s="5">
        <v>3.6913175362757848</v>
      </c>
      <c r="AJ38" s="5">
        <v>5.6351679145972629</v>
      </c>
      <c r="AK38" s="5">
        <v>4.0066070844366992</v>
      </c>
      <c r="AL38" s="5">
        <v>60.82126739073275</v>
      </c>
      <c r="AM38" s="5">
        <v>83.801333085075811</v>
      </c>
      <c r="AN38" s="3">
        <v>1.0174281090501682</v>
      </c>
      <c r="AO38" s="4">
        <f t="shared" si="1"/>
        <v>28241801715.734028</v>
      </c>
    </row>
    <row r="39" spans="1:41" x14ac:dyDescent="0.2">
      <c r="A39" s="2">
        <v>2013036</v>
      </c>
      <c r="B39" s="3" t="s">
        <v>67</v>
      </c>
      <c r="C39" s="4">
        <v>6061609.7341727149</v>
      </c>
      <c r="D39" s="4">
        <v>5536900</v>
      </c>
      <c r="E39" s="4">
        <v>295583962687.12024</v>
      </c>
      <c r="F39" s="4">
        <v>296428083000</v>
      </c>
      <c r="G39" s="4">
        <v>49613.130077790542</v>
      </c>
      <c r="H39" s="4">
        <v>215343.6107045518</v>
      </c>
      <c r="I39" s="4">
        <v>304838.25498443836</v>
      </c>
      <c r="J39" s="4">
        <v>753475.00538609759</v>
      </c>
      <c r="K39" s="4">
        <v>1125253.4941681686</v>
      </c>
      <c r="L39" s="4">
        <v>2896895.5306854863</v>
      </c>
      <c r="M39" s="4">
        <v>11435547.932111735</v>
      </c>
      <c r="N39" s="4">
        <v>125848.96642466525</v>
      </c>
      <c r="O39" s="4">
        <v>192679.06738402354</v>
      </c>
      <c r="P39" s="4">
        <v>381696.5166040266</v>
      </c>
      <c r="Q39" s="4">
        <v>682342.98503883928</v>
      </c>
      <c r="R39" s="4">
        <v>1948156.3749714589</v>
      </c>
      <c r="S39" s="4">
        <v>107497.83738591736</v>
      </c>
      <c r="T39" s="4">
        <v>135342.68099940129</v>
      </c>
      <c r="U39" s="4">
        <v>317500.43956286716</v>
      </c>
      <c r="V39" s="4">
        <v>474161.022547753</v>
      </c>
      <c r="W39" s="4">
        <v>1169406.7806568651</v>
      </c>
      <c r="X39" s="4">
        <v>4616254.590711345</v>
      </c>
      <c r="Y39" s="4">
        <v>31198.632230372619</v>
      </c>
      <c r="Z39" s="4">
        <v>42503.414165585418</v>
      </c>
      <c r="AA39" s="5">
        <v>42.496622197137299</v>
      </c>
      <c r="AB39" s="5">
        <v>30.24138433053864</v>
      </c>
      <c r="AC39" s="5">
        <v>14.975811496428268</v>
      </c>
      <c r="AD39" s="5">
        <v>11.165567312499327</v>
      </c>
      <c r="AE39" s="5">
        <v>5.7536231892073939</v>
      </c>
      <c r="AF39" s="5">
        <v>2.241430218739211</v>
      </c>
      <c r="AG39" s="5">
        <v>12.221475177982358</v>
      </c>
      <c r="AH39" s="5">
        <v>15.259283862171253</v>
      </c>
      <c r="AI39" s="5">
        <v>3.8151133910912018</v>
      </c>
      <c r="AJ39" s="5">
        <v>5.4101420904885176</v>
      </c>
      <c r="AK39" s="5">
        <v>3.5245522101182338</v>
      </c>
      <c r="AL39" s="5">
        <v>57.528003049409222</v>
      </c>
      <c r="AM39" s="5">
        <v>85.024188503571736</v>
      </c>
      <c r="AN39" s="3">
        <v>1.0174281090501682</v>
      </c>
      <c r="AO39" s="4">
        <f t="shared" si="1"/>
        <v>300735432222.31226</v>
      </c>
    </row>
    <row r="40" spans="1:41" x14ac:dyDescent="0.2">
      <c r="A40" s="2">
        <v>2013037</v>
      </c>
      <c r="B40" s="3" t="s">
        <v>68</v>
      </c>
      <c r="C40" s="4">
        <v>1933758.5506549175</v>
      </c>
      <c r="D40" s="4">
        <v>1630700</v>
      </c>
      <c r="E40" s="4">
        <v>105858512843.70055</v>
      </c>
      <c r="F40" s="4">
        <v>91922944000</v>
      </c>
      <c r="G40" s="4">
        <v>55696.419034813131</v>
      </c>
      <c r="H40" s="4">
        <v>236137.48913597374</v>
      </c>
      <c r="I40" s="4">
        <v>345243.36490487959</v>
      </c>
      <c r="J40" s="4">
        <v>931305.33604957024</v>
      </c>
      <c r="K40" s="4">
        <v>1462066.3861438408</v>
      </c>
      <c r="L40" s="4">
        <v>4218440.7191639328</v>
      </c>
      <c r="M40" s="4">
        <v>19312601.53795068</v>
      </c>
      <c r="N40" s="4">
        <v>127031.61336706791</v>
      </c>
      <c r="O40" s="4">
        <v>198727.87211870687</v>
      </c>
      <c r="P40" s="4">
        <v>400544.28595529957</v>
      </c>
      <c r="Q40" s="4">
        <v>772972.80288881797</v>
      </c>
      <c r="R40" s="4">
        <v>2541311.7392987385</v>
      </c>
      <c r="S40" s="4">
        <v>106876.05646687691</v>
      </c>
      <c r="T40" s="4">
        <v>134168.42099317888</v>
      </c>
      <c r="U40" s="4">
        <v>325321.09380861238</v>
      </c>
      <c r="V40" s="4">
        <v>510725.12692636671</v>
      </c>
      <c r="W40" s="4">
        <v>1431364.0573350119</v>
      </c>
      <c r="X40" s="4">
        <v>6552981.4297198923</v>
      </c>
      <c r="Y40" s="4">
        <v>35647.411245795287</v>
      </c>
      <c r="Z40" s="4">
        <v>46851.884519512554</v>
      </c>
      <c r="AA40" s="5">
        <v>41.510380695104431</v>
      </c>
      <c r="AB40" s="5">
        <v>30.508924311961859</v>
      </c>
      <c r="AC40" s="5">
        <v>16.48856877014331</v>
      </c>
      <c r="AD40" s="5">
        <v>12.923104924077704</v>
      </c>
      <c r="AE40" s="5">
        <v>7.4632826026597954</v>
      </c>
      <c r="AF40" s="5">
        <v>3.3719286650442886</v>
      </c>
      <c r="AG40" s="5">
        <v>10.988923368739528</v>
      </c>
      <c r="AH40" s="5">
        <v>14.019345954106711</v>
      </c>
      <c r="AI40" s="5">
        <v>3.5662283525852341</v>
      </c>
      <c r="AJ40" s="5">
        <v>5.4593320241580692</v>
      </c>
      <c r="AK40" s="5">
        <v>4.0955047216533442</v>
      </c>
      <c r="AL40" s="5">
        <v>58.498736913712833</v>
      </c>
      <c r="AM40" s="5">
        <v>83.511431229856697</v>
      </c>
      <c r="AN40" s="3">
        <v>1.0174281090501682</v>
      </c>
      <c r="AO40" s="4">
        <f t="shared" si="1"/>
        <v>107703426549.4292</v>
      </c>
    </row>
    <row r="41" spans="1:41" x14ac:dyDescent="0.2">
      <c r="A41" s="2">
        <v>2013038</v>
      </c>
      <c r="B41" s="3" t="s">
        <v>69</v>
      </c>
      <c r="C41" s="4">
        <v>2069107.9503445285</v>
      </c>
      <c r="D41" s="4">
        <v>1793890</v>
      </c>
      <c r="E41" s="4">
        <v>97378923901.874161</v>
      </c>
      <c r="F41" s="4">
        <v>101826339000</v>
      </c>
      <c r="G41" s="4">
        <v>47883.463204675631</v>
      </c>
      <c r="H41" s="4">
        <v>226654.68421815537</v>
      </c>
      <c r="I41" s="4">
        <v>318852.77329490916</v>
      </c>
      <c r="J41" s="4">
        <v>755326.42297126458</v>
      </c>
      <c r="K41" s="4">
        <v>1133279.2218001862</v>
      </c>
      <c r="L41" s="4">
        <v>2983474.966245464</v>
      </c>
      <c r="M41" s="4">
        <v>12294768.98559371</v>
      </c>
      <c r="N41" s="4">
        <v>134456.59514140157</v>
      </c>
      <c r="O41" s="4">
        <v>209734.36087582033</v>
      </c>
      <c r="P41" s="4">
        <v>377373.624142343</v>
      </c>
      <c r="Q41" s="4">
        <v>670730.28568886651</v>
      </c>
      <c r="R41" s="4">
        <v>1948886.7418734366</v>
      </c>
      <c r="S41" s="4">
        <v>115069.81960733795</v>
      </c>
      <c r="T41" s="4">
        <v>149517.18971159324</v>
      </c>
      <c r="U41" s="4">
        <v>313210.30116858089</v>
      </c>
      <c r="V41" s="4">
        <v>469935.53458891122</v>
      </c>
      <c r="W41" s="4">
        <v>1148643.9041538928</v>
      </c>
      <c r="X41" s="4">
        <v>4733510.9588852003</v>
      </c>
      <c r="Y41" s="4">
        <v>28019.994203177881</v>
      </c>
      <c r="Z41" s="4">
        <v>40737.574722184836</v>
      </c>
      <c r="AA41" s="5">
        <v>46.344499263318703</v>
      </c>
      <c r="AB41" s="5">
        <v>32.774303665231294</v>
      </c>
      <c r="AC41" s="5">
        <v>15.554901525159822</v>
      </c>
      <c r="AD41" s="5">
        <v>11.651408367513145</v>
      </c>
      <c r="AE41" s="5">
        <v>6.1396279479082159</v>
      </c>
      <c r="AF41" s="5">
        <v>2.4968916153268084</v>
      </c>
      <c r="AG41" s="5">
        <v>13.529045587935375</v>
      </c>
      <c r="AH41" s="5">
        <v>17.209976503625256</v>
      </c>
      <c r="AI41" s="5">
        <v>3.9081558151140658</v>
      </c>
      <c r="AJ41" s="5">
        <v>5.5101691494799407</v>
      </c>
      <c r="AK41" s="5">
        <v>3.6532366786804351</v>
      </c>
      <c r="AL41" s="5">
        <v>53.692524649838113</v>
      </c>
      <c r="AM41" s="5">
        <v>84.445098474840179</v>
      </c>
      <c r="AN41" s="3">
        <v>1.0174281090501682</v>
      </c>
      <c r="AO41" s="4">
        <f t="shared" si="1"/>
        <v>99076054406.824051</v>
      </c>
    </row>
    <row r="42" spans="1:41" x14ac:dyDescent="0.2">
      <c r="A42" s="2">
        <v>2013039</v>
      </c>
      <c r="B42" s="3" t="s">
        <v>70</v>
      </c>
      <c r="C42" s="4">
        <v>6878405.2610496245</v>
      </c>
      <c r="D42" s="4">
        <v>6153510</v>
      </c>
      <c r="E42" s="4">
        <v>372749282578.13049</v>
      </c>
      <c r="F42" s="4">
        <v>368059936000</v>
      </c>
      <c r="G42" s="4">
        <v>55135.686736986812</v>
      </c>
      <c r="H42" s="4">
        <v>253213.46026389734</v>
      </c>
      <c r="I42" s="4">
        <v>366586.58285414503</v>
      </c>
      <c r="J42" s="4">
        <v>927150.0917834033</v>
      </c>
      <c r="K42" s="4">
        <v>1415936.5867641342</v>
      </c>
      <c r="L42" s="4">
        <v>3893880.7933097659</v>
      </c>
      <c r="M42" s="4">
        <v>16809331.621076196</v>
      </c>
      <c r="N42" s="4">
        <v>139840.33767364966</v>
      </c>
      <c r="O42" s="4">
        <v>226445.70562183045</v>
      </c>
      <c r="P42" s="4">
        <v>438363.59680267231</v>
      </c>
      <c r="Q42" s="4">
        <v>796450.53512772627</v>
      </c>
      <c r="R42" s="4">
        <v>2458830.7013357175</v>
      </c>
      <c r="S42" s="4">
        <v>119903.50721388405</v>
      </c>
      <c r="T42" s="4">
        <v>158694.28835054571</v>
      </c>
      <c r="U42" s="4">
        <v>360770.93632423849</v>
      </c>
      <c r="V42" s="4">
        <v>550966.63712781109</v>
      </c>
      <c r="W42" s="4">
        <v>1420613.1226726545</v>
      </c>
      <c r="X42" s="4">
        <v>6132585.5494307075</v>
      </c>
      <c r="Y42" s="4">
        <v>33127.045233996752</v>
      </c>
      <c r="Z42" s="4">
        <v>46327.460423386641</v>
      </c>
      <c r="AA42" s="5">
        <v>44.964839599521817</v>
      </c>
      <c r="AB42" s="5">
        <v>32.724468791335411</v>
      </c>
      <c r="AC42" s="5">
        <v>16.581942292157063</v>
      </c>
      <c r="AD42" s="5">
        <v>12.642648594826854</v>
      </c>
      <c r="AE42" s="5">
        <v>6.9591319879020501</v>
      </c>
      <c r="AF42" s="5">
        <v>2.9647121181207448</v>
      </c>
      <c r="AG42" s="5">
        <v>12.219973949334889</v>
      </c>
      <c r="AH42" s="5">
        <v>16.137176336811546</v>
      </c>
      <c r="AI42" s="5">
        <v>3.9426440938637897</v>
      </c>
      <c r="AJ42" s="5">
        <v>5.6823579511946747</v>
      </c>
      <c r="AK42" s="5">
        <v>4.0028802743526875</v>
      </c>
      <c r="AL42" s="5">
        <v>55.050255276321664</v>
      </c>
      <c r="AM42" s="5">
        <v>83.418057707842934</v>
      </c>
      <c r="AN42" s="3">
        <v>1.0174281090501682</v>
      </c>
      <c r="AO42" s="4">
        <f t="shared" si="1"/>
        <v>379245597723.27411</v>
      </c>
    </row>
    <row r="43" spans="1:41" x14ac:dyDescent="0.2">
      <c r="A43" s="2">
        <v>2013040</v>
      </c>
      <c r="B43" s="3" t="s">
        <v>71</v>
      </c>
      <c r="C43" s="4">
        <v>561252.61718845274</v>
      </c>
      <c r="D43" s="4">
        <v>517840</v>
      </c>
      <c r="E43" s="4">
        <v>30647934110.250965</v>
      </c>
      <c r="F43" s="4">
        <v>30572463000</v>
      </c>
      <c r="G43" s="4">
        <v>55557.994195716565</v>
      </c>
      <c r="H43" s="4">
        <v>245833.94377410499</v>
      </c>
      <c r="I43" s="4">
        <v>348729.15466682985</v>
      </c>
      <c r="J43" s="4">
        <v>885658.89649205445</v>
      </c>
      <c r="K43" s="4">
        <v>1360641.9654131802</v>
      </c>
      <c r="L43" s="4">
        <v>3820221.216737113</v>
      </c>
      <c r="M43" s="4">
        <v>17145761.651596244</v>
      </c>
      <c r="N43" s="4">
        <v>142938.7328813801</v>
      </c>
      <c r="O43" s="4">
        <v>214496.71921052365</v>
      </c>
      <c r="P43" s="4">
        <v>410675.82757092861</v>
      </c>
      <c r="Q43" s="4">
        <v>745747.15258219675</v>
      </c>
      <c r="R43" s="4">
        <v>2339605.6128638759</v>
      </c>
      <c r="S43" s="4">
        <v>120908.48711983641</v>
      </c>
      <c r="T43" s="4">
        <v>151472.63973778562</v>
      </c>
      <c r="U43" s="4">
        <v>337024.72088069026</v>
      </c>
      <c r="V43" s="4">
        <v>517772.67797822523</v>
      </c>
      <c r="W43" s="4">
        <v>1329176.1771662415</v>
      </c>
      <c r="X43" s="4">
        <v>5965554.514703515</v>
      </c>
      <c r="Y43" s="4">
        <v>34416.222020340072</v>
      </c>
      <c r="Z43" s="4">
        <v>47173.136596763652</v>
      </c>
      <c r="AA43" s="5">
        <v>43.322582653988661</v>
      </c>
      <c r="AB43" s="5">
        <v>30.893742834160015</v>
      </c>
      <c r="AC43" s="5">
        <v>15.719476306578912</v>
      </c>
      <c r="AD43" s="5">
        <v>12.056586177850173</v>
      </c>
      <c r="AE43" s="5">
        <v>6.7755907107569744</v>
      </c>
      <c r="AF43" s="5">
        <v>3.0010628840662776</v>
      </c>
      <c r="AG43" s="5">
        <v>12.395783263995673</v>
      </c>
      <c r="AH43" s="5">
        <v>15.169467638690113</v>
      </c>
      <c r="AI43" s="5">
        <v>3.6655442292189604</v>
      </c>
      <c r="AJ43" s="5">
        <v>5.2801664531890076</v>
      </c>
      <c r="AK43" s="5">
        <v>3.7798351402777723</v>
      </c>
      <c r="AL43" s="5">
        <v>56.7081403905622</v>
      </c>
      <c r="AM43" s="5">
        <v>84.280523693421088</v>
      </c>
      <c r="AN43" s="3">
        <v>1.0174281090501682</v>
      </c>
      <c r="AO43" s="4">
        <f t="shared" si="1"/>
        <v>31182069648.086788</v>
      </c>
    </row>
    <row r="44" spans="1:41" x14ac:dyDescent="0.2">
      <c r="A44" s="2">
        <v>2013041</v>
      </c>
      <c r="B44" s="3" t="s">
        <v>72</v>
      </c>
      <c r="C44" s="4">
        <v>2419913.2350391578</v>
      </c>
      <c r="D44" s="4">
        <v>2106060</v>
      </c>
      <c r="E44" s="4">
        <v>102066834449.379</v>
      </c>
      <c r="F44" s="4">
        <v>105954068000</v>
      </c>
      <c r="G44" s="4">
        <v>42912.97095570778</v>
      </c>
      <c r="H44" s="4">
        <v>202091.38203316313</v>
      </c>
      <c r="I44" s="4">
        <v>281319.23426082201</v>
      </c>
      <c r="J44" s="4">
        <v>669532.60174067575</v>
      </c>
      <c r="K44" s="4">
        <v>993437.93773633393</v>
      </c>
      <c r="L44" s="4">
        <v>2500276.6371500567</v>
      </c>
      <c r="M44" s="4">
        <v>9414165.5652151164</v>
      </c>
      <c r="N44" s="4">
        <v>122863.52980550427</v>
      </c>
      <c r="O44" s="4">
        <v>184265.89239085856</v>
      </c>
      <c r="P44" s="4">
        <v>345627.26574501744</v>
      </c>
      <c r="Q44" s="4">
        <v>616728.26288290322</v>
      </c>
      <c r="R44" s="4">
        <v>1732066.7562539391</v>
      </c>
      <c r="S44" s="4">
        <v>102950.74355237215</v>
      </c>
      <c r="T44" s="4">
        <v>130335.18527786911</v>
      </c>
      <c r="U44" s="4">
        <v>288384.07160187501</v>
      </c>
      <c r="V44" s="4">
        <v>427898.02411912772</v>
      </c>
      <c r="W44" s="4">
        <v>1060632.9284847134</v>
      </c>
      <c r="X44" s="4">
        <v>3993547.6916088127</v>
      </c>
      <c r="Y44" s="4">
        <v>25226.480835990518</v>
      </c>
      <c r="Z44" s="4">
        <v>36583.479735657602</v>
      </c>
      <c r="AA44" s="5">
        <v>46.108209723453569</v>
      </c>
      <c r="AB44" s="5">
        <v>32.265594538635696</v>
      </c>
      <c r="AC44" s="5">
        <v>15.385134184998183</v>
      </c>
      <c r="AD44" s="5">
        <v>11.396702446886309</v>
      </c>
      <c r="AE44" s="5">
        <v>5.7412266202302069</v>
      </c>
      <c r="AF44" s="5">
        <v>2.1333303934800778</v>
      </c>
      <c r="AG44" s="5">
        <v>13.794469709019516</v>
      </c>
      <c r="AH44" s="5">
        <v>16.871458034792315</v>
      </c>
      <c r="AI44" s="5">
        <v>3.9939745594296241</v>
      </c>
      <c r="AJ44" s="5">
        <v>5.6533755517926449</v>
      </c>
      <c r="AK44" s="5">
        <v>3.6228704577157953</v>
      </c>
      <c r="AL44" s="5">
        <v>53.930521293770028</v>
      </c>
      <c r="AM44" s="5">
        <v>84.614865815001821</v>
      </c>
      <c r="AN44" s="3">
        <v>1.0174281090501682</v>
      </c>
      <c r="AO44" s="4">
        <f t="shared" si="1"/>
        <v>103845666370.56824</v>
      </c>
    </row>
    <row r="45" spans="1:41" x14ac:dyDescent="0.2">
      <c r="A45" s="2">
        <v>2013042</v>
      </c>
      <c r="B45" s="3" t="s">
        <v>73</v>
      </c>
      <c r="C45" s="4">
        <v>416395.29083536193</v>
      </c>
      <c r="D45" s="4">
        <v>412660</v>
      </c>
      <c r="E45" s="4">
        <v>25140166892.403126</v>
      </c>
      <c r="F45" s="4">
        <v>23166962000</v>
      </c>
      <c r="G45" s="4">
        <v>61427.958061746518</v>
      </c>
      <c r="H45" s="4">
        <v>254741.03976232669</v>
      </c>
      <c r="I45" s="4">
        <v>378686.48181287572</v>
      </c>
      <c r="J45" s="4">
        <v>1026307.7990206071</v>
      </c>
      <c r="K45" s="4">
        <v>1580416.8157982333</v>
      </c>
      <c r="L45" s="4">
        <v>4452024.2266094787</v>
      </c>
      <c r="M45" s="4">
        <v>19954954.252945784</v>
      </c>
      <c r="N45" s="4">
        <v>130795.59771177768</v>
      </c>
      <c r="O45" s="4">
        <v>216781.1525109428</v>
      </c>
      <c r="P45" s="4">
        <v>472198.78224298096</v>
      </c>
      <c r="Q45" s="4">
        <v>862514.9630954219</v>
      </c>
      <c r="R45" s="4">
        <v>2729476.4459054447</v>
      </c>
      <c r="S45" s="4">
        <v>114696.07141560747</v>
      </c>
      <c r="T45" s="4">
        <v>146122.21821173988</v>
      </c>
      <c r="U45" s="4">
        <v>387080.57786745718</v>
      </c>
      <c r="V45" s="4">
        <v>596067.43212358991</v>
      </c>
      <c r="W45" s="4">
        <v>1551560.6387304494</v>
      </c>
      <c r="X45" s="4">
        <v>6954436.9011928355</v>
      </c>
      <c r="Y45" s="4">
        <v>39948.726761682054</v>
      </c>
      <c r="Z45" s="4">
        <v>51681.697041960047</v>
      </c>
      <c r="AA45" s="5">
        <v>40.602416950412902</v>
      </c>
      <c r="AB45" s="5">
        <v>30.341884521328819</v>
      </c>
      <c r="AC45" s="5">
        <v>16.475161938723758</v>
      </c>
      <c r="AD45" s="5">
        <v>12.665799655294252</v>
      </c>
      <c r="AE45" s="5">
        <v>7.1416185468897053</v>
      </c>
      <c r="AF45" s="5">
        <v>3.1589992950040764</v>
      </c>
      <c r="AG45" s="5">
        <v>10.258825723399109</v>
      </c>
      <c r="AH45" s="5">
        <v>13.866015640500979</v>
      </c>
      <c r="AI45" s="5">
        <v>3.8119277878658724</v>
      </c>
      <c r="AJ45" s="5">
        <v>5.5233571547363178</v>
      </c>
      <c r="AK45" s="5">
        <v>3.9883203413753336</v>
      </c>
      <c r="AL45" s="5">
        <v>59.392554057118311</v>
      </c>
      <c r="AM45" s="5">
        <v>83.524838061276242</v>
      </c>
      <c r="AN45" s="3">
        <v>1.0174281090501682</v>
      </c>
      <c r="AO45" s="4">
        <f t="shared" si="1"/>
        <v>25578312462.543358</v>
      </c>
    </row>
    <row r="46" spans="1:41" x14ac:dyDescent="0.2">
      <c r="A46" s="2">
        <v>2013043</v>
      </c>
      <c r="B46" s="3" t="s">
        <v>74</v>
      </c>
      <c r="C46" s="4">
        <v>3341041.3660348877</v>
      </c>
      <c r="D46" s="4">
        <v>2908080</v>
      </c>
      <c r="E46" s="4">
        <v>155562792160.41486</v>
      </c>
      <c r="F46" s="4">
        <v>151117321000</v>
      </c>
      <c r="G46" s="4">
        <v>47372.642277151172</v>
      </c>
      <c r="H46" s="4">
        <v>220281.64630558144</v>
      </c>
      <c r="I46" s="4">
        <v>318257.25230831833</v>
      </c>
      <c r="J46" s="4">
        <v>821346.65756890806</v>
      </c>
      <c r="K46" s="4">
        <v>1265411.8279763516</v>
      </c>
      <c r="L46" s="4">
        <v>3534386.9143309961</v>
      </c>
      <c r="M46" s="4">
        <v>15806896.499671055</v>
      </c>
      <c r="N46" s="4">
        <v>122306.04030284451</v>
      </c>
      <c r="O46" s="4">
        <v>192484.90099317089</v>
      </c>
      <c r="P46" s="4">
        <v>377281.48716146447</v>
      </c>
      <c r="Q46" s="4">
        <v>698168.05638769059</v>
      </c>
      <c r="R46" s="4">
        <v>2170774.7381821005</v>
      </c>
      <c r="S46" s="4">
        <v>102171.32671113641</v>
      </c>
      <c r="T46" s="4">
        <v>131752.57171479915</v>
      </c>
      <c r="U46" s="4">
        <v>309201.01975996915</v>
      </c>
      <c r="V46" s="4">
        <v>476372.09456080204</v>
      </c>
      <c r="W46" s="4">
        <v>1235153.2917379073</v>
      </c>
      <c r="X46" s="4">
        <v>5523996.3017531401</v>
      </c>
      <c r="Y46" s="4">
        <v>28160.530718436694</v>
      </c>
      <c r="Z46" s="4">
        <v>39554.722930769785</v>
      </c>
      <c r="AA46" s="5">
        <v>45.527075481144159</v>
      </c>
      <c r="AB46" s="5">
        <v>33.065837586497558</v>
      </c>
      <c r="AC46" s="5">
        <v>17.096886451539543</v>
      </c>
      <c r="AD46" s="5">
        <v>13.150168934330683</v>
      </c>
      <c r="AE46" s="5">
        <v>7.3517662735660547</v>
      </c>
      <c r="AF46" s="5">
        <v>3.2447696593873268</v>
      </c>
      <c r="AG46" s="5">
        <v>12.439155632179505</v>
      </c>
      <c r="AH46" s="5">
        <v>15.964866937394337</v>
      </c>
      <c r="AI46" s="5">
        <v>3.9493331238166252</v>
      </c>
      <c r="AJ46" s="5">
        <v>5.7974222564469704</v>
      </c>
      <c r="AK46" s="5">
        <v>4.1130492693147298</v>
      </c>
      <c r="AL46" s="5">
        <v>54.491403121460507</v>
      </c>
      <c r="AM46" s="5">
        <v>82.903113548460453</v>
      </c>
      <c r="AN46" s="3">
        <v>1.0174281090501682</v>
      </c>
      <c r="AO46" s="4">
        <f t="shared" si="1"/>
        <v>158273957466.33524</v>
      </c>
    </row>
    <row r="47" spans="1:41" x14ac:dyDescent="0.2">
      <c r="A47" s="2">
        <v>2013044</v>
      </c>
      <c r="B47" s="3" t="s">
        <v>75</v>
      </c>
      <c r="C47" s="4">
        <v>12816380.61454425</v>
      </c>
      <c r="D47" s="4">
        <v>11888890</v>
      </c>
      <c r="E47" s="4">
        <v>766903464096.75049</v>
      </c>
      <c r="F47" s="4">
        <v>737452938000</v>
      </c>
      <c r="G47" s="4">
        <v>60880.615578357399</v>
      </c>
      <c r="H47" s="4">
        <v>304451.90659549262</v>
      </c>
      <c r="I47" s="4">
        <v>461742.1297452852</v>
      </c>
      <c r="J47" s="4">
        <v>1303163.2331261269</v>
      </c>
      <c r="K47" s="4">
        <v>2077347.9009438781</v>
      </c>
      <c r="L47" s="4">
        <v>6282936.8554709405</v>
      </c>
      <c r="M47" s="4">
        <v>30607110.545399852</v>
      </c>
      <c r="N47" s="4">
        <v>147161.68344569998</v>
      </c>
      <c r="O47" s="4">
        <v>251386.85390007473</v>
      </c>
      <c r="P47" s="4">
        <v>528978.56530837587</v>
      </c>
      <c r="Q47" s="4">
        <v>1025950.6623121124</v>
      </c>
      <c r="R47" s="4">
        <v>3580250.8899232834</v>
      </c>
      <c r="S47" s="4">
        <v>125051.19880742591</v>
      </c>
      <c r="T47" s="4">
        <v>172871.21615471618</v>
      </c>
      <c r="U47" s="4">
        <v>425010.98276940134</v>
      </c>
      <c r="V47" s="4">
        <v>648839.59726931003</v>
      </c>
      <c r="W47" s="4">
        <v>1962414.7775728805</v>
      </c>
      <c r="X47" s="4">
        <v>9559836.0153497513</v>
      </c>
      <c r="Y47" s="4">
        <v>33817.138798675704</v>
      </c>
      <c r="Z47" s="4">
        <v>48332.306310198102</v>
      </c>
      <c r="AA47" s="5">
        <v>48.96195064322918</v>
      </c>
      <c r="AB47" s="5">
        <v>37.329252613922634</v>
      </c>
      <c r="AC47" s="5">
        <v>21.107554798930625</v>
      </c>
      <c r="AD47" s="5">
        <v>16.79798742259063</v>
      </c>
      <c r="AE47" s="5">
        <v>10.169248726274516</v>
      </c>
      <c r="AF47" s="5">
        <v>4.8888663927592937</v>
      </c>
      <c r="AG47" s="5">
        <v>11.646255579851454</v>
      </c>
      <c r="AH47" s="5">
        <v>16.22406851625739</v>
      </c>
      <c r="AI47" s="5">
        <v>4.3086867442015677</v>
      </c>
      <c r="AJ47" s="5">
        <v>6.6290303738562368</v>
      </c>
      <c r="AK47" s="5">
        <v>5.278508047821898</v>
      </c>
      <c r="AL47" s="5">
        <v>51.024584345252165</v>
      </c>
      <c r="AM47" s="5">
        <v>78.892445201069378</v>
      </c>
      <c r="AN47" s="3">
        <v>1.0174281090501682</v>
      </c>
      <c r="AO47" s="4">
        <f t="shared" si="1"/>
        <v>780269141299.98047</v>
      </c>
    </row>
    <row r="48" spans="1:41" x14ac:dyDescent="0.2">
      <c r="A48" s="2">
        <v>2013045</v>
      </c>
      <c r="B48" s="3" t="s">
        <v>76</v>
      </c>
      <c r="C48" s="4">
        <v>1218401.1447642595</v>
      </c>
      <c r="D48" s="4">
        <v>1196460</v>
      </c>
      <c r="E48" s="4">
        <v>70512189868.529907</v>
      </c>
      <c r="F48" s="4">
        <v>68993676000</v>
      </c>
      <c r="G48" s="4">
        <v>58881.33338614479</v>
      </c>
      <c r="H48" s="4">
        <v>247828.55749480129</v>
      </c>
      <c r="I48" s="4">
        <v>358957.69092823827</v>
      </c>
      <c r="J48" s="4">
        <v>941778.94016290864</v>
      </c>
      <c r="K48" s="4">
        <v>1472870.9216757612</v>
      </c>
      <c r="L48" s="4">
        <v>4263383.5417538043</v>
      </c>
      <c r="M48" s="4">
        <v>19603027.806107409</v>
      </c>
      <c r="N48" s="4">
        <v>136699.42406136432</v>
      </c>
      <c r="O48" s="4">
        <v>213252.37861957066</v>
      </c>
      <c r="P48" s="4">
        <v>410686.9586500561</v>
      </c>
      <c r="Q48" s="4">
        <v>775242.76665625023</v>
      </c>
      <c r="R48" s="4">
        <v>2558978.6234922926</v>
      </c>
      <c r="S48" s="4">
        <v>120217.12583200533</v>
      </c>
      <c r="T48" s="4">
        <v>146504.72562007583</v>
      </c>
      <c r="U48" s="4">
        <v>334170.82310765743</v>
      </c>
      <c r="V48" s="4">
        <v>522617.85355126346</v>
      </c>
      <c r="W48" s="4">
        <v>1438598.8308301275</v>
      </c>
      <c r="X48" s="4">
        <v>6614674.1447042674</v>
      </c>
      <c r="Y48" s="4">
        <v>37887.197374071846</v>
      </c>
      <c r="Z48" s="4">
        <v>49963.175741935062</v>
      </c>
      <c r="AA48" s="5">
        <v>41.209065067138603</v>
      </c>
      <c r="AB48" s="5">
        <v>30.005056905386162</v>
      </c>
      <c r="AC48" s="5">
        <v>15.772098492501847</v>
      </c>
      <c r="AD48" s="5">
        <v>12.314424013913477</v>
      </c>
      <c r="AE48" s="5">
        <v>7.1348028629781384</v>
      </c>
      <c r="AF48" s="5">
        <v>3.2375045791167882</v>
      </c>
      <c r="AG48" s="5">
        <v>11.185609483194909</v>
      </c>
      <c r="AH48" s="5">
        <v>14.230248749936754</v>
      </c>
      <c r="AI48" s="5">
        <v>3.4587498804261996</v>
      </c>
      <c r="AJ48" s="5">
        <v>5.1791996701854259</v>
      </c>
      <c r="AK48" s="5">
        <v>3.9009086792721193</v>
      </c>
      <c r="AL48" s="5">
        <v>58.807778957867804</v>
      </c>
      <c r="AM48" s="5">
        <v>84.22790150749816</v>
      </c>
      <c r="AN48" s="3">
        <v>1.0174281090501682</v>
      </c>
      <c r="AO48" s="4">
        <f t="shared" si="1"/>
        <v>71741084002.92482</v>
      </c>
    </row>
    <row r="49" spans="1:41" x14ac:dyDescent="0.2">
      <c r="A49" s="2">
        <v>2013046</v>
      </c>
      <c r="B49" s="3" t="s">
        <v>77</v>
      </c>
      <c r="C49" s="4">
        <v>340201.64537034289</v>
      </c>
      <c r="D49" s="4">
        <v>321480</v>
      </c>
      <c r="E49" s="4">
        <v>17851099812.532452</v>
      </c>
      <c r="F49" s="4">
        <v>17451163000</v>
      </c>
      <c r="G49" s="4">
        <v>53386.60460315927</v>
      </c>
      <c r="H49" s="4">
        <v>221426.0035897436</v>
      </c>
      <c r="I49" s="4">
        <v>310483.39660927723</v>
      </c>
      <c r="J49" s="4">
        <v>736480.26531872503</v>
      </c>
      <c r="K49" s="4">
        <v>1111031.0754833766</v>
      </c>
      <c r="L49" s="4">
        <v>2938102.8095609122</v>
      </c>
      <c r="M49" s="4">
        <v>12069858.775529973</v>
      </c>
      <c r="N49" s="4">
        <v>132368.61057020997</v>
      </c>
      <c r="O49" s="4">
        <v>203984.17943191525</v>
      </c>
      <c r="P49" s="4">
        <v>361929.45515407348</v>
      </c>
      <c r="Q49" s="4">
        <v>654263.14196399262</v>
      </c>
      <c r="R49" s="4">
        <v>1923463.257786572</v>
      </c>
      <c r="S49" s="4">
        <v>113949.73759214213</v>
      </c>
      <c r="T49" s="4">
        <v>144649.68031207088</v>
      </c>
      <c r="U49" s="4">
        <v>299614.60924432316</v>
      </c>
      <c r="V49" s="4">
        <v>451989.22118461889</v>
      </c>
      <c r="W49" s="4">
        <v>1135179.5039504496</v>
      </c>
      <c r="X49" s="4">
        <v>4663368.570007843</v>
      </c>
      <c r="Y49" s="4">
        <v>34715.560271316564</v>
      </c>
      <c r="Z49" s="4">
        <v>46486.668636335373</v>
      </c>
      <c r="AA49" s="5">
        <v>40.608352461034947</v>
      </c>
      <c r="AB49" s="5">
        <v>28.624302205556955</v>
      </c>
      <c r="AC49" s="5">
        <v>13.603383933186624</v>
      </c>
      <c r="AD49" s="5">
        <v>10.245212178330227</v>
      </c>
      <c r="AE49" s="5">
        <v>5.4230036619445636</v>
      </c>
      <c r="AF49" s="5">
        <v>2.1985419648901194</v>
      </c>
      <c r="AG49" s="5">
        <v>11.946022105302454</v>
      </c>
      <c r="AH49" s="5">
        <v>15.01275610670516</v>
      </c>
      <c r="AI49" s="5">
        <v>3.3618436344890754</v>
      </c>
      <c r="AJ49" s="5">
        <v>4.8208400485295426</v>
      </c>
      <c r="AK49" s="5">
        <v>3.2339131771376173</v>
      </c>
      <c r="AL49" s="5">
        <v>59.426082962946033</v>
      </c>
      <c r="AM49" s="5">
        <v>86.39661606681338</v>
      </c>
      <c r="AN49" s="3">
        <v>1.0174281090501682</v>
      </c>
      <c r="AO49" s="4">
        <f t="shared" si="1"/>
        <v>18162210726.730705</v>
      </c>
    </row>
    <row r="50" spans="1:41" x14ac:dyDescent="0.2">
      <c r="A50" s="2">
        <v>2013047</v>
      </c>
      <c r="B50" s="3" t="s">
        <v>78</v>
      </c>
      <c r="C50" s="4">
        <v>4231635.4417116391</v>
      </c>
      <c r="D50" s="4">
        <v>3834990</v>
      </c>
      <c r="E50" s="4">
        <v>271668273890.40619</v>
      </c>
      <c r="F50" s="4">
        <v>264027441000</v>
      </c>
      <c r="G50" s="4">
        <v>65318.230268304469</v>
      </c>
      <c r="H50" s="4">
        <v>290503.61612118705</v>
      </c>
      <c r="I50" s="4">
        <v>412679.91550552886</v>
      </c>
      <c r="J50" s="4">
        <v>988779.22003967594</v>
      </c>
      <c r="K50" s="4">
        <v>1486797.5956808524</v>
      </c>
      <c r="L50" s="4">
        <v>3931355.1052710749</v>
      </c>
      <c r="M50" s="4">
        <v>15871083.990856573</v>
      </c>
      <c r="N50" s="4">
        <v>168327.31673684527</v>
      </c>
      <c r="O50" s="4">
        <v>268655.08937199204</v>
      </c>
      <c r="P50" s="4">
        <v>490760.84439849958</v>
      </c>
      <c r="Q50" s="4">
        <v>875658.21828329656</v>
      </c>
      <c r="R50" s="4">
        <v>2604718.5624282411</v>
      </c>
      <c r="S50" s="4">
        <v>143373.09089298264</v>
      </c>
      <c r="T50" s="4">
        <v>203671.11372135306</v>
      </c>
      <c r="U50" s="4">
        <v>406894.58262982895</v>
      </c>
      <c r="V50" s="4">
        <v>611835.15479352255</v>
      </c>
      <c r="W50" s="4">
        <v>1548701.062030362</v>
      </c>
      <c r="X50" s="4">
        <v>6252186.3260983229</v>
      </c>
      <c r="Y50" s="4">
        <v>40297.631840206406</v>
      </c>
      <c r="Z50" s="4">
        <v>55990.341482735064</v>
      </c>
      <c r="AA50" s="5">
        <v>43.54478814870167</v>
      </c>
      <c r="AB50" s="5">
        <v>31.096230840254766</v>
      </c>
      <c r="AC50" s="5">
        <v>14.92736194652977</v>
      </c>
      <c r="AD50" s="5">
        <v>11.205841929122061</v>
      </c>
      <c r="AE50" s="5">
        <v>5.930797204335704</v>
      </c>
      <c r="AF50" s="5">
        <v>2.3628548952955124</v>
      </c>
      <c r="AG50" s="5">
        <v>12.4162599180053</v>
      </c>
      <c r="AH50" s="5">
        <v>16.160578632661558</v>
      </c>
      <c r="AI50" s="5">
        <v>3.7258157720903</v>
      </c>
      <c r="AJ50" s="5">
        <v>5.2735465795219367</v>
      </c>
      <c r="AK50" s="5">
        <v>3.5793416771058206</v>
      </c>
      <c r="AL50" s="5">
        <v>56.481602525319573</v>
      </c>
      <c r="AM50" s="5">
        <v>85.072638053470229</v>
      </c>
      <c r="AN50" s="3">
        <v>1.0174281090501682</v>
      </c>
      <c r="AO50" s="4">
        <f t="shared" si="1"/>
        <v>276402938193.23914</v>
      </c>
    </row>
    <row r="51" spans="1:41" x14ac:dyDescent="0.2">
      <c r="A51" s="2">
        <v>2013048</v>
      </c>
      <c r="B51" s="3" t="s">
        <v>79</v>
      </c>
      <c r="C51" s="4">
        <v>3640021.1064949152</v>
      </c>
      <c r="D51" s="4">
        <v>3293100</v>
      </c>
      <c r="E51" s="4">
        <v>221060426501.76831</v>
      </c>
      <c r="F51" s="4">
        <v>222348557000</v>
      </c>
      <c r="G51" s="4">
        <v>61788.952630028383</v>
      </c>
      <c r="H51" s="4">
        <v>284038.70497596887</v>
      </c>
      <c r="I51" s="4">
        <v>421716.04239269381</v>
      </c>
      <c r="J51" s="4">
        <v>1101491.7690371745</v>
      </c>
      <c r="K51" s="4">
        <v>1725391.5376272162</v>
      </c>
      <c r="L51" s="4">
        <v>5095615.7447269578</v>
      </c>
      <c r="M51" s="4">
        <v>24299258.059738487</v>
      </c>
      <c r="N51" s="4">
        <v>146361.36755924395</v>
      </c>
      <c r="O51" s="4">
        <v>251772.11073157366</v>
      </c>
      <c r="P51" s="4">
        <v>477592.00044713262</v>
      </c>
      <c r="Q51" s="4">
        <v>882835.48585228063</v>
      </c>
      <c r="R51" s="4">
        <v>2961877.7097256766</v>
      </c>
      <c r="S51" s="4">
        <v>122084.27502403763</v>
      </c>
      <c r="T51" s="4">
        <v>181260.14659119863</v>
      </c>
      <c r="U51" s="4">
        <v>388314.32281579735</v>
      </c>
      <c r="V51" s="4">
        <v>608260.78356578981</v>
      </c>
      <c r="W51" s="4">
        <v>1638768.6610257411</v>
      </c>
      <c r="X51" s="4">
        <v>7814730.2680120636</v>
      </c>
      <c r="Y51" s="4">
        <v>37094.535702701658</v>
      </c>
      <c r="Z51" s="4">
        <v>51286.903979451155</v>
      </c>
      <c r="AA51" s="5">
        <v>45.007587960985809</v>
      </c>
      <c r="AB51" s="5">
        <v>33.592174422562145</v>
      </c>
      <c r="AC51" s="5">
        <v>17.578773265723402</v>
      </c>
      <c r="AD51" s="5">
        <v>13.74687176028063</v>
      </c>
      <c r="AE51" s="5">
        <v>8.1262662397967027</v>
      </c>
      <c r="AF51" s="5">
        <v>3.8242568319868435</v>
      </c>
      <c r="AG51" s="5">
        <v>11.41264292582831</v>
      </c>
      <c r="AH51" s="5">
        <v>16.010062640407412</v>
      </c>
      <c r="AI51" s="5">
        <v>3.8329406220745366</v>
      </c>
      <c r="AJ51" s="5">
        <v>5.6204555253472339</v>
      </c>
      <c r="AK51" s="5">
        <v>4.3026205923357104</v>
      </c>
      <c r="AL51" s="5">
        <v>54.997020862019951</v>
      </c>
      <c r="AM51" s="5">
        <v>82.421226734276601</v>
      </c>
      <c r="AN51" s="3">
        <v>1.0174281090501682</v>
      </c>
      <c r="AO51" s="4">
        <f t="shared" si="1"/>
        <v>224913091721.51782</v>
      </c>
    </row>
    <row r="52" spans="1:41" x14ac:dyDescent="0.2">
      <c r="A52" s="2">
        <v>2013049</v>
      </c>
      <c r="B52" s="3" t="s">
        <v>80</v>
      </c>
      <c r="C52" s="4">
        <v>974458.6889565693</v>
      </c>
      <c r="D52" s="4">
        <v>784420</v>
      </c>
      <c r="E52" s="4">
        <v>36498207118.6278</v>
      </c>
      <c r="F52" s="4">
        <v>37820826000</v>
      </c>
      <c r="G52" s="4">
        <v>38107.620439189202</v>
      </c>
      <c r="H52" s="4">
        <v>167238.08387143118</v>
      </c>
      <c r="I52" s="4">
        <v>225294.78559827607</v>
      </c>
      <c r="J52" s="4">
        <v>489213.80240009184</v>
      </c>
      <c r="K52" s="4">
        <v>701023.34780074738</v>
      </c>
      <c r="L52" s="4">
        <v>1587070.6601909134</v>
      </c>
      <c r="M52" s="4">
        <v>5318599.6078955932</v>
      </c>
      <c r="N52" s="4">
        <v>109181.38214458627</v>
      </c>
      <c r="O52" s="4">
        <v>159315.03139782208</v>
      </c>
      <c r="P52" s="4">
        <v>277404.2569994363</v>
      </c>
      <c r="Q52" s="4">
        <v>479511.51970320585</v>
      </c>
      <c r="R52" s="4">
        <v>1172456.3326681713</v>
      </c>
      <c r="S52" s="4">
        <v>95340.674920870064</v>
      </c>
      <c r="T52" s="4">
        <v>128438.19073893184</v>
      </c>
      <c r="U52" s="4">
        <v>245169.80343969728</v>
      </c>
      <c r="V52" s="4">
        <v>346765.24049289065</v>
      </c>
      <c r="W52" s="4">
        <v>753539.50811258971</v>
      </c>
      <c r="X52" s="4">
        <v>2525265.5933412262</v>
      </c>
      <c r="Y52" s="4">
        <v>23759.791168940093</v>
      </c>
      <c r="Z52" s="4">
        <v>33550.992338574019</v>
      </c>
      <c r="AA52" s="5">
        <v>42.967729051612856</v>
      </c>
      <c r="AB52" s="5">
        <v>29.098334859966407</v>
      </c>
      <c r="AC52" s="5">
        <v>12.6591636032457</v>
      </c>
      <c r="AD52" s="5">
        <v>9.0562354053807113</v>
      </c>
      <c r="AE52" s="5">
        <v>4.1038326452141725</v>
      </c>
      <c r="AF52" s="5">
        <v>1.3572202722656865</v>
      </c>
      <c r="AG52" s="5">
        <v>13.804076622102711</v>
      </c>
      <c r="AH52" s="5">
        <v>16.426353568615699</v>
      </c>
      <c r="AI52" s="5">
        <v>3.6098335065276226</v>
      </c>
      <c r="AJ52" s="5">
        <v>4.9498242835589243</v>
      </c>
      <c r="AK52" s="5">
        <v>2.7616052999009764</v>
      </c>
      <c r="AL52" s="5">
        <v>57.091086447028374</v>
      </c>
      <c r="AM52" s="5">
        <v>87.340836396754298</v>
      </c>
      <c r="AN52" s="3">
        <v>1.0174281090501682</v>
      </c>
      <c r="AO52" s="4">
        <f t="shared" si="1"/>
        <v>37134301852.426872</v>
      </c>
    </row>
    <row r="53" spans="1:41" x14ac:dyDescent="0.2">
      <c r="A53" s="2">
        <v>2013050</v>
      </c>
      <c r="B53" s="3" t="s">
        <v>81</v>
      </c>
      <c r="C53" s="4">
        <v>2943611.9898797455</v>
      </c>
      <c r="D53" s="4">
        <v>2798380</v>
      </c>
      <c r="E53" s="4">
        <v>158937667243.40189</v>
      </c>
      <c r="F53" s="4">
        <v>159418292000</v>
      </c>
      <c r="G53" s="4">
        <v>54935.110604337991</v>
      </c>
      <c r="H53" s="4">
        <v>235194.36920275728</v>
      </c>
      <c r="I53" s="4">
        <v>336781.52791340067</v>
      </c>
      <c r="J53" s="4">
        <v>889175.40699408832</v>
      </c>
      <c r="K53" s="4">
        <v>1393597.6306966471</v>
      </c>
      <c r="L53" s="4">
        <v>4048833.8947102395</v>
      </c>
      <c r="M53" s="4">
        <v>18901643.193638574</v>
      </c>
      <c r="N53" s="4">
        <v>133607.2104921139</v>
      </c>
      <c r="O53" s="4">
        <v>198683.0581432287</v>
      </c>
      <c r="P53" s="4">
        <v>384753.18329152965</v>
      </c>
      <c r="Q53" s="4">
        <v>729788.56469324895</v>
      </c>
      <c r="R53" s="4">
        <v>2398521.7503848686</v>
      </c>
      <c r="S53" s="4">
        <v>115921.06155866533</v>
      </c>
      <c r="T53" s="4">
        <v>135993.98893584145</v>
      </c>
      <c r="U53" s="4">
        <v>312745.99839279946</v>
      </c>
      <c r="V53" s="4">
        <v>490164.3465865227</v>
      </c>
      <c r="W53" s="4">
        <v>1339477.3339724839</v>
      </c>
      <c r="X53" s="4">
        <v>6253238.1646459429</v>
      </c>
      <c r="Y53" s="4">
        <v>34906.304093402512</v>
      </c>
      <c r="Z53" s="4">
        <v>46508.440943835463</v>
      </c>
      <c r="AA53" s="5">
        <v>41.917557187511811</v>
      </c>
      <c r="AB53" s="5">
        <v>30.173597151066424</v>
      </c>
      <c r="AC53" s="5">
        <v>15.960834014354401</v>
      </c>
      <c r="AD53" s="5">
        <v>12.488619888823838</v>
      </c>
      <c r="AE53" s="5">
        <v>7.2624836306257547</v>
      </c>
      <c r="AF53" s="5">
        <v>3.3459113417747437</v>
      </c>
      <c r="AG53" s="5">
        <v>11.717919166690749</v>
      </c>
      <c r="AH53" s="5">
        <v>14.210425325317575</v>
      </c>
      <c r="AI53" s="5">
        <v>3.4731064911103133</v>
      </c>
      <c r="AJ53" s="5">
        <v>5.2257619039732379</v>
      </c>
      <c r="AK53" s="5">
        <v>3.918956289678226</v>
      </c>
      <c r="AL53" s="5">
        <v>58.107919481455156</v>
      </c>
      <c r="AM53" s="5">
        <v>84.039165985645596</v>
      </c>
      <c r="AN53" s="3">
        <v>1.0174281090501682</v>
      </c>
      <c r="AO53" s="4">
        <f t="shared" si="1"/>
        <v>161707650240.29926</v>
      </c>
    </row>
    <row r="54" spans="1:41" x14ac:dyDescent="0.2">
      <c r="A54" s="2">
        <v>2013051</v>
      </c>
      <c r="B54" s="3" t="s">
        <v>82</v>
      </c>
      <c r="C54" s="4">
        <v>291549.65317655861</v>
      </c>
      <c r="D54" s="4">
        <v>283920</v>
      </c>
      <c r="E54" s="4">
        <v>21100453613.268879</v>
      </c>
      <c r="F54" s="4">
        <v>20544887000</v>
      </c>
      <c r="G54" s="4">
        <v>73634.780168467871</v>
      </c>
      <c r="H54" s="4">
        <v>370764.30951095308</v>
      </c>
      <c r="I54" s="4">
        <v>600185.47644432727</v>
      </c>
      <c r="J54" s="4">
        <v>2120681.0656094616</v>
      </c>
      <c r="K54" s="4">
        <v>3759580.5383684379</v>
      </c>
      <c r="L54" s="4">
        <v>14359506.056749467</v>
      </c>
      <c r="M54" s="4">
        <v>97798602.111394927</v>
      </c>
      <c r="N54" s="4">
        <v>141343.1425775789</v>
      </c>
      <c r="O54" s="4">
        <v>220061.57915304357</v>
      </c>
      <c r="P54" s="4">
        <v>481781.59285048523</v>
      </c>
      <c r="Q54" s="4">
        <v>1109599.1587731806</v>
      </c>
      <c r="R54" s="4">
        <v>5088495.3840110824</v>
      </c>
      <c r="S54" s="4">
        <v>136551.23484061289</v>
      </c>
      <c r="T54" s="4">
        <v>140826.85022030846</v>
      </c>
      <c r="U54" s="4">
        <v>368905.10929118103</v>
      </c>
      <c r="V54" s="4">
        <v>654001.43939004664</v>
      </c>
      <c r="W54" s="4">
        <v>2395264.0292695099</v>
      </c>
      <c r="X54" s="4">
        <v>16313477.136642743</v>
      </c>
      <c r="Y54" s="4">
        <v>40620.388019302853</v>
      </c>
      <c r="Z54" s="4">
        <v>52957.544961993182</v>
      </c>
      <c r="AA54" s="5">
        <v>49.298530682339234</v>
      </c>
      <c r="AB54" s="5">
        <v>40.117264831622862</v>
      </c>
      <c r="AC54" s="5">
        <v>28.39948772470683</v>
      </c>
      <c r="AD54" s="5">
        <v>25.135263909159519</v>
      </c>
      <c r="AE54" s="5">
        <v>19.215943641176004</v>
      </c>
      <c r="AF54" s="5">
        <v>12.915598152737525</v>
      </c>
      <c r="AG54" s="5">
        <v>9.2483094479535115</v>
      </c>
      <c r="AH54" s="5">
        <v>11.742416334026563</v>
      </c>
      <c r="AI54" s="5">
        <v>3.2445396794876182</v>
      </c>
      <c r="AJ54" s="5">
        <v>5.927692848740282</v>
      </c>
      <c r="AK54" s="5">
        <v>6.2027339264970021</v>
      </c>
      <c r="AL54" s="5">
        <v>50.718709610557497</v>
      </c>
      <c r="AM54" s="5">
        <v>71.60051227529317</v>
      </c>
      <c r="AN54" s="3">
        <v>1.0174281090501682</v>
      </c>
      <c r="AO54" s="4">
        <f t="shared" si="1"/>
        <v>21468194619.848946</v>
      </c>
    </row>
    <row r="55" spans="1:41" x14ac:dyDescent="0.2">
      <c r="A55" s="2">
        <v>2013052</v>
      </c>
      <c r="B55" s="3" t="s">
        <v>83</v>
      </c>
      <c r="C55" s="4">
        <v>162998000</v>
      </c>
      <c r="D55" s="4">
        <v>146542500</v>
      </c>
      <c r="E55" s="4">
        <v>9117822487978.8594</v>
      </c>
      <c r="F55" s="4">
        <v>9057169217000</v>
      </c>
      <c r="G55" s="4">
        <v>56913.145514665404</v>
      </c>
      <c r="H55" s="4">
        <v>282699.21398021223</v>
      </c>
      <c r="I55" s="4">
        <v>421368.56130485213</v>
      </c>
      <c r="J55" s="4">
        <v>1154661.569884954</v>
      </c>
      <c r="K55" s="4">
        <v>1827405.7670350675</v>
      </c>
      <c r="L55" s="4">
        <v>5447097.1899400391</v>
      </c>
      <c r="M55" s="4">
        <v>26137643.8686864</v>
      </c>
      <c r="N55" s="4">
        <v>144029.86665557229</v>
      </c>
      <c r="O55" s="4">
        <v>238045.30915982663</v>
      </c>
      <c r="P55" s="4">
        <v>481917.37273484067</v>
      </c>
      <c r="Q55" s="4">
        <v>922482.91130882443</v>
      </c>
      <c r="R55" s="4">
        <v>3148147.5589682204</v>
      </c>
      <c r="S55" s="4">
        <v>122845.52162174073</v>
      </c>
      <c r="T55" s="4">
        <v>165012.72777400014</v>
      </c>
      <c r="U55" s="4">
        <v>389898.09153101273</v>
      </c>
      <c r="V55" s="4">
        <v>617065.67500183638</v>
      </c>
      <c r="W55" s="4">
        <v>1737072.1469708844</v>
      </c>
      <c r="X55" s="4">
        <v>8335260.335650309</v>
      </c>
      <c r="Y55" s="4">
        <v>31825.804574049089</v>
      </c>
      <c r="Z55" s="4">
        <v>45824.777591733196</v>
      </c>
      <c r="AA55" s="5">
        <v>48.633000000000003</v>
      </c>
      <c r="AB55" s="5">
        <v>36.44</v>
      </c>
      <c r="AC55" s="5">
        <v>20.006</v>
      </c>
      <c r="AD55" s="5">
        <v>15.807</v>
      </c>
      <c r="AE55" s="5">
        <v>9.4309999999999992</v>
      </c>
      <c r="AF55" s="5">
        <v>4.4660000000000002</v>
      </c>
      <c r="AG55" s="5">
        <v>12.193000000000005</v>
      </c>
      <c r="AH55" s="5">
        <v>16.433999999999997</v>
      </c>
      <c r="AI55" s="5">
        <v>4.1989999999999998</v>
      </c>
      <c r="AJ55" s="5">
        <v>6.3760000000000003</v>
      </c>
      <c r="AK55" s="5">
        <v>4.964999999999999</v>
      </c>
      <c r="AL55" s="5">
        <v>51.367000000000004</v>
      </c>
      <c r="AM55" s="5">
        <v>79.994</v>
      </c>
      <c r="AN55" s="3">
        <v>1.0174281090501682</v>
      </c>
      <c r="AO55" s="4">
        <f t="shared" si="1"/>
        <v>9276728892599.4316</v>
      </c>
    </row>
    <row r="56" spans="1:41" x14ac:dyDescent="0.2">
      <c r="A56" s="2">
        <v>2013053</v>
      </c>
      <c r="B56" s="3" t="s">
        <v>84</v>
      </c>
      <c r="C56" s="4">
        <v>30133219.343764607</v>
      </c>
      <c r="D56" s="4">
        <v>27130820</v>
      </c>
      <c r="E56" s="4">
        <v>1936715786990.9585</v>
      </c>
      <c r="F56" s="4">
        <v>1946106107000</v>
      </c>
      <c r="G56" s="4">
        <v>65391.920406724268</v>
      </c>
      <c r="H56" s="4">
        <v>340040.02656429249</v>
      </c>
      <c r="I56" s="4">
        <v>532027.43909873627</v>
      </c>
      <c r="J56" s="4">
        <v>1566245.2823498514</v>
      </c>
      <c r="K56" s="4">
        <v>2540829.4948125496</v>
      </c>
      <c r="L56" s="4">
        <v>7969995.8234943226</v>
      </c>
      <c r="M56" s="4">
        <v>40903839.016960807</v>
      </c>
      <c r="N56" s="4">
        <v>148052.61402984866</v>
      </c>
      <c r="O56" s="4">
        <v>273472.97828595742</v>
      </c>
      <c r="P56" s="4">
        <v>591661.06988715357</v>
      </c>
      <c r="Q56" s="4">
        <v>1183537.9126421062</v>
      </c>
      <c r="R56" s="4">
        <v>4310679.9131091572</v>
      </c>
      <c r="S56" s="4">
        <v>120443.51167779816</v>
      </c>
      <c r="T56" s="4">
        <v>188446.20652881288</v>
      </c>
      <c r="U56" s="4">
        <v>476973.39382884116</v>
      </c>
      <c r="V56" s="4">
        <v>736063.11892500357</v>
      </c>
      <c r="W56" s="4">
        <v>2308860.1559599261</v>
      </c>
      <c r="X56" s="4">
        <v>11849597.694099357</v>
      </c>
      <c r="Y56" s="4">
        <v>34875.464166994461</v>
      </c>
      <c r="Z56" s="4">
        <v>50231.785437601764</v>
      </c>
      <c r="AA56" s="5">
        <v>50.912567439095305</v>
      </c>
      <c r="AB56" s="5">
        <v>40.044121255050108</v>
      </c>
      <c r="AC56" s="5">
        <v>23.61858232707948</v>
      </c>
      <c r="AD56" s="5">
        <v>19.128392815640542</v>
      </c>
      <c r="AE56" s="5">
        <v>12.009895037139238</v>
      </c>
      <c r="AF56" s="5">
        <v>6.0828183908173727</v>
      </c>
      <c r="AG56" s="5">
        <v>10.908438621263157</v>
      </c>
      <c r="AH56" s="5">
        <v>16.43185419328843</v>
      </c>
      <c r="AI56" s="5">
        <v>4.4867800896305452</v>
      </c>
      <c r="AJ56" s="5">
        <v>7.1196828865754975</v>
      </c>
      <c r="AK56" s="5">
        <v>5.9169574437891139</v>
      </c>
      <c r="AL56" s="5">
        <v>49.053468374635884</v>
      </c>
      <c r="AM56" s="5">
        <v>76.38141767292052</v>
      </c>
      <c r="AN56" s="3">
        <v>1.0174281090501682</v>
      </c>
      <c r="AO56" s="4">
        <f t="shared" si="1"/>
        <v>1970469080925.8193</v>
      </c>
    </row>
    <row r="57" spans="1:41" x14ac:dyDescent="0.2">
      <c r="A57" s="2">
        <v>2013054</v>
      </c>
      <c r="B57" s="3" t="s">
        <v>85</v>
      </c>
      <c r="C57" s="4">
        <v>34678335.338084526</v>
      </c>
      <c r="D57" s="4">
        <v>31951960</v>
      </c>
      <c r="E57" s="4">
        <v>1858921788419.5562</v>
      </c>
      <c r="F57" s="4">
        <v>1846581638000</v>
      </c>
      <c r="G57" s="4">
        <v>54538.929323599237</v>
      </c>
      <c r="H57" s="4">
        <v>244977.98464554673</v>
      </c>
      <c r="I57" s="4">
        <v>353848.86621184682</v>
      </c>
      <c r="J57" s="4">
        <v>915333.15548854484</v>
      </c>
      <c r="K57" s="4">
        <v>1411405.1098556877</v>
      </c>
      <c r="L57" s="4">
        <v>3957966.7595610358</v>
      </c>
      <c r="M57" s="4">
        <v>17601154.868273783</v>
      </c>
      <c r="N57" s="4">
        <v>136107.10307924665</v>
      </c>
      <c r="O57" s="4">
        <v>213477.79389267231</v>
      </c>
      <c r="P57" s="4">
        <v>419261.20112140191</v>
      </c>
      <c r="Q57" s="4">
        <v>774764.69742935058</v>
      </c>
      <c r="R57" s="4">
        <v>2442056.9697040641</v>
      </c>
      <c r="S57" s="4">
        <v>117150.0025859676</v>
      </c>
      <c r="T57" s="4">
        <v>148360.0766137375</v>
      </c>
      <c r="U57" s="4">
        <v>343466.59834504646</v>
      </c>
      <c r="V57" s="4">
        <v>529611.00454206858</v>
      </c>
      <c r="W57" s="4">
        <v>1392931.1138468818</v>
      </c>
      <c r="X57" s="4">
        <v>6194391.6523379749</v>
      </c>
      <c r="Y57" s="4">
        <v>33379.034287827293</v>
      </c>
      <c r="Z57" s="4">
        <v>45844.038150215951</v>
      </c>
      <c r="AA57" s="5">
        <v>43.978407423212325</v>
      </c>
      <c r="AB57" s="5">
        <v>31.933022618642003</v>
      </c>
      <c r="AC57" s="5">
        <v>16.549722952080611</v>
      </c>
      <c r="AD57" s="5">
        <v>12.740079229433906</v>
      </c>
      <c r="AE57" s="5">
        <v>7.1510653096693915</v>
      </c>
      <c r="AF57" s="5">
        <v>3.138335922380449</v>
      </c>
      <c r="AG57" s="5">
        <v>12.023884255171923</v>
      </c>
      <c r="AH57" s="5">
        <v>15.379504453294933</v>
      </c>
      <c r="AI57" s="5">
        <v>3.8120970411856221</v>
      </c>
      <c r="AJ57" s="5">
        <v>5.5881207710681178</v>
      </c>
      <c r="AK57" s="5">
        <v>4.019073467433631</v>
      </c>
      <c r="AL57" s="5">
        <v>56.038984089465323</v>
      </c>
      <c r="AM57" s="5">
        <v>83.450277047919386</v>
      </c>
      <c r="AN57" s="3">
        <v>1.0174281090501682</v>
      </c>
      <c r="AO57" s="4">
        <f t="shared" si="1"/>
        <v>1891319280063.866</v>
      </c>
    </row>
    <row r="58" spans="1:41" x14ac:dyDescent="0.2">
      <c r="A58" s="2">
        <v>2013055</v>
      </c>
      <c r="B58" s="3" t="s">
        <v>86</v>
      </c>
      <c r="C58" s="4">
        <v>60328914.872167394</v>
      </c>
      <c r="D58" s="4">
        <v>53281730</v>
      </c>
      <c r="E58" s="4">
        <v>3111547554458.3369</v>
      </c>
      <c r="F58" s="4">
        <v>3057844536000</v>
      </c>
      <c r="G58" s="4">
        <v>52475.267477631103</v>
      </c>
      <c r="H58" s="4">
        <v>254684.50762148743</v>
      </c>
      <c r="I58" s="4">
        <v>373870.06011625897</v>
      </c>
      <c r="J58" s="4">
        <v>989843.93095197831</v>
      </c>
      <c r="K58" s="4">
        <v>1546379.7105345696</v>
      </c>
      <c r="L58" s="4">
        <v>4440642.4872927731</v>
      </c>
      <c r="M58" s="4">
        <v>20245281.929001313</v>
      </c>
      <c r="N58" s="4">
        <v>135498.95512671585</v>
      </c>
      <c r="O58" s="4">
        <v>219876.5924073291</v>
      </c>
      <c r="P58" s="4">
        <v>433308.15136938711</v>
      </c>
      <c r="Q58" s="4">
        <v>822814.01634501852</v>
      </c>
      <c r="R58" s="4">
        <v>2684571.4382140459</v>
      </c>
      <c r="S58" s="4">
        <v>113927.87878804392</v>
      </c>
      <c r="T58" s="4">
        <v>152543.98168850999</v>
      </c>
      <c r="U58" s="4">
        <v>352758.9609878413</v>
      </c>
      <c r="V58" s="4">
        <v>551096.27176904725</v>
      </c>
      <c r="W58" s="4">
        <v>1514800.7616497988</v>
      </c>
      <c r="X58" s="4">
        <v>6906110.6751159588</v>
      </c>
      <c r="Y58" s="4">
        <v>30007.574128313736</v>
      </c>
      <c r="Z58" s="4">
        <v>43006.897139506378</v>
      </c>
      <c r="AA58" s="5">
        <v>47.518958730525043</v>
      </c>
      <c r="AB58" s="5">
        <v>35.066696530013154</v>
      </c>
      <c r="AC58" s="5">
        <v>18.600739290349665</v>
      </c>
      <c r="AD58" s="5">
        <v>14.507364843460122</v>
      </c>
      <c r="AE58" s="5">
        <v>8.3386617736051001</v>
      </c>
      <c r="AF58" s="5">
        <v>3.7517512820547538</v>
      </c>
      <c r="AG58" s="5">
        <v>12.440902589678007</v>
      </c>
      <c r="AH58" s="5">
        <v>16.463439830142846</v>
      </c>
      <c r="AI58" s="5">
        <v>4.0947564844085385</v>
      </c>
      <c r="AJ58" s="5">
        <v>6.1680741784990163</v>
      </c>
      <c r="AK58" s="5">
        <v>4.5919491068334874</v>
      </c>
      <c r="AL58" s="5">
        <v>52.489126528383352</v>
      </c>
      <c r="AM58" s="5">
        <v>81.399260709650335</v>
      </c>
      <c r="AN58" s="3">
        <v>1.0174281090501682</v>
      </c>
      <c r="AO58" s="4">
        <f t="shared" si="1"/>
        <v>3165775944552.2212</v>
      </c>
    </row>
    <row r="59" spans="1:41" x14ac:dyDescent="0.2">
      <c r="A59" s="2">
        <v>2013056</v>
      </c>
      <c r="B59" s="3" t="s">
        <v>87</v>
      </c>
      <c r="C59" s="4">
        <v>37857530.445983484</v>
      </c>
      <c r="D59" s="4">
        <v>33482750</v>
      </c>
      <c r="E59" s="4">
        <v>2210637358110.0054</v>
      </c>
      <c r="F59" s="4">
        <v>2151084305000</v>
      </c>
      <c r="G59" s="4">
        <v>59411.286488079648</v>
      </c>
      <c r="H59" s="4">
        <v>292087.60186110897</v>
      </c>
      <c r="I59" s="4">
        <v>435291.78080982895</v>
      </c>
      <c r="J59" s="4">
        <v>1189810.730639003</v>
      </c>
      <c r="K59" s="4">
        <v>1891702.5096900333</v>
      </c>
      <c r="L59" s="4">
        <v>5739544.1900279634</v>
      </c>
      <c r="M59" s="4">
        <v>28261363.254409667</v>
      </c>
      <c r="N59" s="4">
        <v>148883.42291238901</v>
      </c>
      <c r="O59" s="4">
        <v>246662.04335253543</v>
      </c>
      <c r="P59" s="4">
        <v>487918.95158797281</v>
      </c>
      <c r="Q59" s="4">
        <v>929742.08960555051</v>
      </c>
      <c r="R59" s="4">
        <v>3237119.8495411072</v>
      </c>
      <c r="S59" s="4">
        <v>125839.46239043193</v>
      </c>
      <c r="T59" s="4">
        <v>172972.2696882606</v>
      </c>
      <c r="U59" s="4">
        <v>393883.11518603866</v>
      </c>
      <c r="V59" s="4">
        <v>626242.18990005844</v>
      </c>
      <c r="W59" s="4">
        <v>1765967.617561395</v>
      </c>
      <c r="X59" s="4">
        <v>8695577.6770809814</v>
      </c>
      <c r="Y59" s="4">
        <v>33558.362557743058</v>
      </c>
      <c r="Z59" s="4">
        <v>47993.110284534967</v>
      </c>
      <c r="AA59" s="5">
        <v>48.135248148304903</v>
      </c>
      <c r="AB59" s="5">
        <v>36.061213597486471</v>
      </c>
      <c r="AC59" s="5">
        <v>19.748179531796954</v>
      </c>
      <c r="AD59" s="5">
        <v>15.675122180735301</v>
      </c>
      <c r="AE59" s="5">
        <v>9.5194894536521559</v>
      </c>
      <c r="AF59" s="5">
        <v>4.6258231174837707</v>
      </c>
      <c r="AG59" s="5">
        <v>12.073911621616947</v>
      </c>
      <c r="AH59" s="5">
        <v>16.312841338260714</v>
      </c>
      <c r="AI59" s="5">
        <v>4.0725329965573218</v>
      </c>
      <c r="AJ59" s="5">
        <v>6.1559644496118384</v>
      </c>
      <c r="AK59" s="5">
        <v>4.8906500029562823</v>
      </c>
      <c r="AL59" s="5">
        <v>51.868276473513127</v>
      </c>
      <c r="AM59" s="5">
        <v>80.25182046820305</v>
      </c>
      <c r="AN59" s="3">
        <v>1.0174281090501682</v>
      </c>
      <c r="AO59" s="4">
        <f t="shared" si="1"/>
        <v>2249164587057.5225</v>
      </c>
    </row>
    <row r="60" spans="1:41" ht="12.75" x14ac:dyDescent="0.2">
      <c r="B60" s="3">
        <v>2014</v>
      </c>
      <c r="AO60"/>
    </row>
    <row r="61" spans="1:41" x14ac:dyDescent="0.2">
      <c r="A61" s="2">
        <v>2014001</v>
      </c>
      <c r="B61" s="3" t="s">
        <v>32</v>
      </c>
      <c r="C61" s="4">
        <v>2519216.1768693193</v>
      </c>
      <c r="D61" s="4">
        <v>2046560</v>
      </c>
      <c r="E61" s="4">
        <v>109437863179.36096</v>
      </c>
      <c r="F61" s="4">
        <v>107936740000</v>
      </c>
      <c r="G61" s="4">
        <v>43492.799198982131</v>
      </c>
      <c r="H61" s="4">
        <v>202150.49256476972</v>
      </c>
      <c r="I61" s="4">
        <v>281573.80690503295</v>
      </c>
      <c r="J61" s="4">
        <v>692747.1735976832</v>
      </c>
      <c r="K61" s="4">
        <v>1042119.7555058692</v>
      </c>
      <c r="L61" s="4">
        <v>2713604.3043275056</v>
      </c>
      <c r="M61" s="4">
        <v>10813065.362258878</v>
      </c>
      <c r="N61" s="4">
        <v>122727.1782245065</v>
      </c>
      <c r="O61" s="4">
        <v>178780.46523187036</v>
      </c>
      <c r="P61" s="4">
        <v>343374.59168949729</v>
      </c>
      <c r="Q61" s="4">
        <v>624248.61830046005</v>
      </c>
      <c r="R61" s="4">
        <v>1813664.1867795752</v>
      </c>
      <c r="S61" s="4">
        <v>101887.06460010969</v>
      </c>
      <c r="T61" s="4">
        <v>125779.79963602555</v>
      </c>
      <c r="U61" s="4">
        <v>284635.78534162667</v>
      </c>
      <c r="V61" s="4">
        <v>428185.90437252854</v>
      </c>
      <c r="W61" s="4">
        <v>1084350.0149950574</v>
      </c>
      <c r="X61" s="4">
        <v>4320875.954172587</v>
      </c>
      <c r="Y61" s="4">
        <v>25864.166602783509</v>
      </c>
      <c r="Z61" s="4">
        <v>36934.674205055861</v>
      </c>
      <c r="AA61" s="5">
        <v>45.881856351861558</v>
      </c>
      <c r="AB61" s="5">
        <v>32.06377231140862</v>
      </c>
      <c r="AC61" s="5">
        <v>15.751930430819069</v>
      </c>
      <c r="AD61" s="5">
        <v>11.850426585765705</v>
      </c>
      <c r="AE61" s="5">
        <v>6.1415687385332873</v>
      </c>
      <c r="AF61" s="5">
        <v>2.3622919982205639</v>
      </c>
      <c r="AG61" s="5">
        <v>13.779408326860622</v>
      </c>
      <c r="AH61" s="5">
        <v>16.320556445571427</v>
      </c>
      <c r="AI61" s="5">
        <v>3.9007311640194486</v>
      </c>
      <c r="AJ61" s="5">
        <v>5.7225789842506734</v>
      </c>
      <c r="AK61" s="5">
        <v>3.8213292380550379</v>
      </c>
      <c r="AL61" s="5">
        <v>54.093103843022227</v>
      </c>
      <c r="AM61" s="5">
        <v>84.248069569180927</v>
      </c>
      <c r="AN61" s="3">
        <v>1.0011869762097867</v>
      </c>
      <c r="AO61" s="4">
        <f t="shared" ref="AO61:AO92" si="2">$E61 * AN61</f>
        <v>109567763319.40475</v>
      </c>
    </row>
    <row r="62" spans="1:41" x14ac:dyDescent="0.2">
      <c r="A62" s="2">
        <v>2014002</v>
      </c>
      <c r="B62" s="3" t="s">
        <v>33</v>
      </c>
      <c r="C62" s="4">
        <v>351870.98231648124</v>
      </c>
      <c r="D62" s="4">
        <v>361130</v>
      </c>
      <c r="E62" s="4">
        <v>26854043173.828835</v>
      </c>
      <c r="F62" s="4">
        <v>24272390000</v>
      </c>
      <c r="G62" s="4">
        <v>76408.455471985784</v>
      </c>
      <c r="H62" s="4">
        <v>266659.9749734691</v>
      </c>
      <c r="I62" s="4">
        <v>377433.24603162182</v>
      </c>
      <c r="J62" s="4">
        <v>885542.56042973953</v>
      </c>
      <c r="K62" s="4">
        <v>1304229.8235557661</v>
      </c>
      <c r="L62" s="4">
        <v>3228718.2275889078</v>
      </c>
      <c r="M62" s="4">
        <v>11853319.145713471</v>
      </c>
      <c r="N62" s="4">
        <v>155886.70391531635</v>
      </c>
      <c r="O62" s="4">
        <v>250405.91743209236</v>
      </c>
      <c r="P62" s="4">
        <v>466855.29730371299</v>
      </c>
      <c r="Q62" s="4">
        <v>823107.72254748049</v>
      </c>
      <c r="R62" s="4">
        <v>2270429.2366861785</v>
      </c>
      <c r="S62" s="4">
        <v>133004.60589104405</v>
      </c>
      <c r="T62" s="4">
        <v>188256.07458940148</v>
      </c>
      <c r="U62" s="4">
        <v>390909.86686824658</v>
      </c>
      <c r="V62" s="4">
        <v>575733.26170157851</v>
      </c>
      <c r="W62" s="4">
        <v>1405106.427054883</v>
      </c>
      <c r="X62" s="4">
        <v>5158447.9473181488</v>
      </c>
      <c r="Y62" s="4">
        <v>55269.397749598749</v>
      </c>
      <c r="Z62" s="4">
        <v>68235.383704735737</v>
      </c>
      <c r="AA62" s="5">
        <v>34.450850653386738</v>
      </c>
      <c r="AB62" s="5">
        <v>24.464618868681143</v>
      </c>
      <c r="AC62" s="5">
        <v>11.461577629326476</v>
      </c>
      <c r="AD62" s="5">
        <v>8.4420208613882757</v>
      </c>
      <c r="AE62" s="5">
        <v>4.1594784818043626</v>
      </c>
      <c r="AF62" s="5">
        <v>1.4740108058573267</v>
      </c>
      <c r="AG62" s="5">
        <v>9.9626491024628336</v>
      </c>
      <c r="AH62" s="5">
        <v>13.011741456636265</v>
      </c>
      <c r="AI62" s="5">
        <v>3.0188121824751915</v>
      </c>
      <c r="AJ62" s="5">
        <v>4.2950361258719365</v>
      </c>
      <c r="AK62" s="5">
        <v>2.7229614279320522</v>
      </c>
      <c r="AL62" s="5">
        <v>65.514788898764394</v>
      </c>
      <c r="AM62" s="5">
        <v>88.53842237067353</v>
      </c>
      <c r="AN62" s="3">
        <v>1.0011869762097867</v>
      </c>
      <c r="AO62" s="4">
        <f t="shared" si="2"/>
        <v>26885918284.212753</v>
      </c>
    </row>
    <row r="63" spans="1:41" x14ac:dyDescent="0.2">
      <c r="A63" s="2">
        <v>2014003</v>
      </c>
      <c r="B63" s="3" t="s">
        <v>34</v>
      </c>
      <c r="C63" s="4">
        <v>3392859.9687503935</v>
      </c>
      <c r="D63" s="4">
        <v>2845710</v>
      </c>
      <c r="E63" s="4">
        <v>160868260184.79324</v>
      </c>
      <c r="F63" s="4">
        <v>161928643000</v>
      </c>
      <c r="G63" s="4">
        <v>47470.04252045841</v>
      </c>
      <c r="H63" s="4">
        <v>232330.9759597026</v>
      </c>
      <c r="I63" s="4">
        <v>333603.45539001154</v>
      </c>
      <c r="J63" s="4">
        <v>840450.83009367657</v>
      </c>
      <c r="K63" s="4">
        <v>1291348.7358953105</v>
      </c>
      <c r="L63" s="4">
        <v>3537389.4820949645</v>
      </c>
      <c r="M63" s="4">
        <v>15048668.857587922</v>
      </c>
      <c r="N63" s="4">
        <v>131058.49652939365</v>
      </c>
      <c r="O63" s="4">
        <v>206891.61171409528</v>
      </c>
      <c r="P63" s="4">
        <v>389552.92429204256</v>
      </c>
      <c r="Q63" s="4">
        <v>729838.54934539681</v>
      </c>
      <c r="R63" s="4">
        <v>2258358.4403735246</v>
      </c>
      <c r="S63" s="4">
        <v>110071.47465412004</v>
      </c>
      <c r="T63" s="4">
        <v>144839.43225429615</v>
      </c>
      <c r="U63" s="4">
        <v>319671.07252066239</v>
      </c>
      <c r="V63" s="4">
        <v>491173.09498741775</v>
      </c>
      <c r="W63" s="4">
        <v>1313025.1877023818</v>
      </c>
      <c r="X63" s="4">
        <v>5585837.056230302</v>
      </c>
      <c r="Y63" s="4">
        <v>26929.938804986836</v>
      </c>
      <c r="Z63" s="4">
        <v>39460.135575274398</v>
      </c>
      <c r="AA63" s="5">
        <v>48.313781717349912</v>
      </c>
      <c r="AB63" s="5">
        <v>34.805721647376927</v>
      </c>
      <c r="AC63" s="5">
        <v>17.509311617266732</v>
      </c>
      <c r="AD63" s="5">
        <v>13.454192463818057</v>
      </c>
      <c r="AE63" s="5">
        <v>7.33522460918772</v>
      </c>
      <c r="AF63" s="5">
        <v>3.0121776062607521</v>
      </c>
      <c r="AG63" s="5">
        <v>13.481950910693161</v>
      </c>
      <c r="AH63" s="5">
        <v>17.30435916524155</v>
      </c>
      <c r="AI63" s="5">
        <v>4.0545445058642118</v>
      </c>
      <c r="AJ63" s="5">
        <v>6.1299755674866283</v>
      </c>
      <c r="AK63" s="5">
        <v>4.3596155403424186</v>
      </c>
      <c r="AL63" s="5">
        <v>51.657376704111272</v>
      </c>
      <c r="AM63" s="5">
        <v>82.490688382733268</v>
      </c>
      <c r="AN63" s="3">
        <v>1.0011869762097867</v>
      </c>
      <c r="AO63" s="4">
        <f t="shared" si="2"/>
        <v>161059206982.54236</v>
      </c>
    </row>
    <row r="64" spans="1:41" x14ac:dyDescent="0.2">
      <c r="A64" s="2">
        <v>2014004</v>
      </c>
      <c r="B64" s="3" t="s">
        <v>35</v>
      </c>
      <c r="C64" s="4">
        <v>1501745.0917806507</v>
      </c>
      <c r="D64" s="4">
        <v>1223140</v>
      </c>
      <c r="E64" s="4">
        <v>67846564849.853668</v>
      </c>
      <c r="F64" s="4">
        <v>65054335000</v>
      </c>
      <c r="G64" s="4">
        <v>45232.108618183403</v>
      </c>
      <c r="H64" s="4">
        <v>215775.49881478614</v>
      </c>
      <c r="I64" s="4">
        <v>311874.17132819182</v>
      </c>
      <c r="J64" s="4">
        <v>847724.92667000659</v>
      </c>
      <c r="K64" s="4">
        <v>1386670.5104396637</v>
      </c>
      <c r="L64" s="4">
        <v>4517487.9322005659</v>
      </c>
      <c r="M64" s="4">
        <v>26231989.116694704</v>
      </c>
      <c r="N64" s="4">
        <v>119676.82630138047</v>
      </c>
      <c r="O64" s="4">
        <v>177911.48249273808</v>
      </c>
      <c r="P64" s="4">
        <v>308779.34290034953</v>
      </c>
      <c r="Q64" s="4">
        <v>603966.15499943797</v>
      </c>
      <c r="R64" s="4">
        <v>2104765.5783678838</v>
      </c>
      <c r="S64" s="4">
        <v>96807.181672604696</v>
      </c>
      <c r="T64" s="4">
        <v>116007.54367978666</v>
      </c>
      <c r="U64" s="4">
        <v>245876.75499179805</v>
      </c>
      <c r="V64" s="4">
        <v>402194.19604544219</v>
      </c>
      <c r="W64" s="4">
        <v>1066424.3015265116</v>
      </c>
      <c r="X64" s="4">
        <v>6192474.908902579</v>
      </c>
      <c r="Y64" s="4">
        <v>26282.843040783097</v>
      </c>
      <c r="Z64" s="4">
        <v>37126.120557053873</v>
      </c>
      <c r="AA64" s="5">
        <v>47.091099647639403</v>
      </c>
      <c r="AB64" s="5">
        <v>34.14855239571466</v>
      </c>
      <c r="AC64" s="5">
        <v>18.534654790840559</v>
      </c>
      <c r="AD64" s="5">
        <v>15.16212807161928</v>
      </c>
      <c r="AE64" s="5">
        <v>9.8310594950666914</v>
      </c>
      <c r="AF64" s="5">
        <v>5.5104428158311665</v>
      </c>
      <c r="AG64" s="5">
        <v>12.920234922710911</v>
      </c>
      <c r="AH64" s="5">
        <v>15.616704874759566</v>
      </c>
      <c r="AI64" s="5">
        <v>3.3728469020744907</v>
      </c>
      <c r="AJ64" s="5">
        <v>5.3237460877989937</v>
      </c>
      <c r="AK64" s="5">
        <v>4.264143763065035</v>
      </c>
      <c r="AL64" s="5">
        <v>52.991880633759834</v>
      </c>
      <c r="AM64" s="5">
        <v>81.465345209159437</v>
      </c>
      <c r="AN64" s="3">
        <v>1.0011869762097867</v>
      </c>
      <c r="AO64" s="4">
        <f t="shared" si="2"/>
        <v>67927097108.246193</v>
      </c>
    </row>
    <row r="65" spans="1:41" x14ac:dyDescent="0.2">
      <c r="A65" s="2">
        <v>2014005</v>
      </c>
      <c r="B65" s="3" t="s">
        <v>36</v>
      </c>
      <c r="C65" s="4">
        <v>20162654.41216699</v>
      </c>
      <c r="D65" s="4">
        <v>17411400</v>
      </c>
      <c r="E65" s="4">
        <v>1333859113528.7571</v>
      </c>
      <c r="F65" s="4">
        <v>1287368304000</v>
      </c>
      <c r="G65" s="4">
        <v>66233.460399830146</v>
      </c>
      <c r="H65" s="4">
        <v>351085.7373600055</v>
      </c>
      <c r="I65" s="4">
        <v>545417.72334180912</v>
      </c>
      <c r="J65" s="4">
        <v>1592321.9047668048</v>
      </c>
      <c r="K65" s="4">
        <v>2583359.5288814791</v>
      </c>
      <c r="L65" s="4">
        <v>8110021.925837338</v>
      </c>
      <c r="M65" s="4">
        <v>41671135.073675826</v>
      </c>
      <c r="N65" s="4">
        <v>156753.75137820188</v>
      </c>
      <c r="O65" s="4">
        <v>283691.67798556015</v>
      </c>
      <c r="P65" s="4">
        <v>601284.28065213037</v>
      </c>
      <c r="Q65" s="4">
        <v>1201693.9296425146</v>
      </c>
      <c r="R65" s="4">
        <v>4381009.3538552839</v>
      </c>
      <c r="S65" s="4">
        <v>127957.34240737454</v>
      </c>
      <c r="T65" s="4">
        <v>198783.92926322506</v>
      </c>
      <c r="U65" s="4">
        <v>489191.51710780704</v>
      </c>
      <c r="V65" s="4">
        <v>747073.21203207527</v>
      </c>
      <c r="W65" s="4">
        <v>2345310.4618423497</v>
      </c>
      <c r="X65" s="4">
        <v>12050737.95593309</v>
      </c>
      <c r="Y65" s="4">
        <v>34583.207404255103</v>
      </c>
      <c r="Z65" s="4">
        <v>50818.425608244535</v>
      </c>
      <c r="AA65" s="5">
        <v>52.326209790190099</v>
      </c>
      <c r="AB65" s="5">
        <v>40.784160172909154</v>
      </c>
      <c r="AC65" s="5">
        <v>23.775508063806416</v>
      </c>
      <c r="AD65" s="5">
        <v>19.290395021145443</v>
      </c>
      <c r="AE65" s="5">
        <v>12.052988441607352</v>
      </c>
      <c r="AF65" s="5">
        <v>5.9780562225794718</v>
      </c>
      <c r="AG65" s="5">
        <v>11.55706825366469</v>
      </c>
      <c r="AH65" s="5">
        <v>17.005970017035658</v>
      </c>
      <c r="AI65" s="5">
        <v>4.4853633334213319</v>
      </c>
      <c r="AJ65" s="5">
        <v>7.2338248210519964</v>
      </c>
      <c r="AK65" s="5">
        <v>6.0613822732942246</v>
      </c>
      <c r="AL65" s="5">
        <v>47.678335078952628</v>
      </c>
      <c r="AM65" s="5">
        <v>76.224491936193587</v>
      </c>
      <c r="AN65" s="3">
        <v>1.0011869762097867</v>
      </c>
      <c r="AO65" s="4">
        <f t="shared" si="2"/>
        <v>1335442372563.7229</v>
      </c>
    </row>
    <row r="66" spans="1:41" x14ac:dyDescent="0.2">
      <c r="A66" s="2">
        <v>2014006</v>
      </c>
      <c r="B66" s="3" t="s">
        <v>37</v>
      </c>
      <c r="C66" s="4">
        <v>2667503.0501098121</v>
      </c>
      <c r="D66" s="4">
        <v>2553250</v>
      </c>
      <c r="E66" s="4">
        <v>184730552898.32101</v>
      </c>
      <c r="F66" s="4">
        <v>179600634000</v>
      </c>
      <c r="G66" s="4">
        <v>69334.437560331295</v>
      </c>
      <c r="H66" s="4">
        <v>314413.12321962934</v>
      </c>
      <c r="I66" s="4">
        <v>471365.21282315324</v>
      </c>
      <c r="J66" s="4">
        <v>1266205.9100495689</v>
      </c>
      <c r="K66" s="4">
        <v>1979718.0015988485</v>
      </c>
      <c r="L66" s="4">
        <v>5730185.1327375323</v>
      </c>
      <c r="M66" s="4">
        <v>26213157.614853088</v>
      </c>
      <c r="N66" s="4">
        <v>157461.03361610547</v>
      </c>
      <c r="O66" s="4">
        <v>272655.03851654928</v>
      </c>
      <c r="P66" s="4">
        <v>552693.81850028911</v>
      </c>
      <c r="Q66" s="4">
        <v>1042101.2188141777</v>
      </c>
      <c r="R66" s="4">
        <v>3454299.3013913594</v>
      </c>
      <c r="S66" s="4">
        <v>130738.0527896485</v>
      </c>
      <c r="T66" s="4">
        <v>196001.26561584289</v>
      </c>
      <c r="U66" s="4">
        <v>450768.99635608064</v>
      </c>
      <c r="V66" s="4">
        <v>672409.8625041811</v>
      </c>
      <c r="W66" s="4">
        <v>1946253.4533280912</v>
      </c>
      <c r="X66" s="4">
        <v>8903281.0195031781</v>
      </c>
      <c r="Y66" s="4">
        <v>42103.47248707596</v>
      </c>
      <c r="Z66" s="4">
        <v>57244.82672710668</v>
      </c>
      <c r="AA66" s="5">
        <v>44.764651163470596</v>
      </c>
      <c r="AB66" s="5">
        <v>33.670398328447355</v>
      </c>
      <c r="AC66" s="5">
        <v>18.060581183302354</v>
      </c>
      <c r="AD66" s="5">
        <v>14.121734763220482</v>
      </c>
      <c r="AE66" s="5">
        <v>8.1352295889845703</v>
      </c>
      <c r="AF66" s="5">
        <v>3.5922987931375641</v>
      </c>
      <c r="AG66" s="5">
        <v>11.089993247526653</v>
      </c>
      <c r="AH66" s="5">
        <v>15.613374948928731</v>
      </c>
      <c r="AI66" s="5">
        <v>3.9384998586897555</v>
      </c>
      <c r="AJ66" s="5">
        <v>5.9925611243851522</v>
      </c>
      <c r="AK66" s="5">
        <v>4.5654743538386402</v>
      </c>
      <c r="AL66" s="5">
        <v>55.207797673493502</v>
      </c>
      <c r="AM66" s="5">
        <v>81.939418816697639</v>
      </c>
      <c r="AN66" s="3">
        <v>1.0011869762097867</v>
      </c>
      <c r="AO66" s="4">
        <f t="shared" si="2"/>
        <v>184949823669.83206</v>
      </c>
    </row>
    <row r="67" spans="1:41" x14ac:dyDescent="0.2">
      <c r="A67" s="2">
        <v>2014007</v>
      </c>
      <c r="B67" s="3" t="s">
        <v>38</v>
      </c>
      <c r="C67" s="4">
        <v>1887815.9162604152</v>
      </c>
      <c r="D67" s="4">
        <v>1749470</v>
      </c>
      <c r="E67" s="4">
        <v>166310222062.95724</v>
      </c>
      <c r="F67" s="4">
        <v>164110851000</v>
      </c>
      <c r="G67" s="4">
        <v>88201.199548007935</v>
      </c>
      <c r="H67" s="4">
        <v>491162.80365898256</v>
      </c>
      <c r="I67" s="4">
        <v>796425.49289939739</v>
      </c>
      <c r="J67" s="4">
        <v>2555324.9263964649</v>
      </c>
      <c r="K67" s="4">
        <v>4253093.2608858012</v>
      </c>
      <c r="L67" s="4">
        <v>13881994.589131245</v>
      </c>
      <c r="M67" s="4">
        <v>75414978.260486603</v>
      </c>
      <c r="N67" s="4">
        <v>185900.11441856777</v>
      </c>
      <c r="O67" s="4">
        <v>356700.6345251305</v>
      </c>
      <c r="P67" s="4">
        <v>857556.59190712858</v>
      </c>
      <c r="Q67" s="4">
        <v>1845867.9288244399</v>
      </c>
      <c r="R67" s="4">
        <v>7044996.4034250937</v>
      </c>
      <c r="S67" s="4">
        <v>148656.27061010062</v>
      </c>
      <c r="T67" s="4">
        <v>241047.65815172973</v>
      </c>
      <c r="U67" s="4">
        <v>677146.43945638882</v>
      </c>
      <c r="V67" s="4">
        <v>1127045.3039199715</v>
      </c>
      <c r="W67" s="4">
        <v>3678648.8917631377</v>
      </c>
      <c r="X67" s="4">
        <v>19984536.402102277</v>
      </c>
      <c r="Y67" s="4">
        <v>43427.687980121867</v>
      </c>
      <c r="Z67" s="4">
        <v>63280.757862669998</v>
      </c>
      <c r="AA67" s="5">
        <v>54.971111059168329</v>
      </c>
      <c r="AB67" s="5">
        <v>44.720884488274407</v>
      </c>
      <c r="AC67" s="5">
        <v>28.651543436688126</v>
      </c>
      <c r="AD67" s="5">
        <v>23.848668085063316</v>
      </c>
      <c r="AE67" s="5">
        <v>15.492715167022263</v>
      </c>
      <c r="AF67" s="5">
        <v>8.1242864770656915</v>
      </c>
      <c r="AG67" s="5">
        <v>10.292297857368039</v>
      </c>
      <c r="AH67" s="5">
        <v>16.056898008500916</v>
      </c>
      <c r="AI67" s="5">
        <v>4.8037845586367753</v>
      </c>
      <c r="AJ67" s="5">
        <v>8.3440653768165962</v>
      </c>
      <c r="AK67" s="5">
        <v>7.3194967748308057</v>
      </c>
      <c r="AL67" s="5">
        <v>45.05917094678118</v>
      </c>
      <c r="AM67" s="5">
        <v>71.348456563311871</v>
      </c>
      <c r="AN67" s="3">
        <v>1.0011869762097867</v>
      </c>
      <c r="AO67" s="4">
        <f t="shared" si="2"/>
        <v>166507628339.99033</v>
      </c>
    </row>
    <row r="68" spans="1:41" x14ac:dyDescent="0.2">
      <c r="A68" s="2">
        <v>2014008</v>
      </c>
      <c r="B68" s="3" t="s">
        <v>39</v>
      </c>
      <c r="C68" s="4">
        <v>493176.62817563128</v>
      </c>
      <c r="D68" s="4">
        <v>443820</v>
      </c>
      <c r="E68" s="4">
        <v>26960204184.372101</v>
      </c>
      <c r="F68" s="4">
        <v>27516019000</v>
      </c>
      <c r="G68" s="4">
        <v>54731.314833795026</v>
      </c>
      <c r="H68" s="4">
        <v>244402.44034734374</v>
      </c>
      <c r="I68" s="4">
        <v>342622.72547242569</v>
      </c>
      <c r="J68" s="4">
        <v>824874.7757064302</v>
      </c>
      <c r="K68" s="4">
        <v>1230856.1215729075</v>
      </c>
      <c r="L68" s="4">
        <v>3154593.1799072856</v>
      </c>
      <c r="M68" s="4">
        <v>12035600.676633593</v>
      </c>
      <c r="N68" s="4">
        <v>146182.15522226179</v>
      </c>
      <c r="O68" s="4">
        <v>222059.71291392451</v>
      </c>
      <c r="P68" s="4">
        <v>418893.42983995285</v>
      </c>
      <c r="Q68" s="4">
        <v>749921.85698931303</v>
      </c>
      <c r="R68" s="4">
        <v>2167814.5691599185</v>
      </c>
      <c r="S68" s="4">
        <v>124017.67030371106</v>
      </c>
      <c r="T68" s="4">
        <v>161415.72650653296</v>
      </c>
      <c r="U68" s="4">
        <v>348579.62022828305</v>
      </c>
      <c r="V68" s="4">
        <v>520141.20451931388</v>
      </c>
      <c r="W68" s="4">
        <v>1320120.2421619967</v>
      </c>
      <c r="X68" s="4">
        <v>5036605.0941217067</v>
      </c>
      <c r="Y68" s="4">
        <v>33656.745332289618</v>
      </c>
      <c r="Z68" s="4">
        <v>46952.087956293668</v>
      </c>
      <c r="AA68" s="5">
        <v>44.081178145266385</v>
      </c>
      <c r="AB68" s="5">
        <v>31.004162683916139</v>
      </c>
      <c r="AC68" s="5">
        <v>14.904881379958322</v>
      </c>
      <c r="AD68" s="5">
        <v>11.122569379329523</v>
      </c>
      <c r="AE68" s="5">
        <v>5.6735859162408229</v>
      </c>
      <c r="AF68" s="5">
        <v>2.0894596990724752</v>
      </c>
      <c r="AG68" s="5">
        <v>13.042644583072702</v>
      </c>
      <c r="AH68" s="5">
        <v>16.108909848030862</v>
      </c>
      <c r="AI68" s="5">
        <v>3.7814894317677044</v>
      </c>
      <c r="AJ68" s="5">
        <v>5.4630062291455799</v>
      </c>
      <c r="AK68" s="5">
        <v>3.6296202468847296</v>
      </c>
      <c r="AL68" s="5">
        <v>55.884869962025952</v>
      </c>
      <c r="AM68" s="5">
        <v>85.095118620041674</v>
      </c>
      <c r="AN68" s="3">
        <v>1.0011869762097867</v>
      </c>
      <c r="AO68" s="4">
        <f t="shared" si="2"/>
        <v>26992205305.349941</v>
      </c>
    </row>
    <row r="69" spans="1:41" x14ac:dyDescent="0.2">
      <c r="A69" s="2">
        <v>2014009</v>
      </c>
      <c r="B69" s="3" t="s">
        <v>40</v>
      </c>
      <c r="C69" s="4">
        <v>440811.5856689213</v>
      </c>
      <c r="D69" s="4">
        <v>336950</v>
      </c>
      <c r="E69" s="4">
        <v>32132989588.447559</v>
      </c>
      <c r="F69" s="4">
        <v>29796594000</v>
      </c>
      <c r="G69" s="4">
        <v>72981.590612731816</v>
      </c>
      <c r="H69" s="4">
        <v>385364.2584755072</v>
      </c>
      <c r="I69" s="4">
        <v>592848.67555970617</v>
      </c>
      <c r="J69" s="4">
        <v>1674103.7602015419</v>
      </c>
      <c r="K69" s="4">
        <v>2644066.7746776934</v>
      </c>
      <c r="L69" s="4">
        <v>7623829.3168634921</v>
      </c>
      <c r="M69" s="4">
        <v>34685054.467816517</v>
      </c>
      <c r="N69" s="4">
        <v>177879.8413913082</v>
      </c>
      <c r="O69" s="4">
        <v>322534.90439924714</v>
      </c>
      <c r="P69" s="4">
        <v>704140.74572539062</v>
      </c>
      <c r="Q69" s="4">
        <v>1399126.1391312436</v>
      </c>
      <c r="R69" s="4">
        <v>4617026.5223131552</v>
      </c>
      <c r="S69" s="4">
        <v>145883.05720817216</v>
      </c>
      <c r="T69" s="4">
        <v>224428.12313369376</v>
      </c>
      <c r="U69" s="4">
        <v>570206.90528278879</v>
      </c>
      <c r="V69" s="4">
        <v>904352.23155787657</v>
      </c>
      <c r="W69" s="4">
        <v>2607584.3173674392</v>
      </c>
      <c r="X69" s="4">
        <v>11863356.368335288</v>
      </c>
      <c r="Y69" s="4">
        <v>38272.405294645665</v>
      </c>
      <c r="Z69" s="4">
        <v>56808.639404764035</v>
      </c>
      <c r="AA69" s="5">
        <v>52.124469126136766</v>
      </c>
      <c r="AB69" s="5">
        <v>40.231873086482103</v>
      </c>
      <c r="AC69" s="5">
        <v>22.685347156253926</v>
      </c>
      <c r="AD69" s="5">
        <v>17.918135208721687</v>
      </c>
      <c r="AE69" s="5">
        <v>10.282767057773535</v>
      </c>
      <c r="AF69" s="5">
        <v>4.5157632701806776</v>
      </c>
      <c r="AG69" s="5">
        <v>11.902017644689604</v>
      </c>
      <c r="AH69" s="5">
        <v>17.546708225532782</v>
      </c>
      <c r="AI69" s="5">
        <v>4.7669585456337531</v>
      </c>
      <c r="AJ69" s="5">
        <v>7.6435500121439759</v>
      </c>
      <c r="AK69" s="5">
        <v>5.7972761008033018</v>
      </c>
      <c r="AL69" s="5">
        <v>47.827726201015906</v>
      </c>
      <c r="AM69" s="5">
        <v>77.314652843746074</v>
      </c>
      <c r="AN69" s="3">
        <v>1.0011869762097867</v>
      </c>
      <c r="AO69" s="4">
        <f t="shared" si="2"/>
        <v>32171130682.638371</v>
      </c>
    </row>
    <row r="70" spans="1:41" x14ac:dyDescent="0.2">
      <c r="A70" s="2">
        <v>2014010</v>
      </c>
      <c r="B70" s="3" t="s">
        <v>41</v>
      </c>
      <c r="C70" s="4">
        <v>10781928.785824182</v>
      </c>
      <c r="D70" s="4">
        <v>9398920</v>
      </c>
      <c r="E70" s="4">
        <v>542099949245.11157</v>
      </c>
      <c r="F70" s="4">
        <v>570292720000</v>
      </c>
      <c r="G70" s="4">
        <v>50338.248356989519</v>
      </c>
      <c r="H70" s="4">
        <v>299792.3746572173</v>
      </c>
      <c r="I70" s="4">
        <v>468882.96573586739</v>
      </c>
      <c r="J70" s="4">
        <v>1441184.9382265953</v>
      </c>
      <c r="K70" s="4">
        <v>2372776.0228875419</v>
      </c>
      <c r="L70" s="4">
        <v>7570794.8778595943</v>
      </c>
      <c r="M70" s="4">
        <v>39814159.985739321</v>
      </c>
      <c r="N70" s="4">
        <v>130701.78357856727</v>
      </c>
      <c r="O70" s="4">
        <v>225807.47261318535</v>
      </c>
      <c r="P70" s="4">
        <v>509593.85356564861</v>
      </c>
      <c r="Q70" s="4">
        <v>1073271.3091445288</v>
      </c>
      <c r="R70" s="4">
        <v>3988198.7547618467</v>
      </c>
      <c r="S70" s="4">
        <v>109038.169098346</v>
      </c>
      <c r="T70" s="4">
        <v>147517.98398815413</v>
      </c>
      <c r="U70" s="4">
        <v>406756.86661736382</v>
      </c>
      <c r="V70" s="4">
        <v>662251.09490726911</v>
      </c>
      <c r="W70" s="4">
        <v>2113038.545913564</v>
      </c>
      <c r="X70" s="4">
        <v>11112288.218119234</v>
      </c>
      <c r="Y70" s="4">
        <v>22621.123212519764</v>
      </c>
      <c r="Z70" s="4">
        <v>36289.291893660171</v>
      </c>
      <c r="AA70" s="5">
        <v>58.790346497527693</v>
      </c>
      <c r="AB70" s="5">
        <v>46.132403217545274</v>
      </c>
      <c r="AC70" s="5">
        <v>28.313789426972882</v>
      </c>
      <c r="AD70" s="5">
        <v>23.312688513477259</v>
      </c>
      <c r="AE70" s="5">
        <v>14.80449296001318</v>
      </c>
      <c r="AF70" s="5">
        <v>7.5152177497266823</v>
      </c>
      <c r="AG70" s="5">
        <v>12.67916330893105</v>
      </c>
      <c r="AH70" s="5">
        <v>17.810350622913113</v>
      </c>
      <c r="AI70" s="5">
        <v>5.0017422262250637</v>
      </c>
      <c r="AJ70" s="5">
        <v>8.5008623980171301</v>
      </c>
      <c r="AK70" s="5">
        <v>7.2602844144311547</v>
      </c>
      <c r="AL70" s="5">
        <v>41.232379279755804</v>
      </c>
      <c r="AM70" s="5">
        <v>71.686210573027125</v>
      </c>
      <c r="AN70" s="3">
        <v>1.0011869762097867</v>
      </c>
      <c r="AO70" s="4">
        <f t="shared" si="2"/>
        <v>542743408988.19208</v>
      </c>
    </row>
    <row r="71" spans="1:41" x14ac:dyDescent="0.2">
      <c r="A71" s="2">
        <v>2014011</v>
      </c>
      <c r="B71" s="3" t="s">
        <v>42</v>
      </c>
      <c r="C71" s="4">
        <v>5115779.4110064274</v>
      </c>
      <c r="D71" s="4">
        <v>4378120</v>
      </c>
      <c r="E71" s="4">
        <v>256199723616.40015</v>
      </c>
      <c r="F71" s="4">
        <v>253487684000</v>
      </c>
      <c r="G71" s="4">
        <v>50139.735509593593</v>
      </c>
      <c r="H71" s="4">
        <v>251754.40428721235</v>
      </c>
      <c r="I71" s="4">
        <v>369894.92877787497</v>
      </c>
      <c r="J71" s="4">
        <v>969404.6445385702</v>
      </c>
      <c r="K71" s="4">
        <v>1504706.9880763504</v>
      </c>
      <c r="L71" s="4">
        <v>4274870.1874529477</v>
      </c>
      <c r="M71" s="4">
        <v>19254216.795128439</v>
      </c>
      <c r="N71" s="4">
        <v>133613.87979654971</v>
      </c>
      <c r="O71" s="4">
        <v>220017.49983770112</v>
      </c>
      <c r="P71" s="4">
        <v>434102.30100079009</v>
      </c>
      <c r="Q71" s="4">
        <v>812166.18823220104</v>
      </c>
      <c r="R71" s="4">
        <v>2610498.3421556707</v>
      </c>
      <c r="S71" s="4">
        <v>111549.11113586833</v>
      </c>
      <c r="T71" s="4">
        <v>152769.03749381209</v>
      </c>
      <c r="U71" s="4">
        <v>354499.95756191912</v>
      </c>
      <c r="V71" s="4">
        <v>550253.77320127527</v>
      </c>
      <c r="W71" s="4">
        <v>1480802.5237857508</v>
      </c>
      <c r="X71" s="4">
        <v>6669604.3560405783</v>
      </c>
      <c r="Y71" s="4">
        <v>27738.105645413732</v>
      </c>
      <c r="Z71" s="4">
        <v>40854.231377987773</v>
      </c>
      <c r="AA71" s="5">
        <v>49.565395404364352</v>
      </c>
      <c r="AB71" s="5">
        <v>36.537267232000865</v>
      </c>
      <c r="AC71" s="5">
        <v>19.120508580012725</v>
      </c>
      <c r="AD71" s="5">
        <v>14.842382319173886</v>
      </c>
      <c r="AE71" s="5">
        <v>8.392494202353797</v>
      </c>
      <c r="AF71" s="5">
        <v>3.6487653014589032</v>
      </c>
      <c r="AG71" s="5">
        <v>13.012978640769251</v>
      </c>
      <c r="AH71" s="5">
        <v>17.422378523826513</v>
      </c>
      <c r="AI71" s="5">
        <v>4.2776502515447925</v>
      </c>
      <c r="AJ71" s="5">
        <v>6.4582437464625464</v>
      </c>
      <c r="AK71" s="5">
        <v>4.7710758690091337</v>
      </c>
      <c r="AL71" s="5">
        <v>50.408907666928862</v>
      </c>
      <c r="AM71" s="5">
        <v>80.879491419987275</v>
      </c>
      <c r="AN71" s="3">
        <v>1.0011869762097867</v>
      </c>
      <c r="AO71" s="4">
        <f t="shared" si="2"/>
        <v>256503826593.28674</v>
      </c>
    </row>
    <row r="72" spans="1:41" x14ac:dyDescent="0.2">
      <c r="A72" s="2">
        <v>2014012</v>
      </c>
      <c r="B72" s="3" t="s">
        <v>43</v>
      </c>
      <c r="C72" s="4">
        <v>722063.79507789365</v>
      </c>
      <c r="D72" s="4">
        <v>681840</v>
      </c>
      <c r="E72" s="4">
        <v>44102147289.840286</v>
      </c>
      <c r="F72" s="4">
        <v>39689089000</v>
      </c>
      <c r="G72" s="4">
        <v>61150.407748543337</v>
      </c>
      <c r="H72" s="4">
        <v>229156.62752723883</v>
      </c>
      <c r="I72" s="4">
        <v>317479.37330769846</v>
      </c>
      <c r="J72" s="4">
        <v>745806.4401784722</v>
      </c>
      <c r="K72" s="4">
        <v>1133071.3025751086</v>
      </c>
      <c r="L72" s="4">
        <v>3086182.4697252912</v>
      </c>
      <c r="M72" s="4">
        <v>13285165.04201138</v>
      </c>
      <c r="N72" s="4">
        <v>140833.8817467792</v>
      </c>
      <c r="O72" s="4">
        <v>210397.60659000499</v>
      </c>
      <c r="P72" s="4">
        <v>358541.57778183586</v>
      </c>
      <c r="Q72" s="4">
        <v>644793.51078756282</v>
      </c>
      <c r="R72" s="4">
        <v>1952962.1839157254</v>
      </c>
      <c r="S72" s="4">
        <v>119999.59691655326</v>
      </c>
      <c r="T72" s="4">
        <v>151204.61414667341</v>
      </c>
      <c r="U72" s="4">
        <v>295812.57154178945</v>
      </c>
      <c r="V72" s="4">
        <v>449415.18026411755</v>
      </c>
      <c r="W72" s="4">
        <v>1129711.4314455201</v>
      </c>
      <c r="X72" s="4">
        <v>4863096.3864999842</v>
      </c>
      <c r="Y72" s="4">
        <v>42483.049995354944</v>
      </c>
      <c r="Z72" s="4">
        <v>54234.690249251122</v>
      </c>
      <c r="AA72" s="5">
        <v>36.992748654769308</v>
      </c>
      <c r="AB72" s="5">
        <v>25.71318533901055</v>
      </c>
      <c r="AC72" s="5">
        <v>12.061550911120795</v>
      </c>
      <c r="AD72" s="5">
        <v>9.164137526434633</v>
      </c>
      <c r="AE72" s="5">
        <v>4.9678949080162571</v>
      </c>
      <c r="AF72" s="5">
        <v>2.0642852397783678</v>
      </c>
      <c r="AG72" s="5">
        <v>11.246437476683328</v>
      </c>
      <c r="AH72" s="5">
        <v>13.660723353338815</v>
      </c>
      <c r="AI72" s="5">
        <v>2.8969125942982723</v>
      </c>
      <c r="AJ72" s="5">
        <v>4.2040983419677609</v>
      </c>
      <c r="AK72" s="5">
        <v>2.9266407568295469</v>
      </c>
      <c r="AL72" s="5">
        <v>63.000902237103908</v>
      </c>
      <c r="AM72" s="5">
        <v>87.93844908887921</v>
      </c>
      <c r="AN72" s="3">
        <v>1.0011869762097867</v>
      </c>
      <c r="AO72" s="4">
        <f t="shared" si="2"/>
        <v>44154495489.473839</v>
      </c>
    </row>
    <row r="73" spans="1:41" x14ac:dyDescent="0.2">
      <c r="A73" s="2">
        <v>2014013</v>
      </c>
      <c r="B73" s="3" t="s">
        <v>44</v>
      </c>
      <c r="C73" s="4">
        <v>754594.21330216015</v>
      </c>
      <c r="D73" s="4">
        <v>701990</v>
      </c>
      <c r="E73" s="4">
        <v>39371817212.371346</v>
      </c>
      <c r="F73" s="4">
        <v>36997279000</v>
      </c>
      <c r="G73" s="4">
        <v>52238.077005971201</v>
      </c>
      <c r="H73" s="4">
        <v>218944.1903300726</v>
      </c>
      <c r="I73" s="4">
        <v>312263.97412471217</v>
      </c>
      <c r="J73" s="4">
        <v>796454.1346497857</v>
      </c>
      <c r="K73" s="4">
        <v>1219495.0888217804</v>
      </c>
      <c r="L73" s="4">
        <v>3345919.4607253596</v>
      </c>
      <c r="M73" s="4">
        <v>14547697.726732323</v>
      </c>
      <c r="N73" s="4">
        <v>125624.40653543304</v>
      </c>
      <c r="O73" s="4">
        <v>191216.43399344379</v>
      </c>
      <c r="P73" s="4">
        <v>373413.180477791</v>
      </c>
      <c r="Q73" s="4">
        <v>687888.99584588537</v>
      </c>
      <c r="R73" s="4">
        <v>2101277.4311690298</v>
      </c>
      <c r="S73" s="4">
        <v>106969.28937638785</v>
      </c>
      <c r="T73" s="4">
        <v>132073.27902183772</v>
      </c>
      <c r="U73" s="4">
        <v>306936.88972916955</v>
      </c>
      <c r="V73" s="4">
        <v>469968.09146774549</v>
      </c>
      <c r="W73" s="4">
        <v>1210290.0500352168</v>
      </c>
      <c r="X73" s="4">
        <v>5262210.8859031182</v>
      </c>
      <c r="Y73" s="4">
        <v>33715.175525515493</v>
      </c>
      <c r="Z73" s="4">
        <v>44720.743090377116</v>
      </c>
      <c r="AA73" s="5">
        <v>41.374216361854764</v>
      </c>
      <c r="AB73" s="5">
        <v>29.605637991416849</v>
      </c>
      <c r="AC73" s="5">
        <v>15.078216408966064</v>
      </c>
      <c r="AD73" s="5">
        <v>11.545868035990996</v>
      </c>
      <c r="AE73" s="5">
        <v>6.304903719151091</v>
      </c>
      <c r="AF73" s="5">
        <v>2.6461179440249265</v>
      </c>
      <c r="AG73" s="5">
        <v>11.74340455904006</v>
      </c>
      <c r="AH73" s="5">
        <v>14.533502578746196</v>
      </c>
      <c r="AI73" s="5">
        <v>3.5318128785644052</v>
      </c>
      <c r="AJ73" s="5">
        <v>5.2502834007584536</v>
      </c>
      <c r="AK73" s="5">
        <v>3.6861343017485226</v>
      </c>
      <c r="AL73" s="5">
        <v>58.608744337117436</v>
      </c>
      <c r="AM73" s="5">
        <v>84.921783591033943</v>
      </c>
      <c r="AN73" s="3">
        <v>1.0011869762097867</v>
      </c>
      <c r="AO73" s="4">
        <f t="shared" si="2"/>
        <v>39418550622.738503</v>
      </c>
    </row>
    <row r="74" spans="1:41" x14ac:dyDescent="0.2">
      <c r="A74" s="2">
        <v>2014014</v>
      </c>
      <c r="B74" s="3" t="s">
        <v>45</v>
      </c>
      <c r="C74" s="4">
        <v>6739480.0075348979</v>
      </c>
      <c r="D74" s="4">
        <v>6131110</v>
      </c>
      <c r="E74" s="4">
        <v>421459957504.58685</v>
      </c>
      <c r="F74" s="4">
        <v>424188653000</v>
      </c>
      <c r="G74" s="4">
        <v>62610.204344513382</v>
      </c>
      <c r="H74" s="4">
        <v>310106.2885346011</v>
      </c>
      <c r="I74" s="4">
        <v>476220.89333020209</v>
      </c>
      <c r="J74" s="4">
        <v>1339110.8127027298</v>
      </c>
      <c r="K74" s="4">
        <v>2129127.0352856778</v>
      </c>
      <c r="L74" s="4">
        <v>6441013.0127623882</v>
      </c>
      <c r="M74" s="4">
        <v>31387422.576658413</v>
      </c>
      <c r="N74" s="4">
        <v>143991.68373900006</v>
      </c>
      <c r="O74" s="4">
        <v>260498.41348707015</v>
      </c>
      <c r="P74" s="4">
        <v>549094.59011978214</v>
      </c>
      <c r="Q74" s="4">
        <v>1051155.5409165001</v>
      </c>
      <c r="R74" s="4">
        <v>3669189.7278850526</v>
      </c>
      <c r="S74" s="4">
        <v>118191.3879462413</v>
      </c>
      <c r="T74" s="4">
        <v>181502.95699474443</v>
      </c>
      <c r="U74" s="4">
        <v>443083.77395135607</v>
      </c>
      <c r="V74" s="4">
        <v>664710.31380607607</v>
      </c>
      <c r="W74" s="4">
        <v>2010874.7434921581</v>
      </c>
      <c r="X74" s="4">
        <v>9799106.9413550254</v>
      </c>
      <c r="Y74" s="4">
        <v>35110.639434503631</v>
      </c>
      <c r="Z74" s="4">
        <v>49716.258805541489</v>
      </c>
      <c r="AA74" s="5">
        <v>48.893259279095943</v>
      </c>
      <c r="AB74" s="5">
        <v>37.670644214645364</v>
      </c>
      <c r="AC74" s="5">
        <v>21.151821745600998</v>
      </c>
      <c r="AD74" s="5">
        <v>16.818612647609619</v>
      </c>
      <c r="AE74" s="5">
        <v>10.126496399970744</v>
      </c>
      <c r="AF74" s="5">
        <v>4.763351645663656</v>
      </c>
      <c r="AG74" s="5">
        <v>11.23050975835759</v>
      </c>
      <c r="AH74" s="5">
        <v>16.519322049745135</v>
      </c>
      <c r="AI74" s="5">
        <v>4.3330855890334661</v>
      </c>
      <c r="AJ74" s="5">
        <v>6.6938107297246798</v>
      </c>
      <c r="AK74" s="5">
        <v>5.3703178084806975</v>
      </c>
      <c r="AL74" s="5">
        <v>51.089602418994772</v>
      </c>
      <c r="AM74" s="5">
        <v>78.848178254399002</v>
      </c>
      <c r="AN74" s="3">
        <v>1.0011869762097867</v>
      </c>
      <c r="AO74" s="4">
        <f t="shared" si="2"/>
        <v>421960220447.52252</v>
      </c>
    </row>
    <row r="75" spans="1:41" x14ac:dyDescent="0.2">
      <c r="A75" s="2">
        <v>2014015</v>
      </c>
      <c r="B75" s="3" t="s">
        <v>46</v>
      </c>
      <c r="C75" s="4">
        <v>3342841.4591929307</v>
      </c>
      <c r="D75" s="4">
        <v>3078750</v>
      </c>
      <c r="E75" s="4">
        <v>171087168642.33401</v>
      </c>
      <c r="F75" s="4">
        <v>166637525000</v>
      </c>
      <c r="G75" s="4">
        <v>51240.912000255972</v>
      </c>
      <c r="H75" s="4">
        <v>216645.90108692343</v>
      </c>
      <c r="I75" s="4">
        <v>304856.14997947036</v>
      </c>
      <c r="J75" s="4">
        <v>764180.34441801475</v>
      </c>
      <c r="K75" s="4">
        <v>1159082.5230873155</v>
      </c>
      <c r="L75" s="4">
        <v>3080245.9543647626</v>
      </c>
      <c r="M75" s="4">
        <v>12567418.292232662</v>
      </c>
      <c r="N75" s="4">
        <v>128435.65219437653</v>
      </c>
      <c r="O75" s="4">
        <v>190025.10136983427</v>
      </c>
      <c r="P75" s="4">
        <v>369278.165748714</v>
      </c>
      <c r="Q75" s="4">
        <v>678791.66526795365</v>
      </c>
      <c r="R75" s="4">
        <v>2026115.6946016625</v>
      </c>
      <c r="S75" s="4">
        <v>109573.55891939791</v>
      </c>
      <c r="T75" s="4">
        <v>132606.82511870473</v>
      </c>
      <c r="U75" s="4">
        <v>304909.31011136359</v>
      </c>
      <c r="V75" s="4">
        <v>462475.97842345218</v>
      </c>
      <c r="W75" s="4">
        <v>1199260.8823021271</v>
      </c>
      <c r="X75" s="4">
        <v>4892990.1614012662</v>
      </c>
      <c r="Y75" s="4">
        <v>32862.579879515142</v>
      </c>
      <c r="Z75" s="4">
        <v>44039.503591995781</v>
      </c>
      <c r="AA75" s="5">
        <v>41.736609174428686</v>
      </c>
      <c r="AB75" s="5">
        <v>29.465772599542127</v>
      </c>
      <c r="AC75" s="5">
        <v>14.748756121984339</v>
      </c>
      <c r="AD75" s="5">
        <v>11.187452945004523</v>
      </c>
      <c r="AE75" s="5">
        <v>5.9172334318139557</v>
      </c>
      <c r="AF75" s="5">
        <v>2.3304046056956675</v>
      </c>
      <c r="AG75" s="5">
        <v>12.239845200734599</v>
      </c>
      <c r="AH75" s="5">
        <v>14.724019386013184</v>
      </c>
      <c r="AI75" s="5">
        <v>3.5606722747038129</v>
      </c>
      <c r="AJ75" s="5">
        <v>5.2816694280258032</v>
      </c>
      <c r="AK75" s="5">
        <v>3.6234504725273733</v>
      </c>
      <c r="AL75" s="5">
        <v>58.239938632299562</v>
      </c>
      <c r="AM75" s="5">
        <v>85.251243878015657</v>
      </c>
      <c r="AN75" s="3">
        <v>1.0011869762097867</v>
      </c>
      <c r="AO75" s="4">
        <f t="shared" si="2"/>
        <v>171290245041.31223</v>
      </c>
    </row>
    <row r="76" spans="1:41" x14ac:dyDescent="0.2">
      <c r="A76" s="2">
        <v>2014016</v>
      </c>
      <c r="B76" s="3" t="s">
        <v>47</v>
      </c>
      <c r="C76" s="4">
        <v>1574424.3774520508</v>
      </c>
      <c r="D76" s="4">
        <v>1445570</v>
      </c>
      <c r="E76" s="4">
        <v>91124632966.171341</v>
      </c>
      <c r="F76" s="4">
        <v>86096947000</v>
      </c>
      <c r="G76" s="4">
        <v>57946.762667174364</v>
      </c>
      <c r="H76" s="4">
        <v>228094.25526773059</v>
      </c>
      <c r="I76" s="4">
        <v>320834.38276519132</v>
      </c>
      <c r="J76" s="4">
        <v>780111.660139404</v>
      </c>
      <c r="K76" s="4">
        <v>1167398.9809686285</v>
      </c>
      <c r="L76" s="4">
        <v>3037848.041004499</v>
      </c>
      <c r="M76" s="4">
        <v>12145718.027845677</v>
      </c>
      <c r="N76" s="4">
        <v>135354.12777026987</v>
      </c>
      <c r="O76" s="4">
        <v>206015.06342163813</v>
      </c>
      <c r="P76" s="4">
        <v>392824.33931017958</v>
      </c>
      <c r="Q76" s="4">
        <v>699786.71595966083</v>
      </c>
      <c r="R76" s="4">
        <v>2025862.4869110347</v>
      </c>
      <c r="S76" s="4">
        <v>118154.27779741453</v>
      </c>
      <c r="T76" s="4">
        <v>146122.17590586818</v>
      </c>
      <c r="U76" s="4">
        <v>326441.49049743096</v>
      </c>
      <c r="V76" s="4">
        <v>488503.73968834372</v>
      </c>
      <c r="W76" s="4">
        <v>1209497.4811698219</v>
      </c>
      <c r="X76" s="4">
        <v>4835730.807924401</v>
      </c>
      <c r="Y76" s="4">
        <v>39041.485711557005</v>
      </c>
      <c r="Z76" s="4">
        <v>50652.167743212449</v>
      </c>
      <c r="AA76" s="5">
        <v>38.856949780063189</v>
      </c>
      <c r="AB76" s="5">
        <v>27.421515236218053</v>
      </c>
      <c r="AC76" s="5">
        <v>13.313859618915322</v>
      </c>
      <c r="AD76" s="5">
        <v>9.9637735081978924</v>
      </c>
      <c r="AE76" s="5">
        <v>5.1604434712323179</v>
      </c>
      <c r="AF76" s="5">
        <v>1.9915725273504044</v>
      </c>
      <c r="AG76" s="5">
        <v>11.406423895710301</v>
      </c>
      <c r="AH76" s="5">
        <v>14.115688201209332</v>
      </c>
      <c r="AI76" s="5">
        <v>3.3493800906516062</v>
      </c>
      <c r="AJ76" s="5">
        <v>4.8149089781129204</v>
      </c>
      <c r="AK76" s="5">
        <v>3.2037286440898365</v>
      </c>
      <c r="AL76" s="5">
        <v>61.118297662875598</v>
      </c>
      <c r="AM76" s="5">
        <v>86.686140381084684</v>
      </c>
      <c r="AN76" s="3">
        <v>1.0011869762097867</v>
      </c>
      <c r="AO76" s="4">
        <f t="shared" si="2"/>
        <v>91232795737.627731</v>
      </c>
    </row>
    <row r="77" spans="1:41" x14ac:dyDescent="0.2">
      <c r="A77" s="2">
        <v>2014017</v>
      </c>
      <c r="B77" s="3" t="s">
        <v>48</v>
      </c>
      <c r="C77" s="4">
        <v>1416151.1191684308</v>
      </c>
      <c r="D77" s="4">
        <v>1336440</v>
      </c>
      <c r="E77" s="4">
        <v>90863701544.396561</v>
      </c>
      <c r="F77" s="4">
        <v>83259525000</v>
      </c>
      <c r="G77" s="4">
        <v>64238.592453241683</v>
      </c>
      <c r="H77" s="4">
        <v>271077.10370987275</v>
      </c>
      <c r="I77" s="4">
        <v>401388.84737414587</v>
      </c>
      <c r="J77" s="4">
        <v>1093816.6678708976</v>
      </c>
      <c r="K77" s="4">
        <v>1729122.5485828517</v>
      </c>
      <c r="L77" s="4">
        <v>5227428.3182860147</v>
      </c>
      <c r="M77" s="4">
        <v>25771908.382053245</v>
      </c>
      <c r="N77" s="4">
        <v>140765.36004559966</v>
      </c>
      <c r="O77" s="4">
        <v>228281.89224995789</v>
      </c>
      <c r="P77" s="4">
        <v>458510.78715894348</v>
      </c>
      <c r="Q77" s="4">
        <v>854546.10615706083</v>
      </c>
      <c r="R77" s="4">
        <v>2944708.3112007664</v>
      </c>
      <c r="S77" s="4">
        <v>123161.14738836972</v>
      </c>
      <c r="T77" s="4">
        <v>157666.90278710364</v>
      </c>
      <c r="U77" s="4">
        <v>371165.71823692659</v>
      </c>
      <c r="V77" s="4">
        <v>586744.59031023772</v>
      </c>
      <c r="W77" s="4">
        <v>1605560.2136980882</v>
      </c>
      <c r="X77" s="4">
        <v>7915622.7899963288</v>
      </c>
      <c r="Y77" s="4">
        <v>41256.535646949342</v>
      </c>
      <c r="Z77" s="4">
        <v>53838.813913669401</v>
      </c>
      <c r="AA77" s="5">
        <v>41.656267846115206</v>
      </c>
      <c r="AB77" s="5">
        <v>30.946319715461051</v>
      </c>
      <c r="AC77" s="5">
        <v>16.83933368148843</v>
      </c>
      <c r="AD77" s="5">
        <v>13.312618077179041</v>
      </c>
      <c r="AE77" s="5">
        <v>8.0101791087342296</v>
      </c>
      <c r="AF77" s="5">
        <v>3.8119980761838033</v>
      </c>
      <c r="AG77" s="5">
        <v>10.700571166634145</v>
      </c>
      <c r="AH77" s="5">
        <v>14.109372711443898</v>
      </c>
      <c r="AI77" s="5">
        <v>3.5265395997178017</v>
      </c>
      <c r="AJ77" s="5">
        <v>5.3038477485370414</v>
      </c>
      <c r="AK77" s="5">
        <v>4.2006955365708754</v>
      </c>
      <c r="AL77" s="5">
        <v>58.346975160912436</v>
      </c>
      <c r="AM77" s="5">
        <v>83.160666318511574</v>
      </c>
      <c r="AN77" s="3">
        <v>1.0011869762097867</v>
      </c>
      <c r="AO77" s="4">
        <f t="shared" si="2"/>
        <v>90971554596.462921</v>
      </c>
    </row>
    <row r="78" spans="1:41" x14ac:dyDescent="0.2">
      <c r="A78" s="2">
        <v>2014018</v>
      </c>
      <c r="B78" s="3" t="s">
        <v>49</v>
      </c>
      <c r="C78" s="4">
        <v>2274929.6442731787</v>
      </c>
      <c r="D78" s="4">
        <v>1891820</v>
      </c>
      <c r="E78" s="4">
        <v>98190017981.235428</v>
      </c>
      <c r="F78" s="4">
        <v>98331729000</v>
      </c>
      <c r="G78" s="4">
        <v>43213.01427676715</v>
      </c>
      <c r="H78" s="4">
        <v>198593.25473716029</v>
      </c>
      <c r="I78" s="4">
        <v>276689.68406638928</v>
      </c>
      <c r="J78" s="4">
        <v>682556.0123526142</v>
      </c>
      <c r="K78" s="4">
        <v>1046096.7699848635</v>
      </c>
      <c r="L78" s="4">
        <v>2887150.5541838487</v>
      </c>
      <c r="M78" s="4">
        <v>13117627.804818386</v>
      </c>
      <c r="N78" s="4">
        <v>120496.82540793132</v>
      </c>
      <c r="O78" s="4">
        <v>175223.10199483304</v>
      </c>
      <c r="P78" s="4">
        <v>319015.25472036481</v>
      </c>
      <c r="Q78" s="4">
        <v>585833.32393511711</v>
      </c>
      <c r="R78" s="4">
        <v>1750430.8596689</v>
      </c>
      <c r="S78" s="4">
        <v>100142.66409028429</v>
      </c>
      <c r="T78" s="4">
        <v>120292.50797683961</v>
      </c>
      <c r="U78" s="4">
        <v>262103.57825702094</v>
      </c>
      <c r="V78" s="4">
        <v>401704.33144539921</v>
      </c>
      <c r="W78" s="4">
        <v>989178.56693301303</v>
      </c>
      <c r="X78" s="4">
        <v>4494284.5999934049</v>
      </c>
      <c r="Y78" s="4">
        <v>25948.543114501244</v>
      </c>
      <c r="Z78" s="4">
        <v>36755.004195192938</v>
      </c>
      <c r="AA78" s="5">
        <v>45.366311364728773</v>
      </c>
      <c r="AB78" s="5">
        <v>31.711598149624912</v>
      </c>
      <c r="AC78" s="5">
        <v>15.620686547613481</v>
      </c>
      <c r="AD78" s="5">
        <v>11.972670075350827</v>
      </c>
      <c r="AE78" s="5">
        <v>6.5766545063649113</v>
      </c>
      <c r="AF78" s="5">
        <v>2.8843160960294201</v>
      </c>
      <c r="AG78" s="5">
        <v>13.616585732046135</v>
      </c>
      <c r="AH78" s="5">
        <v>16.099376683459937</v>
      </c>
      <c r="AI78" s="5">
        <v>3.6474732322901344</v>
      </c>
      <c r="AJ78" s="5">
        <v>5.4051913928256869</v>
      </c>
      <c r="AK78" s="5">
        <v>3.7119775400511452</v>
      </c>
      <c r="AL78" s="5">
        <v>54.635079323297546</v>
      </c>
      <c r="AM78" s="5">
        <v>84.379313452386526</v>
      </c>
      <c r="AN78" s="3">
        <v>1.0011869762097867</v>
      </c>
      <c r="AO78" s="4">
        <f t="shared" si="2"/>
        <v>98306567196.617676</v>
      </c>
    </row>
    <row r="79" spans="1:41" x14ac:dyDescent="0.2">
      <c r="A79" s="2">
        <v>2014019</v>
      </c>
      <c r="B79" s="3" t="s">
        <v>50</v>
      </c>
      <c r="C79" s="4">
        <v>2454237.0604737452</v>
      </c>
      <c r="D79" s="4">
        <v>2007830</v>
      </c>
      <c r="E79" s="4">
        <v>125128592019.68977</v>
      </c>
      <c r="F79" s="4">
        <v>115571432000</v>
      </c>
      <c r="G79" s="4">
        <v>51045.238742095607</v>
      </c>
      <c r="H79" s="4">
        <v>239617.12351620986</v>
      </c>
      <c r="I79" s="4">
        <v>349093.73122568999</v>
      </c>
      <c r="J79" s="4">
        <v>937771.33093178982</v>
      </c>
      <c r="K79" s="4">
        <v>1477207.0219564156</v>
      </c>
      <c r="L79" s="4">
        <v>4326209.3243638296</v>
      </c>
      <c r="M79" s="4">
        <v>20379652.674912412</v>
      </c>
      <c r="N79" s="4">
        <v>130140.51580672975</v>
      </c>
      <c r="O79" s="4">
        <v>201924.331299165</v>
      </c>
      <c r="P79" s="4">
        <v>398335.63990716398</v>
      </c>
      <c r="Q79" s="4">
        <v>764956.44635456207</v>
      </c>
      <c r="R79" s="4">
        <v>2542493.3965250985</v>
      </c>
      <c r="S79" s="4">
        <v>108591.88074540194</v>
      </c>
      <c r="T79" s="4">
        <v>137588.39099698924</v>
      </c>
      <c r="U79" s="4">
        <v>323002.25671624939</v>
      </c>
      <c r="V79" s="4">
        <v>508803.35748259077</v>
      </c>
      <c r="W79" s="4">
        <v>1414284.3385903554</v>
      </c>
      <c r="X79" s="4">
        <v>6662327.5581511641</v>
      </c>
      <c r="Y79" s="4">
        <v>30092.80710052736</v>
      </c>
      <c r="Z79" s="4">
        <v>42088.409528058291</v>
      </c>
      <c r="AA79" s="5">
        <v>46.338945618036156</v>
      </c>
      <c r="AB79" s="5">
        <v>33.870884183223851</v>
      </c>
      <c r="AC79" s="5">
        <v>18.168459054849702</v>
      </c>
      <c r="AD79" s="5">
        <v>14.312643007789736</v>
      </c>
      <c r="AE79" s="5">
        <v>8.3426197060791214</v>
      </c>
      <c r="AF79" s="5">
        <v>3.7935311035641219</v>
      </c>
      <c r="AG79" s="5">
        <v>12.449859921098573</v>
      </c>
      <c r="AH79" s="5">
        <v>15.706002870196176</v>
      </c>
      <c r="AI79" s="5">
        <v>3.855574948563667</v>
      </c>
      <c r="AJ79" s="5">
        <v>5.9749329365237971</v>
      </c>
      <c r="AK79" s="5">
        <v>4.5643562496378793</v>
      </c>
      <c r="AL79" s="5">
        <v>53.655741970415782</v>
      </c>
      <c r="AM79" s="5">
        <v>81.831540945150294</v>
      </c>
      <c r="AN79" s="3">
        <v>1.0011869762097867</v>
      </c>
      <c r="AO79" s="4">
        <f t="shared" si="2"/>
        <v>125277116681.58125</v>
      </c>
    </row>
    <row r="80" spans="1:41" x14ac:dyDescent="0.2">
      <c r="A80" s="2">
        <v>2014020</v>
      </c>
      <c r="B80" s="3" t="s">
        <v>51</v>
      </c>
      <c r="C80" s="4">
        <v>732995.79787668795</v>
      </c>
      <c r="D80" s="4">
        <v>638280</v>
      </c>
      <c r="E80" s="4">
        <v>33804335303.320915</v>
      </c>
      <c r="F80" s="4">
        <v>34159794000</v>
      </c>
      <c r="G80" s="4">
        <v>46172.788907048103</v>
      </c>
      <c r="H80" s="4">
        <v>201192.49823693163</v>
      </c>
      <c r="I80" s="4">
        <v>279018.68000333331</v>
      </c>
      <c r="J80" s="4">
        <v>637049.00167951931</v>
      </c>
      <c r="K80" s="4">
        <v>929573.12315940601</v>
      </c>
      <c r="L80" s="4">
        <v>2252295.4341891711</v>
      </c>
      <c r="M80" s="4">
        <v>8029261.1914244127</v>
      </c>
      <c r="N80" s="4">
        <v>123366.31647052997</v>
      </c>
      <c r="O80" s="4">
        <v>189511.0995842868</v>
      </c>
      <c r="P80" s="4">
        <v>344524.88019963255</v>
      </c>
      <c r="Q80" s="4">
        <v>598892.5454019648</v>
      </c>
      <c r="R80" s="4">
        <v>1610410.3500519218</v>
      </c>
      <c r="S80" s="4">
        <v>105473.23731965845</v>
      </c>
      <c r="T80" s="4">
        <v>135605.13607214071</v>
      </c>
      <c r="U80" s="4">
        <v>289752.81463089044</v>
      </c>
      <c r="V80" s="4">
        <v>422803.31360783696</v>
      </c>
      <c r="W80" s="4">
        <v>1008915.2233324732</v>
      </c>
      <c r="X80" s="4">
        <v>3596705.7097272119</v>
      </c>
      <c r="Y80" s="4">
        <v>28948.376759283266</v>
      </c>
      <c r="Z80" s="4">
        <v>40204.342313386776</v>
      </c>
      <c r="AA80" s="5">
        <v>43.013938788792757</v>
      </c>
      <c r="AB80" s="5">
        <v>29.928634015854996</v>
      </c>
      <c r="AC80" s="5">
        <v>13.644672442988082</v>
      </c>
      <c r="AD80" s="5">
        <v>9.9570609608046521</v>
      </c>
      <c r="AE80" s="5">
        <v>4.8016379034405663</v>
      </c>
      <c r="AF80" s="5">
        <v>1.652310218787767</v>
      </c>
      <c r="AG80" s="5">
        <v>13.047210548958024</v>
      </c>
      <c r="AH80" s="5">
        <v>16.295991994105453</v>
      </c>
      <c r="AI80" s="5">
        <v>3.6866313068571879</v>
      </c>
      <c r="AJ80" s="5">
        <v>5.1714742379364411</v>
      </c>
      <c r="AK80" s="5">
        <v>3.1961369897523362</v>
      </c>
      <c r="AL80" s="5">
        <v>56.950244703602792</v>
      </c>
      <c r="AM80" s="5">
        <v>86.355327557011918</v>
      </c>
      <c r="AN80" s="3">
        <v>1.0011869762097867</v>
      </c>
      <c r="AO80" s="4">
        <f t="shared" si="2"/>
        <v>33844460245.113609</v>
      </c>
    </row>
    <row r="81" spans="1:41" x14ac:dyDescent="0.2">
      <c r="A81" s="2">
        <v>2014021</v>
      </c>
      <c r="B81" s="3" t="s">
        <v>52</v>
      </c>
      <c r="C81" s="4">
        <v>3154180.0155018941</v>
      </c>
      <c r="D81" s="4">
        <v>2935560</v>
      </c>
      <c r="E81" s="4">
        <v>220928439925.25882</v>
      </c>
      <c r="F81" s="4">
        <v>213549098000</v>
      </c>
      <c r="G81" s="4">
        <v>70126.205746161082</v>
      </c>
      <c r="H81" s="4">
        <v>302178.36967762385</v>
      </c>
      <c r="I81" s="4">
        <v>436597.53539349057</v>
      </c>
      <c r="J81" s="4">
        <v>1097334.2909528553</v>
      </c>
      <c r="K81" s="4">
        <v>1673262.9688533249</v>
      </c>
      <c r="L81" s="4">
        <v>4559349.6603776142</v>
      </c>
      <c r="M81" s="4">
        <v>19118523.76686867</v>
      </c>
      <c r="N81" s="4">
        <v>167759.20396175707</v>
      </c>
      <c r="O81" s="4">
        <v>271413.34650364931</v>
      </c>
      <c r="P81" s="4">
        <v>521405.61305238539</v>
      </c>
      <c r="Q81" s="4">
        <v>951741.2959722525</v>
      </c>
      <c r="R81" s="4">
        <v>2941663.648545275</v>
      </c>
      <c r="S81" s="4">
        <v>141750.78776372402</v>
      </c>
      <c r="T81" s="4">
        <v>204806.33555522963</v>
      </c>
      <c r="U81" s="4">
        <v>429429.59204449656</v>
      </c>
      <c r="V81" s="4">
        <v>654812.88612051355</v>
      </c>
      <c r="W81" s="4">
        <v>1720919.8937234343</v>
      </c>
      <c r="X81" s="4">
        <v>7216258.9710883498</v>
      </c>
      <c r="Y81" s="4">
        <v>44342.631975998556</v>
      </c>
      <c r="Z81" s="4">
        <v>59750.366501649027</v>
      </c>
      <c r="AA81" s="5">
        <v>42.536971765040271</v>
      </c>
      <c r="AB81" s="5">
        <v>30.834766306214785</v>
      </c>
      <c r="AC81" s="5">
        <v>15.47515442693561</v>
      </c>
      <c r="AD81" s="5">
        <v>11.800966382752888</v>
      </c>
      <c r="AE81" s="5">
        <v>6.3998930379045165</v>
      </c>
      <c r="AF81" s="5">
        <v>2.5904554282995709</v>
      </c>
      <c r="AG81" s="5">
        <v>11.681892241320149</v>
      </c>
      <c r="AH81" s="5">
        <v>15.366788603681195</v>
      </c>
      <c r="AI81" s="5">
        <v>3.6735891559123508</v>
      </c>
      <c r="AJ81" s="5">
        <v>5.4111570373054239</v>
      </c>
      <c r="AK81" s="5">
        <v>3.8440374658065828</v>
      </c>
      <c r="AL81" s="5">
        <v>57.432080067674733</v>
      </c>
      <c r="AM81" s="5">
        <v>84.524845573064397</v>
      </c>
      <c r="AN81" s="3">
        <v>1.0011869762097867</v>
      </c>
      <c r="AO81" s="4">
        <f t="shared" si="2"/>
        <v>221190676727.51538</v>
      </c>
    </row>
    <row r="82" spans="1:41" x14ac:dyDescent="0.2">
      <c r="A82" s="2">
        <v>2014022</v>
      </c>
      <c r="B82" s="3" t="s">
        <v>53</v>
      </c>
      <c r="C82" s="4">
        <v>3664220.1603202503</v>
      </c>
      <c r="D82" s="4">
        <v>3343720</v>
      </c>
      <c r="E82" s="4">
        <v>273112291783.09613</v>
      </c>
      <c r="F82" s="4">
        <v>285581083000</v>
      </c>
      <c r="G82" s="4">
        <v>74623.373490785234</v>
      </c>
      <c r="H82" s="4">
        <v>410521.04534874408</v>
      </c>
      <c r="I82" s="4">
        <v>640532.59399241966</v>
      </c>
      <c r="J82" s="4">
        <v>1909428.0388397346</v>
      </c>
      <c r="K82" s="4">
        <v>3122395.3998870794</v>
      </c>
      <c r="L82" s="4">
        <v>9904850.1809909791</v>
      </c>
      <c r="M82" s="4">
        <v>51657326.746146187</v>
      </c>
      <c r="N82" s="4">
        <v>180509.49670506854</v>
      </c>
      <c r="O82" s="4">
        <v>323308.73278059083</v>
      </c>
      <c r="P82" s="4">
        <v>696460.67779238988</v>
      </c>
      <c r="Q82" s="4">
        <v>1426781.7046111037</v>
      </c>
      <c r="R82" s="4">
        <v>5265686.1181959556</v>
      </c>
      <c r="S82" s="4">
        <v>147042.15161082605</v>
      </c>
      <c r="T82" s="4">
        <v>229428.65381602343</v>
      </c>
      <c r="U82" s="4">
        <v>578556.96099893842</v>
      </c>
      <c r="V82" s="4">
        <v>882751.0850305265</v>
      </c>
      <c r="W82" s="4">
        <v>2800259.4561376832</v>
      </c>
      <c r="X82" s="4">
        <v>14604351.914106116</v>
      </c>
      <c r="Y82" s="4">
        <v>37301.409951012029</v>
      </c>
      <c r="Z82" s="4">
        <v>56089.993032715036</v>
      </c>
      <c r="AA82" s="5">
        <v>54.305533507318799</v>
      </c>
      <c r="AB82" s="5">
        <v>42.511465715772147</v>
      </c>
      <c r="AC82" s="5">
        <v>25.304910154510569</v>
      </c>
      <c r="AD82" s="5">
        <v>20.694109139704402</v>
      </c>
      <c r="AE82" s="5">
        <v>13.065414429421827</v>
      </c>
      <c r="AF82" s="5">
        <v>6.5774743020891382</v>
      </c>
      <c r="AG82" s="5">
        <v>11.812242595232092</v>
      </c>
      <c r="AH82" s="5">
        <v>17.201836506438561</v>
      </c>
      <c r="AI82" s="5">
        <v>4.6112317213766714</v>
      </c>
      <c r="AJ82" s="5">
        <v>7.6231456778658995</v>
      </c>
      <c r="AK82" s="5">
        <v>6.4662877843710458</v>
      </c>
      <c r="AL82" s="5">
        <v>45.707781412626595</v>
      </c>
      <c r="AM82" s="5">
        <v>74.695089845489434</v>
      </c>
      <c r="AN82" s="3">
        <v>1.0011869762097867</v>
      </c>
      <c r="AO82" s="4">
        <f t="shared" si="2"/>
        <v>273436469576.043</v>
      </c>
    </row>
    <row r="83" spans="1:41" x14ac:dyDescent="0.2">
      <c r="A83" s="2">
        <v>2014023</v>
      </c>
      <c r="B83" s="3" t="s">
        <v>54</v>
      </c>
      <c r="C83" s="4">
        <v>5237789.3957895534</v>
      </c>
      <c r="D83" s="4">
        <v>4685320</v>
      </c>
      <c r="E83" s="4">
        <v>253827933997.69489</v>
      </c>
      <c r="F83" s="4">
        <v>266767393000</v>
      </c>
      <c r="G83" s="4">
        <v>48518.411588105024</v>
      </c>
      <c r="H83" s="4">
        <v>237819.20347255986</v>
      </c>
      <c r="I83" s="4">
        <v>341198.35823104973</v>
      </c>
      <c r="J83" s="4">
        <v>884575.67670818826</v>
      </c>
      <c r="K83" s="4">
        <v>1372852.2487962022</v>
      </c>
      <c r="L83" s="4">
        <v>3903660.8127527032</v>
      </c>
      <c r="M83" s="4">
        <v>17661094.616143461</v>
      </c>
      <c r="N83" s="4">
        <v>134440.04871406997</v>
      </c>
      <c r="O83" s="4">
        <v>205354.02861176507</v>
      </c>
      <c r="P83" s="4">
        <v>396299.10462017421</v>
      </c>
      <c r="Q83" s="4">
        <v>740150.107807077</v>
      </c>
      <c r="R83" s="4">
        <v>2375057.0568203968</v>
      </c>
      <c r="S83" s="4">
        <v>114445.58950490912</v>
      </c>
      <c r="T83" s="4">
        <v>142919.44004849377</v>
      </c>
      <c r="U83" s="4">
        <v>323649.53225482313</v>
      </c>
      <c r="V83" s="4">
        <v>502300.70742093242</v>
      </c>
      <c r="W83" s="4">
        <v>1344633.3686858013</v>
      </c>
      <c r="X83" s="4">
        <v>6083442.7701308765</v>
      </c>
      <c r="Y83" s="4">
        <v>27484.990267610043</v>
      </c>
      <c r="Z83" s="4">
        <v>40073.388708104183</v>
      </c>
      <c r="AA83" s="5">
        <v>48.386463648828496</v>
      </c>
      <c r="AB83" s="5">
        <v>34.828925915124145</v>
      </c>
      <c r="AC83" s="5">
        <v>18.030376740097203</v>
      </c>
      <c r="AD83" s="5">
        <v>13.994292277224229</v>
      </c>
      <c r="AE83" s="5">
        <v>7.919826324297337</v>
      </c>
      <c r="AF83" s="5">
        <v>3.4587020658129988</v>
      </c>
      <c r="AG83" s="5">
        <v>13.530980479385793</v>
      </c>
      <c r="AH83" s="5">
        <v>16.804628323379482</v>
      </c>
      <c r="AI83" s="5">
        <v>4.0356337053223745</v>
      </c>
      <c r="AJ83" s="5">
        <v>6.0822574357534567</v>
      </c>
      <c r="AK83" s="5">
        <v>4.485825884444953</v>
      </c>
      <c r="AL83" s="5">
        <v>51.601972105900941</v>
      </c>
      <c r="AM83" s="5">
        <v>81.969623259902789</v>
      </c>
      <c r="AN83" s="3">
        <v>1.0011869762097867</v>
      </c>
      <c r="AO83" s="4">
        <f t="shared" si="2"/>
        <v>254129221716.72946</v>
      </c>
    </row>
    <row r="84" spans="1:41" x14ac:dyDescent="0.2">
      <c r="A84" s="2">
        <v>2014024</v>
      </c>
      <c r="B84" s="3" t="s">
        <v>55</v>
      </c>
      <c r="C84" s="4">
        <v>2799997.5231160051</v>
      </c>
      <c r="D84" s="4">
        <v>2687780</v>
      </c>
      <c r="E84" s="4">
        <v>179053901949.61475</v>
      </c>
      <c r="F84" s="4">
        <v>184514005000</v>
      </c>
      <c r="G84" s="4">
        <v>64023.783303922348</v>
      </c>
      <c r="H84" s="4">
        <v>292365.73462420556</v>
      </c>
      <c r="I84" s="4">
        <v>437506.9350106871</v>
      </c>
      <c r="J84" s="4">
        <v>1156716.1622171944</v>
      </c>
      <c r="K84" s="4">
        <v>1792517.6284077012</v>
      </c>
      <c r="L84" s="4">
        <v>5174242.2837827001</v>
      </c>
      <c r="M84" s="4">
        <v>23753538.899592321</v>
      </c>
      <c r="N84" s="4">
        <v>147224.53423772403</v>
      </c>
      <c r="O84" s="4">
        <v>257704.62820906026</v>
      </c>
      <c r="P84" s="4">
        <v>520914.6960266878</v>
      </c>
      <c r="Q84" s="4">
        <v>947086.46456395125</v>
      </c>
      <c r="R84" s="4">
        <v>3109875.9931371859</v>
      </c>
      <c r="S84" s="4">
        <v>122345.8069189715</v>
      </c>
      <c r="T84" s="4">
        <v>183082.80573758084</v>
      </c>
      <c r="U84" s="4">
        <v>425726.59444397496</v>
      </c>
      <c r="V84" s="4">
        <v>659731.79103856161</v>
      </c>
      <c r="W84" s="4">
        <v>1749506.723653801</v>
      </c>
      <c r="X84" s="4">
        <v>8031509.4918647846</v>
      </c>
      <c r="Y84" s="4">
        <v>38652.455379446437</v>
      </c>
      <c r="Z84" s="4">
        <v>52986.486547222637</v>
      </c>
      <c r="AA84" s="5">
        <v>45.078418857026833</v>
      </c>
      <c r="AB84" s="5">
        <v>33.844128134046819</v>
      </c>
      <c r="AC84" s="5">
        <v>17.867420241601135</v>
      </c>
      <c r="AD84" s="5">
        <v>13.847003961465814</v>
      </c>
      <c r="AE84" s="5">
        <v>7.9552820886199722</v>
      </c>
      <c r="AF84" s="5">
        <v>3.5252433193992205</v>
      </c>
      <c r="AG84" s="5">
        <v>11.229128088481545</v>
      </c>
      <c r="AH84" s="5">
        <v>15.98133822267733</v>
      </c>
      <c r="AI84" s="5">
        <v>4.0199485965046202</v>
      </c>
      <c r="AJ84" s="5">
        <v>5.8979333644037784</v>
      </c>
      <c r="AK84" s="5">
        <v>4.4511955844647959</v>
      </c>
      <c r="AL84" s="5">
        <v>54.895212824068707</v>
      </c>
      <c r="AM84" s="5">
        <v>82.132579758398862</v>
      </c>
      <c r="AN84" s="3">
        <v>1.0011869762097867</v>
      </c>
      <c r="AO84" s="4">
        <f t="shared" si="2"/>
        <v>179266434671.49841</v>
      </c>
    </row>
    <row r="85" spans="1:41" x14ac:dyDescent="0.2">
      <c r="A85" s="2">
        <v>2014025</v>
      </c>
      <c r="B85" s="3" t="s">
        <v>56</v>
      </c>
      <c r="C85" s="4">
        <v>1523386.3129481492</v>
      </c>
      <c r="D85" s="4">
        <v>1243420</v>
      </c>
      <c r="E85" s="4">
        <v>60309064736.983536</v>
      </c>
      <c r="F85" s="4">
        <v>57992430000</v>
      </c>
      <c r="G85" s="4">
        <v>39635.809806646183</v>
      </c>
      <c r="H85" s="4">
        <v>179253.54637408952</v>
      </c>
      <c r="I85" s="4">
        <v>251088.10610884166</v>
      </c>
      <c r="J85" s="4">
        <v>584620.73133351211</v>
      </c>
      <c r="K85" s="4">
        <v>868660.0028354181</v>
      </c>
      <c r="L85" s="4">
        <v>2203918.0713103013</v>
      </c>
      <c r="M85" s="4">
        <v>8449156.6250159349</v>
      </c>
      <c r="N85" s="4">
        <v>107418.98663933738</v>
      </c>
      <c r="O85" s="4">
        <v>167704.94980267406</v>
      </c>
      <c r="P85" s="4">
        <v>300581.45983160625</v>
      </c>
      <c r="Q85" s="4">
        <v>534845.48571669729</v>
      </c>
      <c r="R85" s="4">
        <v>1510002.6764541198</v>
      </c>
      <c r="S85" s="4">
        <v>92101.900961507956</v>
      </c>
      <c r="T85" s="4">
        <v>129011.07034829563</v>
      </c>
      <c r="U85" s="4">
        <v>250632.39071875572</v>
      </c>
      <c r="V85" s="4">
        <v>372402.6904345291</v>
      </c>
      <c r="W85" s="4">
        <v>917672.00194901961</v>
      </c>
      <c r="X85" s="4">
        <v>3518077.4529651431</v>
      </c>
      <c r="Y85" s="4">
        <v>24122.727965819144</v>
      </c>
      <c r="Z85" s="4">
        <v>34130.911609405113</v>
      </c>
      <c r="AA85" s="5">
        <v>44.644047090979633</v>
      </c>
      <c r="AB85" s="5">
        <v>31.374594987673827</v>
      </c>
      <c r="AC85" s="5">
        <v>14.586895053584307</v>
      </c>
      <c r="AD85" s="5">
        <v>10.839164422223901</v>
      </c>
      <c r="AE85" s="5">
        <v>5.4734085656356282</v>
      </c>
      <c r="AF85" s="5">
        <v>2.0254789567583753</v>
      </c>
      <c r="AG85" s="5">
        <v>13.234285397237279</v>
      </c>
      <c r="AH85" s="5">
        <v>16.79926975049592</v>
      </c>
      <c r="AI85" s="5">
        <v>3.7468790775016596</v>
      </c>
      <c r="AJ85" s="5">
        <v>5.3801225023020045</v>
      </c>
      <c r="AK85" s="5">
        <v>3.4911211569350615</v>
      </c>
      <c r="AL85" s="5">
        <v>55.322843158769707</v>
      </c>
      <c r="AM85" s="5">
        <v>85.4131049464157</v>
      </c>
      <c r="AN85" s="3">
        <v>1.0011869762097867</v>
      </c>
      <c r="AO85" s="4">
        <f t="shared" si="2"/>
        <v>60380650162.060822</v>
      </c>
    </row>
    <row r="86" spans="1:41" x14ac:dyDescent="0.2">
      <c r="A86" s="2">
        <v>2014026</v>
      </c>
      <c r="B86" s="3" t="s">
        <v>57</v>
      </c>
      <c r="C86" s="4">
        <v>3106407.8345430265</v>
      </c>
      <c r="D86" s="4">
        <v>2767370</v>
      </c>
      <c r="E86" s="4">
        <v>159014260169.36981</v>
      </c>
      <c r="F86" s="4">
        <v>156727536000</v>
      </c>
      <c r="G86" s="4">
        <v>51249.87277680733</v>
      </c>
      <c r="H86" s="4">
        <v>237408.52877466069</v>
      </c>
      <c r="I86" s="4">
        <v>344671.81895689829</v>
      </c>
      <c r="J86" s="4">
        <v>924781.72787753982</v>
      </c>
      <c r="K86" s="4">
        <v>1467361.1562337989</v>
      </c>
      <c r="L86" s="4">
        <v>4438114.351380093</v>
      </c>
      <c r="M86" s="4">
        <v>22268443.301984202</v>
      </c>
      <c r="N86" s="4">
        <v>130145.23859242308</v>
      </c>
      <c r="O86" s="4">
        <v>199644.34172673794</v>
      </c>
      <c r="P86" s="4">
        <v>382202.29952128063</v>
      </c>
      <c r="Q86" s="4">
        <v>724672.85744722537</v>
      </c>
      <c r="R86" s="4">
        <v>2456966.690201859</v>
      </c>
      <c r="S86" s="4">
        <v>110320.8978111544</v>
      </c>
      <c r="T86" s="4">
        <v>136045.5386241558</v>
      </c>
      <c r="U86" s="4">
        <v>308840.84386406839</v>
      </c>
      <c r="V86" s="4">
        <v>490041.1027634535</v>
      </c>
      <c r="W86" s="4">
        <v>1329253.547681978</v>
      </c>
      <c r="X86" s="4">
        <v>6669590.9381678784</v>
      </c>
      <c r="Y86" s="4">
        <v>30565.577665934739</v>
      </c>
      <c r="Z86" s="4">
        <v>42426.318684880745</v>
      </c>
      <c r="AA86" s="5">
        <v>45.72851116959793</v>
      </c>
      <c r="AB86" s="5">
        <v>33.308318403440595</v>
      </c>
      <c r="AC86" s="5">
        <v>17.845257987467257</v>
      </c>
      <c r="AD86" s="5">
        <v>14.160478915614773</v>
      </c>
      <c r="AE86" s="5">
        <v>8.5242436285213241</v>
      </c>
      <c r="AF86" s="5">
        <v>4.1285654812159782</v>
      </c>
      <c r="AG86" s="5">
        <v>12.40059925991746</v>
      </c>
      <c r="AH86" s="5">
        <v>15.46665766003234</v>
      </c>
      <c r="AI86" s="5">
        <v>3.6846456454140819</v>
      </c>
      <c r="AJ86" s="5">
        <v>5.6376845160165265</v>
      </c>
      <c r="AK86" s="5">
        <v>4.3932044687921028</v>
      </c>
      <c r="AL86" s="5">
        <v>54.288642968611512</v>
      </c>
      <c r="AM86" s="5">
        <v>82.154742012532751</v>
      </c>
      <c r="AN86" s="3">
        <v>1.0011869762097867</v>
      </c>
      <c r="AO86" s="4">
        <f t="shared" si="2"/>
        <v>159203006313.20767</v>
      </c>
    </row>
    <row r="87" spans="1:41" x14ac:dyDescent="0.2">
      <c r="A87" s="2">
        <v>2014027</v>
      </c>
      <c r="B87" s="3" t="s">
        <v>58</v>
      </c>
      <c r="C87" s="4">
        <v>533558.98148836161</v>
      </c>
      <c r="D87" s="4">
        <v>492010</v>
      </c>
      <c r="E87" s="4">
        <v>26893967128.934631</v>
      </c>
      <c r="F87" s="4">
        <v>27178486000</v>
      </c>
      <c r="G87" s="4">
        <v>50464.691931515714</v>
      </c>
      <c r="H87" s="4">
        <v>232663.13144220476</v>
      </c>
      <c r="I87" s="4">
        <v>337081.71266212116</v>
      </c>
      <c r="J87" s="4">
        <v>874982.65657784615</v>
      </c>
      <c r="K87" s="4">
        <v>1359727.3420630561</v>
      </c>
      <c r="L87" s="4">
        <v>3873164.3423409704</v>
      </c>
      <c r="M87" s="4">
        <v>17664761.282811046</v>
      </c>
      <c r="N87" s="4">
        <v>128244.55022228835</v>
      </c>
      <c r="O87" s="4">
        <v>202606.47668318989</v>
      </c>
      <c r="P87" s="4">
        <v>390237.97109263629</v>
      </c>
      <c r="Q87" s="4">
        <v>731368.09199357743</v>
      </c>
      <c r="R87" s="4">
        <v>2340764.6822887398</v>
      </c>
      <c r="S87" s="4">
        <v>111218.64336974971</v>
      </c>
      <c r="T87" s="4">
        <v>138340.26749303372</v>
      </c>
      <c r="U87" s="4">
        <v>318501.50978645694</v>
      </c>
      <c r="V87" s="4">
        <v>494952.90916829661</v>
      </c>
      <c r="W87" s="4">
        <v>1320586.9568473883</v>
      </c>
      <c r="X87" s="4">
        <v>6022944.3638333902</v>
      </c>
      <c r="Y87" s="4">
        <v>30220.420874772484</v>
      </c>
      <c r="Z87" s="4">
        <v>42136.227642158839</v>
      </c>
      <c r="AA87" s="5">
        <v>45.511744158277722</v>
      </c>
      <c r="AB87" s="5">
        <v>33.081659597066604</v>
      </c>
      <c r="AC87" s="5">
        <v>17.147002085222599</v>
      </c>
      <c r="AD87" s="5">
        <v>13.325942017210746</v>
      </c>
      <c r="AE87" s="5">
        <v>7.5548954015796994</v>
      </c>
      <c r="AF87" s="5">
        <v>3.3260000922640263</v>
      </c>
      <c r="AG87" s="5">
        <v>12.409619715758273</v>
      </c>
      <c r="AH87" s="5">
        <v>15.940353798696291</v>
      </c>
      <c r="AI87" s="5">
        <v>3.8206488346604024</v>
      </c>
      <c r="AJ87" s="5">
        <v>5.7782981687831283</v>
      </c>
      <c r="AK87" s="5">
        <v>4.2505494146564944</v>
      </c>
      <c r="AL87" s="5">
        <v>54.474529975181376</v>
      </c>
      <c r="AM87" s="5">
        <v>82.852997914777404</v>
      </c>
      <c r="AN87" s="3">
        <v>1.0011869762097867</v>
      </c>
      <c r="AO87" s="4">
        <f t="shared" si="2"/>
        <v>26925889628.103462</v>
      </c>
    </row>
    <row r="88" spans="1:41" x14ac:dyDescent="0.2">
      <c r="A88" s="2">
        <v>2014028</v>
      </c>
      <c r="B88" s="3" t="s">
        <v>59</v>
      </c>
      <c r="C88" s="4">
        <v>952099.90701044677</v>
      </c>
      <c r="D88" s="4">
        <v>889100</v>
      </c>
      <c r="E88" s="4">
        <v>62123641605.530777</v>
      </c>
      <c r="F88" s="4">
        <v>54867033000</v>
      </c>
      <c r="G88" s="4">
        <v>65326.527638763233</v>
      </c>
      <c r="H88" s="4">
        <v>259682.37271143083</v>
      </c>
      <c r="I88" s="4">
        <v>382033.38115049002</v>
      </c>
      <c r="J88" s="4">
        <v>1046827.6783846471</v>
      </c>
      <c r="K88" s="4">
        <v>1669242.2302593484</v>
      </c>
      <c r="L88" s="4">
        <v>5145474.1952289436</v>
      </c>
      <c r="M88" s="4">
        <v>26239799.282429192</v>
      </c>
      <c r="N88" s="4">
        <v>137331.3642723716</v>
      </c>
      <c r="O88" s="4">
        <v>215834.80684195069</v>
      </c>
      <c r="P88" s="4">
        <v>424413.12650994584</v>
      </c>
      <c r="Q88" s="4">
        <v>800184.23901694955</v>
      </c>
      <c r="R88" s="4">
        <v>2801660.2966511385</v>
      </c>
      <c r="S88" s="4">
        <v>121162.32189416619</v>
      </c>
      <c r="T88" s="4">
        <v>147742.21611342439</v>
      </c>
      <c r="U88" s="4">
        <v>342135.37078968959</v>
      </c>
      <c r="V88" s="4">
        <v>545559.52348228102</v>
      </c>
      <c r="W88" s="4">
        <v>1504870.5748322811</v>
      </c>
      <c r="X88" s="4">
        <v>7674220.1654119724</v>
      </c>
      <c r="Y88" s="4">
        <v>43731.433741800174</v>
      </c>
      <c r="Z88" s="4">
        <v>55412.374600926029</v>
      </c>
      <c r="AA88" s="5">
        <v>39.240671725298157</v>
      </c>
      <c r="AB88" s="5">
        <v>28.963527963997532</v>
      </c>
      <c r="AC88" s="5">
        <v>15.84754541123116</v>
      </c>
      <c r="AD88" s="5">
        <v>12.637567960351877</v>
      </c>
      <c r="AE88" s="5">
        <v>7.753289269849815</v>
      </c>
      <c r="AF88" s="5">
        <v>3.8165683525453784</v>
      </c>
      <c r="AG88" s="5">
        <v>10.265670979685682</v>
      </c>
      <c r="AH88" s="5">
        <v>13.117895508215257</v>
      </c>
      <c r="AI88" s="5">
        <v>3.2099218351966048</v>
      </c>
      <c r="AJ88" s="5">
        <v>4.8837338069862577</v>
      </c>
      <c r="AK88" s="5">
        <v>3.9300750233101716</v>
      </c>
      <c r="AL88" s="5">
        <v>60.776134494060649</v>
      </c>
      <c r="AM88" s="5">
        <v>84.152454588768848</v>
      </c>
      <c r="AN88" s="3">
        <v>1.0011869762097867</v>
      </c>
      <c r="AO88" s="4">
        <f t="shared" si="2"/>
        <v>62197380890.181854</v>
      </c>
    </row>
    <row r="89" spans="1:41" x14ac:dyDescent="0.2">
      <c r="A89" s="2">
        <v>2014029</v>
      </c>
      <c r="B89" s="3" t="s">
        <v>60</v>
      </c>
      <c r="C89" s="4">
        <v>1489678.7368181658</v>
      </c>
      <c r="D89" s="4">
        <v>1321700</v>
      </c>
      <c r="E89" s="4">
        <v>76221259720.724945</v>
      </c>
      <c r="F89" s="4">
        <v>77642876000</v>
      </c>
      <c r="G89" s="4">
        <v>51226.973075878872</v>
      </c>
      <c r="H89" s="4">
        <v>273652.23263144243</v>
      </c>
      <c r="I89" s="4">
        <v>416801.01441712916</v>
      </c>
      <c r="J89" s="4">
        <v>1289876.1753236218</v>
      </c>
      <c r="K89" s="4">
        <v>2159211.3858572254</v>
      </c>
      <c r="L89" s="4">
        <v>7171151.4242749419</v>
      </c>
      <c r="M89" s="4">
        <v>39906675.14844498</v>
      </c>
      <c r="N89" s="4">
        <v>130503.45084575568</v>
      </c>
      <c r="O89" s="4">
        <v>198532.22419050598</v>
      </c>
      <c r="P89" s="4">
        <v>420540.9647900181</v>
      </c>
      <c r="Q89" s="4">
        <v>906226.37625279569</v>
      </c>
      <c r="R89" s="4">
        <v>3533871.0104782707</v>
      </c>
      <c r="S89" s="4">
        <v>108604.11159584441</v>
      </c>
      <c r="T89" s="4">
        <v>129407.18772090536</v>
      </c>
      <c r="U89" s="4">
        <v>331147.44414787955</v>
      </c>
      <c r="V89" s="4">
        <v>554330.21051205008</v>
      </c>
      <c r="W89" s="4">
        <v>1825368.887535288</v>
      </c>
      <c r="X89" s="4">
        <v>10157978.671927746</v>
      </c>
      <c r="Y89" s="4">
        <v>26513.055347482921</v>
      </c>
      <c r="Z89" s="4">
        <v>38715.364972366318</v>
      </c>
      <c r="AA89" s="5">
        <v>52.733164949739837</v>
      </c>
      <c r="AB89" s="5">
        <v>40.296729082240716</v>
      </c>
      <c r="AC89" s="5">
        <v>24.901511468802198</v>
      </c>
      <c r="AD89" s="5">
        <v>20.846357524318243</v>
      </c>
      <c r="AE89" s="5">
        <v>13.7797188136513</v>
      </c>
      <c r="AF89" s="5">
        <v>7.4019979652933587</v>
      </c>
      <c r="AG89" s="5">
        <v>12.440289343418975</v>
      </c>
      <c r="AH89" s="5">
        <v>15.387376199197549</v>
      </c>
      <c r="AI89" s="5">
        <v>4.0560643422709246</v>
      </c>
      <c r="AJ89" s="5">
        <v>7.0532547371854282</v>
      </c>
      <c r="AK89" s="5">
        <v>6.3215989200487916</v>
      </c>
      <c r="AL89" s="5">
        <v>47.339418492584976</v>
      </c>
      <c r="AM89" s="5">
        <v>75.098488531197802</v>
      </c>
      <c r="AN89" s="3">
        <v>1.0011869762097867</v>
      </c>
      <c r="AO89" s="4">
        <f t="shared" si="2"/>
        <v>76311732542.69342</v>
      </c>
    </row>
    <row r="90" spans="1:41" x14ac:dyDescent="0.2">
      <c r="A90" s="2">
        <v>2014030</v>
      </c>
      <c r="B90" s="3" t="s">
        <v>61</v>
      </c>
      <c r="C90" s="4">
        <v>701762.19906425674</v>
      </c>
      <c r="D90" s="4">
        <v>685010</v>
      </c>
      <c r="E90" s="4">
        <v>48648464525.069603</v>
      </c>
      <c r="F90" s="4">
        <v>47606625000</v>
      </c>
      <c r="G90" s="4">
        <v>69405.575221990177</v>
      </c>
      <c r="H90" s="4">
        <v>291418.69270501035</v>
      </c>
      <c r="I90" s="4">
        <v>428617.74726342846</v>
      </c>
      <c r="J90" s="4">
        <v>1110112.6356583803</v>
      </c>
      <c r="K90" s="4">
        <v>1737870.2888285695</v>
      </c>
      <c r="L90" s="4">
        <v>5116667.9419247154</v>
      </c>
      <c r="M90" s="4">
        <v>24118433.618460879</v>
      </c>
      <c r="N90" s="4">
        <v>154219.63814659225</v>
      </c>
      <c r="O90" s="4">
        <v>258244.02516469045</v>
      </c>
      <c r="P90" s="4">
        <v>482354.9824881914</v>
      </c>
      <c r="Q90" s="4">
        <v>893170.87555453274</v>
      </c>
      <c r="R90" s="4">
        <v>3005360.6445318083</v>
      </c>
      <c r="S90" s="4">
        <v>129215.58255177367</v>
      </c>
      <c r="T90" s="4">
        <v>190049.89484574879</v>
      </c>
      <c r="U90" s="4">
        <v>392297.88450377958</v>
      </c>
      <c r="V90" s="4">
        <v>614138.43600211199</v>
      </c>
      <c r="W90" s="4">
        <v>1671298.8708138627</v>
      </c>
      <c r="X90" s="4">
        <v>7878000.1614038413</v>
      </c>
      <c r="Y90" s="4">
        <v>44737.451057210157</v>
      </c>
      <c r="Z90" s="4">
        <v>58893.382692329673</v>
      </c>
      <c r="AA90" s="5">
        <v>41.448286809098832</v>
      </c>
      <c r="AB90" s="5">
        <v>30.585495068514902</v>
      </c>
      <c r="AC90" s="5">
        <v>15.817908912365041</v>
      </c>
      <c r="AD90" s="5">
        <v>12.383879443730295</v>
      </c>
      <c r="AE90" s="5">
        <v>7.2567645557223113</v>
      </c>
      <c r="AF90" s="5">
        <v>3.3018462875493149</v>
      </c>
      <c r="AG90" s="5">
        <v>10.850568737936857</v>
      </c>
      <c r="AH90" s="5">
        <v>14.772982484303744</v>
      </c>
      <c r="AI90" s="5">
        <v>3.4337417960925913</v>
      </c>
      <c r="AJ90" s="5">
        <v>5.1308788576293463</v>
      </c>
      <c r="AK90" s="5">
        <v>3.9680503728486576</v>
      </c>
      <c r="AL90" s="5">
        <v>58.541931463639486</v>
      </c>
      <c r="AM90" s="5">
        <v>84.182091087634959</v>
      </c>
      <c r="AN90" s="3">
        <v>1.0011869762097867</v>
      </c>
      <c r="AO90" s="4">
        <f t="shared" si="2"/>
        <v>48706209095.103516</v>
      </c>
    </row>
    <row r="91" spans="1:41" x14ac:dyDescent="0.2">
      <c r="A91" s="2">
        <v>2014031</v>
      </c>
      <c r="B91" s="3" t="s">
        <v>62</v>
      </c>
      <c r="C91" s="4">
        <v>4653717.6929948824</v>
      </c>
      <c r="D91" s="4">
        <v>4342620</v>
      </c>
      <c r="E91" s="4">
        <v>351673682888.0105</v>
      </c>
      <c r="F91" s="4">
        <v>353247794000</v>
      </c>
      <c r="G91" s="4">
        <v>75658.029646534007</v>
      </c>
      <c r="H91" s="4">
        <v>381592.21799690992</v>
      </c>
      <c r="I91" s="4">
        <v>574930.49101550202</v>
      </c>
      <c r="J91" s="4">
        <v>1561376.7458112552</v>
      </c>
      <c r="K91" s="4">
        <v>2431975.1852862434</v>
      </c>
      <c r="L91" s="4">
        <v>6869136.5777200796</v>
      </c>
      <c r="M91" s="4">
        <v>30342806.530798413</v>
      </c>
      <c r="N91" s="4">
        <v>188253.94497831786</v>
      </c>
      <c r="O91" s="4">
        <v>328318.92731656361</v>
      </c>
      <c r="P91" s="4">
        <v>690778.30633626692</v>
      </c>
      <c r="Q91" s="4">
        <v>1322684.8371777844</v>
      </c>
      <c r="R91" s="4">
        <v>4260951.0273780432</v>
      </c>
      <c r="S91" s="4">
        <v>155935.44855128575</v>
      </c>
      <c r="T91" s="4">
        <v>234942.01342187554</v>
      </c>
      <c r="U91" s="4">
        <v>574133.93319053622</v>
      </c>
      <c r="V91" s="4">
        <v>862977.64781969483</v>
      </c>
      <c r="W91" s="4">
        <v>2437488.4095272492</v>
      </c>
      <c r="X91" s="4">
        <v>10767035.768547323</v>
      </c>
      <c r="Y91" s="4">
        <v>41665.342052047796</v>
      </c>
      <c r="Z91" s="4">
        <v>60650.769887294402</v>
      </c>
      <c r="AA91" s="5">
        <v>49.788382720381307</v>
      </c>
      <c r="AB91" s="5">
        <v>37.635703463330557</v>
      </c>
      <c r="AC91" s="5">
        <v>20.409344782236985</v>
      </c>
      <c r="AD91" s="5">
        <v>15.897829225513654</v>
      </c>
      <c r="AE91" s="5">
        <v>8.9371136748731512</v>
      </c>
      <c r="AF91" s="5">
        <v>3.8106830797130651</v>
      </c>
      <c r="AG91" s="5">
        <v>12.150558472669582</v>
      </c>
      <c r="AH91" s="5">
        <v>17.229518942637462</v>
      </c>
      <c r="AI91" s="5">
        <v>4.5110629467620846</v>
      </c>
      <c r="AJ91" s="5">
        <v>6.970323165299674</v>
      </c>
      <c r="AK91" s="5">
        <v>5.1609120201963883</v>
      </c>
      <c r="AL91" s="5">
        <v>50.166941372721737</v>
      </c>
      <c r="AM91" s="5">
        <v>79.590655217763015</v>
      </c>
      <c r="AN91" s="3">
        <v>1.0011869762097867</v>
      </c>
      <c r="AO91" s="4">
        <f t="shared" si="2"/>
        <v>352091111183.20667</v>
      </c>
    </row>
    <row r="92" spans="1:41" x14ac:dyDescent="0.2">
      <c r="A92" s="2">
        <v>2014032</v>
      </c>
      <c r="B92" s="3" t="s">
        <v>63</v>
      </c>
      <c r="C92" s="4">
        <v>1070486.9694457296</v>
      </c>
      <c r="D92" s="4">
        <v>911750</v>
      </c>
      <c r="E92" s="4">
        <v>46720124695.026802</v>
      </c>
      <c r="F92" s="4">
        <v>46264952000</v>
      </c>
      <c r="G92" s="4">
        <v>43695.609294317008</v>
      </c>
      <c r="H92" s="4">
        <v>200404.67585595167</v>
      </c>
      <c r="I92" s="4">
        <v>277450.01934812131</v>
      </c>
      <c r="J92" s="4">
        <v>651527.7301193726</v>
      </c>
      <c r="K92" s="4">
        <v>1001664.484170839</v>
      </c>
      <c r="L92" s="4">
        <v>2752823.859764901</v>
      </c>
      <c r="M92" s="4">
        <v>12062093.734687438</v>
      </c>
      <c r="N92" s="4">
        <v>123359.33236378207</v>
      </c>
      <c r="O92" s="4">
        <v>183930.59165530844</v>
      </c>
      <c r="P92" s="4">
        <v>301390.97606790619</v>
      </c>
      <c r="Q92" s="4">
        <v>563874.64027232339</v>
      </c>
      <c r="R92" s="4">
        <v>1718460.5403290635</v>
      </c>
      <c r="S92" s="4">
        <v>102197.7015721926</v>
      </c>
      <c r="T92" s="4">
        <v>128071.62763980494</v>
      </c>
      <c r="U92" s="4">
        <v>247254.21455169018</v>
      </c>
      <c r="V92" s="4">
        <v>380130.81228731043</v>
      </c>
      <c r="W92" s="4">
        <v>986490.18942330405</v>
      </c>
      <c r="X92" s="4">
        <v>4322520.3425073763</v>
      </c>
      <c r="Y92" s="4">
        <v>26283.490787468712</v>
      </c>
      <c r="Z92" s="4">
        <v>37555.890902144733</v>
      </c>
      <c r="AA92" s="5">
        <v>45.274492154763841</v>
      </c>
      <c r="AB92" s="5">
        <v>31.447540345242341</v>
      </c>
      <c r="AC92" s="5">
        <v>14.74590689588007</v>
      </c>
      <c r="AD92" s="5">
        <v>11.337523253283806</v>
      </c>
      <c r="AE92" s="5">
        <v>6.2014148026518834</v>
      </c>
      <c r="AF92" s="5">
        <v>2.6229318694639776</v>
      </c>
      <c r="AG92" s="5">
        <v>13.786098952087377</v>
      </c>
      <c r="AH92" s="5">
        <v>16.7127696285682</v>
      </c>
      <c r="AI92" s="5">
        <v>3.4079064872391136</v>
      </c>
      <c r="AJ92" s="5">
        <v>5.1451297243371377</v>
      </c>
      <c r="AK92" s="5">
        <v>3.6039329653901264</v>
      </c>
      <c r="AL92" s="5">
        <v>54.721230372914064</v>
      </c>
      <c r="AM92" s="5">
        <v>85.254093104119931</v>
      </c>
      <c r="AN92" s="3">
        <v>1.0011869762097867</v>
      </c>
      <c r="AO92" s="4">
        <f t="shared" si="2"/>
        <v>46775580371.558067</v>
      </c>
    </row>
    <row r="93" spans="1:41" x14ac:dyDescent="0.2">
      <c r="A93" s="2">
        <v>2014033</v>
      </c>
      <c r="B93" s="3" t="s">
        <v>64</v>
      </c>
      <c r="C93" s="4">
        <v>10938131.802766178</v>
      </c>
      <c r="D93" s="4">
        <v>9523840</v>
      </c>
      <c r="E93" s="4">
        <v>738382146357.92163</v>
      </c>
      <c r="F93" s="4">
        <v>754932479000</v>
      </c>
      <c r="G93" s="4">
        <v>67585.452591860929</v>
      </c>
      <c r="H93" s="4">
        <v>411011.52572589507</v>
      </c>
      <c r="I93" s="4">
        <v>668203.72739168466</v>
      </c>
      <c r="J93" s="4">
        <v>2211548.8500624094</v>
      </c>
      <c r="K93" s="4">
        <v>3740430.3733652849</v>
      </c>
      <c r="L93" s="4">
        <v>12653890.360355344</v>
      </c>
      <c r="M93" s="4">
        <v>72357696.885595202</v>
      </c>
      <c r="N93" s="4">
        <v>153819.32406010551</v>
      </c>
      <c r="O93" s="4">
        <v>282367.44672400336</v>
      </c>
      <c r="P93" s="4">
        <v>682667.32675953442</v>
      </c>
      <c r="Q93" s="4">
        <v>1512065.3766177697</v>
      </c>
      <c r="R93" s="4">
        <v>6020134.0797731373</v>
      </c>
      <c r="S93" s="4">
        <v>133848.58957164784</v>
      </c>
      <c r="T93" s="4">
        <v>186566.15034550193</v>
      </c>
      <c r="U93" s="4">
        <v>535951.22195620369</v>
      </c>
      <c r="V93" s="4">
        <v>907949.57094696874</v>
      </c>
      <c r="W93" s="4">
        <v>3071596.8957224088</v>
      </c>
      <c r="X93" s="4">
        <v>17564059.021068994</v>
      </c>
      <c r="Y93" s="4">
        <v>29427.000021412689</v>
      </c>
      <c r="Z93" s="4">
        <v>45929.256657814985</v>
      </c>
      <c r="AA93" s="5">
        <v>60.032207158412071</v>
      </c>
      <c r="AB93" s="5">
        <v>48.96608595038709</v>
      </c>
      <c r="AC93" s="5">
        <v>32.360833028645786</v>
      </c>
      <c r="AD93" s="5">
        <v>27.371718411876039</v>
      </c>
      <c r="AE93" s="5">
        <v>18.429815946997362</v>
      </c>
      <c r="AF93" s="5">
        <v>10.172638677138446</v>
      </c>
      <c r="AG93" s="5">
        <v>11.11385823690043</v>
      </c>
      <c r="AH93" s="5">
        <v>16.587985951803439</v>
      </c>
      <c r="AI93" s="5">
        <v>4.9905810697486217</v>
      </c>
      <c r="AJ93" s="5">
        <v>8.9200832621490971</v>
      </c>
      <c r="AK93" s="5">
        <v>8.1625880143989669</v>
      </c>
      <c r="AL93" s="5">
        <v>40.052264787860992</v>
      </c>
      <c r="AM93" s="5">
        <v>67.639166971354214</v>
      </c>
      <c r="AN93" s="3">
        <v>1.0011869762097867</v>
      </c>
      <c r="AO93" s="4">
        <f t="shared" ref="AO93:AO116" si="3">$E93 * AN93</f>
        <v>739258588399.37976</v>
      </c>
    </row>
    <row r="94" spans="1:41" x14ac:dyDescent="0.2">
      <c r="A94" s="2">
        <v>2014034</v>
      </c>
      <c r="B94" s="3" t="s">
        <v>65</v>
      </c>
      <c r="C94" s="4">
        <v>5056059.5637334203</v>
      </c>
      <c r="D94" s="4">
        <v>4380810</v>
      </c>
      <c r="E94" s="4">
        <v>248904477958.07443</v>
      </c>
      <c r="F94" s="4">
        <v>247012395000</v>
      </c>
      <c r="G94" s="4">
        <v>49287.378542651015</v>
      </c>
      <c r="H94" s="4">
        <v>233605.57752931205</v>
      </c>
      <c r="I94" s="4">
        <v>336838.80817098974</v>
      </c>
      <c r="J94" s="4">
        <v>836987.00047654251</v>
      </c>
      <c r="K94" s="4">
        <v>1266187.8846760984</v>
      </c>
      <c r="L94" s="4">
        <v>3390349.9539997689</v>
      </c>
      <c r="M94" s="4">
        <v>14162627.742064314</v>
      </c>
      <c r="N94" s="4">
        <v>130372.3468876344</v>
      </c>
      <c r="O94" s="4">
        <v>211801.76009460154</v>
      </c>
      <c r="P94" s="4">
        <v>407786.11627698661</v>
      </c>
      <c r="Q94" s="4">
        <v>735147.3673451806</v>
      </c>
      <c r="R94" s="4">
        <v>2193430.1997703752</v>
      </c>
      <c r="S94" s="4">
        <v>109815.99209777714</v>
      </c>
      <c r="T94" s="4">
        <v>149068.20152501104</v>
      </c>
      <c r="U94" s="4">
        <v>337126.33172819961</v>
      </c>
      <c r="V94" s="4">
        <v>510002.27792845515</v>
      </c>
      <c r="W94" s="4">
        <v>1285284.0020965838</v>
      </c>
      <c r="X94" s="4">
        <v>5369061.9291526293</v>
      </c>
      <c r="Y94" s="4">
        <v>28807.578655244233</v>
      </c>
      <c r="Z94" s="4">
        <v>41330.816704934943</v>
      </c>
      <c r="AA94" s="5">
        <v>46.787627608460284</v>
      </c>
      <c r="AB94" s="5">
        <v>33.847463240538204</v>
      </c>
      <c r="AC94" s="5">
        <v>16.794202106114124</v>
      </c>
      <c r="AD94" s="5">
        <v>12.705628383876734</v>
      </c>
      <c r="AE94" s="5">
        <v>6.7710959200799126</v>
      </c>
      <c r="AF94" s="5">
        <v>2.730299129801498</v>
      </c>
      <c r="AG94" s="5">
        <v>12.916859757882037</v>
      </c>
      <c r="AH94" s="5">
        <v>17.061849370275304</v>
      </c>
      <c r="AI94" s="5">
        <v>4.087821649554404</v>
      </c>
      <c r="AJ94" s="5">
        <v>5.9468947470539408</v>
      </c>
      <c r="AK94" s="5">
        <v>4.0781485236146597</v>
      </c>
      <c r="AL94" s="5">
        <v>53.178126821818154</v>
      </c>
      <c r="AM94" s="5">
        <v>83.205797893885872</v>
      </c>
      <c r="AN94" s="3">
        <v>1.0011869762097867</v>
      </c>
      <c r="AO94" s="4">
        <f t="shared" si="3"/>
        <v>249199921651.92004</v>
      </c>
    </row>
    <row r="95" spans="1:41" x14ac:dyDescent="0.2">
      <c r="A95" s="2">
        <v>2014035</v>
      </c>
      <c r="B95" s="3" t="s">
        <v>66</v>
      </c>
      <c r="C95" s="4">
        <v>382455.68499410816</v>
      </c>
      <c r="D95" s="4">
        <v>370570</v>
      </c>
      <c r="E95" s="4">
        <v>30035612672.098431</v>
      </c>
      <c r="F95" s="4">
        <v>27236634000</v>
      </c>
      <c r="G95" s="4">
        <v>78626.793664342666</v>
      </c>
      <c r="H95" s="4">
        <v>323124.11039704626</v>
      </c>
      <c r="I95" s="4">
        <v>498404.50187926413</v>
      </c>
      <c r="J95" s="4">
        <v>1390941.6275010891</v>
      </c>
      <c r="K95" s="4">
        <v>2169574.680844916</v>
      </c>
      <c r="L95" s="4">
        <v>6092550.3698819699</v>
      </c>
      <c r="M95" s="4">
        <v>26690062.05552569</v>
      </c>
      <c r="N95" s="4">
        <v>147843.71891482841</v>
      </c>
      <c r="O95" s="4">
        <v>275270.22047380789</v>
      </c>
      <c r="P95" s="4">
        <v>612308.57415726245</v>
      </c>
      <c r="Q95" s="4">
        <v>1188830.7585856526</v>
      </c>
      <c r="R95" s="4">
        <v>3803937.9603660009</v>
      </c>
      <c r="S95" s="4">
        <v>121097.64415033534</v>
      </c>
      <c r="T95" s="4">
        <v>186787.70500083361</v>
      </c>
      <c r="U95" s="4">
        <v>496668.83287966892</v>
      </c>
      <c r="V95" s="4">
        <v>777683.05684446509</v>
      </c>
      <c r="W95" s="4">
        <v>2183871.9069967661</v>
      </c>
      <c r="X95" s="4">
        <v>9567040.5955449045</v>
      </c>
      <c r="Y95" s="4">
        <v>51460.425138486717</v>
      </c>
      <c r="Z95" s="4">
        <v>65371.088272052308</v>
      </c>
      <c r="AA95" s="5">
        <v>40.567882128733167</v>
      </c>
      <c r="AB95" s="5">
        <v>31.394322386099379</v>
      </c>
      <c r="AC95" s="5">
        <v>17.495031192244927</v>
      </c>
      <c r="AD95" s="5">
        <v>13.647017646217037</v>
      </c>
      <c r="AE95" s="5">
        <v>7.6274385916511447</v>
      </c>
      <c r="AF95" s="5">
        <v>3.2253817787052004</v>
      </c>
      <c r="AG95" s="5">
        <v>9.1820466151318332</v>
      </c>
      <c r="AH95" s="5">
        <v>13.900195977812912</v>
      </c>
      <c r="AI95" s="5">
        <v>3.8476450309332155</v>
      </c>
      <c r="AJ95" s="5">
        <v>6.0283857256859914</v>
      </c>
      <c r="AK95" s="5">
        <v>4.43340900513234</v>
      </c>
      <c r="AL95" s="5">
        <v>59.382935866598508</v>
      </c>
      <c r="AM95" s="5">
        <v>82.504968807755077</v>
      </c>
      <c r="AN95" s="3">
        <v>1.0011869762097867</v>
      </c>
      <c r="AO95" s="4">
        <f t="shared" si="3"/>
        <v>30071264229.786579</v>
      </c>
    </row>
    <row r="96" spans="1:41" x14ac:dyDescent="0.2">
      <c r="A96" s="2">
        <v>2014036</v>
      </c>
      <c r="B96" s="3" t="s">
        <v>67</v>
      </c>
      <c r="C96" s="4">
        <v>6030737.5539470715</v>
      </c>
      <c r="D96" s="4">
        <v>5559950</v>
      </c>
      <c r="E96" s="4">
        <v>310745965796.8996</v>
      </c>
      <c r="F96" s="4">
        <v>313149940000</v>
      </c>
      <c r="G96" s="4">
        <v>51588.186533165492</v>
      </c>
      <c r="H96" s="4">
        <v>229314.81701779689</v>
      </c>
      <c r="I96" s="4">
        <v>330307.88274394022</v>
      </c>
      <c r="J96" s="4">
        <v>846425.3498867359</v>
      </c>
      <c r="K96" s="4">
        <v>1292849.1117979847</v>
      </c>
      <c r="L96" s="4">
        <v>3528906.1833745032</v>
      </c>
      <c r="M96" s="4">
        <v>15114853.53044484</v>
      </c>
      <c r="N96" s="4">
        <v>128321.75129165355</v>
      </c>
      <c r="O96" s="4">
        <v>201278.51595824127</v>
      </c>
      <c r="P96" s="4">
        <v>400001.58797548705</v>
      </c>
      <c r="Q96" s="4">
        <v>733834.84390385484</v>
      </c>
      <c r="R96" s="4">
        <v>2241578.700366688</v>
      </c>
      <c r="S96" s="4">
        <v>110402.22022960294</v>
      </c>
      <c r="T96" s="4">
        <v>139823.49875047294</v>
      </c>
      <c r="U96" s="4">
        <v>329175.52339655865</v>
      </c>
      <c r="V96" s="4">
        <v>502790.0961447169</v>
      </c>
      <c r="W96" s="4">
        <v>1299470.8961390208</v>
      </c>
      <c r="X96" s="4">
        <v>5565835.7693814542</v>
      </c>
      <c r="Y96" s="4">
        <v>31840.783145984227</v>
      </c>
      <c r="Z96" s="4">
        <v>43559.528317472861</v>
      </c>
      <c r="AA96" s="5">
        <v>43.879876092765578</v>
      </c>
      <c r="AB96" s="5">
        <v>31.710887710095434</v>
      </c>
      <c r="AC96" s="5">
        <v>16.2261237006784</v>
      </c>
      <c r="AD96" s="5">
        <v>12.394565158718729</v>
      </c>
      <c r="AE96" s="5">
        <v>6.7334867292971765</v>
      </c>
      <c r="AF96" s="5">
        <v>2.7839138523532792</v>
      </c>
      <c r="AG96" s="5">
        <v>12.146669007616488</v>
      </c>
      <c r="AH96" s="5">
        <v>15.49099874405759</v>
      </c>
      <c r="AI96" s="5">
        <v>3.830951711119623</v>
      </c>
      <c r="AJ96" s="5">
        <v>5.6715221583688145</v>
      </c>
      <c r="AK96" s="5">
        <v>3.981792914384918</v>
      </c>
      <c r="AL96" s="5">
        <v>56.094151612099282</v>
      </c>
      <c r="AM96" s="5">
        <v>83.7738762993216</v>
      </c>
      <c r="AN96" s="3">
        <v>1.0011869762097867</v>
      </c>
      <c r="AO96" s="4">
        <f t="shared" si="3"/>
        <v>311114813865.58771</v>
      </c>
    </row>
    <row r="97" spans="1:41" x14ac:dyDescent="0.2">
      <c r="A97" s="2">
        <v>2014037</v>
      </c>
      <c r="B97" s="3" t="s">
        <v>68</v>
      </c>
      <c r="C97" s="4">
        <v>1942082.8957139654</v>
      </c>
      <c r="D97" s="4">
        <v>1639860</v>
      </c>
      <c r="E97" s="4">
        <v>115089284522.36569</v>
      </c>
      <c r="F97" s="4">
        <v>97488903000</v>
      </c>
      <c r="G97" s="4">
        <v>59331.088811600268</v>
      </c>
      <c r="H97" s="4">
        <v>247506.18685984035</v>
      </c>
      <c r="I97" s="4">
        <v>366109.67702865059</v>
      </c>
      <c r="J97" s="4">
        <v>1000632.3999019708</v>
      </c>
      <c r="K97" s="4">
        <v>1571259.1962841644</v>
      </c>
      <c r="L97" s="4">
        <v>4545223.6459327526</v>
      </c>
      <c r="M97" s="4">
        <v>20903029.639538329</v>
      </c>
      <c r="N97" s="4">
        <v>128902.69669103014</v>
      </c>
      <c r="O97" s="4">
        <v>207478.99631032054</v>
      </c>
      <c r="P97" s="4">
        <v>430005.60351977695</v>
      </c>
      <c r="Q97" s="4">
        <v>827768.08387201722</v>
      </c>
      <c r="R97" s="4">
        <v>2727689.6466432437</v>
      </c>
      <c r="S97" s="4">
        <v>109375.01973004694</v>
      </c>
      <c r="T97" s="4">
        <v>140063.52234524221</v>
      </c>
      <c r="U97" s="4">
        <v>349211.58514329547</v>
      </c>
      <c r="V97" s="4">
        <v>548355.13487183547</v>
      </c>
      <c r="W97" s="4">
        <v>1533313.1115272637</v>
      </c>
      <c r="X97" s="4">
        <v>7051553.8758202894</v>
      </c>
      <c r="Y97" s="4">
        <v>38422.744584018037</v>
      </c>
      <c r="Z97" s="4">
        <v>49822.994760182388</v>
      </c>
      <c r="AA97" s="5">
        <v>41.180088706375336</v>
      </c>
      <c r="AB97" s="5">
        <v>30.561074042025741</v>
      </c>
      <c r="AC97" s="5">
        <v>16.67894685731018</v>
      </c>
      <c r="AD97" s="5">
        <v>13.097826377957942</v>
      </c>
      <c r="AE97" s="5">
        <v>7.5408985188170483</v>
      </c>
      <c r="AF97" s="5">
        <v>3.3475650768901306</v>
      </c>
      <c r="AG97" s="5">
        <v>10.609303303488677</v>
      </c>
      <c r="AH97" s="5">
        <v>13.884302865575162</v>
      </c>
      <c r="AI97" s="5">
        <v>3.5808573504338321</v>
      </c>
      <c r="AJ97" s="5">
        <v>5.5626011935532995</v>
      </c>
      <c r="AK97" s="5">
        <v>4.2129623365082001</v>
      </c>
      <c r="AL97" s="5">
        <v>58.802407873550699</v>
      </c>
      <c r="AM97" s="5">
        <v>83.32105314268982</v>
      </c>
      <c r="AN97" s="3">
        <v>1.0011869762097867</v>
      </c>
      <c r="AO97" s="4">
        <f t="shared" si="3"/>
        <v>115225892765.09511</v>
      </c>
    </row>
    <row r="98" spans="1:41" x14ac:dyDescent="0.2">
      <c r="A98" s="2">
        <v>2014038</v>
      </c>
      <c r="B98" s="3" t="s">
        <v>69</v>
      </c>
      <c r="C98" s="4">
        <v>2083611.3260032055</v>
      </c>
      <c r="D98" s="4">
        <v>1826550</v>
      </c>
      <c r="E98" s="4">
        <v>104939769801.97644</v>
      </c>
      <c r="F98" s="4">
        <v>109310786000</v>
      </c>
      <c r="G98" s="4">
        <v>50424.150368642338</v>
      </c>
      <c r="H98" s="4">
        <v>240063.12120535708</v>
      </c>
      <c r="I98" s="4">
        <v>342687.69627995969</v>
      </c>
      <c r="J98" s="4">
        <v>838599.88496159913</v>
      </c>
      <c r="K98" s="4">
        <v>1269576.1659612171</v>
      </c>
      <c r="L98" s="4">
        <v>3422425.5876412499</v>
      </c>
      <c r="M98" s="4">
        <v>14434803.918701621</v>
      </c>
      <c r="N98" s="4">
        <v>137438.54613075443</v>
      </c>
      <c r="O98" s="4">
        <v>218709.64910954982</v>
      </c>
      <c r="P98" s="4">
        <v>407623.60396198119</v>
      </c>
      <c r="Q98" s="4">
        <v>731363.81054120883</v>
      </c>
      <c r="R98" s="4">
        <v>2198827.9953012085</v>
      </c>
      <c r="S98" s="4">
        <v>117467.59348072045</v>
      </c>
      <c r="T98" s="4">
        <v>155343.66231458608</v>
      </c>
      <c r="U98" s="4">
        <v>336871.93699081958</v>
      </c>
      <c r="V98" s="4">
        <v>509998.37926798401</v>
      </c>
      <c r="W98" s="4">
        <v>1283146.4977454599</v>
      </c>
      <c r="X98" s="4">
        <v>5411941.7996432884</v>
      </c>
      <c r="Y98" s="4">
        <v>29353.153609007364</v>
      </c>
      <c r="Z98" s="4">
        <v>42462.779312147824</v>
      </c>
      <c r="AA98" s="5">
        <v>46.99702810885934</v>
      </c>
      <c r="AB98" s="5">
        <v>33.658878847109762</v>
      </c>
      <c r="AC98" s="5">
        <v>16.447223405732576</v>
      </c>
      <c r="AD98" s="5">
        <v>12.452423618562117</v>
      </c>
      <c r="AE98" s="5">
        <v>6.6810632354364898</v>
      </c>
      <c r="AF98" s="5">
        <v>2.7200344846990543</v>
      </c>
      <c r="AG98" s="5">
        <v>13.309972061906468</v>
      </c>
      <c r="AH98" s="5">
        <v>17.22112872919153</v>
      </c>
      <c r="AI98" s="5">
        <v>3.9940726393713075</v>
      </c>
      <c r="AJ98" s="5">
        <v>5.7829101295360887</v>
      </c>
      <c r="AK98" s="5">
        <v>3.9960195857692669</v>
      </c>
      <c r="AL98" s="5">
        <v>52.975862369526276</v>
      </c>
      <c r="AM98" s="5">
        <v>83.552776594267428</v>
      </c>
      <c r="AN98" s="3">
        <v>1.0011869762097867</v>
      </c>
      <c r="AO98" s="4">
        <f t="shared" si="3"/>
        <v>105064330812.19188</v>
      </c>
    </row>
    <row r="99" spans="1:41" x14ac:dyDescent="0.2">
      <c r="A99" s="2">
        <v>2014039</v>
      </c>
      <c r="B99" s="3" t="s">
        <v>70</v>
      </c>
      <c r="C99" s="4">
        <v>6799252.3891276643</v>
      </c>
      <c r="D99" s="4">
        <v>6169090</v>
      </c>
      <c r="E99" s="4">
        <v>394596998354.40326</v>
      </c>
      <c r="F99" s="4">
        <v>388883451000</v>
      </c>
      <c r="G99" s="4">
        <v>58104.237494644556</v>
      </c>
      <c r="H99" s="4">
        <v>269100.97941488324</v>
      </c>
      <c r="I99" s="4">
        <v>395107.36918987666</v>
      </c>
      <c r="J99" s="4">
        <v>1031873.0810139427</v>
      </c>
      <c r="K99" s="4">
        <v>1593405.0427959189</v>
      </c>
      <c r="L99" s="4">
        <v>4501036.7961069029</v>
      </c>
      <c r="M99" s="4">
        <v>20054284.978045117</v>
      </c>
      <c r="N99" s="4">
        <v>143094.58963988983</v>
      </c>
      <c r="O99" s="4">
        <v>235915.94123386013</v>
      </c>
      <c r="P99" s="4">
        <v>470341.11923196656</v>
      </c>
      <c r="Q99" s="4">
        <v>866497.10446817277</v>
      </c>
      <c r="R99" s="4">
        <v>2772898.1092248783</v>
      </c>
      <c r="S99" s="4">
        <v>123281.70331677253</v>
      </c>
      <c r="T99" s="4">
        <v>164758.96647429263</v>
      </c>
      <c r="U99" s="4">
        <v>385046.00570174877</v>
      </c>
      <c r="V99" s="4">
        <v>594583.05336419807</v>
      </c>
      <c r="W99" s="4">
        <v>1580338.2401151934</v>
      </c>
      <c r="X99" s="4">
        <v>7041167.3720117845</v>
      </c>
      <c r="Y99" s="4">
        <v>34660.155059062476</v>
      </c>
      <c r="Z99" s="4">
        <v>48268.188570207203</v>
      </c>
      <c r="AA99" s="5">
        <v>45.718398510560952</v>
      </c>
      <c r="AB99" s="5">
        <v>33.678058472143029</v>
      </c>
      <c r="AC99" s="5">
        <v>17.562844613745803</v>
      </c>
      <c r="AD99" s="5">
        <v>13.562885519428768</v>
      </c>
      <c r="AE99" s="5">
        <v>7.6252645272445765</v>
      </c>
      <c r="AF99" s="5">
        <v>3.2794535675814491</v>
      </c>
      <c r="AG99" s="5">
        <v>12.026038446918861</v>
      </c>
      <c r="AH99" s="5">
        <v>16.120619975691849</v>
      </c>
      <c r="AI99" s="5">
        <v>3.9994508664025101</v>
      </c>
      <c r="AJ99" s="5">
        <v>5.9458079195841362</v>
      </c>
      <c r="AK99" s="5">
        <v>4.3732171744836714</v>
      </c>
      <c r="AL99" s="5">
        <v>54.255412049337529</v>
      </c>
      <c r="AM99" s="5">
        <v>82.437155386254204</v>
      </c>
      <c r="AN99" s="3">
        <v>1.0011869762097867</v>
      </c>
      <c r="AO99" s="4">
        <f t="shared" si="3"/>
        <v>395065375603.9032</v>
      </c>
    </row>
    <row r="100" spans="1:41" x14ac:dyDescent="0.2">
      <c r="A100" s="2">
        <v>2014040</v>
      </c>
      <c r="B100" s="3" t="s">
        <v>71</v>
      </c>
      <c r="C100" s="4">
        <v>571951.84065465303</v>
      </c>
      <c r="D100" s="4">
        <v>521890</v>
      </c>
      <c r="E100" s="4">
        <v>32057403317.789989</v>
      </c>
      <c r="F100" s="4">
        <v>32511563000</v>
      </c>
      <c r="G100" s="4">
        <v>56115.659416603077</v>
      </c>
      <c r="H100" s="4">
        <v>263668.35549137578</v>
      </c>
      <c r="I100" s="4">
        <v>382575.26261589862</v>
      </c>
      <c r="J100" s="4">
        <v>1021795.703424376</v>
      </c>
      <c r="K100" s="4">
        <v>1623220.5837790444</v>
      </c>
      <c r="L100" s="4">
        <v>4906369.0830645598</v>
      </c>
      <c r="M100" s="4">
        <v>24361947.077030219</v>
      </c>
      <c r="N100" s="4">
        <v>144761.44836685291</v>
      </c>
      <c r="O100" s="4">
        <v>222770.15241377932</v>
      </c>
      <c r="P100" s="4">
        <v>420370.82306970737</v>
      </c>
      <c r="Q100" s="4">
        <v>802433.45895766537</v>
      </c>
      <c r="R100" s="4">
        <v>2744638.1948461533</v>
      </c>
      <c r="S100" s="4">
        <v>123660.79840412948</v>
      </c>
      <c r="T100" s="4">
        <v>155825.50634758137</v>
      </c>
      <c r="U100" s="4">
        <v>339489.28208830277</v>
      </c>
      <c r="V100" s="4">
        <v>539311.32105106604</v>
      </c>
      <c r="W100" s="4">
        <v>1491772.7844810626</v>
      </c>
      <c r="X100" s="4">
        <v>7407206.6351318657</v>
      </c>
      <c r="Y100" s="4">
        <v>33054.248741628333</v>
      </c>
      <c r="Z100" s="4">
        <v>46361.315537736686</v>
      </c>
      <c r="AA100" s="5">
        <v>46.382854931285387</v>
      </c>
      <c r="AB100" s="5">
        <v>33.765449642410729</v>
      </c>
      <c r="AC100" s="5">
        <v>18.007622746873363</v>
      </c>
      <c r="AD100" s="5">
        <v>14.306295313497781</v>
      </c>
      <c r="AE100" s="5">
        <v>8.6064946208176742</v>
      </c>
      <c r="AF100" s="5">
        <v>4.1250577710403373</v>
      </c>
      <c r="AG100" s="5">
        <v>12.59725816184752</v>
      </c>
      <c r="AH100" s="5">
        <v>15.761777402132482</v>
      </c>
      <c r="AI100" s="5">
        <v>3.7012099259021616</v>
      </c>
      <c r="AJ100" s="5">
        <v>5.7013345266675799</v>
      </c>
      <c r="AK100" s="5">
        <v>4.4820425145700806</v>
      </c>
      <c r="AL100" s="5">
        <v>53.631319697839835</v>
      </c>
      <c r="AM100" s="5">
        <v>81.992377253126634</v>
      </c>
      <c r="AN100" s="3">
        <v>1.0011869762097867</v>
      </c>
      <c r="AO100" s="4">
        <f t="shared" si="3"/>
        <v>32095454692.875744</v>
      </c>
    </row>
    <row r="101" spans="1:41" x14ac:dyDescent="0.2">
      <c r="A101" s="2">
        <v>2014041</v>
      </c>
      <c r="B101" s="3" t="s">
        <v>72</v>
      </c>
      <c r="C101" s="4">
        <v>2558837.7554033138</v>
      </c>
      <c r="D101" s="4">
        <v>2124300</v>
      </c>
      <c r="E101" s="4">
        <v>109563717082.40041</v>
      </c>
      <c r="F101" s="4">
        <v>111386099000</v>
      </c>
      <c r="G101" s="4">
        <v>42868.589998096038</v>
      </c>
      <c r="H101" s="4">
        <v>205821.88177986373</v>
      </c>
      <c r="I101" s="4">
        <v>289626.85070932878</v>
      </c>
      <c r="J101" s="4">
        <v>704899.16254096606</v>
      </c>
      <c r="K101" s="4">
        <v>1058024.061698704</v>
      </c>
      <c r="L101" s="4">
        <v>2752151.1858393108</v>
      </c>
      <c r="M101" s="4">
        <v>11011498.733169066</v>
      </c>
      <c r="N101" s="4">
        <v>122016.91285039869</v>
      </c>
      <c r="O101" s="4">
        <v>185808.77275141946</v>
      </c>
      <c r="P101" s="4">
        <v>351774.2633832281</v>
      </c>
      <c r="Q101" s="4">
        <v>634492.28066355223</v>
      </c>
      <c r="R101" s="4">
        <v>1834445.9028026713</v>
      </c>
      <c r="S101" s="4">
        <v>102234.79447019487</v>
      </c>
      <c r="T101" s="4">
        <v>130712.3930731897</v>
      </c>
      <c r="U101" s="4">
        <v>291910.27448560006</v>
      </c>
      <c r="V101" s="4">
        <v>438145.0719128768</v>
      </c>
      <c r="W101" s="4">
        <v>1094876.8971014963</v>
      </c>
      <c r="X101" s="4">
        <v>4380658.8923756639</v>
      </c>
      <c r="Y101" s="4">
        <v>24762.668689010738</v>
      </c>
      <c r="Z101" s="4">
        <v>36181.412497663005</v>
      </c>
      <c r="AA101" s="5">
        <v>47.395366075803672</v>
      </c>
      <c r="AB101" s="5">
        <v>33.461033116963286</v>
      </c>
      <c r="AC101" s="5">
        <v>16.261633829765156</v>
      </c>
      <c r="AD101" s="5">
        <v>12.206469220139802</v>
      </c>
      <c r="AE101" s="5">
        <v>6.3195076756566397</v>
      </c>
      <c r="AF101" s="5">
        <v>2.4406715814520448</v>
      </c>
      <c r="AG101" s="5">
        <v>13.899142712164494</v>
      </c>
      <c r="AH101" s="5">
        <v>17.209144218845989</v>
      </c>
      <c r="AI101" s="5">
        <v>4.0543392598057046</v>
      </c>
      <c r="AJ101" s="5">
        <v>5.9011779249461922</v>
      </c>
      <c r="AK101" s="5">
        <v>3.9213955303716004</v>
      </c>
      <c r="AL101" s="5">
        <v>52.574128772413978</v>
      </c>
      <c r="AM101" s="5">
        <v>83.738366170234841</v>
      </c>
      <c r="AN101" s="3">
        <v>1.0011869762097867</v>
      </c>
      <c r="AO101" s="4">
        <f t="shared" si="3"/>
        <v>109693766608.03302</v>
      </c>
    </row>
    <row r="102" spans="1:41" x14ac:dyDescent="0.2">
      <c r="A102" s="2">
        <v>2014042</v>
      </c>
      <c r="B102" s="3" t="s">
        <v>73</v>
      </c>
      <c r="C102" s="4">
        <v>421328.16304264625</v>
      </c>
      <c r="D102" s="4">
        <v>410920</v>
      </c>
      <c r="E102" s="4">
        <v>26529149796.859776</v>
      </c>
      <c r="F102" s="4">
        <v>24938776000</v>
      </c>
      <c r="G102" s="4">
        <v>63040.265513525817</v>
      </c>
      <c r="H102" s="4">
        <v>271365.34780680528</v>
      </c>
      <c r="I102" s="4">
        <v>409080.43367114034</v>
      </c>
      <c r="J102" s="4">
        <v>1133149.2652235019</v>
      </c>
      <c r="K102" s="4">
        <v>1767184.6041461462</v>
      </c>
      <c r="L102" s="4">
        <v>5041839.0121751288</v>
      </c>
      <c r="M102" s="4">
        <v>22728856.871907011</v>
      </c>
      <c r="N102" s="4">
        <v>133650.26194247027</v>
      </c>
      <c r="O102" s="4">
        <v>228063.22578304989</v>
      </c>
      <c r="P102" s="4">
        <v>499113.92630085751</v>
      </c>
      <c r="Q102" s="4">
        <v>948521.00213890045</v>
      </c>
      <c r="R102" s="4">
        <v>3076614.8055382529</v>
      </c>
      <c r="S102" s="4">
        <v>119151.03273344814</v>
      </c>
      <c r="T102" s="4">
        <v>153508.73145578295</v>
      </c>
      <c r="U102" s="4">
        <v>406670.45438097161</v>
      </c>
      <c r="V102" s="4">
        <v>634216.32789164991</v>
      </c>
      <c r="W102" s="4">
        <v>1744533.6771841792</v>
      </c>
      <c r="X102" s="4">
        <v>7864443.1448902329</v>
      </c>
      <c r="Y102" s="4">
        <v>39893.034147605875</v>
      </c>
      <c r="Z102" s="4">
        <v>52231.083698273535</v>
      </c>
      <c r="AA102" s="5">
        <v>42.493244525640179</v>
      </c>
      <c r="AB102" s="5">
        <v>32.138854768579868</v>
      </c>
      <c r="AC102" s="5">
        <v>17.776467785445938</v>
      </c>
      <c r="AD102" s="5">
        <v>13.864288936172866</v>
      </c>
      <c r="AE102" s="5">
        <v>7.8726527898229834</v>
      </c>
      <c r="AF102" s="5">
        <v>3.425797362083487</v>
      </c>
      <c r="AG102" s="5">
        <v>10.352827106777124</v>
      </c>
      <c r="AH102" s="5">
        <v>14.363804572687208</v>
      </c>
      <c r="AI102" s="5">
        <v>3.9118021216580114</v>
      </c>
      <c r="AJ102" s="5">
        <v>5.9990223983585222</v>
      </c>
      <c r="AK102" s="5">
        <v>4.4722907682376984</v>
      </c>
      <c r="AL102" s="5">
        <v>57.474455670197955</v>
      </c>
      <c r="AM102" s="5">
        <v>82.223532214554069</v>
      </c>
      <c r="AN102" s="3">
        <v>1.0011869762097867</v>
      </c>
      <c r="AO102" s="4">
        <f t="shared" si="3"/>
        <v>26560639266.534515</v>
      </c>
    </row>
    <row r="103" spans="1:41" x14ac:dyDescent="0.2">
      <c r="A103" s="2">
        <v>2014043</v>
      </c>
      <c r="B103" s="3" t="s">
        <v>74</v>
      </c>
      <c r="C103" s="4">
        <v>3358270.0106200087</v>
      </c>
      <c r="D103" s="4">
        <v>2928360</v>
      </c>
      <c r="E103" s="4">
        <v>166159605180.29694</v>
      </c>
      <c r="F103" s="4">
        <v>161050478000</v>
      </c>
      <c r="G103" s="4">
        <v>49536.467333655659</v>
      </c>
      <c r="H103" s="4">
        <v>234429.56018695337</v>
      </c>
      <c r="I103" s="4">
        <v>344910.81402908691</v>
      </c>
      <c r="J103" s="4">
        <v>934018.87870354333</v>
      </c>
      <c r="K103" s="4">
        <v>1475637.7933468572</v>
      </c>
      <c r="L103" s="4">
        <v>4390772.3483849782</v>
      </c>
      <c r="M103" s="4">
        <v>21355188.488022022</v>
      </c>
      <c r="N103" s="4">
        <v>123948.30634481982</v>
      </c>
      <c r="O103" s="4">
        <v>197633.79786047275</v>
      </c>
      <c r="P103" s="4">
        <v>392399.96406022954</v>
      </c>
      <c r="Q103" s="4">
        <v>746854.15458732704</v>
      </c>
      <c r="R103" s="4">
        <v>2505837.2217586394</v>
      </c>
      <c r="S103" s="4">
        <v>103655.10297278767</v>
      </c>
      <c r="T103" s="4">
        <v>133357.89705082731</v>
      </c>
      <c r="U103" s="4">
        <v>317739.18547195656</v>
      </c>
      <c r="V103" s="4">
        <v>501989.80042081559</v>
      </c>
      <c r="W103" s="4">
        <v>1374476.4494737561</v>
      </c>
      <c r="X103" s="4">
        <v>6684975.0617691949</v>
      </c>
      <c r="Y103" s="4">
        <v>28992.790349955914</v>
      </c>
      <c r="Z103" s="4">
        <v>40602.301562242654</v>
      </c>
      <c r="AA103" s="5">
        <v>46.716562356274601</v>
      </c>
      <c r="AB103" s="5">
        <v>34.484306959305485</v>
      </c>
      <c r="AC103" s="5">
        <v>18.646915588114556</v>
      </c>
      <c r="AD103" s="5">
        <v>14.732907181859609</v>
      </c>
      <c r="AE103" s="5">
        <v>8.7250122609821634</v>
      </c>
      <c r="AF103" s="5">
        <v>4.0961937217000042</v>
      </c>
      <c r="AG103" s="5">
        <v>12.218636521741093</v>
      </c>
      <c r="AH103" s="5">
        <v>15.840483850732015</v>
      </c>
      <c r="AI103" s="5">
        <v>3.9138047038308486</v>
      </c>
      <c r="AJ103" s="5">
        <v>6.0112160179339265</v>
      </c>
      <c r="AK103" s="5">
        <v>4.635565945807488</v>
      </c>
      <c r="AL103" s="5">
        <v>53.284099238254626</v>
      </c>
      <c r="AM103" s="5">
        <v>81.353084411885447</v>
      </c>
      <c r="AN103" s="3">
        <v>1.0011869762097867</v>
      </c>
      <c r="AO103" s="4">
        <f t="shared" si="3"/>
        <v>166356832678.67349</v>
      </c>
    </row>
    <row r="104" spans="1:41" x14ac:dyDescent="0.2">
      <c r="A104" s="2">
        <v>2014044</v>
      </c>
      <c r="B104" s="3" t="s">
        <v>75</v>
      </c>
      <c r="C104" s="4">
        <v>13007947.032685935</v>
      </c>
      <c r="D104" s="4">
        <v>11992010</v>
      </c>
      <c r="E104" s="4">
        <v>839311784088.65198</v>
      </c>
      <c r="F104" s="4">
        <v>806504418000</v>
      </c>
      <c r="G104" s="4">
        <v>64599.588628202502</v>
      </c>
      <c r="H104" s="4">
        <v>325473.53325517644</v>
      </c>
      <c r="I104" s="4">
        <v>501844.31493306794</v>
      </c>
      <c r="J104" s="4">
        <v>1470188.5049051286</v>
      </c>
      <c r="K104" s="4">
        <v>2379828.3882659562</v>
      </c>
      <c r="L104" s="4">
        <v>7395578.2158460068</v>
      </c>
      <c r="M104" s="4">
        <v>37452013.884499699</v>
      </c>
      <c r="N104" s="4">
        <v>149102.75157728497</v>
      </c>
      <c r="O104" s="4">
        <v>259758.26744005273</v>
      </c>
      <c r="P104" s="4">
        <v>560548.62154430116</v>
      </c>
      <c r="Q104" s="4">
        <v>1125890.9313709436</v>
      </c>
      <c r="R104" s="4">
        <v>4055974.2526622629</v>
      </c>
      <c r="S104" s="4">
        <v>126814.78732031184</v>
      </c>
      <c r="T104" s="4">
        <v>177422.32005657494</v>
      </c>
      <c r="U104" s="4">
        <v>451445.91340224748</v>
      </c>
      <c r="V104" s="4">
        <v>703232.05124539405</v>
      </c>
      <c r="W104" s="4">
        <v>2185370.8714957666</v>
      </c>
      <c r="X104" s="4">
        <v>11066956.204543089</v>
      </c>
      <c r="Y104" s="4">
        <v>35613.594780760955</v>
      </c>
      <c r="Z104" s="4">
        <v>50401.720787021441</v>
      </c>
      <c r="AA104" s="5">
        <v>49.735840648045468</v>
      </c>
      <c r="AB104" s="5">
        <v>38.475031082776901</v>
      </c>
      <c r="AC104" s="5">
        <v>22.507105810917395</v>
      </c>
      <c r="AD104" s="5">
        <v>18.220051634278068</v>
      </c>
      <c r="AE104" s="5">
        <v>11.269185802294791</v>
      </c>
      <c r="AF104" s="5">
        <v>5.5086798590839425</v>
      </c>
      <c r="AG104" s="5">
        <v>11.271016521368345</v>
      </c>
      <c r="AH104" s="5">
        <v>15.965108892502082</v>
      </c>
      <c r="AI104" s="5">
        <v>4.2872495193765987</v>
      </c>
      <c r="AJ104" s="5">
        <v>6.9489331593312915</v>
      </c>
      <c r="AK104" s="5">
        <v>5.7536094190591731</v>
      </c>
      <c r="AL104" s="5">
        <v>50.265402629278569</v>
      </c>
      <c r="AM104" s="5">
        <v>77.492894189082605</v>
      </c>
      <c r="AN104" s="3">
        <v>1.0011869762097867</v>
      </c>
      <c r="AO104" s="4">
        <f t="shared" si="3"/>
        <v>840308027208.95886</v>
      </c>
    </row>
    <row r="105" spans="1:41" x14ac:dyDescent="0.2">
      <c r="A105" s="2">
        <v>2014045</v>
      </c>
      <c r="B105" s="3" t="s">
        <v>76</v>
      </c>
      <c r="C105" s="4">
        <v>1295387.3651929277</v>
      </c>
      <c r="D105" s="4">
        <v>1221670</v>
      </c>
      <c r="E105" s="4">
        <v>76072933042.048004</v>
      </c>
      <c r="F105" s="4">
        <v>74268005000</v>
      </c>
      <c r="G105" s="4">
        <v>58795.717675101994</v>
      </c>
      <c r="H105" s="4">
        <v>257060.97887617385</v>
      </c>
      <c r="I105" s="4">
        <v>377555.05385373632</v>
      </c>
      <c r="J105" s="4">
        <v>1022639.4113139146</v>
      </c>
      <c r="K105" s="4">
        <v>1615668.996812097</v>
      </c>
      <c r="L105" s="4">
        <v>4794100.7614495624</v>
      </c>
      <c r="M105" s="4">
        <v>22752562.505899005</v>
      </c>
      <c r="N105" s="4">
        <v>136566.90389861137</v>
      </c>
      <c r="O105" s="4">
        <v>216283.96448869174</v>
      </c>
      <c r="P105" s="4">
        <v>429609.82581573207</v>
      </c>
      <c r="Q105" s="4">
        <v>821061.05565273052</v>
      </c>
      <c r="R105" s="4">
        <v>2798716.1231774013</v>
      </c>
      <c r="S105" s="4">
        <v>120568.93042166314</v>
      </c>
      <c r="T105" s="4">
        <v>148041.21904205583</v>
      </c>
      <c r="U105" s="4">
        <v>347867.02454078168</v>
      </c>
      <c r="V105" s="4">
        <v>549595.4491346</v>
      </c>
      <c r="W105" s="4">
        <v>1551739.3926438773</v>
      </c>
      <c r="X105" s="4">
        <v>7364477.569578724</v>
      </c>
      <c r="Y105" s="4">
        <v>36766.244208316231</v>
      </c>
      <c r="Z105" s="4">
        <v>49059.922789861463</v>
      </c>
      <c r="AA105" s="5">
        <v>43.159260811302701</v>
      </c>
      <c r="AB105" s="5">
        <v>31.803455928651768</v>
      </c>
      <c r="AC105" s="5">
        <v>17.200980850440228</v>
      </c>
      <c r="AD105" s="5">
        <v>13.590655704576303</v>
      </c>
      <c r="AE105" s="5">
        <v>8.0262303407407245</v>
      </c>
      <c r="AF105" s="5">
        <v>3.6769415883549565</v>
      </c>
      <c r="AG105" s="5">
        <v>11.342451959398481</v>
      </c>
      <c r="AH105" s="5">
        <v>14.605313528412697</v>
      </c>
      <c r="AI105" s="5">
        <v>3.6101374206950592</v>
      </c>
      <c r="AJ105" s="5">
        <v>5.5677704671897414</v>
      </c>
      <c r="AK105" s="5">
        <v>4.3620244299536379</v>
      </c>
      <c r="AL105" s="5">
        <v>56.835360605995433</v>
      </c>
      <c r="AM105" s="5">
        <v>82.799019149559768</v>
      </c>
      <c r="AN105" s="3">
        <v>1.0011869762097867</v>
      </c>
      <c r="AO105" s="4">
        <f t="shared" si="3"/>
        <v>76163229803.777618</v>
      </c>
    </row>
    <row r="106" spans="1:41" x14ac:dyDescent="0.2">
      <c r="A106" s="2">
        <v>2014046</v>
      </c>
      <c r="B106" s="3" t="s">
        <v>77</v>
      </c>
      <c r="C106" s="4">
        <v>336578.63097766775</v>
      </c>
      <c r="D106" s="4">
        <v>322860</v>
      </c>
      <c r="E106" s="4">
        <v>18679284462.098301</v>
      </c>
      <c r="F106" s="4">
        <v>18588007000</v>
      </c>
      <c r="G106" s="4">
        <v>55563.409578463426</v>
      </c>
      <c r="H106" s="4">
        <v>238359.88979928847</v>
      </c>
      <c r="I106" s="4">
        <v>340784.76633502776</v>
      </c>
      <c r="J106" s="4">
        <v>848519.46714029484</v>
      </c>
      <c r="K106" s="4">
        <v>1289887.4138862141</v>
      </c>
      <c r="L106" s="4">
        <v>3484236.2217737911</v>
      </c>
      <c r="M106" s="4">
        <v>14394884.595021386</v>
      </c>
      <c r="N106" s="4">
        <v>135935.01326354916</v>
      </c>
      <c r="O106" s="4">
        <v>213851.09113371099</v>
      </c>
      <c r="P106" s="4">
        <v>407151.52039437549</v>
      </c>
      <c r="Q106" s="4">
        <v>741300.21191431966</v>
      </c>
      <c r="R106" s="4">
        <v>2271941.9580796137</v>
      </c>
      <c r="S106" s="4">
        <v>118153.2516650146</v>
      </c>
      <c r="T106" s="4">
        <v>151342.16874058492</v>
      </c>
      <c r="U106" s="4">
        <v>335822.38213902107</v>
      </c>
      <c r="V106" s="4">
        <v>510504.56801221345</v>
      </c>
      <c r="W106" s="4">
        <v>1337596.2084791856</v>
      </c>
      <c r="X106" s="4">
        <v>5526187.6147977533</v>
      </c>
      <c r="Y106" s="4">
        <v>35252.68955392731</v>
      </c>
      <c r="Z106" s="4">
        <v>47553.752431374225</v>
      </c>
      <c r="AA106" s="5">
        <v>42.347504702954552</v>
      </c>
      <c r="AB106" s="5">
        <v>30.376029653093823</v>
      </c>
      <c r="AC106" s="5">
        <v>15.102516018521687</v>
      </c>
      <c r="AD106" s="5">
        <v>11.481447183582368</v>
      </c>
      <c r="AE106" s="5">
        <v>6.1726103230224521</v>
      </c>
      <c r="AF106" s="5">
        <v>2.4616222576830844</v>
      </c>
      <c r="AG106" s="5">
        <v>11.946745904788798</v>
      </c>
      <c r="AH106" s="5">
        <v>15.281107862360638</v>
      </c>
      <c r="AI106" s="5">
        <v>3.6204486896911683</v>
      </c>
      <c r="AJ106" s="5">
        <v>5.3193283858961591</v>
      </c>
      <c r="AK106" s="5">
        <v>3.7469964703241216</v>
      </c>
      <c r="AL106" s="5">
        <v>57.623750429256035</v>
      </c>
      <c r="AM106" s="5">
        <v>84.897483981478317</v>
      </c>
      <c r="AN106" s="3">
        <v>1.0011869762097867</v>
      </c>
      <c r="AO106" s="4">
        <f t="shared" si="3"/>
        <v>18701456328.370651</v>
      </c>
    </row>
    <row r="107" spans="1:41" x14ac:dyDescent="0.2">
      <c r="A107" s="2">
        <v>2014047</v>
      </c>
      <c r="B107" s="3" t="s">
        <v>78</v>
      </c>
      <c r="C107" s="4">
        <v>4167223.6248641843</v>
      </c>
      <c r="D107" s="4">
        <v>3871680</v>
      </c>
      <c r="E107" s="4">
        <v>287150060135.11481</v>
      </c>
      <c r="F107" s="4">
        <v>279345572000</v>
      </c>
      <c r="G107" s="4">
        <v>68988.594398867601</v>
      </c>
      <c r="H107" s="4">
        <v>304602.02434100339</v>
      </c>
      <c r="I107" s="4">
        <v>439336.4256002435</v>
      </c>
      <c r="J107" s="4">
        <v>1104398.8865378802</v>
      </c>
      <c r="K107" s="4">
        <v>1700877.0450741882</v>
      </c>
      <c r="L107" s="4">
        <v>4826056.9718121728</v>
      </c>
      <c r="M107" s="4">
        <v>21562981.692023449</v>
      </c>
      <c r="N107" s="4">
        <v>169867.6230817633</v>
      </c>
      <c r="O107" s="4">
        <v>273070.81036583427</v>
      </c>
      <c r="P107" s="4">
        <v>507920.72800157202</v>
      </c>
      <c r="Q107" s="4">
        <v>919582.06338969164</v>
      </c>
      <c r="R107" s="4">
        <v>2966398.6695664753</v>
      </c>
      <c r="S107" s="4">
        <v>143650.13522323861</v>
      </c>
      <c r="T107" s="4">
        <v>207190.79947845821</v>
      </c>
      <c r="U107" s="4">
        <v>416339.03657548956</v>
      </c>
      <c r="V107" s="4">
        <v>641200.85497321282</v>
      </c>
      <c r="W107" s="4">
        <v>1688558.3333664376</v>
      </c>
      <c r="X107" s="4">
        <v>7544534.3146502739</v>
      </c>
      <c r="Y107" s="4">
        <v>42809.32440529696</v>
      </c>
      <c r="Z107" s="4">
        <v>58529.904579281618</v>
      </c>
      <c r="AA107" s="5">
        <v>43.585198224996248</v>
      </c>
      <c r="AB107" s="5">
        <v>31.53985111304819</v>
      </c>
      <c r="AC107" s="5">
        <v>15.83160865293579</v>
      </c>
      <c r="AD107" s="5">
        <v>12.193526836548857</v>
      </c>
      <c r="AE107" s="5">
        <v>6.8859728371968911</v>
      </c>
      <c r="AF107" s="5">
        <v>2.9698439369439504</v>
      </c>
      <c r="AG107" s="5">
        <v>12.023765400097831</v>
      </c>
      <c r="AH107" s="5">
        <v>15.71557375366293</v>
      </c>
      <c r="AI107" s="5">
        <v>3.6375909759049456</v>
      </c>
      <c r="AJ107" s="5">
        <v>5.3145287496692868</v>
      </c>
      <c r="AK107" s="5">
        <v>3.9402806940839259</v>
      </c>
      <c r="AL107" s="5">
        <v>56.398416489637135</v>
      </c>
      <c r="AM107" s="5">
        <v>84.168391347064215</v>
      </c>
      <c r="AN107" s="3">
        <v>1.0011869762097867</v>
      </c>
      <c r="AO107" s="4">
        <f t="shared" si="3"/>
        <v>287490900425.13403</v>
      </c>
    </row>
    <row r="108" spans="1:41" x14ac:dyDescent="0.2">
      <c r="A108" s="2">
        <v>2014048</v>
      </c>
      <c r="B108" s="3" t="s">
        <v>79</v>
      </c>
      <c r="C108" s="4">
        <v>3636063.7106448296</v>
      </c>
      <c r="D108" s="4">
        <v>3342750</v>
      </c>
      <c r="E108" s="4">
        <v>238677155922.27591</v>
      </c>
      <c r="F108" s="4">
        <v>244055829000</v>
      </c>
      <c r="G108" s="4">
        <v>65719.547027903231</v>
      </c>
      <c r="H108" s="4">
        <v>313939.84872020478</v>
      </c>
      <c r="I108" s="4">
        <v>475016.07254550298</v>
      </c>
      <c r="J108" s="4">
        <v>1313565.3405129574</v>
      </c>
      <c r="K108" s="4">
        <v>2098009.6249688193</v>
      </c>
      <c r="L108" s="4">
        <v>6577426.2501711715</v>
      </c>
      <c r="M108" s="4">
        <v>33730835.517033353</v>
      </c>
      <c r="N108" s="4">
        <v>152863.62489490656</v>
      </c>
      <c r="O108" s="4">
        <v>265378.75555363932</v>
      </c>
      <c r="P108" s="4">
        <v>529121.05605709564</v>
      </c>
      <c r="Q108" s="4">
        <v>978155.46866823093</v>
      </c>
      <c r="R108" s="4">
        <v>3560380.7760753734</v>
      </c>
      <c r="S108" s="4">
        <v>126364.50438856192</v>
      </c>
      <c r="T108" s="4">
        <v>191199.59071302984</v>
      </c>
      <c r="U108" s="4">
        <v>421322.59667659848</v>
      </c>
      <c r="V108" s="4">
        <v>608483.39933603944</v>
      </c>
      <c r="W108" s="4">
        <v>1907643.6237253847</v>
      </c>
      <c r="X108" s="4">
        <v>9782916.7290661559</v>
      </c>
      <c r="Y108" s="4">
        <v>38139.513506536394</v>
      </c>
      <c r="Z108" s="4">
        <v>53115.044063407731</v>
      </c>
      <c r="AA108" s="5">
        <v>47.155832895569546</v>
      </c>
      <c r="AB108" s="5">
        <v>35.79756334533311</v>
      </c>
      <c r="AC108" s="5">
        <v>19.766669532473369</v>
      </c>
      <c r="AD108" s="5">
        <v>15.788709345392054</v>
      </c>
      <c r="AE108" s="5">
        <v>9.8517091811052477</v>
      </c>
      <c r="AF108" s="5">
        <v>4.8767966602701547</v>
      </c>
      <c r="AG108" s="5">
        <v>11.358389914405912</v>
      </c>
      <c r="AH108" s="5">
        <v>16.032596047326468</v>
      </c>
      <c r="AI108" s="5">
        <v>3.9779169041555513</v>
      </c>
      <c r="AJ108" s="5">
        <v>5.9342370613090214</v>
      </c>
      <c r="AK108" s="5">
        <v>4.9645149825731698</v>
      </c>
      <c r="AL108" s="5">
        <v>52.855548429959725</v>
      </c>
      <c r="AM108" s="5">
        <v>80.233330467526628</v>
      </c>
      <c r="AN108" s="3">
        <v>1.0011869762097867</v>
      </c>
      <c r="AO108" s="4">
        <f t="shared" si="3"/>
        <v>238960460028.1752</v>
      </c>
    </row>
    <row r="109" spans="1:41" x14ac:dyDescent="0.2">
      <c r="A109" s="2">
        <v>2014049</v>
      </c>
      <c r="B109" s="3" t="s">
        <v>80</v>
      </c>
      <c r="C109" s="4">
        <v>986101.28618797276</v>
      </c>
      <c r="D109" s="4">
        <v>782960</v>
      </c>
      <c r="E109" s="4">
        <v>37959369478.873726</v>
      </c>
      <c r="F109" s="4">
        <v>39461888000</v>
      </c>
      <c r="G109" s="4">
        <v>38540.083944418635</v>
      </c>
      <c r="H109" s="4">
        <v>177642.96513819648</v>
      </c>
      <c r="I109" s="4">
        <v>237191.25024024997</v>
      </c>
      <c r="J109" s="4">
        <v>563060.17448447528</v>
      </c>
      <c r="K109" s="4">
        <v>831962.67317065666</v>
      </c>
      <c r="L109" s="4">
        <v>2136902.1518801148</v>
      </c>
      <c r="M109" s="4">
        <v>9008373.2672498692</v>
      </c>
      <c r="N109" s="4">
        <v>118094.68003614299</v>
      </c>
      <c r="O109" s="4">
        <v>155724.01917919365</v>
      </c>
      <c r="P109" s="4">
        <v>294157.6757982939</v>
      </c>
      <c r="Q109" s="4">
        <v>505727.80349329213</v>
      </c>
      <c r="R109" s="4">
        <v>1373405.3612834753</v>
      </c>
      <c r="S109" s="4">
        <v>96841.802502552659</v>
      </c>
      <c r="T109" s="4">
        <v>109782.47418785284</v>
      </c>
      <c r="U109" s="4">
        <v>260608.85049064225</v>
      </c>
      <c r="V109" s="4">
        <v>349674.59327850648</v>
      </c>
      <c r="W109" s="4">
        <v>801633.76204565004</v>
      </c>
      <c r="X109" s="4">
        <v>3379385.5024121455</v>
      </c>
      <c r="Y109" s="4">
        <v>23084.208256221096</v>
      </c>
      <c r="Z109" s="4">
        <v>33241.901211690791</v>
      </c>
      <c r="AA109" s="5">
        <v>45.500785498844969</v>
      </c>
      <c r="AB109" s="5">
        <v>30.480755768357465</v>
      </c>
      <c r="AC109" s="5">
        <v>14.448359417060509</v>
      </c>
      <c r="AD109" s="5">
        <v>10.676401568744467</v>
      </c>
      <c r="AE109" s="5">
        <v>5.4578568091530357</v>
      </c>
      <c r="AF109" s="5">
        <v>2.2209348929431445</v>
      </c>
      <c r="AG109" s="5">
        <v>14.96321300466108</v>
      </c>
      <c r="AH109" s="5">
        <v>16.042616672266547</v>
      </c>
      <c r="AI109" s="5">
        <v>3.7710540138944388</v>
      </c>
      <c r="AJ109" s="5">
        <v>5.2318554922884228</v>
      </c>
      <c r="AK109" s="5">
        <v>3.2655852202209972</v>
      </c>
      <c r="AL109" s="5">
        <v>54.504740703725368</v>
      </c>
      <c r="AM109" s="5">
        <v>85.551640582939484</v>
      </c>
      <c r="AN109" s="3">
        <v>1.0011869762097867</v>
      </c>
      <c r="AO109" s="4">
        <f t="shared" si="3"/>
        <v>38004426347.383652</v>
      </c>
    </row>
    <row r="110" spans="1:41" x14ac:dyDescent="0.2">
      <c r="A110" s="2">
        <v>2014050</v>
      </c>
      <c r="B110" s="3" t="s">
        <v>81</v>
      </c>
      <c r="C110" s="4">
        <v>2953104.9066232974</v>
      </c>
      <c r="D110" s="4">
        <v>2811290</v>
      </c>
      <c r="E110" s="4">
        <v>168176887756.9881</v>
      </c>
      <c r="F110" s="4">
        <v>167540416000</v>
      </c>
      <c r="G110" s="4">
        <v>57016.772192600591</v>
      </c>
      <c r="H110" s="4">
        <v>244634.79325151112</v>
      </c>
      <c r="I110" s="4">
        <v>353603.40460253612</v>
      </c>
      <c r="J110" s="4">
        <v>933136.07911076699</v>
      </c>
      <c r="K110" s="4">
        <v>1454905.7025620195</v>
      </c>
      <c r="L110" s="4">
        <v>4181757.5527815814</v>
      </c>
      <c r="M110" s="4">
        <v>19215516.572117381</v>
      </c>
      <c r="N110" s="4">
        <v>135666.18190048609</v>
      </c>
      <c r="O110" s="4">
        <v>208720.2359754784</v>
      </c>
      <c r="P110" s="4">
        <v>411366.45565951441</v>
      </c>
      <c r="Q110" s="4">
        <v>773192.74000712892</v>
      </c>
      <c r="R110" s="4">
        <v>2511339.8839664925</v>
      </c>
      <c r="S110" s="4">
        <v>119836.9070432296</v>
      </c>
      <c r="T110" s="4">
        <v>143900.30633260802</v>
      </c>
      <c r="U110" s="4">
        <v>335213.96308445773</v>
      </c>
      <c r="V110" s="4">
        <v>522651.21603137517</v>
      </c>
      <c r="W110" s="4">
        <v>1412207.9023182038</v>
      </c>
      <c r="X110" s="4">
        <v>6489210.3398534674</v>
      </c>
      <c r="Y110" s="4">
        <v>36170.325408277196</v>
      </c>
      <c r="Z110" s="4">
        <v>48167.082223730227</v>
      </c>
      <c r="AA110" s="5">
        <v>42.354458524811385</v>
      </c>
      <c r="AB110" s="5">
        <v>30.715213143149757</v>
      </c>
      <c r="AC110" s="5">
        <v>16.185224814437195</v>
      </c>
      <c r="AD110" s="5">
        <v>12.620191167469518</v>
      </c>
      <c r="AE110" s="5">
        <v>7.2194876812438062</v>
      </c>
      <c r="AF110" s="5">
        <v>3.2022228117683982</v>
      </c>
      <c r="AG110" s="5">
        <v>11.619198088251666</v>
      </c>
      <c r="AH110" s="5">
        <v>14.534302272235275</v>
      </c>
      <c r="AI110" s="5">
        <v>3.5646875642111122</v>
      </c>
      <c r="AJ110" s="5">
        <v>5.4067551869171453</v>
      </c>
      <c r="AK110" s="5">
        <v>4.0362476581509332</v>
      </c>
      <c r="AL110" s="5">
        <v>57.63658641846547</v>
      </c>
      <c r="AM110" s="5">
        <v>83.814775185562809</v>
      </c>
      <c r="AN110" s="3">
        <v>1.0011869762097867</v>
      </c>
      <c r="AO110" s="4">
        <f t="shared" si="3"/>
        <v>168376509721.7916</v>
      </c>
    </row>
    <row r="111" spans="1:41" x14ac:dyDescent="0.2">
      <c r="A111" s="2">
        <v>2014051</v>
      </c>
      <c r="B111" s="3" t="s">
        <v>82</v>
      </c>
      <c r="C111" s="4">
        <v>293509.24449502816</v>
      </c>
      <c r="D111" s="4">
        <v>279930</v>
      </c>
      <c r="E111" s="4">
        <v>22909385021.670296</v>
      </c>
      <c r="F111" s="4">
        <v>21658081000</v>
      </c>
      <c r="G111" s="4">
        <v>78146.015319324608</v>
      </c>
      <c r="H111" s="4">
        <v>368080.48266693694</v>
      </c>
      <c r="I111" s="4">
        <v>616518.70832141349</v>
      </c>
      <c r="J111" s="4">
        <v>2123518.4218899421</v>
      </c>
      <c r="K111" s="4">
        <v>3709994.7658961546</v>
      </c>
      <c r="L111" s="4">
        <v>13623556.152389392</v>
      </c>
      <c r="M111" s="4">
        <v>87600032.235326394</v>
      </c>
      <c r="N111" s="4">
        <v>119642.25701246042</v>
      </c>
      <c r="O111" s="4">
        <v>239768.7799292813</v>
      </c>
      <c r="P111" s="4">
        <v>537042.07788372959</v>
      </c>
      <c r="Q111" s="4">
        <v>1231604.4192728447</v>
      </c>
      <c r="R111" s="4">
        <v>5403947.6987297256</v>
      </c>
      <c r="S111" s="4">
        <v>94183.174832590914</v>
      </c>
      <c r="T111" s="4">
        <v>157752.69819437942</v>
      </c>
      <c r="U111" s="4">
        <v>420124.15082322096</v>
      </c>
      <c r="V111" s="4">
        <v>711525.87289001793</v>
      </c>
      <c r="W111" s="4">
        <v>2612810.3393303724</v>
      </c>
      <c r="X111" s="4">
        <v>16800479.066546202</v>
      </c>
      <c r="Y111" s="4">
        <v>45931.074502923242</v>
      </c>
      <c r="Z111" s="4">
        <v>57485.687980227471</v>
      </c>
      <c r="AA111" s="5">
        <v>46.496417084401003</v>
      </c>
      <c r="AB111" s="5">
        <v>39.07321479340645</v>
      </c>
      <c r="AC111" s="5">
        <v>26.873583195908534</v>
      </c>
      <c r="AD111" s="5">
        <v>23.480112519022462</v>
      </c>
      <c r="AE111" s="5">
        <v>17.160652826077673</v>
      </c>
      <c r="AF111" s="5">
        <v>10.651224492730986</v>
      </c>
      <c r="AG111" s="5">
        <v>7.4762693557714677</v>
      </c>
      <c r="AH111" s="5">
        <v>12.181984812910972</v>
      </c>
      <c r="AI111" s="5">
        <v>3.395445000715978</v>
      </c>
      <c r="AJ111" s="5">
        <v>6.2837075747268862</v>
      </c>
      <c r="AK111" s="5">
        <v>6.3369347982549815</v>
      </c>
      <c r="AL111" s="5">
        <v>53.674433964888728</v>
      </c>
      <c r="AM111" s="5">
        <v>73.126416804091463</v>
      </c>
      <c r="AN111" s="3">
        <v>1.0011869762097867</v>
      </c>
      <c r="AO111" s="4">
        <f t="shared" si="3"/>
        <v>22936577916.671864</v>
      </c>
    </row>
    <row r="112" spans="1:41" x14ac:dyDescent="0.2">
      <c r="A112" s="2">
        <v>2014052</v>
      </c>
      <c r="B112" s="3" t="s">
        <v>83</v>
      </c>
      <c r="C112" s="4">
        <v>165033000</v>
      </c>
      <c r="D112" s="4">
        <v>147766770</v>
      </c>
      <c r="E112" s="4">
        <v>9746899880850.2715</v>
      </c>
      <c r="F112" s="4">
        <v>9706026114000</v>
      </c>
      <c r="G112" s="4">
        <v>59130.411609363058</v>
      </c>
      <c r="H112" s="4">
        <v>299290.72419757367</v>
      </c>
      <c r="I112" s="4">
        <v>452742.18292325665</v>
      </c>
      <c r="J112" s="4">
        <v>1281257.5120949973</v>
      </c>
      <c r="K112" s="4">
        <v>2051967.0827238904</v>
      </c>
      <c r="L112" s="4">
        <v>6289974.784545796</v>
      </c>
      <c r="M112" s="4">
        <v>31296114.881655507</v>
      </c>
      <c r="N112" s="4">
        <v>145839.26547189066</v>
      </c>
      <c r="O112" s="4">
        <v>245613.35063032148</v>
      </c>
      <c r="P112" s="4">
        <v>510547.94146610441</v>
      </c>
      <c r="Q112" s="4">
        <v>992465.15726841404</v>
      </c>
      <c r="R112" s="4">
        <v>3511514.7737558284</v>
      </c>
      <c r="S112" s="4">
        <v>124703.56561447908</v>
      </c>
      <c r="T112" s="4">
        <v>169744.13222556232</v>
      </c>
      <c r="U112" s="4">
        <v>410710.77985113033</v>
      </c>
      <c r="V112" s="4">
        <v>657763.94894759613</v>
      </c>
      <c r="W112" s="4">
        <v>1906859.1767941059</v>
      </c>
      <c r="X112" s="4">
        <v>9487682.5272355564</v>
      </c>
      <c r="Y112" s="4">
        <v>32445.93243289521</v>
      </c>
      <c r="Z112" s="4">
        <v>46785.693422639473</v>
      </c>
      <c r="AA112" s="5">
        <v>49.965000000000003</v>
      </c>
      <c r="AB112" s="5">
        <v>37.920999999999999</v>
      </c>
      <c r="AC112" s="5">
        <v>21.428999999999998</v>
      </c>
      <c r="AD112" s="5">
        <v>17.163</v>
      </c>
      <c r="AE112" s="5">
        <v>10.471</v>
      </c>
      <c r="AF112" s="5">
        <v>5.0289999999999999</v>
      </c>
      <c r="AG112" s="5">
        <v>12.044000000000004</v>
      </c>
      <c r="AH112" s="5">
        <v>16.492000000000001</v>
      </c>
      <c r="AI112" s="5">
        <v>4.2659999999999982</v>
      </c>
      <c r="AJ112" s="5">
        <v>6.6920000000000002</v>
      </c>
      <c r="AK112" s="5">
        <v>5.4420000000000002</v>
      </c>
      <c r="AL112" s="5">
        <v>50.034999999999997</v>
      </c>
      <c r="AM112" s="5">
        <v>78.570999999999998</v>
      </c>
      <c r="AN112" s="3">
        <v>1.0011869762097867</v>
      </c>
      <c r="AO112" s="4">
        <f t="shared" si="3"/>
        <v>9758469219128.0137</v>
      </c>
    </row>
    <row r="113" spans="1:41" x14ac:dyDescent="0.2">
      <c r="A113" s="2">
        <v>2014053</v>
      </c>
      <c r="B113" s="3" t="s">
        <v>84</v>
      </c>
      <c r="C113" s="4">
        <v>30286426.430042654</v>
      </c>
      <c r="D113" s="4">
        <v>27296780</v>
      </c>
      <c r="E113" s="4">
        <v>2057264829054.6677</v>
      </c>
      <c r="F113" s="4">
        <v>2079621647000</v>
      </c>
      <c r="G113" s="4">
        <v>68007.586111937533</v>
      </c>
      <c r="H113" s="4">
        <v>366475.08361601277</v>
      </c>
      <c r="I113" s="4">
        <v>578857.33845660288</v>
      </c>
      <c r="J113" s="4">
        <v>1750980.2438543513</v>
      </c>
      <c r="K113" s="4">
        <v>2871974.7839860963</v>
      </c>
      <c r="L113" s="4">
        <v>9168076.6881484073</v>
      </c>
      <c r="M113" s="4">
        <v>48247951.401021324</v>
      </c>
      <c r="N113" s="4">
        <v>154092.82877542265</v>
      </c>
      <c r="O113" s="4">
        <v>285826.61210716574</v>
      </c>
      <c r="P113" s="4">
        <v>629985.7037226063</v>
      </c>
      <c r="Q113" s="4">
        <v>1297949.3079455188</v>
      </c>
      <c r="R113" s="4">
        <v>4825868.3867180832</v>
      </c>
      <c r="S113" s="4">
        <v>124787.43369168247</v>
      </c>
      <c r="T113" s="4">
        <v>197105.13748127822</v>
      </c>
      <c r="U113" s="4">
        <v>509480.9272416234</v>
      </c>
      <c r="V113" s="4">
        <v>800704.72990114323</v>
      </c>
      <c r="W113" s="4">
        <v>2556053.9073076961</v>
      </c>
      <c r="X113" s="4">
        <v>13451497.941503264</v>
      </c>
      <c r="Y113" s="4">
        <v>34844.530833706951</v>
      </c>
      <c r="Z113" s="4">
        <v>51007.862296357598</v>
      </c>
      <c r="AA113" s="5">
        <v>53.194977468642016</v>
      </c>
      <c r="AB113" s="5">
        <v>42.155467156842796</v>
      </c>
      <c r="AC113" s="5">
        <v>25.462454631986542</v>
      </c>
      <c r="AD113" s="5">
        <v>20.886081934898037</v>
      </c>
      <c r="AE113" s="5">
        <v>13.270003413717232</v>
      </c>
      <c r="AF113" s="5">
        <v>6.7409891538343896</v>
      </c>
      <c r="AG113" s="5">
        <v>11.064511599885206</v>
      </c>
      <c r="AH113" s="5">
        <v>16.686972878957807</v>
      </c>
      <c r="AI113" s="5">
        <v>4.5768697975451698</v>
      </c>
      <c r="AJ113" s="5">
        <v>7.6094266791748053</v>
      </c>
      <c r="AK113" s="5">
        <v>6.5026900367725773</v>
      </c>
      <c r="AL113" s="5">
        <v>46.818539853830046</v>
      </c>
      <c r="AM113" s="5">
        <v>74.537545368013454</v>
      </c>
      <c r="AN113" s="3">
        <v>1.0011869762097867</v>
      </c>
      <c r="AO113" s="4">
        <f t="shared" si="3"/>
        <v>2059706753463.9866</v>
      </c>
    </row>
    <row r="114" spans="1:41" x14ac:dyDescent="0.2">
      <c r="A114" s="2">
        <v>2014054</v>
      </c>
      <c r="B114" s="3" t="s">
        <v>85</v>
      </c>
      <c r="C114" s="4">
        <v>34956817.932414465</v>
      </c>
      <c r="D114" s="4">
        <v>32174170</v>
      </c>
      <c r="E114" s="4">
        <v>1964042814402.5444</v>
      </c>
      <c r="F114" s="4">
        <v>1955924383000</v>
      </c>
      <c r="G114" s="4">
        <v>56251.518381908551</v>
      </c>
      <c r="H114" s="4">
        <v>259161.94444659748</v>
      </c>
      <c r="I114" s="4">
        <v>379850.48351017549</v>
      </c>
      <c r="J114" s="4">
        <v>1011492.3529152578</v>
      </c>
      <c r="K114" s="4">
        <v>1579336.5198482056</v>
      </c>
      <c r="L114" s="4">
        <v>4574214.6488455012</v>
      </c>
      <c r="M114" s="4">
        <v>21195107.979128439</v>
      </c>
      <c r="N114" s="4">
        <v>138473.40538301948</v>
      </c>
      <c r="O114" s="4">
        <v>221940.01615890488</v>
      </c>
      <c r="P114" s="4">
        <v>443648.18598230998</v>
      </c>
      <c r="Q114" s="4">
        <v>830616.98759888159</v>
      </c>
      <c r="R114" s="4">
        <v>2727448.7232585084</v>
      </c>
      <c r="S114" s="4">
        <v>120307.27890815718</v>
      </c>
      <c r="T114" s="4">
        <v>153986.30054128601</v>
      </c>
      <c r="U114" s="4">
        <v>361271.49115437909</v>
      </c>
      <c r="V114" s="4">
        <v>564086.57753632148</v>
      </c>
      <c r="W114" s="4">
        <v>1528157.7784428562</v>
      </c>
      <c r="X114" s="4">
        <v>7080880.8964433372</v>
      </c>
      <c r="Y114" s="4">
        <v>33705.915485832003</v>
      </c>
      <c r="Z114" s="4">
        <v>46602.621063389866</v>
      </c>
      <c r="AA114" s="5">
        <v>45.480006361141321</v>
      </c>
      <c r="AB114" s="5">
        <v>33.443995544710049</v>
      </c>
      <c r="AC114" s="5">
        <v>17.782988036873302</v>
      </c>
      <c r="AD114" s="5">
        <v>13.885903512415641</v>
      </c>
      <c r="AE114" s="5">
        <v>8.0044675429606453</v>
      </c>
      <c r="AF114" s="5">
        <v>3.5801687229114312</v>
      </c>
      <c r="AG114" s="5">
        <v>12.020964195406858</v>
      </c>
      <c r="AH114" s="5">
        <v>15.665116250473458</v>
      </c>
      <c r="AI114" s="5">
        <v>3.8967243392448028</v>
      </c>
      <c r="AJ114" s="5">
        <v>5.8873265437180837</v>
      </c>
      <c r="AK114" s="5">
        <v>4.4432145483956651</v>
      </c>
      <c r="AL114" s="5">
        <v>54.506485399849701</v>
      </c>
      <c r="AM114" s="5">
        <v>82.217011963126694</v>
      </c>
      <c r="AN114" s="3">
        <v>1.0011869762097867</v>
      </c>
      <c r="AO114" s="4">
        <f t="shared" si="3"/>
        <v>1966374086498.2427</v>
      </c>
    </row>
    <row r="115" spans="1:41" x14ac:dyDescent="0.2">
      <c r="A115" s="2">
        <v>2014055</v>
      </c>
      <c r="B115" s="3" t="s">
        <v>86</v>
      </c>
      <c r="C115" s="4">
        <v>61335912.881730892</v>
      </c>
      <c r="D115" s="4">
        <v>53626120</v>
      </c>
      <c r="E115" s="4">
        <v>3343371707772.4912</v>
      </c>
      <c r="F115" s="4">
        <v>3281778534000</v>
      </c>
      <c r="G115" s="4">
        <v>54573.903822129432</v>
      </c>
      <c r="H115" s="4">
        <v>274775.96409442462</v>
      </c>
      <c r="I115" s="4">
        <v>410792.46127979446</v>
      </c>
      <c r="J115" s="4">
        <v>1134718.6625233463</v>
      </c>
      <c r="K115" s="4">
        <v>1803775.2055851873</v>
      </c>
      <c r="L115" s="4">
        <v>5417318.5670603346</v>
      </c>
      <c r="M115" s="4">
        <v>26262157.160132226</v>
      </c>
      <c r="N115" s="4">
        <v>138759.46690905481</v>
      </c>
      <c r="O115" s="4">
        <v>229810.91096890645</v>
      </c>
      <c r="P115" s="4">
        <v>465662.11946150538</v>
      </c>
      <c r="Q115" s="4">
        <v>900389.36521640036</v>
      </c>
      <c r="R115" s="4">
        <v>3101225.390052346</v>
      </c>
      <c r="S115" s="4">
        <v>117288.09556700556</v>
      </c>
      <c r="T115" s="4">
        <v>158646.49247267426</v>
      </c>
      <c r="U115" s="4">
        <v>375949.41715641145</v>
      </c>
      <c r="V115" s="4">
        <v>597617.94673663017</v>
      </c>
      <c r="W115" s="4">
        <v>1703497.380070989</v>
      </c>
      <c r="X115" s="4">
        <v>8258239.8216936085</v>
      </c>
      <c r="Y115" s="4">
        <v>30107.008236318852</v>
      </c>
      <c r="Z115" s="4">
        <v>43663.350703935321</v>
      </c>
      <c r="AA115" s="5">
        <v>49.702388067131942</v>
      </c>
      <c r="AB115" s="5">
        <v>37.280108434090252</v>
      </c>
      <c r="AC115" s="5">
        <v>20.562672509585383</v>
      </c>
      <c r="AD115" s="5">
        <v>16.346738179430979</v>
      </c>
      <c r="AE115" s="5">
        <v>9.7712361927787317</v>
      </c>
      <c r="AF115" s="5">
        <v>4.5724344187866013</v>
      </c>
      <c r="AG115" s="5">
        <v>12.416088005039461</v>
      </c>
      <c r="AH115" s="5">
        <v>16.719291958089588</v>
      </c>
      <c r="AI115" s="5">
        <v>4.2158108103820346</v>
      </c>
      <c r="AJ115" s="5">
        <v>6.5780459251648331</v>
      </c>
      <c r="AK115" s="5">
        <v>5.2074277059808587</v>
      </c>
      <c r="AL115" s="5">
        <v>50.290901176556616</v>
      </c>
      <c r="AM115" s="5">
        <v>79.437327490414617</v>
      </c>
      <c r="AN115" s="3">
        <v>1.0011869762097867</v>
      </c>
      <c r="AO115" s="4">
        <f t="shared" si="3"/>
        <v>3347340210450.0913</v>
      </c>
    </row>
    <row r="116" spans="1:41" x14ac:dyDescent="0.2">
      <c r="A116" s="2">
        <v>2014056</v>
      </c>
      <c r="B116" s="3" t="s">
        <v>87</v>
      </c>
      <c r="C116" s="4">
        <v>38453842.755811974</v>
      </c>
      <c r="D116" s="4">
        <v>33951680</v>
      </c>
      <c r="E116" s="4">
        <v>2382220529620.5688</v>
      </c>
      <c r="F116" s="4">
        <v>2330235354000</v>
      </c>
      <c r="G116" s="4">
        <v>62023.662598849471</v>
      </c>
      <c r="H116" s="4">
        <v>317468.17592314596</v>
      </c>
      <c r="I116" s="4">
        <v>480784.95265647752</v>
      </c>
      <c r="J116" s="4">
        <v>1360145.1777198745</v>
      </c>
      <c r="K116" s="4">
        <v>2181884.5088851005</v>
      </c>
      <c r="L116" s="4">
        <v>6747272.5313912118</v>
      </c>
      <c r="M116" s="4">
        <v>33930007.202438779</v>
      </c>
      <c r="N116" s="4">
        <v>154151.39918981434</v>
      </c>
      <c r="O116" s="4">
        <v>260944.89639062824</v>
      </c>
      <c r="P116" s="4">
        <v>538405.84655464848</v>
      </c>
      <c r="Q116" s="4">
        <v>1040537.5032585723</v>
      </c>
      <c r="R116" s="4">
        <v>3726968.6790525927</v>
      </c>
      <c r="S116" s="4">
        <v>130517.17879032841</v>
      </c>
      <c r="T116" s="4">
        <v>182988.49259674066</v>
      </c>
      <c r="U116" s="4">
        <v>433174.9522884484</v>
      </c>
      <c r="V116" s="4">
        <v>651389.18428518588</v>
      </c>
      <c r="W116" s="4">
        <v>2014359.7575742316</v>
      </c>
      <c r="X116" s="4">
        <v>10129610.263230924</v>
      </c>
      <c r="Y116" s="4">
        <v>33640.93889614987</v>
      </c>
      <c r="Z116" s="4">
        <v>48911.324062273467</v>
      </c>
      <c r="AA116" s="5">
        <v>50.527327141312043</v>
      </c>
      <c r="AB116" s="5">
        <v>38.391332102176548</v>
      </c>
      <c r="AC116" s="5">
        <v>21.687237720962884</v>
      </c>
      <c r="AD116" s="5">
        <v>17.398350087589389</v>
      </c>
      <c r="AE116" s="5">
        <v>10.70831162242022</v>
      </c>
      <c r="AF116" s="5">
        <v>5.1979087823028847</v>
      </c>
      <c r="AG116" s="5">
        <v>12.136605719166239</v>
      </c>
      <c r="AH116" s="5">
        <v>16.704122157537942</v>
      </c>
      <c r="AI116" s="5">
        <v>4.2889164157546897</v>
      </c>
      <c r="AJ116" s="5">
        <v>6.6888567472202549</v>
      </c>
      <c r="AK116" s="5">
        <v>5.5064699587849795</v>
      </c>
      <c r="AL116" s="5">
        <v>49.477120219233001</v>
      </c>
      <c r="AM116" s="5">
        <v>78.312762279037116</v>
      </c>
      <c r="AN116" s="3">
        <v>1.0011869762097867</v>
      </c>
      <c r="AO116" s="4">
        <f t="shared" si="3"/>
        <v>2385048168715.6938</v>
      </c>
    </row>
    <row r="117" spans="1:41" x14ac:dyDescent="0.2">
      <c r="B117" s="3">
        <v>2015</v>
      </c>
    </row>
    <row r="118" spans="1:41" x14ac:dyDescent="0.2">
      <c r="A118" s="2">
        <v>2015001</v>
      </c>
      <c r="B118" s="3" t="s">
        <v>32</v>
      </c>
      <c r="AN118" s="7">
        <v>1</v>
      </c>
    </row>
    <row r="119" spans="1:41" x14ac:dyDescent="0.2">
      <c r="A119" s="2">
        <v>2015002</v>
      </c>
      <c r="B119" s="3" t="s">
        <v>33</v>
      </c>
      <c r="AN119" s="7">
        <v>1</v>
      </c>
    </row>
    <row r="120" spans="1:41" x14ac:dyDescent="0.2">
      <c r="A120" s="2">
        <v>2015003</v>
      </c>
      <c r="B120" s="3" t="s">
        <v>34</v>
      </c>
      <c r="AN120" s="7">
        <v>1</v>
      </c>
    </row>
    <row r="121" spans="1:41" x14ac:dyDescent="0.2">
      <c r="A121" s="2">
        <v>2015004</v>
      </c>
      <c r="B121" s="3" t="s">
        <v>35</v>
      </c>
      <c r="AN121" s="7">
        <v>1</v>
      </c>
    </row>
    <row r="122" spans="1:41" x14ac:dyDescent="0.2">
      <c r="A122" s="2">
        <v>2015005</v>
      </c>
      <c r="B122" s="3" t="s">
        <v>36</v>
      </c>
      <c r="AN122" s="7">
        <v>1</v>
      </c>
    </row>
    <row r="123" spans="1:41" x14ac:dyDescent="0.2">
      <c r="A123" s="2">
        <v>2015006</v>
      </c>
      <c r="B123" s="3" t="s">
        <v>37</v>
      </c>
      <c r="AN123" s="7">
        <v>1</v>
      </c>
    </row>
    <row r="124" spans="1:41" x14ac:dyDescent="0.2">
      <c r="A124" s="2">
        <v>2015007</v>
      </c>
      <c r="B124" s="3" t="s">
        <v>38</v>
      </c>
      <c r="AN124" s="7">
        <v>1</v>
      </c>
    </row>
    <row r="125" spans="1:41" x14ac:dyDescent="0.2">
      <c r="A125" s="2">
        <v>2015008</v>
      </c>
      <c r="B125" s="3" t="s">
        <v>39</v>
      </c>
      <c r="AN125" s="7">
        <v>1</v>
      </c>
    </row>
    <row r="126" spans="1:41" x14ac:dyDescent="0.2">
      <c r="A126" s="2">
        <v>2015009</v>
      </c>
      <c r="B126" s="3" t="s">
        <v>40</v>
      </c>
      <c r="AN126" s="7">
        <v>1</v>
      </c>
    </row>
    <row r="127" spans="1:41" x14ac:dyDescent="0.2">
      <c r="A127" s="2">
        <v>2015010</v>
      </c>
      <c r="B127" s="3" t="s">
        <v>41</v>
      </c>
      <c r="AN127" s="7">
        <v>1</v>
      </c>
    </row>
    <row r="128" spans="1:41" x14ac:dyDescent="0.2">
      <c r="A128" s="2">
        <v>2015011</v>
      </c>
      <c r="B128" s="3" t="s">
        <v>42</v>
      </c>
      <c r="AN128" s="7">
        <v>1</v>
      </c>
    </row>
    <row r="129" spans="1:40" x14ac:dyDescent="0.2">
      <c r="A129" s="2">
        <v>2015012</v>
      </c>
      <c r="B129" s="3" t="s">
        <v>43</v>
      </c>
      <c r="AN129" s="7">
        <v>1</v>
      </c>
    </row>
    <row r="130" spans="1:40" x14ac:dyDescent="0.2">
      <c r="A130" s="2">
        <v>2015013</v>
      </c>
      <c r="B130" s="3" t="s">
        <v>44</v>
      </c>
      <c r="AN130" s="7">
        <v>1</v>
      </c>
    </row>
    <row r="131" spans="1:40" x14ac:dyDescent="0.2">
      <c r="A131" s="2">
        <v>2015014</v>
      </c>
      <c r="B131" s="3" t="s">
        <v>45</v>
      </c>
      <c r="AN131" s="7">
        <v>1</v>
      </c>
    </row>
    <row r="132" spans="1:40" x14ac:dyDescent="0.2">
      <c r="A132" s="2">
        <v>2015015</v>
      </c>
      <c r="B132" s="3" t="s">
        <v>46</v>
      </c>
      <c r="AN132" s="7">
        <v>1</v>
      </c>
    </row>
    <row r="133" spans="1:40" x14ac:dyDescent="0.2">
      <c r="A133" s="2">
        <v>2015016</v>
      </c>
      <c r="B133" s="3" t="s">
        <v>47</v>
      </c>
      <c r="AN133" s="7">
        <v>1</v>
      </c>
    </row>
    <row r="134" spans="1:40" x14ac:dyDescent="0.2">
      <c r="A134" s="2">
        <v>2015017</v>
      </c>
      <c r="B134" s="3" t="s">
        <v>48</v>
      </c>
      <c r="AN134" s="7">
        <v>1</v>
      </c>
    </row>
    <row r="135" spans="1:40" x14ac:dyDescent="0.2">
      <c r="A135" s="2">
        <v>2015018</v>
      </c>
      <c r="B135" s="3" t="s">
        <v>49</v>
      </c>
      <c r="AN135" s="7">
        <v>1</v>
      </c>
    </row>
    <row r="136" spans="1:40" x14ac:dyDescent="0.2">
      <c r="A136" s="2">
        <v>2015019</v>
      </c>
      <c r="B136" s="3" t="s">
        <v>50</v>
      </c>
      <c r="AN136" s="7">
        <v>1</v>
      </c>
    </row>
    <row r="137" spans="1:40" x14ac:dyDescent="0.2">
      <c r="A137" s="2">
        <v>2015020</v>
      </c>
      <c r="B137" s="3" t="s">
        <v>51</v>
      </c>
      <c r="AN137" s="7">
        <v>1</v>
      </c>
    </row>
    <row r="138" spans="1:40" x14ac:dyDescent="0.2">
      <c r="A138" s="2">
        <v>2015021</v>
      </c>
      <c r="B138" s="3" t="s">
        <v>52</v>
      </c>
      <c r="AN138" s="7">
        <v>1</v>
      </c>
    </row>
    <row r="139" spans="1:40" x14ac:dyDescent="0.2">
      <c r="A139" s="2">
        <v>2015022</v>
      </c>
      <c r="B139" s="3" t="s">
        <v>53</v>
      </c>
      <c r="AN139" s="7">
        <v>1</v>
      </c>
    </row>
    <row r="140" spans="1:40" x14ac:dyDescent="0.2">
      <c r="A140" s="2">
        <v>2015023</v>
      </c>
      <c r="B140" s="3" t="s">
        <v>54</v>
      </c>
      <c r="AN140" s="7">
        <v>1</v>
      </c>
    </row>
    <row r="141" spans="1:40" x14ac:dyDescent="0.2">
      <c r="A141" s="2">
        <v>2015024</v>
      </c>
      <c r="B141" s="3" t="s">
        <v>55</v>
      </c>
      <c r="AN141" s="7">
        <v>1</v>
      </c>
    </row>
    <row r="142" spans="1:40" x14ac:dyDescent="0.2">
      <c r="A142" s="2">
        <v>2015025</v>
      </c>
      <c r="B142" s="3" t="s">
        <v>56</v>
      </c>
      <c r="AN142" s="7">
        <v>1</v>
      </c>
    </row>
    <row r="143" spans="1:40" x14ac:dyDescent="0.2">
      <c r="A143" s="2">
        <v>2015026</v>
      </c>
      <c r="B143" s="3" t="s">
        <v>57</v>
      </c>
      <c r="AN143" s="7">
        <v>1</v>
      </c>
    </row>
    <row r="144" spans="1:40" x14ac:dyDescent="0.2">
      <c r="A144" s="2">
        <v>2015027</v>
      </c>
      <c r="B144" s="3" t="s">
        <v>58</v>
      </c>
      <c r="AN144" s="7">
        <v>1</v>
      </c>
    </row>
    <row r="145" spans="1:40" x14ac:dyDescent="0.2">
      <c r="A145" s="2">
        <v>2015028</v>
      </c>
      <c r="B145" s="3" t="s">
        <v>59</v>
      </c>
      <c r="AN145" s="7">
        <v>1</v>
      </c>
    </row>
    <row r="146" spans="1:40" x14ac:dyDescent="0.2">
      <c r="A146" s="2">
        <v>2015029</v>
      </c>
      <c r="B146" s="3" t="s">
        <v>60</v>
      </c>
      <c r="AN146" s="7">
        <v>1</v>
      </c>
    </row>
    <row r="147" spans="1:40" x14ac:dyDescent="0.2">
      <c r="A147" s="2">
        <v>2015030</v>
      </c>
      <c r="B147" s="3" t="s">
        <v>61</v>
      </c>
      <c r="AN147" s="7">
        <v>1</v>
      </c>
    </row>
    <row r="148" spans="1:40" x14ac:dyDescent="0.2">
      <c r="A148" s="2">
        <v>2015031</v>
      </c>
      <c r="B148" s="3" t="s">
        <v>62</v>
      </c>
      <c r="AN148" s="7">
        <v>1</v>
      </c>
    </row>
    <row r="149" spans="1:40" x14ac:dyDescent="0.2">
      <c r="A149" s="2">
        <v>2015032</v>
      </c>
      <c r="B149" s="3" t="s">
        <v>63</v>
      </c>
      <c r="AN149" s="7">
        <v>1</v>
      </c>
    </row>
    <row r="150" spans="1:40" x14ac:dyDescent="0.2">
      <c r="A150" s="2">
        <v>2015033</v>
      </c>
      <c r="B150" s="3" t="s">
        <v>64</v>
      </c>
      <c r="AN150" s="7">
        <v>1</v>
      </c>
    </row>
    <row r="151" spans="1:40" x14ac:dyDescent="0.2">
      <c r="A151" s="2">
        <v>2015034</v>
      </c>
      <c r="B151" s="3" t="s">
        <v>65</v>
      </c>
      <c r="AN151" s="7">
        <v>1</v>
      </c>
    </row>
    <row r="152" spans="1:40" x14ac:dyDescent="0.2">
      <c r="A152" s="2">
        <v>2015035</v>
      </c>
      <c r="B152" s="3" t="s">
        <v>66</v>
      </c>
      <c r="AN152" s="7">
        <v>1</v>
      </c>
    </row>
    <row r="153" spans="1:40" x14ac:dyDescent="0.2">
      <c r="A153" s="2">
        <v>2015036</v>
      </c>
      <c r="B153" s="3" t="s">
        <v>67</v>
      </c>
      <c r="AN153" s="7">
        <v>1</v>
      </c>
    </row>
    <row r="154" spans="1:40" x14ac:dyDescent="0.2">
      <c r="A154" s="2">
        <v>2015037</v>
      </c>
      <c r="B154" s="3" t="s">
        <v>68</v>
      </c>
      <c r="AN154" s="7">
        <v>1</v>
      </c>
    </row>
    <row r="155" spans="1:40" x14ac:dyDescent="0.2">
      <c r="A155" s="2">
        <v>2015038</v>
      </c>
      <c r="B155" s="3" t="s">
        <v>69</v>
      </c>
      <c r="AN155" s="7">
        <v>1</v>
      </c>
    </row>
    <row r="156" spans="1:40" x14ac:dyDescent="0.2">
      <c r="A156" s="2">
        <v>2015039</v>
      </c>
      <c r="B156" s="3" t="s">
        <v>70</v>
      </c>
      <c r="AN156" s="7">
        <v>1</v>
      </c>
    </row>
    <row r="157" spans="1:40" x14ac:dyDescent="0.2">
      <c r="A157" s="2">
        <v>2015040</v>
      </c>
      <c r="B157" s="3" t="s">
        <v>71</v>
      </c>
      <c r="AN157" s="7">
        <v>1</v>
      </c>
    </row>
    <row r="158" spans="1:40" x14ac:dyDescent="0.2">
      <c r="A158" s="2">
        <v>2015041</v>
      </c>
      <c r="B158" s="3" t="s">
        <v>72</v>
      </c>
      <c r="AN158" s="7">
        <v>1</v>
      </c>
    </row>
    <row r="159" spans="1:40" x14ac:dyDescent="0.2">
      <c r="A159" s="2">
        <v>2015042</v>
      </c>
      <c r="B159" s="3" t="s">
        <v>73</v>
      </c>
      <c r="AN159" s="7">
        <v>1</v>
      </c>
    </row>
    <row r="160" spans="1:40" x14ac:dyDescent="0.2">
      <c r="A160" s="2">
        <v>2015043</v>
      </c>
      <c r="B160" s="3" t="s">
        <v>74</v>
      </c>
      <c r="AN160" s="7">
        <v>1</v>
      </c>
    </row>
    <row r="161" spans="1:40" x14ac:dyDescent="0.2">
      <c r="A161" s="2">
        <v>2015044</v>
      </c>
      <c r="B161" s="3" t="s">
        <v>75</v>
      </c>
      <c r="AN161" s="7">
        <v>1</v>
      </c>
    </row>
    <row r="162" spans="1:40" x14ac:dyDescent="0.2">
      <c r="A162" s="2">
        <v>2015045</v>
      </c>
      <c r="B162" s="3" t="s">
        <v>76</v>
      </c>
      <c r="AN162" s="7">
        <v>1</v>
      </c>
    </row>
    <row r="163" spans="1:40" x14ac:dyDescent="0.2">
      <c r="A163" s="2">
        <v>2015046</v>
      </c>
      <c r="B163" s="3" t="s">
        <v>77</v>
      </c>
      <c r="AN163" s="7">
        <v>1</v>
      </c>
    </row>
    <row r="164" spans="1:40" x14ac:dyDescent="0.2">
      <c r="A164" s="2">
        <v>2015047</v>
      </c>
      <c r="B164" s="3" t="s">
        <v>78</v>
      </c>
      <c r="AN164" s="7">
        <v>1</v>
      </c>
    </row>
    <row r="165" spans="1:40" x14ac:dyDescent="0.2">
      <c r="A165" s="2">
        <v>2015048</v>
      </c>
      <c r="B165" s="3" t="s">
        <v>79</v>
      </c>
      <c r="AN165" s="7">
        <v>1</v>
      </c>
    </row>
    <row r="166" spans="1:40" x14ac:dyDescent="0.2">
      <c r="A166" s="2">
        <v>2015049</v>
      </c>
      <c r="B166" s="3" t="s">
        <v>80</v>
      </c>
      <c r="AN166" s="7">
        <v>1</v>
      </c>
    </row>
    <row r="167" spans="1:40" x14ac:dyDescent="0.2">
      <c r="A167" s="2">
        <v>2015050</v>
      </c>
      <c r="B167" s="3" t="s">
        <v>81</v>
      </c>
      <c r="AN167" s="7">
        <v>1</v>
      </c>
    </row>
    <row r="168" spans="1:40" x14ac:dyDescent="0.2">
      <c r="A168" s="2">
        <v>2015051</v>
      </c>
      <c r="B168" s="3" t="s">
        <v>82</v>
      </c>
      <c r="AN168" s="7">
        <v>1</v>
      </c>
    </row>
    <row r="169" spans="1:40" x14ac:dyDescent="0.2">
      <c r="A169" s="2">
        <v>2015052</v>
      </c>
      <c r="B169" s="3" t="s">
        <v>83</v>
      </c>
      <c r="AN169" s="7">
        <v>1</v>
      </c>
    </row>
    <row r="170" spans="1:40" x14ac:dyDescent="0.2">
      <c r="A170" s="2">
        <v>2015053</v>
      </c>
      <c r="B170" s="3" t="s">
        <v>84</v>
      </c>
      <c r="AN170" s="7">
        <v>1</v>
      </c>
    </row>
    <row r="171" spans="1:40" x14ac:dyDescent="0.2">
      <c r="A171" s="2">
        <v>2015054</v>
      </c>
      <c r="B171" s="3" t="s">
        <v>85</v>
      </c>
      <c r="AN171" s="7">
        <v>1</v>
      </c>
    </row>
    <row r="172" spans="1:40" x14ac:dyDescent="0.2">
      <c r="A172" s="2">
        <v>2015055</v>
      </c>
      <c r="B172" s="3" t="s">
        <v>86</v>
      </c>
      <c r="AN172" s="7">
        <v>1</v>
      </c>
    </row>
    <row r="173" spans="1:40" x14ac:dyDescent="0.2">
      <c r="A173" s="2">
        <v>2015056</v>
      </c>
      <c r="B173" s="3" t="s">
        <v>87</v>
      </c>
      <c r="AN173" s="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Final Series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DOLE Richard &amp; SOMMEILLER Estelle</dc:creator>
  <cp:lastModifiedBy>Amory</cp:lastModifiedBy>
  <dcterms:created xsi:type="dcterms:W3CDTF">2013-03-11T17:22:07Z</dcterms:created>
  <dcterms:modified xsi:type="dcterms:W3CDTF">2017-06-19T08:33:21Z</dcterms:modified>
</cp:coreProperties>
</file>