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s\Downloads\"/>
    </mc:Choice>
  </mc:AlternateContent>
  <xr:revisionPtr revIDLastSave="0" documentId="13_ncr:1_{3813700D-5102-4159-BA05-7C7881ACBE1F}" xr6:coauthVersionLast="47" xr6:coauthVersionMax="47" xr10:uidLastSave="{00000000-0000-0000-0000-000000000000}"/>
  <bookViews>
    <workbookView xWindow="-120" yWindow="-120" windowWidth="29040" windowHeight="15840" activeTab="1" xr2:uid="{012BA1A5-6871-4C2C-9085-004BD9413EDA}"/>
  </bookViews>
  <sheets>
    <sheet name="rawData" sheetId="1" r:id="rId1"/>
    <sheet name="analysis" sheetId="2" r:id="rId2"/>
  </sheets>
  <definedNames>
    <definedName name="_xlnm._FilterDatabase" localSheetId="0" hidden="1">rawData!#REF!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2" l="1"/>
  <c r="K30" i="2" s="1"/>
  <c r="J17" i="2"/>
  <c r="J30" i="2" s="1"/>
  <c r="I17" i="2"/>
  <c r="I30" i="2" s="1"/>
  <c r="H17" i="2"/>
  <c r="H30" i="2" s="1"/>
  <c r="G17" i="2"/>
  <c r="G30" i="2" s="1"/>
  <c r="F17" i="2"/>
  <c r="F30" i="2" s="1"/>
  <c r="E17" i="2"/>
  <c r="E30" i="2" s="1"/>
  <c r="D17" i="2"/>
  <c r="D30" i="2" s="1"/>
  <c r="C17" i="2"/>
  <c r="C30" i="2" s="1"/>
  <c r="B17" i="2"/>
  <c r="B30" i="2" s="1"/>
  <c r="K16" i="2"/>
  <c r="K29" i="2" s="1"/>
  <c r="J16" i="2"/>
  <c r="J29" i="2" s="1"/>
  <c r="I16" i="2"/>
  <c r="I29" i="2" s="1"/>
  <c r="H16" i="2"/>
  <c r="H29" i="2" s="1"/>
  <c r="G16" i="2"/>
  <c r="G29" i="2" s="1"/>
  <c r="F16" i="2"/>
  <c r="F29" i="2" s="1"/>
  <c r="E16" i="2"/>
  <c r="E29" i="2" s="1"/>
  <c r="D16" i="2"/>
  <c r="D29" i="2" s="1"/>
  <c r="C16" i="2"/>
  <c r="C29" i="2" s="1"/>
  <c r="B16" i="2"/>
  <c r="B29" i="2" s="1"/>
  <c r="K15" i="2"/>
  <c r="K28" i="2" s="1"/>
  <c r="J15" i="2"/>
  <c r="J28" i="2" s="1"/>
  <c r="I15" i="2"/>
  <c r="I28" i="2" s="1"/>
  <c r="H15" i="2"/>
  <c r="H28" i="2" s="1"/>
  <c r="G15" i="2"/>
  <c r="G28" i="2" s="1"/>
  <c r="F15" i="2"/>
  <c r="F28" i="2" s="1"/>
  <c r="E15" i="2"/>
  <c r="E28" i="2" s="1"/>
  <c r="D15" i="2"/>
  <c r="D28" i="2" s="1"/>
  <c r="C15" i="2"/>
  <c r="C28" i="2" s="1"/>
  <c r="B15" i="2"/>
  <c r="B28" i="2" s="1"/>
  <c r="K14" i="2"/>
  <c r="K27" i="2" s="1"/>
  <c r="J14" i="2"/>
  <c r="J27" i="2" s="1"/>
  <c r="I14" i="2"/>
  <c r="I27" i="2" s="1"/>
  <c r="H14" i="2"/>
  <c r="H27" i="2" s="1"/>
  <c r="G14" i="2"/>
  <c r="G27" i="2" s="1"/>
  <c r="F14" i="2"/>
  <c r="F27" i="2" s="1"/>
  <c r="E14" i="2"/>
  <c r="E27" i="2" s="1"/>
  <c r="D14" i="2"/>
  <c r="D27" i="2" s="1"/>
  <c r="C14" i="2"/>
  <c r="C27" i="2" s="1"/>
  <c r="B14" i="2"/>
  <c r="B27" i="2" s="1"/>
  <c r="K13" i="2"/>
  <c r="K26" i="2" s="1"/>
  <c r="J13" i="2"/>
  <c r="J26" i="2" s="1"/>
  <c r="I13" i="2"/>
  <c r="I26" i="2" s="1"/>
  <c r="H13" i="2"/>
  <c r="H26" i="2" s="1"/>
  <c r="G13" i="2"/>
  <c r="G26" i="2" s="1"/>
  <c r="F13" i="2"/>
  <c r="F26" i="2" s="1"/>
  <c r="E13" i="2"/>
  <c r="E26" i="2" s="1"/>
  <c r="D13" i="2"/>
  <c r="D26" i="2" s="1"/>
  <c r="C13" i="2"/>
  <c r="C26" i="2" s="1"/>
  <c r="B13" i="2"/>
  <c r="B26" i="2" s="1"/>
  <c r="K12" i="2"/>
  <c r="K25" i="2" s="1"/>
  <c r="J12" i="2"/>
  <c r="J25" i="2" s="1"/>
  <c r="I12" i="2"/>
  <c r="I25" i="2" s="1"/>
  <c r="H12" i="2"/>
  <c r="H25" i="2" s="1"/>
  <c r="G12" i="2"/>
  <c r="G25" i="2" s="1"/>
  <c r="F12" i="2"/>
  <c r="F25" i="2" s="1"/>
  <c r="E12" i="2"/>
  <c r="E25" i="2" s="1"/>
  <c r="D12" i="2"/>
  <c r="D25" i="2" s="1"/>
  <c r="C12" i="2"/>
  <c r="C25" i="2" s="1"/>
  <c r="B12" i="2"/>
  <c r="B25" i="2" s="1"/>
  <c r="K11" i="2"/>
  <c r="K24" i="2" s="1"/>
  <c r="J11" i="2"/>
  <c r="J24" i="2" s="1"/>
  <c r="I11" i="2"/>
  <c r="I24" i="2" s="1"/>
  <c r="H11" i="2"/>
  <c r="H24" i="2" s="1"/>
  <c r="G11" i="2"/>
  <c r="G24" i="2" s="1"/>
  <c r="F11" i="2"/>
  <c r="F24" i="2" s="1"/>
  <c r="E11" i="2"/>
  <c r="E24" i="2" s="1"/>
  <c r="D11" i="2"/>
  <c r="D24" i="2" s="1"/>
  <c r="C11" i="2"/>
  <c r="C24" i="2" s="1"/>
  <c r="B11" i="2"/>
  <c r="B24" i="2" s="1"/>
  <c r="K10" i="2"/>
  <c r="K23" i="2" s="1"/>
  <c r="J10" i="2"/>
  <c r="J23" i="2" s="1"/>
  <c r="I10" i="2"/>
  <c r="I23" i="2" s="1"/>
  <c r="H10" i="2"/>
  <c r="H23" i="2" s="1"/>
  <c r="G10" i="2"/>
  <c r="G23" i="2" s="1"/>
  <c r="F10" i="2"/>
  <c r="F23" i="2" s="1"/>
  <c r="E10" i="2"/>
  <c r="E23" i="2" s="1"/>
  <c r="D10" i="2"/>
  <c r="D23" i="2" s="1"/>
  <c r="C10" i="2"/>
  <c r="C23" i="2" s="1"/>
  <c r="B10" i="2"/>
  <c r="B23" i="2" s="1"/>
  <c r="K9" i="2"/>
  <c r="K22" i="2" s="1"/>
  <c r="J9" i="2"/>
  <c r="J22" i="2" s="1"/>
  <c r="I9" i="2"/>
  <c r="I22" i="2" s="1"/>
  <c r="H9" i="2"/>
  <c r="H22" i="2" s="1"/>
  <c r="G9" i="2"/>
  <c r="G22" i="2" s="1"/>
  <c r="F9" i="2"/>
  <c r="F22" i="2" s="1"/>
  <c r="E9" i="2"/>
  <c r="E22" i="2" s="1"/>
  <c r="D9" i="2"/>
  <c r="D22" i="2" s="1"/>
  <c r="C9" i="2"/>
  <c r="C22" i="2" s="1"/>
  <c r="B9" i="2"/>
  <c r="B22" i="2" s="1"/>
  <c r="K8" i="2"/>
  <c r="K18" i="2" s="1"/>
  <c r="K31" i="2" s="1"/>
  <c r="J8" i="2"/>
  <c r="J18" i="2" s="1"/>
  <c r="J31" i="2" s="1"/>
  <c r="I8" i="2"/>
  <c r="I18" i="2" s="1"/>
  <c r="I31" i="2" s="1"/>
  <c r="H8" i="2"/>
  <c r="H21" i="2" s="1"/>
  <c r="G8" i="2"/>
  <c r="G21" i="2" s="1"/>
  <c r="F8" i="2"/>
  <c r="F21" i="2" s="1"/>
  <c r="E8" i="2"/>
  <c r="E21" i="2" s="1"/>
  <c r="D8" i="2"/>
  <c r="D21" i="2" s="1"/>
  <c r="C8" i="2"/>
  <c r="C21" i="2" s="1"/>
  <c r="B8" i="2"/>
  <c r="B18" i="2" s="1"/>
  <c r="B31" i="2" s="1"/>
  <c r="K7" i="2"/>
  <c r="J7" i="2"/>
  <c r="I7" i="2"/>
  <c r="H7" i="2"/>
  <c r="G7" i="2"/>
  <c r="F7" i="2"/>
  <c r="E7" i="2"/>
  <c r="D7" i="2"/>
  <c r="C7" i="2"/>
  <c r="B7" i="2"/>
  <c r="K6" i="2"/>
  <c r="J6" i="2"/>
  <c r="I6" i="2"/>
  <c r="H6" i="2"/>
  <c r="G6" i="2"/>
  <c r="F6" i="2"/>
  <c r="E6" i="2"/>
  <c r="D6" i="2"/>
  <c r="C6" i="2"/>
  <c r="B6" i="2"/>
  <c r="K5" i="2"/>
  <c r="J5" i="2"/>
  <c r="I5" i="2"/>
  <c r="H5" i="2"/>
  <c r="G5" i="2"/>
  <c r="F5" i="2"/>
  <c r="E5" i="2"/>
  <c r="D5" i="2"/>
  <c r="C5" i="2"/>
  <c r="B5" i="2"/>
  <c r="K4" i="2"/>
  <c r="J4" i="2"/>
  <c r="I4" i="2"/>
  <c r="H4" i="2"/>
  <c r="G4" i="2"/>
  <c r="F4" i="2"/>
  <c r="E4" i="2"/>
  <c r="D4" i="2"/>
  <c r="C4" i="2"/>
  <c r="B4" i="2"/>
  <c r="K3" i="2"/>
  <c r="J3" i="2"/>
  <c r="I3" i="2"/>
  <c r="H3" i="2"/>
  <c r="G3" i="2"/>
  <c r="F3" i="2"/>
  <c r="E3" i="2"/>
  <c r="D3" i="2"/>
  <c r="C3" i="2"/>
  <c r="B3" i="2"/>
  <c r="K2" i="2"/>
  <c r="J2" i="2"/>
  <c r="I2" i="2"/>
  <c r="H2" i="2"/>
  <c r="G2" i="2"/>
  <c r="F2" i="2"/>
  <c r="E2" i="2"/>
  <c r="D2" i="2"/>
  <c r="C2" i="2"/>
  <c r="B2" i="2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B34" i="2" a="1"/>
  <c r="I40" i="2" a="1"/>
  <c r="B39" i="2" a="1"/>
  <c r="D37" i="2" a="1"/>
  <c r="F35" i="2" a="1"/>
  <c r="J43" i="2" a="1"/>
  <c r="C35" i="2" a="1"/>
  <c r="E40" i="2" a="1"/>
  <c r="C40" i="2" a="1"/>
  <c r="B40" i="2" a="1"/>
  <c r="J39" i="2" a="1"/>
  <c r="I39" i="2" a="1"/>
  <c r="H39" i="2" a="1"/>
  <c r="G39" i="2" a="1"/>
  <c r="F39" i="2" a="1"/>
  <c r="E39" i="2" a="1"/>
  <c r="B41" i="2" a="1"/>
  <c r="C39" i="2" a="1"/>
  <c r="F42" i="2" a="1"/>
  <c r="H40" i="2" a="1"/>
  <c r="J38" i="2" a="1"/>
  <c r="C37" i="2" a="1"/>
  <c r="E35" i="2" a="1"/>
  <c r="D42" i="2" a="1"/>
  <c r="H38" i="2" a="1"/>
  <c r="J36" i="2" a="1"/>
  <c r="C42" i="2" a="1"/>
  <c r="H43" i="2" a="1"/>
  <c r="B42" i="2" a="1"/>
  <c r="D40" i="2" a="1"/>
  <c r="F38" i="2" a="1"/>
  <c r="H36" i="2" a="1"/>
  <c r="G43" i="2" a="1"/>
  <c r="E38" i="2" a="1"/>
  <c r="I34" i="2" a="1"/>
  <c r="I41" i="2" a="1"/>
  <c r="H41" i="2" a="1"/>
  <c r="G34" i="2" a="1"/>
  <c r="G41" i="2" a="1"/>
  <c r="F41" i="2" a="1"/>
  <c r="E41" i="2" a="1"/>
  <c r="D41" i="2" a="1"/>
  <c r="C41" i="2" a="1"/>
  <c r="D39" i="2" a="1"/>
  <c r="J40" i="2" a="1"/>
  <c r="K45" i="2" a="1"/>
  <c r="E42" i="2" a="1"/>
  <c r="G40" i="2" a="1"/>
  <c r="I38" i="2" a="1"/>
  <c r="B37" i="2" a="1"/>
  <c r="D35" i="2" a="1"/>
  <c r="F40" i="2" a="1"/>
  <c r="I43" i="2" a="1"/>
  <c r="G38" i="2" a="1"/>
  <c r="I36" i="2" a="1"/>
  <c r="B35" i="2" a="1"/>
  <c r="J34" i="2" a="1"/>
  <c r="J41" i="2" a="1"/>
  <c r="G36" i="2" a="1"/>
  <c r="F43" i="2" a="1"/>
  <c r="D38" i="2" a="1"/>
  <c r="F36" i="2" a="1"/>
  <c r="H34" i="2" a="1"/>
  <c r="E43" i="2" a="1"/>
  <c r="C38" i="2" a="1"/>
  <c r="E36" i="2" a="1"/>
  <c r="D43" i="2" a="1"/>
  <c r="B38" i="2" a="1"/>
  <c r="D36" i="2" a="1"/>
  <c r="F34" i="2" a="1"/>
  <c r="C43" i="2" a="1"/>
  <c r="J37" i="2" a="1"/>
  <c r="C36" i="2" a="1"/>
  <c r="E34" i="2" a="1"/>
  <c r="B43" i="2" a="1"/>
  <c r="I37" i="2" a="1"/>
  <c r="B36" i="2" a="1"/>
  <c r="D34" i="2" a="1"/>
  <c r="J42" i="2" a="1"/>
  <c r="H37" i="2" a="1"/>
  <c r="J35" i="2" a="1"/>
  <c r="C34" i="2" a="1"/>
  <c r="I42" i="2" a="1"/>
  <c r="G37" i="2" a="1"/>
  <c r="I35" i="2" a="1"/>
  <c r="H42" i="2" a="1"/>
  <c r="F37" i="2" a="1"/>
  <c r="H35" i="2" a="1"/>
  <c r="G42" i="2" a="1"/>
  <c r="E37" i="2" a="1"/>
  <c r="G35" i="2" a="1"/>
  <c r="G35" i="2" l="1"/>
  <c r="E37" i="2"/>
  <c r="G42" i="2"/>
  <c r="H35" i="2"/>
  <c r="F37" i="2"/>
  <c r="H42" i="2"/>
  <c r="I35" i="2"/>
  <c r="G37" i="2"/>
  <c r="I42" i="2"/>
  <c r="C34" i="2"/>
  <c r="J35" i="2"/>
  <c r="H37" i="2"/>
  <c r="J42" i="2"/>
  <c r="D34" i="2"/>
  <c r="B36" i="2"/>
  <c r="I37" i="2"/>
  <c r="B43" i="2"/>
  <c r="E34" i="2"/>
  <c r="C36" i="2"/>
  <c r="J37" i="2"/>
  <c r="C43" i="2"/>
  <c r="F34" i="2"/>
  <c r="D36" i="2"/>
  <c r="B38" i="2"/>
  <c r="D43" i="2"/>
  <c r="E36" i="2"/>
  <c r="C38" i="2"/>
  <c r="E43" i="2"/>
  <c r="H34" i="2"/>
  <c r="F36" i="2"/>
  <c r="D38" i="2"/>
  <c r="F43" i="2"/>
  <c r="G36" i="2"/>
  <c r="J41" i="2"/>
  <c r="J34" i="2"/>
  <c r="B35" i="2"/>
  <c r="I36" i="2"/>
  <c r="G38" i="2"/>
  <c r="I43" i="2"/>
  <c r="F40" i="2"/>
  <c r="D35" i="2"/>
  <c r="B37" i="2"/>
  <c r="I38" i="2"/>
  <c r="G40" i="2"/>
  <c r="E42" i="2"/>
  <c r="K45" i="2"/>
  <c r="J40" i="2"/>
  <c r="D39" i="2"/>
  <c r="C41" i="2"/>
  <c r="D41" i="2"/>
  <c r="E41" i="2"/>
  <c r="F41" i="2"/>
  <c r="G41" i="2"/>
  <c r="G34" i="2"/>
  <c r="H41" i="2"/>
  <c r="I41" i="2"/>
  <c r="I34" i="2"/>
  <c r="E38" i="2"/>
  <c r="G43" i="2"/>
  <c r="H36" i="2"/>
  <c r="F38" i="2"/>
  <c r="D40" i="2"/>
  <c r="B42" i="2"/>
  <c r="H43" i="2"/>
  <c r="C42" i="2"/>
  <c r="J36" i="2"/>
  <c r="H38" i="2"/>
  <c r="D42" i="2"/>
  <c r="E35" i="2"/>
  <c r="C37" i="2"/>
  <c r="J38" i="2"/>
  <c r="H40" i="2"/>
  <c r="F42" i="2"/>
  <c r="C39" i="2"/>
  <c r="B41" i="2"/>
  <c r="E39" i="2"/>
  <c r="F39" i="2"/>
  <c r="G39" i="2"/>
  <c r="H39" i="2"/>
  <c r="I39" i="2"/>
  <c r="J39" i="2"/>
  <c r="B40" i="2"/>
  <c r="C40" i="2"/>
  <c r="E40" i="2"/>
  <c r="C35" i="2"/>
  <c r="J43" i="2"/>
  <c r="F35" i="2"/>
  <c r="D37" i="2"/>
  <c r="B39" i="2"/>
  <c r="I40" i="2"/>
  <c r="B34" i="2"/>
  <c r="C47" i="2"/>
  <c r="E50" i="2"/>
  <c r="G53" i="2"/>
  <c r="C55" i="2"/>
  <c r="I56" i="2"/>
  <c r="F50" i="2"/>
  <c r="D55" i="2"/>
  <c r="J56" i="2"/>
  <c r="G50" i="2"/>
  <c r="I53" i="2"/>
  <c r="E55" i="2"/>
  <c r="H50" i="2"/>
  <c r="C49" i="2"/>
  <c r="D51" i="2"/>
  <c r="B56" i="2"/>
  <c r="J49" i="2"/>
  <c r="B53" i="2"/>
  <c r="D56" i="2"/>
  <c r="G51" i="2"/>
  <c r="F48" i="2"/>
  <c r="B50" i="2"/>
  <c r="H51" i="2"/>
  <c r="D53" i="2"/>
  <c r="J54" i="2"/>
  <c r="F56" i="2"/>
  <c r="I48" i="2"/>
  <c r="J48" i="2"/>
  <c r="E47" i="2"/>
  <c r="C52" i="2"/>
  <c r="C58" i="2" s="1"/>
  <c r="D52" i="2"/>
  <c r="H49" i="2"/>
  <c r="F54" i="2"/>
  <c r="C48" i="2"/>
  <c r="I49" i="2"/>
  <c r="C56" i="2"/>
  <c r="D48" i="2"/>
  <c r="F51" i="2"/>
  <c r="H54" i="2"/>
  <c r="I54" i="2"/>
  <c r="G48" i="2"/>
  <c r="I51" i="2"/>
  <c r="E53" i="2"/>
  <c r="G56" i="2"/>
  <c r="D47" i="2"/>
  <c r="D58" i="2" s="1"/>
  <c r="B52" i="2"/>
  <c r="B49" i="2"/>
  <c r="B58" i="2" s="1"/>
  <c r="B48" i="2"/>
  <c r="J52" i="2"/>
  <c r="E51" i="2"/>
  <c r="C53" i="2"/>
  <c r="H48" i="2"/>
  <c r="D50" i="2"/>
  <c r="F53" i="2"/>
  <c r="B55" i="2"/>
  <c r="H56" i="2"/>
  <c r="G54" i="2"/>
  <c r="C50" i="2"/>
  <c r="J51" i="2"/>
  <c r="D49" i="2"/>
  <c r="E48" i="2"/>
  <c r="E56" i="2"/>
  <c r="H53" i="2"/>
  <c r="F47" i="2"/>
  <c r="B51" i="2"/>
  <c r="F55" i="2"/>
  <c r="I52" i="2"/>
  <c r="G55" i="2"/>
  <c r="H47" i="2"/>
  <c r="H58" i="2" s="1"/>
  <c r="J50" i="2"/>
  <c r="F52" i="2"/>
  <c r="B54" i="2"/>
  <c r="H55" i="2"/>
  <c r="G47" i="2"/>
  <c r="G58" i="2" s="1"/>
  <c r="E49" i="2"/>
  <c r="E58" i="2" s="1"/>
  <c r="G52" i="2"/>
  <c r="C54" i="2"/>
  <c r="I55" i="2"/>
  <c r="I50" i="2"/>
  <c r="F49" i="2"/>
  <c r="H52" i="2"/>
  <c r="D54" i="2"/>
  <c r="J55" i="2"/>
  <c r="J53" i="2"/>
  <c r="E52" i="2"/>
  <c r="G49" i="2"/>
  <c r="C51" i="2"/>
  <c r="E54" i="2"/>
  <c r="C18" i="2"/>
  <c r="C31" i="2" s="1"/>
  <c r="I21" i="2"/>
  <c r="I47" i="2" s="1"/>
  <c r="D18" i="2"/>
  <c r="D31" i="2" s="1"/>
  <c r="J21" i="2"/>
  <c r="J47" i="2" s="1"/>
  <c r="E18" i="2"/>
  <c r="E31" i="2" s="1"/>
  <c r="K21" i="2"/>
  <c r="F18" i="2"/>
  <c r="F31" i="2" s="1"/>
  <c r="G18" i="2"/>
  <c r="G31" i="2" s="1"/>
  <c r="H18" i="2"/>
  <c r="H31" i="2" s="1"/>
  <c r="B21" i="2"/>
  <c r="B47" i="2" s="1"/>
  <c r="J58" i="2" l="1"/>
  <c r="F58" i="2"/>
  <c r="I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<sst xmlns="http://schemas.openxmlformats.org/spreadsheetml/2006/main" count="34" uniqueCount="24">
  <si>
    <t>Sample code number</t>
  </si>
  <si>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</si>
  <si>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</si>
  <si>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</si>
  <si>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</si>
  <si>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</si>
  <si>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</si>
  <si>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</si>
  <si>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</si>
  <si>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</si>
  <si>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Class</t>
  </si>
  <si>
    <t>Uniformity of Cell Shape</t>
    <phoneticPr fontId="1" type="noConversion"/>
  </si>
  <si>
    <t>mean</t>
    <phoneticPr fontId="1" type="noConversion"/>
  </si>
  <si>
    <t>median</t>
    <phoneticPr fontId="1" type="noConversion"/>
  </si>
  <si>
    <t>mode</t>
    <phoneticPr fontId="1" type="noConversion"/>
  </si>
  <si>
    <t>max</t>
    <phoneticPr fontId="1" type="noConversion"/>
  </si>
  <si>
    <t>min</t>
    <phoneticPr fontId="1" type="noConversion"/>
  </si>
  <si>
    <t>stdev.s</t>
    <phoneticPr fontId="1" type="noConversion"/>
  </si>
  <si>
    <t>total</t>
    <phoneticPr fontId="1" type="noConversion"/>
  </si>
  <si>
    <t>Proportions</t>
    <phoneticPr fontId="1" type="noConversion"/>
  </si>
  <si>
    <t>Entropies_v</t>
  </si>
  <si>
    <t>overall Entropy</t>
    <phoneticPr fontId="1" type="noConversion"/>
  </si>
  <si>
    <t>Information_v</t>
  </si>
  <si>
    <t>Gain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</si>
</sst>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textRotation="45"/>
    </xf>
    <xf numFmtId="0" fontId="2" fillId="0" borderId="0" xfId="0" applyFon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D3342-9C41-421A-9B2D-B0DF80660D0D}">
  <sheetPr codeName="Sheet3"/>
  <dimension ref="A1:L732"/>
  <sheetViews>
    <sheetView workbookViewId="0">
      <selection activeCell="M11" sqref="M11"/>
    </sheetView>
  </sheetViews>
  <sheetFormatPr defaultRowHeight="14.25" x14ac:dyDescent="0.2"/>
  <cols>
    <col min="1" max="1" width="8.75" style="2" customWidth="1"/>
    <col min="2" max="11" width="3.125" customWidth="1"/>
  </cols>
  <sheetData>
    <row r="1" spans="1:12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  <c r="L2" t="b">
        <f>K2=4</f>
        <v>0</v>
      </c>
    </row>
    <row r="3" spans="1:12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  <c r="L3" t="b">
        <f t="shared" ref="L3:L66" si="0">K3=4</f>
        <v>0</v>
      </c>
    </row>
    <row r="4" spans="1:12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  <c r="L4" t="b">
        <f t="shared" si="0"/>
        <v>0</v>
      </c>
    </row>
    <row r="5" spans="1:12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  <c r="L5" t="b">
        <f t="shared" si="0"/>
        <v>0</v>
      </c>
    </row>
    <row r="6" spans="1:12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  <c r="L6" t="b">
        <f t="shared" si="0"/>
        <v>0</v>
      </c>
    </row>
    <row r="7" spans="1:12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  <c r="L7" t="b">
        <f t="shared" si="0"/>
        <v>1</v>
      </c>
    </row>
    <row r="8" spans="1:12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  <c r="L8" t="b">
        <f t="shared" si="0"/>
        <v>0</v>
      </c>
    </row>
    <row r="9" spans="1:12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  <c r="L9" t="b">
        <f t="shared" si="0"/>
        <v>0</v>
      </c>
    </row>
    <row r="10" spans="1:12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  <c r="L10" t="b">
        <f t="shared" si="0"/>
        <v>0</v>
      </c>
    </row>
    <row r="11" spans="1:12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 t="b">
        <f t="shared" si="0"/>
        <v>0</v>
      </c>
    </row>
    <row r="12" spans="1:12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  <c r="L12" t="b">
        <f t="shared" si="0"/>
        <v>0</v>
      </c>
    </row>
    <row r="13" spans="1:12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  <c r="L13" t="b">
        <f t="shared" si="0"/>
        <v>0</v>
      </c>
    </row>
    <row r="14" spans="1:12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L14" t="b">
        <f t="shared" si="0"/>
        <v>1</v>
      </c>
    </row>
    <row r="15" spans="1:12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  <c r="L15" t="b">
        <f t="shared" si="0"/>
        <v>0</v>
      </c>
    </row>
    <row r="16" spans="1:12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  <c r="L16" t="b">
        <f t="shared" si="0"/>
        <v>1</v>
      </c>
    </row>
    <row r="17" spans="1:12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  <c r="L17" t="b">
        <f t="shared" si="0"/>
        <v>1</v>
      </c>
    </row>
    <row r="18" spans="1:12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  <c r="L18" t="b">
        <f t="shared" si="0"/>
        <v>0</v>
      </c>
    </row>
    <row r="19" spans="1:12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  <c r="L19" t="b">
        <f t="shared" si="0"/>
        <v>0</v>
      </c>
    </row>
    <row r="20" spans="1:12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  <c r="L20" t="b">
        <f t="shared" si="0"/>
        <v>1</v>
      </c>
    </row>
    <row r="21" spans="1:12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  <c r="L21" t="b">
        <f t="shared" si="0"/>
        <v>0</v>
      </c>
    </row>
    <row r="22" spans="1:12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  <c r="L22" t="b">
        <f t="shared" si="0"/>
        <v>1</v>
      </c>
    </row>
    <row r="23" spans="1:12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  <c r="L23" t="b">
        <f t="shared" si="0"/>
        <v>1</v>
      </c>
    </row>
    <row r="24" spans="1:12" x14ac:dyDescent="0.2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  <c r="L24" t="b">
        <f t="shared" si="0"/>
        <v>0</v>
      </c>
    </row>
    <row r="25" spans="1:12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H25">
        <v>7</v>
      </c>
      <c r="I25">
        <v>3</v>
      </c>
      <c r="J25">
        <v>1</v>
      </c>
      <c r="K25">
        <v>4</v>
      </c>
      <c r="L25" t="b">
        <f t="shared" si="0"/>
        <v>1</v>
      </c>
    </row>
    <row r="26" spans="1:12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  <c r="L26" t="b">
        <f t="shared" si="0"/>
        <v>0</v>
      </c>
    </row>
    <row r="27" spans="1:12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  <c r="L27" t="b">
        <f t="shared" si="0"/>
        <v>1</v>
      </c>
    </row>
    <row r="28" spans="1:12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  <c r="L28" t="b">
        <f t="shared" si="0"/>
        <v>0</v>
      </c>
    </row>
    <row r="29" spans="1:12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  <c r="L29" t="b">
        <f t="shared" si="0"/>
        <v>0</v>
      </c>
    </row>
    <row r="30" spans="1:12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 t="b">
        <f t="shared" si="0"/>
        <v>0</v>
      </c>
    </row>
    <row r="31" spans="1:12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  <c r="L31" t="b">
        <f t="shared" si="0"/>
        <v>0</v>
      </c>
    </row>
    <row r="32" spans="1:12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 t="b">
        <f t="shared" si="0"/>
        <v>0</v>
      </c>
    </row>
    <row r="33" spans="1:12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  <c r="L33" t="b">
        <f t="shared" si="0"/>
        <v>0</v>
      </c>
    </row>
    <row r="34" spans="1:12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  <c r="L34" t="b">
        <f t="shared" si="0"/>
        <v>1</v>
      </c>
    </row>
    <row r="35" spans="1:12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  <c r="L35" t="b">
        <f t="shared" si="0"/>
        <v>0</v>
      </c>
    </row>
    <row r="36" spans="1:12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  <c r="L36" t="b">
        <f t="shared" si="0"/>
        <v>0</v>
      </c>
    </row>
    <row r="37" spans="1:12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  <c r="L37" t="b">
        <f t="shared" si="0"/>
        <v>0</v>
      </c>
    </row>
    <row r="38" spans="1:12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  <c r="L38" t="b">
        <f t="shared" si="0"/>
        <v>1</v>
      </c>
    </row>
    <row r="39" spans="1:12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  <c r="L39" t="b">
        <f t="shared" si="0"/>
        <v>0</v>
      </c>
    </row>
    <row r="40" spans="1:12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  <c r="L40" t="b">
        <f t="shared" si="0"/>
        <v>1</v>
      </c>
    </row>
    <row r="41" spans="1:12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  <c r="L41" t="b">
        <f t="shared" si="0"/>
        <v>1</v>
      </c>
    </row>
    <row r="42" spans="1:12" x14ac:dyDescent="0.2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H42">
        <v>7</v>
      </c>
      <c r="I42">
        <v>8</v>
      </c>
      <c r="J42">
        <v>1</v>
      </c>
      <c r="K42">
        <v>2</v>
      </c>
      <c r="L42" t="b">
        <f t="shared" si="0"/>
        <v>0</v>
      </c>
    </row>
    <row r="43" spans="1:12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  <c r="L43" t="b">
        <f t="shared" si="0"/>
        <v>1</v>
      </c>
    </row>
    <row r="44" spans="1:12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  <c r="L44" t="b">
        <f t="shared" si="0"/>
        <v>1</v>
      </c>
    </row>
    <row r="45" spans="1:12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  <c r="L45" t="b">
        <f t="shared" si="0"/>
        <v>1</v>
      </c>
    </row>
    <row r="46" spans="1:12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  <c r="L46" t="b">
        <f t="shared" si="0"/>
        <v>1</v>
      </c>
    </row>
    <row r="47" spans="1:12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  <c r="L47" t="b">
        <f t="shared" si="0"/>
        <v>0</v>
      </c>
    </row>
    <row r="48" spans="1:12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  <c r="L48" t="b">
        <f t="shared" si="0"/>
        <v>1</v>
      </c>
    </row>
    <row r="49" spans="1:12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  <c r="L49" t="b">
        <f t="shared" si="0"/>
        <v>0</v>
      </c>
    </row>
    <row r="50" spans="1:12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  <c r="L50" t="b">
        <f t="shared" si="0"/>
        <v>0</v>
      </c>
    </row>
    <row r="51" spans="1:12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  <c r="L51" t="b">
        <f t="shared" si="0"/>
        <v>1</v>
      </c>
    </row>
    <row r="52" spans="1:12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  <c r="L52" t="b">
        <f t="shared" si="0"/>
        <v>1</v>
      </c>
    </row>
    <row r="53" spans="1:12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  <c r="L53" t="b">
        <f t="shared" si="0"/>
        <v>1</v>
      </c>
    </row>
    <row r="54" spans="1:12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  <c r="L54" t="b">
        <f t="shared" si="0"/>
        <v>1</v>
      </c>
    </row>
    <row r="55" spans="1:12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  <c r="L55" t="b">
        <f t="shared" si="0"/>
        <v>1</v>
      </c>
    </row>
    <row r="56" spans="1:12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  <c r="L56" t="b">
        <f t="shared" si="0"/>
        <v>1</v>
      </c>
    </row>
    <row r="57" spans="1:12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  <c r="L57" t="b">
        <f t="shared" si="0"/>
        <v>1</v>
      </c>
    </row>
    <row r="58" spans="1:12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  <c r="L58" t="b">
        <f t="shared" si="0"/>
        <v>1</v>
      </c>
    </row>
    <row r="59" spans="1:12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  <c r="L59" t="b">
        <f t="shared" si="0"/>
        <v>1</v>
      </c>
    </row>
    <row r="60" spans="1:12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  <c r="L60" t="b">
        <f t="shared" si="0"/>
        <v>1</v>
      </c>
    </row>
    <row r="61" spans="1:12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  <c r="L61" t="b">
        <f t="shared" si="0"/>
        <v>1</v>
      </c>
    </row>
    <row r="62" spans="1:12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  <c r="L62" t="b">
        <f t="shared" si="0"/>
        <v>1</v>
      </c>
    </row>
    <row r="63" spans="1:12" x14ac:dyDescent="0.2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  <c r="L63" t="b">
        <f t="shared" si="0"/>
        <v>0</v>
      </c>
    </row>
    <row r="64" spans="1:12" x14ac:dyDescent="0.2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  <c r="L64" t="b">
        <f t="shared" si="0"/>
        <v>1</v>
      </c>
    </row>
    <row r="65" spans="1:12" x14ac:dyDescent="0.2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  <c r="L65" t="b">
        <f t="shared" si="0"/>
        <v>1</v>
      </c>
    </row>
    <row r="66" spans="1:12" x14ac:dyDescent="0.2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  <c r="L66" t="b">
        <f t="shared" si="0"/>
        <v>0</v>
      </c>
    </row>
    <row r="67" spans="1:12" x14ac:dyDescent="0.2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  <c r="L67" t="b">
        <f t="shared" ref="L67:L130" si="1">K67=4</f>
        <v>1</v>
      </c>
    </row>
    <row r="68" spans="1:12" x14ac:dyDescent="0.2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  <c r="L68" t="b">
        <f t="shared" si="1"/>
        <v>0</v>
      </c>
    </row>
    <row r="69" spans="1:12" x14ac:dyDescent="0.2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  <c r="L69" t="b">
        <f t="shared" si="1"/>
        <v>1</v>
      </c>
    </row>
    <row r="70" spans="1:12" x14ac:dyDescent="0.2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  <c r="L70" t="b">
        <f t="shared" si="1"/>
        <v>1</v>
      </c>
    </row>
    <row r="71" spans="1:12" x14ac:dyDescent="0.2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  <c r="L71" t="b">
        <f t="shared" si="1"/>
        <v>0</v>
      </c>
    </row>
    <row r="72" spans="1:12" x14ac:dyDescent="0.2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  <c r="L72" t="b">
        <f t="shared" si="1"/>
        <v>0</v>
      </c>
    </row>
    <row r="73" spans="1:12" x14ac:dyDescent="0.2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  <c r="L73" t="b">
        <f t="shared" si="1"/>
        <v>1</v>
      </c>
    </row>
    <row r="74" spans="1:12" x14ac:dyDescent="0.2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  <c r="L74" t="b">
        <f t="shared" si="1"/>
        <v>0</v>
      </c>
    </row>
    <row r="75" spans="1:12" x14ac:dyDescent="0.2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  <c r="L75" t="b">
        <f t="shared" si="1"/>
        <v>1</v>
      </c>
    </row>
    <row r="76" spans="1:12" x14ac:dyDescent="0.2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  <c r="L76" t="b">
        <f t="shared" si="1"/>
        <v>1</v>
      </c>
    </row>
    <row r="77" spans="1:12" x14ac:dyDescent="0.2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  <c r="L77" t="b">
        <f t="shared" si="1"/>
        <v>0</v>
      </c>
    </row>
    <row r="78" spans="1:12" x14ac:dyDescent="0.2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 t="b">
        <f t="shared" si="1"/>
        <v>0</v>
      </c>
    </row>
    <row r="79" spans="1:12" x14ac:dyDescent="0.2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  <c r="L79" t="b">
        <f t="shared" si="1"/>
        <v>0</v>
      </c>
    </row>
    <row r="80" spans="1:12" x14ac:dyDescent="0.2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  <c r="L80" t="b">
        <f t="shared" si="1"/>
        <v>0</v>
      </c>
    </row>
    <row r="81" spans="1:12" x14ac:dyDescent="0.2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  <c r="L81" t="b">
        <f t="shared" si="1"/>
        <v>0</v>
      </c>
    </row>
    <row r="82" spans="1:12" x14ac:dyDescent="0.2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  <c r="L82" t="b">
        <f t="shared" si="1"/>
        <v>0</v>
      </c>
    </row>
    <row r="83" spans="1:12" x14ac:dyDescent="0.2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  <c r="L83" t="b">
        <f t="shared" si="1"/>
        <v>0</v>
      </c>
    </row>
    <row r="84" spans="1:12" x14ac:dyDescent="0.2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  <c r="L84" t="b">
        <f t="shared" si="1"/>
        <v>0</v>
      </c>
    </row>
    <row r="85" spans="1:12" x14ac:dyDescent="0.2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  <c r="L85" t="b">
        <f t="shared" si="1"/>
        <v>0</v>
      </c>
    </row>
    <row r="86" spans="1:12" x14ac:dyDescent="0.2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  <c r="L86" t="b">
        <f t="shared" si="1"/>
        <v>1</v>
      </c>
    </row>
    <row r="87" spans="1:12" x14ac:dyDescent="0.2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  <c r="L87" t="b">
        <f t="shared" si="1"/>
        <v>1</v>
      </c>
    </row>
    <row r="88" spans="1:12" x14ac:dyDescent="0.2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  <c r="L88" t="b">
        <f t="shared" si="1"/>
        <v>1</v>
      </c>
    </row>
    <row r="89" spans="1:12" x14ac:dyDescent="0.2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  <c r="L89" t="b">
        <f t="shared" si="1"/>
        <v>1</v>
      </c>
    </row>
    <row r="90" spans="1:12" x14ac:dyDescent="0.2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  <c r="L90" t="b">
        <f t="shared" si="1"/>
        <v>0</v>
      </c>
    </row>
    <row r="91" spans="1:12" x14ac:dyDescent="0.2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  <c r="L91" t="b">
        <f t="shared" si="1"/>
        <v>0</v>
      </c>
    </row>
    <row r="92" spans="1:12" x14ac:dyDescent="0.2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  <c r="L92" t="b">
        <f t="shared" si="1"/>
        <v>0</v>
      </c>
    </row>
    <row r="93" spans="1:12" x14ac:dyDescent="0.2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  <c r="L93" t="b">
        <f t="shared" si="1"/>
        <v>0</v>
      </c>
    </row>
    <row r="94" spans="1:12" x14ac:dyDescent="0.2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  <c r="L94" t="b">
        <f t="shared" si="1"/>
        <v>0</v>
      </c>
    </row>
    <row r="95" spans="1:12" x14ac:dyDescent="0.2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  <c r="L95" t="b">
        <f t="shared" si="1"/>
        <v>0</v>
      </c>
    </row>
    <row r="96" spans="1:12" x14ac:dyDescent="0.2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  <c r="L96" t="b">
        <f t="shared" si="1"/>
        <v>0</v>
      </c>
    </row>
    <row r="97" spans="1:12" x14ac:dyDescent="0.2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  <c r="L97" t="b">
        <f t="shared" si="1"/>
        <v>0</v>
      </c>
    </row>
    <row r="98" spans="1:12" x14ac:dyDescent="0.2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 t="b">
        <f t="shared" si="1"/>
        <v>0</v>
      </c>
    </row>
    <row r="99" spans="1:12" x14ac:dyDescent="0.2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  <c r="L99" t="b">
        <f t="shared" si="1"/>
        <v>0</v>
      </c>
    </row>
    <row r="100" spans="1:12" x14ac:dyDescent="0.2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  <c r="L100" t="b">
        <f t="shared" si="1"/>
        <v>1</v>
      </c>
    </row>
    <row r="101" spans="1:12" x14ac:dyDescent="0.2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  <c r="L101" t="b">
        <f t="shared" si="1"/>
        <v>1</v>
      </c>
    </row>
    <row r="102" spans="1:12" x14ac:dyDescent="0.2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  <c r="L102" t="b">
        <f t="shared" si="1"/>
        <v>1</v>
      </c>
    </row>
    <row r="103" spans="1:12" x14ac:dyDescent="0.2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  <c r="L103" t="b">
        <f t="shared" si="1"/>
        <v>1</v>
      </c>
    </row>
    <row r="104" spans="1:12" x14ac:dyDescent="0.2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  <c r="L104" t="b">
        <f t="shared" si="1"/>
        <v>0</v>
      </c>
    </row>
    <row r="105" spans="1:12" x14ac:dyDescent="0.2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  <c r="L105" t="b">
        <f t="shared" si="1"/>
        <v>1</v>
      </c>
    </row>
    <row r="106" spans="1:12" x14ac:dyDescent="0.2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  <c r="L106" t="b">
        <f t="shared" si="1"/>
        <v>1</v>
      </c>
    </row>
    <row r="107" spans="1:12" x14ac:dyDescent="0.2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  <c r="L107" t="b">
        <f t="shared" si="1"/>
        <v>1</v>
      </c>
    </row>
    <row r="108" spans="1:12" x14ac:dyDescent="0.2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  <c r="L108" t="b">
        <f t="shared" si="1"/>
        <v>1</v>
      </c>
    </row>
    <row r="109" spans="1:12" x14ac:dyDescent="0.2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  <c r="L109" t="b">
        <f t="shared" si="1"/>
        <v>1</v>
      </c>
    </row>
    <row r="110" spans="1:12" x14ac:dyDescent="0.2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  <c r="L110" t="b">
        <f t="shared" si="1"/>
        <v>0</v>
      </c>
    </row>
    <row r="111" spans="1:12" x14ac:dyDescent="0.2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  <c r="L111" t="b">
        <f t="shared" si="1"/>
        <v>1</v>
      </c>
    </row>
    <row r="112" spans="1:12" x14ac:dyDescent="0.2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  <c r="L112" t="b">
        <f t="shared" si="1"/>
        <v>0</v>
      </c>
    </row>
    <row r="113" spans="1:12" x14ac:dyDescent="0.2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  <c r="L113" t="b">
        <f t="shared" si="1"/>
        <v>1</v>
      </c>
    </row>
    <row r="114" spans="1:12" x14ac:dyDescent="0.2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  <c r="L114" t="b">
        <f t="shared" si="1"/>
        <v>1</v>
      </c>
    </row>
    <row r="115" spans="1:12" x14ac:dyDescent="0.2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  <c r="L115" t="b">
        <f t="shared" si="1"/>
        <v>1</v>
      </c>
    </row>
    <row r="116" spans="1:12" x14ac:dyDescent="0.2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  <c r="L116" t="b">
        <f t="shared" si="1"/>
        <v>0</v>
      </c>
    </row>
    <row r="117" spans="1:12" x14ac:dyDescent="0.2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  <c r="L117" t="b">
        <f t="shared" si="1"/>
        <v>0</v>
      </c>
    </row>
    <row r="118" spans="1:12" x14ac:dyDescent="0.2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  <c r="L118" t="b">
        <f t="shared" si="1"/>
        <v>0</v>
      </c>
    </row>
    <row r="119" spans="1:12" x14ac:dyDescent="0.2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  <c r="L119" t="b">
        <f t="shared" si="1"/>
        <v>1</v>
      </c>
    </row>
    <row r="120" spans="1:12" x14ac:dyDescent="0.2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  <c r="L120" t="b">
        <f t="shared" si="1"/>
        <v>0</v>
      </c>
    </row>
    <row r="121" spans="1:12" x14ac:dyDescent="0.2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  <c r="L121" t="b">
        <f t="shared" si="1"/>
        <v>0</v>
      </c>
    </row>
    <row r="122" spans="1:12" x14ac:dyDescent="0.2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  <c r="L122" t="b">
        <f t="shared" si="1"/>
        <v>0</v>
      </c>
    </row>
    <row r="123" spans="1:12" x14ac:dyDescent="0.2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  <c r="L123" t="b">
        <f t="shared" si="1"/>
        <v>0</v>
      </c>
    </row>
    <row r="124" spans="1:12" x14ac:dyDescent="0.2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  <c r="L124" t="b">
        <f t="shared" si="1"/>
        <v>1</v>
      </c>
    </row>
    <row r="125" spans="1:12" x14ac:dyDescent="0.2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  <c r="L125" t="b">
        <f t="shared" si="1"/>
        <v>1</v>
      </c>
    </row>
    <row r="126" spans="1:12" x14ac:dyDescent="0.2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  <c r="L126" t="b">
        <f t="shared" si="1"/>
        <v>1</v>
      </c>
    </row>
    <row r="127" spans="1:12" x14ac:dyDescent="0.2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  <c r="L127" t="b">
        <f t="shared" si="1"/>
        <v>0</v>
      </c>
    </row>
    <row r="128" spans="1:12" x14ac:dyDescent="0.2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  <c r="L128" t="b">
        <f t="shared" si="1"/>
        <v>1</v>
      </c>
    </row>
    <row r="129" spans="1:12" x14ac:dyDescent="0.2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  <c r="L129" t="b">
        <f t="shared" si="1"/>
        <v>0</v>
      </c>
    </row>
    <row r="130" spans="1:12" x14ac:dyDescent="0.2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  <c r="L130" t="b">
        <f t="shared" si="1"/>
        <v>1</v>
      </c>
    </row>
    <row r="131" spans="1:12" x14ac:dyDescent="0.2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  <c r="L131" t="b">
        <f t="shared" ref="L131:L194" si="2">K131=4</f>
        <v>0</v>
      </c>
    </row>
    <row r="132" spans="1:12" x14ac:dyDescent="0.2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  <c r="L132" t="b">
        <f t="shared" si="2"/>
        <v>0</v>
      </c>
    </row>
    <row r="133" spans="1:12" x14ac:dyDescent="0.2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  <c r="L133" t="b">
        <f t="shared" si="2"/>
        <v>0</v>
      </c>
    </row>
    <row r="134" spans="1:12" x14ac:dyDescent="0.2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  <c r="L134" t="b">
        <f t="shared" si="2"/>
        <v>1</v>
      </c>
    </row>
    <row r="135" spans="1:12" x14ac:dyDescent="0.2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  <c r="L135" t="b">
        <f t="shared" si="2"/>
        <v>0</v>
      </c>
    </row>
    <row r="136" spans="1:12" x14ac:dyDescent="0.2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  <c r="L136" t="b">
        <f t="shared" si="2"/>
        <v>0</v>
      </c>
    </row>
    <row r="137" spans="1:12" x14ac:dyDescent="0.2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  <c r="L137" t="b">
        <f t="shared" si="2"/>
        <v>0</v>
      </c>
    </row>
    <row r="138" spans="1:12" x14ac:dyDescent="0.2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  <c r="L138" t="b">
        <f t="shared" si="2"/>
        <v>0</v>
      </c>
    </row>
    <row r="139" spans="1:12" x14ac:dyDescent="0.2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  <c r="L139" t="b">
        <f t="shared" si="2"/>
        <v>0</v>
      </c>
    </row>
    <row r="140" spans="1:12" x14ac:dyDescent="0.2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 t="b">
        <f t="shared" si="2"/>
        <v>0</v>
      </c>
    </row>
    <row r="141" spans="1:12" x14ac:dyDescent="0.2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2</v>
      </c>
      <c r="I141">
        <v>1</v>
      </c>
      <c r="J141">
        <v>1</v>
      </c>
      <c r="K141">
        <v>2</v>
      </c>
      <c r="L141" t="b">
        <f t="shared" si="2"/>
        <v>0</v>
      </c>
    </row>
    <row r="142" spans="1:12" x14ac:dyDescent="0.2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 t="b">
        <f t="shared" si="2"/>
        <v>0</v>
      </c>
    </row>
    <row r="143" spans="1:12" x14ac:dyDescent="0.2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  <c r="L143" t="b">
        <f t="shared" si="2"/>
        <v>0</v>
      </c>
    </row>
    <row r="144" spans="1:12" x14ac:dyDescent="0.2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  <c r="L144" t="b">
        <f t="shared" si="2"/>
        <v>1</v>
      </c>
    </row>
    <row r="145" spans="1:12" x14ac:dyDescent="0.2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  <c r="L145" t="b">
        <f t="shared" si="2"/>
        <v>0</v>
      </c>
    </row>
    <row r="146" spans="1:12" x14ac:dyDescent="0.2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  <c r="L146" t="b">
        <f t="shared" si="2"/>
        <v>0</v>
      </c>
    </row>
    <row r="147" spans="1:12" x14ac:dyDescent="0.2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H147">
        <v>2</v>
      </c>
      <c r="I147">
        <v>1</v>
      </c>
      <c r="J147">
        <v>1</v>
      </c>
      <c r="K147">
        <v>2</v>
      </c>
      <c r="L147" t="b">
        <f t="shared" si="2"/>
        <v>0</v>
      </c>
    </row>
    <row r="148" spans="1:12" x14ac:dyDescent="0.2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  <c r="L148" t="b">
        <f t="shared" si="2"/>
        <v>1</v>
      </c>
    </row>
    <row r="149" spans="1:12" x14ac:dyDescent="0.2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  <c r="L149" t="b">
        <f t="shared" si="2"/>
        <v>0</v>
      </c>
    </row>
    <row r="150" spans="1:12" x14ac:dyDescent="0.2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  <c r="L150" t="b">
        <f t="shared" si="2"/>
        <v>0</v>
      </c>
    </row>
    <row r="151" spans="1:12" x14ac:dyDescent="0.2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  <c r="L151" t="b">
        <f t="shared" si="2"/>
        <v>1</v>
      </c>
    </row>
    <row r="152" spans="1:12" x14ac:dyDescent="0.2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  <c r="L152" t="b">
        <f t="shared" si="2"/>
        <v>0</v>
      </c>
    </row>
    <row r="153" spans="1:12" x14ac:dyDescent="0.2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  <c r="L153" t="b">
        <f t="shared" si="2"/>
        <v>1</v>
      </c>
    </row>
    <row r="154" spans="1:12" x14ac:dyDescent="0.2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  <c r="L154" t="b">
        <f t="shared" si="2"/>
        <v>1</v>
      </c>
    </row>
    <row r="155" spans="1:12" x14ac:dyDescent="0.2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  <c r="L155" t="b">
        <f t="shared" si="2"/>
        <v>0</v>
      </c>
    </row>
    <row r="156" spans="1:12" x14ac:dyDescent="0.2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  <c r="L156" t="b">
        <f t="shared" si="2"/>
        <v>0</v>
      </c>
    </row>
    <row r="157" spans="1:12" x14ac:dyDescent="0.2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  <c r="L157" t="b">
        <f t="shared" si="2"/>
        <v>1</v>
      </c>
    </row>
    <row r="158" spans="1:12" x14ac:dyDescent="0.2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  <c r="L158" t="b">
        <f t="shared" si="2"/>
        <v>0</v>
      </c>
    </row>
    <row r="159" spans="1:12" x14ac:dyDescent="0.2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  <c r="L159" t="b">
        <f t="shared" si="2"/>
        <v>0</v>
      </c>
    </row>
    <row r="160" spans="1:12" x14ac:dyDescent="0.2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H160">
        <v>1</v>
      </c>
      <c r="I160">
        <v>1</v>
      </c>
      <c r="J160">
        <v>1</v>
      </c>
      <c r="K160">
        <v>2</v>
      </c>
      <c r="L160" t="b">
        <f t="shared" si="2"/>
        <v>0</v>
      </c>
    </row>
    <row r="161" spans="1:12" x14ac:dyDescent="0.2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  <c r="L161" t="b">
        <f t="shared" si="2"/>
        <v>1</v>
      </c>
    </row>
    <row r="162" spans="1:12" x14ac:dyDescent="0.2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  <c r="L162" t="b">
        <f t="shared" si="2"/>
        <v>1</v>
      </c>
    </row>
    <row r="163" spans="1:12" x14ac:dyDescent="0.2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  <c r="L163" t="b">
        <f t="shared" si="2"/>
        <v>0</v>
      </c>
    </row>
    <row r="164" spans="1:12" x14ac:dyDescent="0.2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  <c r="L164" t="b">
        <f t="shared" si="2"/>
        <v>0</v>
      </c>
    </row>
    <row r="165" spans="1:12" x14ac:dyDescent="0.2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  <c r="L165" t="b">
        <f t="shared" si="2"/>
        <v>0</v>
      </c>
    </row>
    <row r="166" spans="1:12" x14ac:dyDescent="0.2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H166">
        <v>3</v>
      </c>
      <c r="I166">
        <v>1</v>
      </c>
      <c r="J166">
        <v>1</v>
      </c>
      <c r="K166">
        <v>2</v>
      </c>
      <c r="L166" t="b">
        <f t="shared" si="2"/>
        <v>0</v>
      </c>
    </row>
    <row r="167" spans="1:12" x14ac:dyDescent="0.2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  <c r="L167" t="b">
        <f t="shared" si="2"/>
        <v>0</v>
      </c>
    </row>
    <row r="168" spans="1:12" x14ac:dyDescent="0.2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  <c r="L168" t="b">
        <f t="shared" si="2"/>
        <v>1</v>
      </c>
    </row>
    <row r="169" spans="1:12" x14ac:dyDescent="0.2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  <c r="L169" t="b">
        <f t="shared" si="2"/>
        <v>1</v>
      </c>
    </row>
    <row r="170" spans="1:12" x14ac:dyDescent="0.2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  <c r="L170" t="b">
        <f t="shared" si="2"/>
        <v>0</v>
      </c>
    </row>
    <row r="171" spans="1:12" x14ac:dyDescent="0.2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  <c r="L171" t="b">
        <f t="shared" si="2"/>
        <v>0</v>
      </c>
    </row>
    <row r="172" spans="1:12" x14ac:dyDescent="0.2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 t="b">
        <f t="shared" si="2"/>
        <v>0</v>
      </c>
    </row>
    <row r="173" spans="1:12" x14ac:dyDescent="0.2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  <c r="L173" t="b">
        <f t="shared" si="2"/>
        <v>0</v>
      </c>
    </row>
    <row r="174" spans="1:12" x14ac:dyDescent="0.2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  <c r="L174" t="b">
        <f t="shared" si="2"/>
        <v>0</v>
      </c>
    </row>
    <row r="175" spans="1:12" x14ac:dyDescent="0.2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  <c r="L175" t="b">
        <f t="shared" si="2"/>
        <v>1</v>
      </c>
    </row>
    <row r="176" spans="1:12" x14ac:dyDescent="0.2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  <c r="L176" t="b">
        <f t="shared" si="2"/>
        <v>1</v>
      </c>
    </row>
    <row r="177" spans="1:12" x14ac:dyDescent="0.2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  <c r="L177" t="b">
        <f t="shared" si="2"/>
        <v>1</v>
      </c>
    </row>
    <row r="178" spans="1:12" x14ac:dyDescent="0.2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  <c r="L178" t="b">
        <f t="shared" si="2"/>
        <v>0</v>
      </c>
    </row>
    <row r="179" spans="1:12" x14ac:dyDescent="0.2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  <c r="L179" t="b">
        <f t="shared" si="2"/>
        <v>1</v>
      </c>
    </row>
    <row r="180" spans="1:12" x14ac:dyDescent="0.2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  <c r="L180" t="b">
        <f t="shared" si="2"/>
        <v>0</v>
      </c>
    </row>
    <row r="181" spans="1:12" x14ac:dyDescent="0.2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  <c r="L181" t="b">
        <f t="shared" si="2"/>
        <v>1</v>
      </c>
    </row>
    <row r="182" spans="1:12" x14ac:dyDescent="0.2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  <c r="L182" t="b">
        <f t="shared" si="2"/>
        <v>0</v>
      </c>
    </row>
    <row r="183" spans="1:12" x14ac:dyDescent="0.2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  <c r="L183" t="b">
        <f t="shared" si="2"/>
        <v>0</v>
      </c>
    </row>
    <row r="184" spans="1:12" x14ac:dyDescent="0.2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  <c r="L184" t="b">
        <f t="shared" si="2"/>
        <v>0</v>
      </c>
    </row>
    <row r="185" spans="1:12" x14ac:dyDescent="0.2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  <c r="L185" t="b">
        <f t="shared" si="2"/>
        <v>1</v>
      </c>
    </row>
    <row r="186" spans="1:12" x14ac:dyDescent="0.2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  <c r="L186" t="b">
        <f t="shared" si="2"/>
        <v>1</v>
      </c>
    </row>
    <row r="187" spans="1:12" x14ac:dyDescent="0.2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  <c r="L187" t="b">
        <f t="shared" si="2"/>
        <v>0</v>
      </c>
    </row>
    <row r="188" spans="1:12" x14ac:dyDescent="0.2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  <c r="L188" t="b">
        <f t="shared" si="2"/>
        <v>1</v>
      </c>
    </row>
    <row r="189" spans="1:12" x14ac:dyDescent="0.2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  <c r="L189" t="b">
        <f t="shared" si="2"/>
        <v>1</v>
      </c>
    </row>
    <row r="190" spans="1:12" x14ac:dyDescent="0.2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  <c r="L190" t="b">
        <f t="shared" si="2"/>
        <v>1</v>
      </c>
    </row>
    <row r="191" spans="1:12" x14ac:dyDescent="0.2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  <c r="L191" t="b">
        <f t="shared" si="2"/>
        <v>0</v>
      </c>
    </row>
    <row r="192" spans="1:12" x14ac:dyDescent="0.2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  <c r="L192" t="b">
        <f t="shared" si="2"/>
        <v>1</v>
      </c>
    </row>
    <row r="193" spans="1:12" x14ac:dyDescent="0.2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  <c r="L193" t="b">
        <f t="shared" si="2"/>
        <v>1</v>
      </c>
    </row>
    <row r="194" spans="1:12" x14ac:dyDescent="0.2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  <c r="L194" t="b">
        <f t="shared" si="2"/>
        <v>0</v>
      </c>
    </row>
    <row r="195" spans="1:12" x14ac:dyDescent="0.2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  <c r="L195" t="b">
        <f t="shared" ref="L195:L258" si="3">K195=4</f>
        <v>0</v>
      </c>
    </row>
    <row r="196" spans="1:12" x14ac:dyDescent="0.2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  <c r="L196" t="b">
        <f t="shared" si="3"/>
        <v>0</v>
      </c>
    </row>
    <row r="197" spans="1:12" x14ac:dyDescent="0.2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  <c r="L197" t="b">
        <f t="shared" si="3"/>
        <v>0</v>
      </c>
    </row>
    <row r="198" spans="1:12" x14ac:dyDescent="0.2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  <c r="L198" t="b">
        <f t="shared" si="3"/>
        <v>0</v>
      </c>
    </row>
    <row r="199" spans="1:12" x14ac:dyDescent="0.2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  <c r="L199" t="b">
        <f t="shared" si="3"/>
        <v>0</v>
      </c>
    </row>
    <row r="200" spans="1:12" x14ac:dyDescent="0.2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  <c r="L200" t="b">
        <f t="shared" si="3"/>
        <v>0</v>
      </c>
    </row>
    <row r="201" spans="1:12" x14ac:dyDescent="0.2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  <c r="L201" t="b">
        <f t="shared" si="3"/>
        <v>0</v>
      </c>
    </row>
    <row r="202" spans="1:12" x14ac:dyDescent="0.2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  <c r="L202" t="b">
        <f t="shared" si="3"/>
        <v>1</v>
      </c>
    </row>
    <row r="203" spans="1:12" x14ac:dyDescent="0.2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  <c r="L203" t="b">
        <f t="shared" si="3"/>
        <v>1</v>
      </c>
    </row>
    <row r="204" spans="1:12" x14ac:dyDescent="0.2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  <c r="L204" t="b">
        <f t="shared" si="3"/>
        <v>0</v>
      </c>
    </row>
    <row r="205" spans="1:12" x14ac:dyDescent="0.2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  <c r="L205" t="b">
        <f t="shared" si="3"/>
        <v>0</v>
      </c>
    </row>
    <row r="206" spans="1:12" x14ac:dyDescent="0.2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  <c r="L206" t="b">
        <f t="shared" si="3"/>
        <v>0</v>
      </c>
    </row>
    <row r="207" spans="1:12" x14ac:dyDescent="0.2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  <c r="L207" t="b">
        <f t="shared" si="3"/>
        <v>1</v>
      </c>
    </row>
    <row r="208" spans="1:12" x14ac:dyDescent="0.2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  <c r="L208" t="b">
        <f t="shared" si="3"/>
        <v>1</v>
      </c>
    </row>
    <row r="209" spans="1:12" x14ac:dyDescent="0.2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  <c r="L209" t="b">
        <f t="shared" si="3"/>
        <v>0</v>
      </c>
    </row>
    <row r="210" spans="1:12" x14ac:dyDescent="0.2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  <c r="L210" t="b">
        <f t="shared" si="3"/>
        <v>0</v>
      </c>
    </row>
    <row r="211" spans="1:12" x14ac:dyDescent="0.2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  <c r="L211" t="b">
        <f t="shared" si="3"/>
        <v>0</v>
      </c>
    </row>
    <row r="212" spans="1:12" x14ac:dyDescent="0.2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  <c r="L212" t="b">
        <f t="shared" si="3"/>
        <v>1</v>
      </c>
    </row>
    <row r="213" spans="1:12" x14ac:dyDescent="0.2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  <c r="L213" t="b">
        <f t="shared" si="3"/>
        <v>1</v>
      </c>
    </row>
    <row r="214" spans="1:12" x14ac:dyDescent="0.2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  <c r="L214" t="b">
        <f t="shared" si="3"/>
        <v>0</v>
      </c>
    </row>
    <row r="215" spans="1:12" x14ac:dyDescent="0.2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  <c r="L215" t="b">
        <f t="shared" si="3"/>
        <v>1</v>
      </c>
    </row>
    <row r="216" spans="1:12" x14ac:dyDescent="0.2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  <c r="L216" t="b">
        <f t="shared" si="3"/>
        <v>1</v>
      </c>
    </row>
    <row r="217" spans="1:12" x14ac:dyDescent="0.2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  <c r="L217" t="b">
        <f t="shared" si="3"/>
        <v>1</v>
      </c>
    </row>
    <row r="218" spans="1:12" x14ac:dyDescent="0.2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  <c r="L218" t="b">
        <f t="shared" si="3"/>
        <v>0</v>
      </c>
    </row>
    <row r="219" spans="1:12" x14ac:dyDescent="0.2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  <c r="L219" t="b">
        <f t="shared" si="3"/>
        <v>0</v>
      </c>
    </row>
    <row r="220" spans="1:12" x14ac:dyDescent="0.2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  <c r="L220" t="b">
        <f t="shared" si="3"/>
        <v>1</v>
      </c>
    </row>
    <row r="221" spans="1:12" x14ac:dyDescent="0.2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  <c r="L221" t="b">
        <f t="shared" si="3"/>
        <v>0</v>
      </c>
    </row>
    <row r="222" spans="1:12" x14ac:dyDescent="0.2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  <c r="L222" t="b">
        <f t="shared" si="3"/>
        <v>0</v>
      </c>
    </row>
    <row r="223" spans="1:12" x14ac:dyDescent="0.2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  <c r="L223" t="b">
        <f t="shared" si="3"/>
        <v>1</v>
      </c>
    </row>
    <row r="224" spans="1:12" x14ac:dyDescent="0.2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  <c r="L224" t="b">
        <f t="shared" si="3"/>
        <v>1</v>
      </c>
    </row>
    <row r="225" spans="1:12" x14ac:dyDescent="0.2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  <c r="L225" t="b">
        <f t="shared" si="3"/>
        <v>1</v>
      </c>
    </row>
    <row r="226" spans="1:12" x14ac:dyDescent="0.2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  <c r="L226" t="b">
        <f t="shared" si="3"/>
        <v>1</v>
      </c>
    </row>
    <row r="227" spans="1:12" x14ac:dyDescent="0.2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  <c r="L227" t="b">
        <f t="shared" si="3"/>
        <v>0</v>
      </c>
    </row>
    <row r="228" spans="1:12" x14ac:dyDescent="0.2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  <c r="L228" t="b">
        <f t="shared" si="3"/>
        <v>1</v>
      </c>
    </row>
    <row r="229" spans="1:12" x14ac:dyDescent="0.2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  <c r="L229" t="b">
        <f t="shared" si="3"/>
        <v>1</v>
      </c>
    </row>
    <row r="230" spans="1:12" x14ac:dyDescent="0.2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  <c r="L230" t="b">
        <f t="shared" si="3"/>
        <v>0</v>
      </c>
    </row>
    <row r="231" spans="1:12" x14ac:dyDescent="0.2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  <c r="L231" t="b">
        <f t="shared" si="3"/>
        <v>1</v>
      </c>
    </row>
    <row r="232" spans="1:12" x14ac:dyDescent="0.2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  <c r="L232" t="b">
        <f t="shared" si="3"/>
        <v>1</v>
      </c>
    </row>
    <row r="233" spans="1:12" x14ac:dyDescent="0.2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  <c r="L233" t="b">
        <f t="shared" si="3"/>
        <v>1</v>
      </c>
    </row>
    <row r="234" spans="1:12" x14ac:dyDescent="0.2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  <c r="L234" t="b">
        <f t="shared" si="3"/>
        <v>0</v>
      </c>
    </row>
    <row r="235" spans="1:12" x14ac:dyDescent="0.2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  <c r="L235" t="b">
        <f t="shared" si="3"/>
        <v>1</v>
      </c>
    </row>
    <row r="236" spans="1:12" x14ac:dyDescent="0.2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  <c r="L236" t="b">
        <f t="shared" si="3"/>
        <v>0</v>
      </c>
    </row>
    <row r="237" spans="1:12" x14ac:dyDescent="0.2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H237">
        <v>3</v>
      </c>
      <c r="I237">
        <v>1</v>
      </c>
      <c r="J237">
        <v>1</v>
      </c>
      <c r="K237">
        <v>2</v>
      </c>
      <c r="L237" t="b">
        <f t="shared" si="3"/>
        <v>0</v>
      </c>
    </row>
    <row r="238" spans="1:12" x14ac:dyDescent="0.2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  <c r="L238" t="b">
        <f t="shared" si="3"/>
        <v>1</v>
      </c>
    </row>
    <row r="239" spans="1:12" x14ac:dyDescent="0.2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  <c r="L239" t="b">
        <f t="shared" si="3"/>
        <v>1</v>
      </c>
    </row>
    <row r="240" spans="1:12" x14ac:dyDescent="0.2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  <c r="L240" t="b">
        <f t="shared" si="3"/>
        <v>1</v>
      </c>
    </row>
    <row r="241" spans="1:12" x14ac:dyDescent="0.2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  <c r="L241" t="b">
        <f t="shared" si="3"/>
        <v>1</v>
      </c>
    </row>
    <row r="242" spans="1:12" x14ac:dyDescent="0.2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  <c r="L242" t="b">
        <f t="shared" si="3"/>
        <v>0</v>
      </c>
    </row>
    <row r="243" spans="1:12" x14ac:dyDescent="0.2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  <c r="L243" t="b">
        <f t="shared" si="3"/>
        <v>0</v>
      </c>
    </row>
    <row r="244" spans="1:12" x14ac:dyDescent="0.2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  <c r="L244" t="b">
        <f t="shared" si="3"/>
        <v>0</v>
      </c>
    </row>
    <row r="245" spans="1:12" x14ac:dyDescent="0.2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  <c r="L245" t="b">
        <f t="shared" si="3"/>
        <v>0</v>
      </c>
    </row>
    <row r="246" spans="1:12" x14ac:dyDescent="0.2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  <c r="L246" t="b">
        <f t="shared" si="3"/>
        <v>0</v>
      </c>
    </row>
    <row r="247" spans="1:12" x14ac:dyDescent="0.2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  <c r="L247" t="b">
        <f t="shared" si="3"/>
        <v>0</v>
      </c>
    </row>
    <row r="248" spans="1:12" x14ac:dyDescent="0.2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  <c r="L248" t="b">
        <f t="shared" si="3"/>
        <v>1</v>
      </c>
    </row>
    <row r="249" spans="1:12" x14ac:dyDescent="0.2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  <c r="L249" t="b">
        <f t="shared" si="3"/>
        <v>1</v>
      </c>
    </row>
    <row r="250" spans="1:12" x14ac:dyDescent="0.2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  <c r="L250" t="b">
        <f t="shared" si="3"/>
        <v>0</v>
      </c>
    </row>
    <row r="251" spans="1:12" x14ac:dyDescent="0.2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H251">
        <v>3</v>
      </c>
      <c r="I251">
        <v>1</v>
      </c>
      <c r="J251">
        <v>1</v>
      </c>
      <c r="K251">
        <v>2</v>
      </c>
      <c r="L251" t="b">
        <f t="shared" si="3"/>
        <v>0</v>
      </c>
    </row>
    <row r="252" spans="1:12" x14ac:dyDescent="0.2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  <c r="L252" t="b">
        <f t="shared" si="3"/>
        <v>0</v>
      </c>
    </row>
    <row r="253" spans="1:12" x14ac:dyDescent="0.2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  <c r="L253" t="b">
        <f t="shared" si="3"/>
        <v>1</v>
      </c>
    </row>
    <row r="254" spans="1:12" x14ac:dyDescent="0.2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  <c r="L254" t="b">
        <f t="shared" si="3"/>
        <v>0</v>
      </c>
    </row>
    <row r="255" spans="1:12" x14ac:dyDescent="0.2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  <c r="L255" t="b">
        <f t="shared" si="3"/>
        <v>1</v>
      </c>
    </row>
    <row r="256" spans="1:12" x14ac:dyDescent="0.2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  <c r="L256" t="b">
        <f t="shared" si="3"/>
        <v>1</v>
      </c>
    </row>
    <row r="257" spans="1:12" x14ac:dyDescent="0.2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  <c r="L257" t="b">
        <f t="shared" si="3"/>
        <v>1</v>
      </c>
    </row>
    <row r="258" spans="1:12" x14ac:dyDescent="0.2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  <c r="L258" t="b">
        <f t="shared" si="3"/>
        <v>0</v>
      </c>
    </row>
    <row r="259" spans="1:12" x14ac:dyDescent="0.2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  <c r="L259" t="b">
        <f t="shared" ref="L259:L322" si="4">K259=4</f>
        <v>0</v>
      </c>
    </row>
    <row r="260" spans="1:12" x14ac:dyDescent="0.2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  <c r="L260" t="b">
        <f t="shared" si="4"/>
        <v>0</v>
      </c>
    </row>
    <row r="261" spans="1:12" x14ac:dyDescent="0.2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  <c r="L261" t="b">
        <f t="shared" si="4"/>
        <v>0</v>
      </c>
    </row>
    <row r="262" spans="1:12" x14ac:dyDescent="0.2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  <c r="L262" t="b">
        <f t="shared" si="4"/>
        <v>1</v>
      </c>
    </row>
    <row r="263" spans="1:12" x14ac:dyDescent="0.2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  <c r="L263" t="b">
        <f t="shared" si="4"/>
        <v>1</v>
      </c>
    </row>
    <row r="264" spans="1:12" x14ac:dyDescent="0.2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  <c r="L264" t="b">
        <f t="shared" si="4"/>
        <v>1</v>
      </c>
    </row>
    <row r="265" spans="1:12" x14ac:dyDescent="0.2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  <c r="L265" t="b">
        <f t="shared" si="4"/>
        <v>1</v>
      </c>
    </row>
    <row r="266" spans="1:12" x14ac:dyDescent="0.2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  <c r="L266" t="b">
        <f t="shared" si="4"/>
        <v>1</v>
      </c>
    </row>
    <row r="267" spans="1:12" x14ac:dyDescent="0.2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  <c r="L267" t="b">
        <f t="shared" si="4"/>
        <v>0</v>
      </c>
    </row>
    <row r="268" spans="1:12" x14ac:dyDescent="0.2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  <c r="L268" t="b">
        <f t="shared" si="4"/>
        <v>1</v>
      </c>
    </row>
    <row r="269" spans="1:12" x14ac:dyDescent="0.2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  <c r="L269" t="b">
        <f t="shared" si="4"/>
        <v>1</v>
      </c>
    </row>
    <row r="270" spans="1:12" x14ac:dyDescent="0.2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  <c r="L270" t="b">
        <f t="shared" si="4"/>
        <v>1</v>
      </c>
    </row>
    <row r="271" spans="1:12" x14ac:dyDescent="0.2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  <c r="L271" t="b">
        <f t="shared" si="4"/>
        <v>0</v>
      </c>
    </row>
    <row r="272" spans="1:12" x14ac:dyDescent="0.2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  <c r="L272" t="b">
        <f t="shared" si="4"/>
        <v>1</v>
      </c>
    </row>
    <row r="273" spans="1:12" x14ac:dyDescent="0.2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  <c r="L273" t="b">
        <f t="shared" si="4"/>
        <v>0</v>
      </c>
    </row>
    <row r="274" spans="1:12" x14ac:dyDescent="0.2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  <c r="L274" t="b">
        <f t="shared" si="4"/>
        <v>1</v>
      </c>
    </row>
    <row r="275" spans="1:12" x14ac:dyDescent="0.2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  <c r="L275" t="b">
        <f t="shared" si="4"/>
        <v>1</v>
      </c>
    </row>
    <row r="276" spans="1:12" x14ac:dyDescent="0.2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  <c r="L276" t="b">
        <f t="shared" si="4"/>
        <v>0</v>
      </c>
    </row>
    <row r="277" spans="1:12" x14ac:dyDescent="0.2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H277">
        <v>2</v>
      </c>
      <c r="I277">
        <v>1</v>
      </c>
      <c r="J277">
        <v>1</v>
      </c>
      <c r="K277">
        <v>2</v>
      </c>
      <c r="L277" t="b">
        <f t="shared" si="4"/>
        <v>0</v>
      </c>
    </row>
    <row r="278" spans="1:12" x14ac:dyDescent="0.2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  <c r="L278" t="b">
        <f t="shared" si="4"/>
        <v>0</v>
      </c>
    </row>
    <row r="279" spans="1:12" x14ac:dyDescent="0.2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  <c r="L279" t="b">
        <f t="shared" si="4"/>
        <v>0</v>
      </c>
    </row>
    <row r="280" spans="1:12" x14ac:dyDescent="0.2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  <c r="L280" t="b">
        <f t="shared" si="4"/>
        <v>0</v>
      </c>
    </row>
    <row r="281" spans="1:12" x14ac:dyDescent="0.2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  <c r="L281" t="b">
        <f t="shared" si="4"/>
        <v>1</v>
      </c>
    </row>
    <row r="282" spans="1:12" x14ac:dyDescent="0.2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  <c r="L282" t="b">
        <f t="shared" si="4"/>
        <v>0</v>
      </c>
    </row>
    <row r="283" spans="1:12" x14ac:dyDescent="0.2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  <c r="L283" t="b">
        <f t="shared" si="4"/>
        <v>0</v>
      </c>
    </row>
    <row r="284" spans="1:12" x14ac:dyDescent="0.2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  <c r="L284" t="b">
        <f t="shared" si="4"/>
        <v>1</v>
      </c>
    </row>
    <row r="285" spans="1:12" x14ac:dyDescent="0.2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  <c r="L285" t="b">
        <f t="shared" si="4"/>
        <v>1</v>
      </c>
    </row>
    <row r="286" spans="1:12" x14ac:dyDescent="0.2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  <c r="L286" t="b">
        <f t="shared" si="4"/>
        <v>1</v>
      </c>
    </row>
    <row r="287" spans="1:12" x14ac:dyDescent="0.2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  <c r="L287" t="b">
        <f t="shared" si="4"/>
        <v>1</v>
      </c>
    </row>
    <row r="288" spans="1:12" x14ac:dyDescent="0.2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  <c r="L288" t="b">
        <f t="shared" si="4"/>
        <v>1</v>
      </c>
    </row>
    <row r="289" spans="1:12" x14ac:dyDescent="0.2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  <c r="L289" t="b">
        <f t="shared" si="4"/>
        <v>0</v>
      </c>
    </row>
    <row r="290" spans="1:12" x14ac:dyDescent="0.2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  <c r="L290" t="b">
        <f t="shared" si="4"/>
        <v>1</v>
      </c>
    </row>
    <row r="291" spans="1:12" x14ac:dyDescent="0.2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  <c r="L291" t="b">
        <f t="shared" si="4"/>
        <v>1</v>
      </c>
    </row>
    <row r="292" spans="1:12" x14ac:dyDescent="0.2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  <c r="L292" t="b">
        <f t="shared" si="4"/>
        <v>0</v>
      </c>
    </row>
    <row r="293" spans="1:12" x14ac:dyDescent="0.2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  <c r="L293" t="b">
        <f t="shared" si="4"/>
        <v>0</v>
      </c>
    </row>
    <row r="294" spans="1:12" x14ac:dyDescent="0.2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H294">
        <v>6</v>
      </c>
      <c r="I294">
        <v>10</v>
      </c>
      <c r="J294">
        <v>1</v>
      </c>
      <c r="K294">
        <v>4</v>
      </c>
      <c r="L294" t="b">
        <f t="shared" si="4"/>
        <v>1</v>
      </c>
    </row>
    <row r="295" spans="1:12" x14ac:dyDescent="0.2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  <c r="L295" t="b">
        <f t="shared" si="4"/>
        <v>1</v>
      </c>
    </row>
    <row r="296" spans="1:12" x14ac:dyDescent="0.2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H296">
        <v>2</v>
      </c>
      <c r="I296">
        <v>1</v>
      </c>
      <c r="J296">
        <v>1</v>
      </c>
      <c r="K296">
        <v>2</v>
      </c>
      <c r="L296" t="b">
        <f t="shared" si="4"/>
        <v>0</v>
      </c>
    </row>
    <row r="297" spans="1:12" x14ac:dyDescent="0.2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  <c r="L297" t="b">
        <f t="shared" si="4"/>
        <v>1</v>
      </c>
    </row>
    <row r="298" spans="1:12" x14ac:dyDescent="0.2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  <c r="L298" t="b">
        <f t="shared" si="4"/>
        <v>0</v>
      </c>
    </row>
    <row r="299" spans="1:12" x14ac:dyDescent="0.2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H299">
        <v>2</v>
      </c>
      <c r="I299">
        <v>3</v>
      </c>
      <c r="J299">
        <v>1</v>
      </c>
      <c r="K299">
        <v>2</v>
      </c>
      <c r="L299" t="b">
        <f t="shared" si="4"/>
        <v>0</v>
      </c>
    </row>
    <row r="300" spans="1:12" x14ac:dyDescent="0.2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  <c r="L300" t="b">
        <f t="shared" si="4"/>
        <v>0</v>
      </c>
    </row>
    <row r="301" spans="1:12" x14ac:dyDescent="0.2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  <c r="L301" t="b">
        <f t="shared" si="4"/>
        <v>1</v>
      </c>
    </row>
    <row r="302" spans="1:12" x14ac:dyDescent="0.2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  <c r="L302" t="b">
        <f t="shared" si="4"/>
        <v>1</v>
      </c>
    </row>
    <row r="303" spans="1:12" x14ac:dyDescent="0.2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  <c r="L303" t="b">
        <f t="shared" si="4"/>
        <v>0</v>
      </c>
    </row>
    <row r="304" spans="1:12" x14ac:dyDescent="0.2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  <c r="L304" t="b">
        <f t="shared" si="4"/>
        <v>1</v>
      </c>
    </row>
    <row r="305" spans="1:12" x14ac:dyDescent="0.2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  <c r="L305" t="b">
        <f t="shared" si="4"/>
        <v>0</v>
      </c>
    </row>
    <row r="306" spans="1:12" x14ac:dyDescent="0.2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  <c r="L306" t="b">
        <f t="shared" si="4"/>
        <v>1</v>
      </c>
    </row>
    <row r="307" spans="1:12" x14ac:dyDescent="0.2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  <c r="L307" t="b">
        <f t="shared" si="4"/>
        <v>1</v>
      </c>
    </row>
    <row r="308" spans="1:12" x14ac:dyDescent="0.2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  <c r="L308" t="b">
        <f t="shared" si="4"/>
        <v>0</v>
      </c>
    </row>
    <row r="309" spans="1:12" x14ac:dyDescent="0.2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  <c r="L309" t="b">
        <f t="shared" si="4"/>
        <v>0</v>
      </c>
    </row>
    <row r="310" spans="1:12" x14ac:dyDescent="0.2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  <c r="L310" t="b">
        <f t="shared" si="4"/>
        <v>1</v>
      </c>
    </row>
    <row r="311" spans="1:12" x14ac:dyDescent="0.2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  <c r="L311" t="b">
        <f t="shared" si="4"/>
        <v>0</v>
      </c>
    </row>
    <row r="312" spans="1:12" x14ac:dyDescent="0.2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  <c r="L312" t="b">
        <f t="shared" si="4"/>
        <v>0</v>
      </c>
    </row>
    <row r="313" spans="1:12" x14ac:dyDescent="0.2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  <c r="L313" t="b">
        <f t="shared" si="4"/>
        <v>0</v>
      </c>
    </row>
    <row r="314" spans="1:12" x14ac:dyDescent="0.2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  <c r="L314" t="b">
        <f t="shared" si="4"/>
        <v>1</v>
      </c>
    </row>
    <row r="315" spans="1:12" x14ac:dyDescent="0.2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 t="b">
        <f t="shared" si="4"/>
        <v>0</v>
      </c>
    </row>
    <row r="316" spans="1:12" x14ac:dyDescent="0.2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  <c r="L316" t="b">
        <f t="shared" si="4"/>
        <v>0</v>
      </c>
    </row>
    <row r="317" spans="1:12" x14ac:dyDescent="0.2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H317">
        <v>4</v>
      </c>
      <c r="I317">
        <v>9</v>
      </c>
      <c r="J317">
        <v>1</v>
      </c>
      <c r="K317">
        <v>2</v>
      </c>
      <c r="L317" t="b">
        <f t="shared" si="4"/>
        <v>0</v>
      </c>
    </row>
    <row r="318" spans="1:12" x14ac:dyDescent="0.2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  <c r="L318" t="b">
        <f t="shared" si="4"/>
        <v>1</v>
      </c>
    </row>
    <row r="319" spans="1:12" x14ac:dyDescent="0.2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  <c r="L319" t="b">
        <f t="shared" si="4"/>
        <v>1</v>
      </c>
    </row>
    <row r="320" spans="1:12" x14ac:dyDescent="0.2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  <c r="L320" t="b">
        <f t="shared" si="4"/>
        <v>0</v>
      </c>
    </row>
    <row r="321" spans="1:12" x14ac:dyDescent="0.2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  <c r="L321" t="b">
        <f t="shared" si="4"/>
        <v>0</v>
      </c>
    </row>
    <row r="322" spans="1:12" x14ac:dyDescent="0.2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  <c r="L322" t="b">
        <f t="shared" si="4"/>
        <v>1</v>
      </c>
    </row>
    <row r="323" spans="1:12" x14ac:dyDescent="0.2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H323">
        <v>3</v>
      </c>
      <c r="I323">
        <v>1</v>
      </c>
      <c r="J323">
        <v>1</v>
      </c>
      <c r="K323">
        <v>2</v>
      </c>
      <c r="L323" t="b">
        <f t="shared" ref="L323:L386" si="5">K323=4</f>
        <v>0</v>
      </c>
    </row>
    <row r="324" spans="1:12" x14ac:dyDescent="0.2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  <c r="L324" t="b">
        <f t="shared" si="5"/>
        <v>0</v>
      </c>
    </row>
    <row r="325" spans="1:12" x14ac:dyDescent="0.2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  <c r="L325" t="b">
        <f t="shared" si="5"/>
        <v>1</v>
      </c>
    </row>
    <row r="326" spans="1:12" x14ac:dyDescent="0.2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  <c r="L326" t="b">
        <f t="shared" si="5"/>
        <v>0</v>
      </c>
    </row>
    <row r="327" spans="1:12" x14ac:dyDescent="0.2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  <c r="L327" t="b">
        <f t="shared" si="5"/>
        <v>0</v>
      </c>
    </row>
    <row r="328" spans="1:12" x14ac:dyDescent="0.2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  <c r="L328" t="b">
        <f t="shared" si="5"/>
        <v>1</v>
      </c>
    </row>
    <row r="329" spans="1:12" x14ac:dyDescent="0.2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  <c r="L329" t="b">
        <f t="shared" si="5"/>
        <v>0</v>
      </c>
    </row>
    <row r="330" spans="1:12" x14ac:dyDescent="0.2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  <c r="L330" t="b">
        <f t="shared" si="5"/>
        <v>1</v>
      </c>
    </row>
    <row r="331" spans="1:12" x14ac:dyDescent="0.2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  <c r="L331" t="b">
        <f t="shared" si="5"/>
        <v>1</v>
      </c>
    </row>
    <row r="332" spans="1:12" x14ac:dyDescent="0.2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  <c r="L332" t="b">
        <f t="shared" si="5"/>
        <v>1</v>
      </c>
    </row>
    <row r="333" spans="1:12" x14ac:dyDescent="0.2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  <c r="L333" t="b">
        <f t="shared" si="5"/>
        <v>0</v>
      </c>
    </row>
    <row r="334" spans="1:12" x14ac:dyDescent="0.2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  <c r="L334" t="b">
        <f t="shared" si="5"/>
        <v>0</v>
      </c>
    </row>
    <row r="335" spans="1:12" x14ac:dyDescent="0.2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  <c r="L335" t="b">
        <f t="shared" si="5"/>
        <v>1</v>
      </c>
    </row>
    <row r="336" spans="1:12" x14ac:dyDescent="0.2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  <c r="L336" t="b">
        <f t="shared" si="5"/>
        <v>1</v>
      </c>
    </row>
    <row r="337" spans="1:12" x14ac:dyDescent="0.2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  <c r="L337" t="b">
        <f t="shared" si="5"/>
        <v>0</v>
      </c>
    </row>
    <row r="338" spans="1:12" x14ac:dyDescent="0.2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  <c r="L338" t="b">
        <f t="shared" si="5"/>
        <v>1</v>
      </c>
    </row>
    <row r="339" spans="1:12" x14ac:dyDescent="0.2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  <c r="L339" t="b">
        <f t="shared" si="5"/>
        <v>0</v>
      </c>
    </row>
    <row r="340" spans="1:12" x14ac:dyDescent="0.2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  <c r="L340" t="b">
        <f t="shared" si="5"/>
        <v>0</v>
      </c>
    </row>
    <row r="341" spans="1:12" x14ac:dyDescent="0.2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  <c r="L341" t="b">
        <f t="shared" si="5"/>
        <v>1</v>
      </c>
    </row>
    <row r="342" spans="1:12" x14ac:dyDescent="0.2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  <c r="L342" t="b">
        <f t="shared" si="5"/>
        <v>1</v>
      </c>
    </row>
    <row r="343" spans="1:12" x14ac:dyDescent="0.2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  <c r="L343" t="b">
        <f t="shared" si="5"/>
        <v>0</v>
      </c>
    </row>
    <row r="344" spans="1:12" x14ac:dyDescent="0.2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  <c r="L344" t="b">
        <f t="shared" si="5"/>
        <v>0</v>
      </c>
    </row>
    <row r="345" spans="1:12" x14ac:dyDescent="0.2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  <c r="L345" t="b">
        <f t="shared" si="5"/>
        <v>0</v>
      </c>
    </row>
    <row r="346" spans="1:12" x14ac:dyDescent="0.2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  <c r="L346" t="b">
        <f t="shared" si="5"/>
        <v>1</v>
      </c>
    </row>
    <row r="347" spans="1:12" x14ac:dyDescent="0.2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  <c r="L347" t="b">
        <f t="shared" si="5"/>
        <v>0</v>
      </c>
    </row>
    <row r="348" spans="1:12" x14ac:dyDescent="0.2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  <c r="L348" t="b">
        <f t="shared" si="5"/>
        <v>0</v>
      </c>
    </row>
    <row r="349" spans="1:12" x14ac:dyDescent="0.2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  <c r="L349" t="b">
        <f t="shared" si="5"/>
        <v>0</v>
      </c>
    </row>
    <row r="350" spans="1:12" x14ac:dyDescent="0.2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  <c r="L350" t="b">
        <f t="shared" si="5"/>
        <v>1</v>
      </c>
    </row>
    <row r="351" spans="1:12" x14ac:dyDescent="0.2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  <c r="L351" t="b">
        <f t="shared" si="5"/>
        <v>1</v>
      </c>
    </row>
    <row r="352" spans="1:12" x14ac:dyDescent="0.2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  <c r="L352" t="b">
        <f t="shared" si="5"/>
        <v>0</v>
      </c>
    </row>
    <row r="353" spans="1:12" x14ac:dyDescent="0.2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  <c r="L353" t="b">
        <f t="shared" si="5"/>
        <v>0</v>
      </c>
    </row>
    <row r="354" spans="1:12" x14ac:dyDescent="0.2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  <c r="L354" t="b">
        <f t="shared" si="5"/>
        <v>0</v>
      </c>
    </row>
    <row r="355" spans="1:12" x14ac:dyDescent="0.2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  <c r="L355" t="b">
        <f t="shared" si="5"/>
        <v>1</v>
      </c>
    </row>
    <row r="356" spans="1:12" x14ac:dyDescent="0.2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  <c r="L356" t="b">
        <f t="shared" si="5"/>
        <v>0</v>
      </c>
    </row>
    <row r="357" spans="1:12" x14ac:dyDescent="0.2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  <c r="L357" t="b">
        <f t="shared" si="5"/>
        <v>0</v>
      </c>
    </row>
    <row r="358" spans="1:12" x14ac:dyDescent="0.2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  <c r="L358" t="b">
        <f t="shared" si="5"/>
        <v>1</v>
      </c>
    </row>
    <row r="359" spans="1:12" x14ac:dyDescent="0.2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  <c r="L359" t="b">
        <f t="shared" si="5"/>
        <v>1</v>
      </c>
    </row>
    <row r="360" spans="1:12" x14ac:dyDescent="0.2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  <c r="L360" t="b">
        <f t="shared" si="5"/>
        <v>1</v>
      </c>
    </row>
    <row r="361" spans="1:12" x14ac:dyDescent="0.2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  <c r="L361" t="b">
        <f t="shared" si="5"/>
        <v>1</v>
      </c>
    </row>
    <row r="362" spans="1:12" x14ac:dyDescent="0.2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  <c r="L362" t="b">
        <f t="shared" si="5"/>
        <v>1</v>
      </c>
    </row>
    <row r="363" spans="1:12" x14ac:dyDescent="0.2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  <c r="L363" t="b">
        <f t="shared" si="5"/>
        <v>1</v>
      </c>
    </row>
    <row r="364" spans="1:12" x14ac:dyDescent="0.2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  <c r="L364" t="b">
        <f t="shared" si="5"/>
        <v>0</v>
      </c>
    </row>
    <row r="365" spans="1:12" x14ac:dyDescent="0.2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  <c r="L365" t="b">
        <f t="shared" si="5"/>
        <v>0</v>
      </c>
    </row>
    <row r="366" spans="1:12" x14ac:dyDescent="0.2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  <c r="L366" t="b">
        <f t="shared" si="5"/>
        <v>0</v>
      </c>
    </row>
    <row r="367" spans="1:12" x14ac:dyDescent="0.2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  <c r="L367" t="b">
        <f t="shared" si="5"/>
        <v>0</v>
      </c>
    </row>
    <row r="368" spans="1:12" x14ac:dyDescent="0.2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  <c r="L368" t="b">
        <f t="shared" si="5"/>
        <v>1</v>
      </c>
    </row>
    <row r="369" spans="1:12" x14ac:dyDescent="0.2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  <c r="L369" t="b">
        <f t="shared" si="5"/>
        <v>1</v>
      </c>
    </row>
    <row r="370" spans="1:12" x14ac:dyDescent="0.2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  <c r="L370" t="b">
        <f t="shared" si="5"/>
        <v>0</v>
      </c>
    </row>
    <row r="371" spans="1:12" x14ac:dyDescent="0.2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  <c r="L371" t="b">
        <f t="shared" si="5"/>
        <v>0</v>
      </c>
    </row>
    <row r="372" spans="1:12" x14ac:dyDescent="0.2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  <c r="L372" t="b">
        <f t="shared" si="5"/>
        <v>0</v>
      </c>
    </row>
    <row r="373" spans="1:12" x14ac:dyDescent="0.2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  <c r="L373" t="b">
        <f t="shared" si="5"/>
        <v>0</v>
      </c>
    </row>
    <row r="374" spans="1:12" x14ac:dyDescent="0.2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  <c r="L374" t="b">
        <f t="shared" si="5"/>
        <v>0</v>
      </c>
    </row>
    <row r="375" spans="1:12" x14ac:dyDescent="0.2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  <c r="L375" t="b">
        <f t="shared" si="5"/>
        <v>0</v>
      </c>
    </row>
    <row r="376" spans="1:12" x14ac:dyDescent="0.2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  <c r="L376" t="b">
        <f t="shared" si="5"/>
        <v>0</v>
      </c>
    </row>
    <row r="377" spans="1:12" x14ac:dyDescent="0.2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  <c r="L377" t="b">
        <f t="shared" si="5"/>
        <v>0</v>
      </c>
    </row>
    <row r="378" spans="1:12" x14ac:dyDescent="0.2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  <c r="L378" t="b">
        <f t="shared" si="5"/>
        <v>0</v>
      </c>
    </row>
    <row r="379" spans="1:12" x14ac:dyDescent="0.2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  <c r="L379" t="b">
        <f t="shared" si="5"/>
        <v>0</v>
      </c>
    </row>
    <row r="380" spans="1:12" x14ac:dyDescent="0.2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  <c r="L380" t="b">
        <f t="shared" si="5"/>
        <v>0</v>
      </c>
    </row>
    <row r="381" spans="1:12" x14ac:dyDescent="0.2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  <c r="L381" t="b">
        <f t="shared" si="5"/>
        <v>0</v>
      </c>
    </row>
    <row r="382" spans="1:12" x14ac:dyDescent="0.2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  <c r="L382" t="b">
        <f t="shared" si="5"/>
        <v>0</v>
      </c>
    </row>
    <row r="383" spans="1:12" x14ac:dyDescent="0.2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  <c r="L383" t="b">
        <f t="shared" si="5"/>
        <v>1</v>
      </c>
    </row>
    <row r="384" spans="1:12" x14ac:dyDescent="0.2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  <c r="L384" t="b">
        <f t="shared" si="5"/>
        <v>0</v>
      </c>
    </row>
    <row r="385" spans="1:12" x14ac:dyDescent="0.2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  <c r="L385" t="b">
        <f t="shared" si="5"/>
        <v>0</v>
      </c>
    </row>
    <row r="386" spans="1:12" x14ac:dyDescent="0.2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  <c r="L386" t="b">
        <f t="shared" si="5"/>
        <v>0</v>
      </c>
    </row>
    <row r="387" spans="1:12" x14ac:dyDescent="0.2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  <c r="L387" t="b">
        <f t="shared" ref="L387:L450" si="6">K387=4</f>
        <v>0</v>
      </c>
    </row>
    <row r="388" spans="1:12" x14ac:dyDescent="0.2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  <c r="L388" t="b">
        <f t="shared" si="6"/>
        <v>1</v>
      </c>
    </row>
    <row r="389" spans="1:12" x14ac:dyDescent="0.2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  <c r="L389" t="b">
        <f t="shared" si="6"/>
        <v>0</v>
      </c>
    </row>
    <row r="390" spans="1:12" x14ac:dyDescent="0.2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  <c r="L390" t="b">
        <f t="shared" si="6"/>
        <v>0</v>
      </c>
    </row>
    <row r="391" spans="1:12" x14ac:dyDescent="0.2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  <c r="L391" t="b">
        <f t="shared" si="6"/>
        <v>0</v>
      </c>
    </row>
    <row r="392" spans="1:12" x14ac:dyDescent="0.2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  <c r="L392" t="b">
        <f t="shared" si="6"/>
        <v>0</v>
      </c>
    </row>
    <row r="393" spans="1:12" x14ac:dyDescent="0.2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  <c r="L393" t="b">
        <f t="shared" si="6"/>
        <v>1</v>
      </c>
    </row>
    <row r="394" spans="1:12" x14ac:dyDescent="0.2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  <c r="L394" t="b">
        <f t="shared" si="6"/>
        <v>0</v>
      </c>
    </row>
    <row r="395" spans="1:12" x14ac:dyDescent="0.2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  <c r="L395" t="b">
        <f t="shared" si="6"/>
        <v>0</v>
      </c>
    </row>
    <row r="396" spans="1:12" x14ac:dyDescent="0.2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  <c r="L396" t="b">
        <f t="shared" si="6"/>
        <v>0</v>
      </c>
    </row>
    <row r="397" spans="1:12" x14ac:dyDescent="0.2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 t="b">
        <f t="shared" si="6"/>
        <v>0</v>
      </c>
    </row>
    <row r="398" spans="1:12" x14ac:dyDescent="0.2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  <c r="L398" t="b">
        <f t="shared" si="6"/>
        <v>0</v>
      </c>
    </row>
    <row r="399" spans="1:12" x14ac:dyDescent="0.2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  <c r="L399" t="b">
        <f t="shared" si="6"/>
        <v>0</v>
      </c>
    </row>
    <row r="400" spans="1:12" x14ac:dyDescent="0.2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  <c r="L400" t="b">
        <f t="shared" si="6"/>
        <v>0</v>
      </c>
    </row>
    <row r="401" spans="1:12" x14ac:dyDescent="0.2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  <c r="L401" t="b">
        <f t="shared" si="6"/>
        <v>0</v>
      </c>
    </row>
    <row r="402" spans="1:12" x14ac:dyDescent="0.2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  <c r="L402" t="b">
        <f t="shared" si="6"/>
        <v>1</v>
      </c>
    </row>
    <row r="403" spans="1:12" x14ac:dyDescent="0.2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  <c r="L403" t="b">
        <f t="shared" si="6"/>
        <v>0</v>
      </c>
    </row>
    <row r="404" spans="1:12" x14ac:dyDescent="0.2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  <c r="L404" t="b">
        <f t="shared" si="6"/>
        <v>0</v>
      </c>
    </row>
    <row r="405" spans="1:12" x14ac:dyDescent="0.2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  <c r="L405" t="b">
        <f t="shared" si="6"/>
        <v>0</v>
      </c>
    </row>
    <row r="406" spans="1:12" x14ac:dyDescent="0.2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  <c r="L406" t="b">
        <f t="shared" si="6"/>
        <v>0</v>
      </c>
    </row>
    <row r="407" spans="1:12" x14ac:dyDescent="0.2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  <c r="L407" t="b">
        <f t="shared" si="6"/>
        <v>0</v>
      </c>
    </row>
    <row r="408" spans="1:12" x14ac:dyDescent="0.2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  <c r="L408" t="b">
        <f t="shared" si="6"/>
        <v>0</v>
      </c>
    </row>
    <row r="409" spans="1:12" x14ac:dyDescent="0.2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  <c r="L409" t="b">
        <f t="shared" si="6"/>
        <v>0</v>
      </c>
    </row>
    <row r="410" spans="1:12" x14ac:dyDescent="0.2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  <c r="L410" t="b">
        <f t="shared" si="6"/>
        <v>0</v>
      </c>
    </row>
    <row r="411" spans="1:12" x14ac:dyDescent="0.2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  <c r="L411" t="b">
        <f t="shared" si="6"/>
        <v>0</v>
      </c>
    </row>
    <row r="412" spans="1:12" x14ac:dyDescent="0.2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  <c r="L412" t="b">
        <f t="shared" si="6"/>
        <v>0</v>
      </c>
    </row>
    <row r="413" spans="1:12" x14ac:dyDescent="0.2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H413">
        <v>2</v>
      </c>
      <c r="I413">
        <v>1</v>
      </c>
      <c r="J413">
        <v>1</v>
      </c>
      <c r="K413">
        <v>2</v>
      </c>
      <c r="L413" t="b">
        <f t="shared" si="6"/>
        <v>0</v>
      </c>
    </row>
    <row r="414" spans="1:12" x14ac:dyDescent="0.2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  <c r="L414" t="b">
        <f t="shared" si="6"/>
        <v>1</v>
      </c>
    </row>
    <row r="415" spans="1:12" x14ac:dyDescent="0.2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  <c r="L415" t="b">
        <f t="shared" si="6"/>
        <v>0</v>
      </c>
    </row>
    <row r="416" spans="1:12" x14ac:dyDescent="0.2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  <c r="L416" t="b">
        <f t="shared" si="6"/>
        <v>1</v>
      </c>
    </row>
    <row r="417" spans="1:12" x14ac:dyDescent="0.2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  <c r="L417" t="b">
        <f t="shared" si="6"/>
        <v>0</v>
      </c>
    </row>
    <row r="418" spans="1:12" x14ac:dyDescent="0.2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  <c r="L418" t="b">
        <f t="shared" si="6"/>
        <v>1</v>
      </c>
    </row>
    <row r="419" spans="1:12" x14ac:dyDescent="0.2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  <c r="L419" t="b">
        <f t="shared" si="6"/>
        <v>0</v>
      </c>
    </row>
    <row r="420" spans="1:12" x14ac:dyDescent="0.2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  <c r="L420" t="b">
        <f t="shared" si="6"/>
        <v>0</v>
      </c>
    </row>
    <row r="421" spans="1:12" x14ac:dyDescent="0.2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  <c r="L421" t="b">
        <f t="shared" si="6"/>
        <v>0</v>
      </c>
    </row>
    <row r="422" spans="1:12" x14ac:dyDescent="0.2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  <c r="L422" t="b">
        <f t="shared" si="6"/>
        <v>0</v>
      </c>
    </row>
    <row r="423" spans="1:12" x14ac:dyDescent="0.2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  <c r="L423" t="b">
        <f t="shared" si="6"/>
        <v>1</v>
      </c>
    </row>
    <row r="424" spans="1:12" x14ac:dyDescent="0.2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  <c r="L424" t="b">
        <f t="shared" si="6"/>
        <v>0</v>
      </c>
    </row>
    <row r="425" spans="1:12" x14ac:dyDescent="0.2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  <c r="L425" t="b">
        <f t="shared" si="6"/>
        <v>0</v>
      </c>
    </row>
    <row r="426" spans="1:12" x14ac:dyDescent="0.2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  <c r="L426" t="b">
        <f t="shared" si="6"/>
        <v>0</v>
      </c>
    </row>
    <row r="427" spans="1:12" x14ac:dyDescent="0.2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  <c r="L427" t="b">
        <f t="shared" si="6"/>
        <v>1</v>
      </c>
    </row>
    <row r="428" spans="1:12" x14ac:dyDescent="0.2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 t="b">
        <f t="shared" si="6"/>
        <v>0</v>
      </c>
    </row>
    <row r="429" spans="1:12" x14ac:dyDescent="0.2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  <c r="L429" t="b">
        <f t="shared" si="6"/>
        <v>1</v>
      </c>
    </row>
    <row r="430" spans="1:12" x14ac:dyDescent="0.2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  <c r="L430" t="b">
        <f t="shared" si="6"/>
        <v>0</v>
      </c>
    </row>
    <row r="431" spans="1:12" x14ac:dyDescent="0.2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  <c r="L431" t="b">
        <f t="shared" si="6"/>
        <v>0</v>
      </c>
    </row>
    <row r="432" spans="1:12" x14ac:dyDescent="0.2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  <c r="L432" t="b">
        <f t="shared" si="6"/>
        <v>0</v>
      </c>
    </row>
    <row r="433" spans="1:12" x14ac:dyDescent="0.2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  <c r="L433" t="b">
        <f t="shared" si="6"/>
        <v>0</v>
      </c>
    </row>
    <row r="434" spans="1:12" x14ac:dyDescent="0.2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  <c r="L434" t="b">
        <f t="shared" si="6"/>
        <v>0</v>
      </c>
    </row>
    <row r="435" spans="1:12" x14ac:dyDescent="0.2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  <c r="L435" t="b">
        <f t="shared" si="6"/>
        <v>0</v>
      </c>
    </row>
    <row r="436" spans="1:12" x14ac:dyDescent="0.2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  <c r="L436" t="b">
        <f t="shared" si="6"/>
        <v>0</v>
      </c>
    </row>
    <row r="437" spans="1:12" x14ac:dyDescent="0.2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  <c r="L437" t="b">
        <f t="shared" si="6"/>
        <v>1</v>
      </c>
    </row>
    <row r="438" spans="1:12" x14ac:dyDescent="0.2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  <c r="L438" t="b">
        <f t="shared" si="6"/>
        <v>1</v>
      </c>
    </row>
    <row r="439" spans="1:12" x14ac:dyDescent="0.2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  <c r="L439" t="b">
        <f t="shared" si="6"/>
        <v>0</v>
      </c>
    </row>
    <row r="440" spans="1:12" x14ac:dyDescent="0.2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  <c r="L440" t="b">
        <f t="shared" si="6"/>
        <v>0</v>
      </c>
    </row>
    <row r="441" spans="1:12" x14ac:dyDescent="0.2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  <c r="L441" t="b">
        <f t="shared" si="6"/>
        <v>0</v>
      </c>
    </row>
    <row r="442" spans="1:12" x14ac:dyDescent="0.2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  <c r="L442" t="b">
        <f t="shared" si="6"/>
        <v>1</v>
      </c>
    </row>
    <row r="443" spans="1:12" x14ac:dyDescent="0.2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  <c r="L443" t="b">
        <f t="shared" si="6"/>
        <v>0</v>
      </c>
    </row>
    <row r="444" spans="1:12" x14ac:dyDescent="0.2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  <c r="L444" t="b">
        <f t="shared" si="6"/>
        <v>0</v>
      </c>
    </row>
    <row r="445" spans="1:12" x14ac:dyDescent="0.2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  <c r="L445" t="b">
        <f t="shared" si="6"/>
        <v>0</v>
      </c>
    </row>
    <row r="446" spans="1:12" x14ac:dyDescent="0.2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  <c r="L446" t="b">
        <f t="shared" si="6"/>
        <v>0</v>
      </c>
    </row>
    <row r="447" spans="1:12" x14ac:dyDescent="0.2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  <c r="L447" t="b">
        <f t="shared" si="6"/>
        <v>0</v>
      </c>
    </row>
    <row r="448" spans="1:12" x14ac:dyDescent="0.2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  <c r="L448" t="b">
        <f t="shared" si="6"/>
        <v>0</v>
      </c>
    </row>
    <row r="449" spans="1:12" x14ac:dyDescent="0.2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  <c r="L449" t="b">
        <f t="shared" si="6"/>
        <v>0</v>
      </c>
    </row>
    <row r="450" spans="1:12" x14ac:dyDescent="0.2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 t="b">
        <f t="shared" si="6"/>
        <v>0</v>
      </c>
    </row>
    <row r="451" spans="1:12" x14ac:dyDescent="0.2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  <c r="L451" t="b">
        <f t="shared" ref="L451:L514" si="7">K451=4</f>
        <v>1</v>
      </c>
    </row>
    <row r="452" spans="1:12" x14ac:dyDescent="0.2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  <c r="L452" t="b">
        <f t="shared" si="7"/>
        <v>0</v>
      </c>
    </row>
    <row r="453" spans="1:12" x14ac:dyDescent="0.2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  <c r="L453" t="b">
        <f t="shared" si="7"/>
        <v>0</v>
      </c>
    </row>
    <row r="454" spans="1:12" x14ac:dyDescent="0.2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  <c r="L454" t="b">
        <f t="shared" si="7"/>
        <v>0</v>
      </c>
    </row>
    <row r="455" spans="1:12" x14ac:dyDescent="0.2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  <c r="L455" t="b">
        <f t="shared" si="7"/>
        <v>1</v>
      </c>
    </row>
    <row r="456" spans="1:12" x14ac:dyDescent="0.2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  <c r="L456" t="b">
        <f t="shared" si="7"/>
        <v>0</v>
      </c>
    </row>
    <row r="457" spans="1:12" x14ac:dyDescent="0.2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  <c r="L457" t="b">
        <f t="shared" si="7"/>
        <v>1</v>
      </c>
    </row>
    <row r="458" spans="1:12" x14ac:dyDescent="0.2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  <c r="L458" t="b">
        <f t="shared" si="7"/>
        <v>1</v>
      </c>
    </row>
    <row r="459" spans="1:12" x14ac:dyDescent="0.2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  <c r="L459" t="b">
        <f t="shared" si="7"/>
        <v>1</v>
      </c>
    </row>
    <row r="460" spans="1:12" x14ac:dyDescent="0.2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 t="b">
        <f t="shared" si="7"/>
        <v>0</v>
      </c>
    </row>
    <row r="461" spans="1:12" x14ac:dyDescent="0.2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  <c r="L461" t="b">
        <f t="shared" si="7"/>
        <v>0</v>
      </c>
    </row>
    <row r="462" spans="1:12" x14ac:dyDescent="0.2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  <c r="L462" t="b">
        <f t="shared" si="7"/>
        <v>0</v>
      </c>
    </row>
    <row r="463" spans="1:12" x14ac:dyDescent="0.2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  <c r="L463" t="b">
        <f t="shared" si="7"/>
        <v>0</v>
      </c>
    </row>
    <row r="464" spans="1:12" x14ac:dyDescent="0.2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  <c r="L464" t="b">
        <f t="shared" si="7"/>
        <v>0</v>
      </c>
    </row>
    <row r="465" spans="1:12" x14ac:dyDescent="0.2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  <c r="L465" t="b">
        <f t="shared" si="7"/>
        <v>0</v>
      </c>
    </row>
    <row r="466" spans="1:12" x14ac:dyDescent="0.2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  <c r="L466" t="b">
        <f t="shared" si="7"/>
        <v>0</v>
      </c>
    </row>
    <row r="467" spans="1:12" x14ac:dyDescent="0.2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  <c r="L467" t="b">
        <f t="shared" si="7"/>
        <v>1</v>
      </c>
    </row>
    <row r="468" spans="1:12" x14ac:dyDescent="0.2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  <c r="L468" t="b">
        <f t="shared" si="7"/>
        <v>1</v>
      </c>
    </row>
    <row r="469" spans="1:12" x14ac:dyDescent="0.2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  <c r="L469" t="b">
        <f t="shared" si="7"/>
        <v>1</v>
      </c>
    </row>
    <row r="470" spans="1:12" x14ac:dyDescent="0.2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  <c r="L470" t="b">
        <f t="shared" si="7"/>
        <v>0</v>
      </c>
    </row>
    <row r="471" spans="1:12" x14ac:dyDescent="0.2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  <c r="L471" t="b">
        <f t="shared" si="7"/>
        <v>0</v>
      </c>
    </row>
    <row r="472" spans="1:12" x14ac:dyDescent="0.2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  <c r="L472" t="b">
        <f t="shared" si="7"/>
        <v>0</v>
      </c>
    </row>
    <row r="473" spans="1:12" x14ac:dyDescent="0.2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  <c r="L473" t="b">
        <f t="shared" si="7"/>
        <v>0</v>
      </c>
    </row>
    <row r="474" spans="1:12" x14ac:dyDescent="0.2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  <c r="L474" t="b">
        <f t="shared" si="7"/>
        <v>0</v>
      </c>
    </row>
    <row r="475" spans="1:12" x14ac:dyDescent="0.2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  <c r="L475" t="b">
        <f t="shared" si="7"/>
        <v>0</v>
      </c>
    </row>
    <row r="476" spans="1:12" x14ac:dyDescent="0.2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  <c r="L476" t="b">
        <f t="shared" si="7"/>
        <v>0</v>
      </c>
    </row>
    <row r="477" spans="1:12" x14ac:dyDescent="0.2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  <c r="L477" t="b">
        <f t="shared" si="7"/>
        <v>0</v>
      </c>
    </row>
    <row r="478" spans="1:12" x14ac:dyDescent="0.2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  <c r="L478" t="b">
        <f t="shared" si="7"/>
        <v>0</v>
      </c>
    </row>
    <row r="479" spans="1:12" x14ac:dyDescent="0.2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  <c r="L479" t="b">
        <f t="shared" si="7"/>
        <v>0</v>
      </c>
    </row>
    <row r="480" spans="1:12" x14ac:dyDescent="0.2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  <c r="L480" t="b">
        <f t="shared" si="7"/>
        <v>0</v>
      </c>
    </row>
    <row r="481" spans="1:12" x14ac:dyDescent="0.2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  <c r="L481" t="b">
        <f t="shared" si="7"/>
        <v>1</v>
      </c>
    </row>
    <row r="482" spans="1:12" x14ac:dyDescent="0.2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  <c r="L482" t="b">
        <f t="shared" si="7"/>
        <v>0</v>
      </c>
    </row>
    <row r="483" spans="1:12" x14ac:dyDescent="0.2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  <c r="L483" t="b">
        <f t="shared" si="7"/>
        <v>0</v>
      </c>
    </row>
    <row r="484" spans="1:12" x14ac:dyDescent="0.2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  <c r="L484" t="b">
        <f t="shared" si="7"/>
        <v>1</v>
      </c>
    </row>
    <row r="485" spans="1:12" x14ac:dyDescent="0.2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  <c r="L485" t="b">
        <f t="shared" si="7"/>
        <v>1</v>
      </c>
    </row>
    <row r="486" spans="1:12" x14ac:dyDescent="0.2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  <c r="L486" t="b">
        <f t="shared" si="7"/>
        <v>0</v>
      </c>
    </row>
    <row r="487" spans="1:12" x14ac:dyDescent="0.2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  <c r="L487" t="b">
        <f t="shared" si="7"/>
        <v>0</v>
      </c>
    </row>
    <row r="488" spans="1:12" x14ac:dyDescent="0.2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  <c r="L488" t="b">
        <f t="shared" si="7"/>
        <v>0</v>
      </c>
    </row>
    <row r="489" spans="1:12" x14ac:dyDescent="0.2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  <c r="L489" t="b">
        <f t="shared" si="7"/>
        <v>1</v>
      </c>
    </row>
    <row r="490" spans="1:12" x14ac:dyDescent="0.2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  <c r="L490" t="b">
        <f t="shared" si="7"/>
        <v>1</v>
      </c>
    </row>
    <row r="491" spans="1:12" x14ac:dyDescent="0.2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  <c r="L491" t="b">
        <f t="shared" si="7"/>
        <v>1</v>
      </c>
    </row>
    <row r="492" spans="1:12" x14ac:dyDescent="0.2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  <c r="L492" t="b">
        <f t="shared" si="7"/>
        <v>0</v>
      </c>
    </row>
    <row r="493" spans="1:12" x14ac:dyDescent="0.2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  <c r="L493" t="b">
        <f t="shared" si="7"/>
        <v>1</v>
      </c>
    </row>
    <row r="494" spans="1:12" x14ac:dyDescent="0.2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  <c r="L494" t="b">
        <f t="shared" si="7"/>
        <v>0</v>
      </c>
    </row>
    <row r="495" spans="1:12" x14ac:dyDescent="0.2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  <c r="L495" t="b">
        <f t="shared" si="7"/>
        <v>1</v>
      </c>
    </row>
    <row r="496" spans="1:12" x14ac:dyDescent="0.2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  <c r="L496" t="b">
        <f t="shared" si="7"/>
        <v>0</v>
      </c>
    </row>
    <row r="497" spans="1:12" x14ac:dyDescent="0.2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  <c r="L497" t="b">
        <f t="shared" si="7"/>
        <v>0</v>
      </c>
    </row>
    <row r="498" spans="1:12" x14ac:dyDescent="0.2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 t="b">
        <f t="shared" si="7"/>
        <v>0</v>
      </c>
    </row>
    <row r="499" spans="1:12" x14ac:dyDescent="0.2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  <c r="L499" t="b">
        <f t="shared" si="7"/>
        <v>0</v>
      </c>
    </row>
    <row r="500" spans="1:12" x14ac:dyDescent="0.2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  <c r="L500" t="b">
        <f t="shared" si="7"/>
        <v>0</v>
      </c>
    </row>
    <row r="501" spans="1:12" x14ac:dyDescent="0.2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  <c r="L501" t="b">
        <f t="shared" si="7"/>
        <v>0</v>
      </c>
    </row>
    <row r="502" spans="1:12" x14ac:dyDescent="0.2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  <c r="L502" t="b">
        <f t="shared" si="7"/>
        <v>0</v>
      </c>
    </row>
    <row r="503" spans="1:12" x14ac:dyDescent="0.2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  <c r="L503" t="b">
        <f t="shared" si="7"/>
        <v>0</v>
      </c>
    </row>
    <row r="504" spans="1:12" x14ac:dyDescent="0.2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  <c r="L504" t="b">
        <f t="shared" si="7"/>
        <v>0</v>
      </c>
    </row>
    <row r="505" spans="1:12" x14ac:dyDescent="0.2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  <c r="L505" t="b">
        <f t="shared" si="7"/>
        <v>0</v>
      </c>
    </row>
    <row r="506" spans="1:12" x14ac:dyDescent="0.2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  <c r="L506" t="b">
        <f t="shared" si="7"/>
        <v>0</v>
      </c>
    </row>
    <row r="507" spans="1:12" x14ac:dyDescent="0.2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  <c r="L507" t="b">
        <f t="shared" si="7"/>
        <v>0</v>
      </c>
    </row>
    <row r="508" spans="1:12" x14ac:dyDescent="0.2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  <c r="L508" t="b">
        <f t="shared" si="7"/>
        <v>1</v>
      </c>
    </row>
    <row r="509" spans="1:12" x14ac:dyDescent="0.2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  <c r="L509" t="b">
        <f t="shared" si="7"/>
        <v>0</v>
      </c>
    </row>
    <row r="510" spans="1:12" x14ac:dyDescent="0.2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  <c r="L510" t="b">
        <f t="shared" si="7"/>
        <v>0</v>
      </c>
    </row>
    <row r="511" spans="1:12" x14ac:dyDescent="0.2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  <c r="L511" t="b">
        <f t="shared" si="7"/>
        <v>0</v>
      </c>
    </row>
    <row r="512" spans="1:12" x14ac:dyDescent="0.2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  <c r="L512" t="b">
        <f t="shared" si="7"/>
        <v>0</v>
      </c>
    </row>
    <row r="513" spans="1:12" x14ac:dyDescent="0.2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  <c r="L513" t="b">
        <f t="shared" si="7"/>
        <v>0</v>
      </c>
    </row>
    <row r="514" spans="1:12" x14ac:dyDescent="0.2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  <c r="L514" t="b">
        <f t="shared" si="7"/>
        <v>0</v>
      </c>
    </row>
    <row r="515" spans="1:12" x14ac:dyDescent="0.2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  <c r="L515" t="b">
        <f t="shared" ref="L515:L578" si="8">K515=4</f>
        <v>0</v>
      </c>
    </row>
    <row r="516" spans="1:12" x14ac:dyDescent="0.2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  <c r="L516" t="b">
        <f t="shared" si="8"/>
        <v>1</v>
      </c>
    </row>
    <row r="517" spans="1:12" x14ac:dyDescent="0.2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  <c r="L517" t="b">
        <f t="shared" si="8"/>
        <v>1</v>
      </c>
    </row>
    <row r="518" spans="1:12" x14ac:dyDescent="0.2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 t="b">
        <f t="shared" si="8"/>
        <v>0</v>
      </c>
    </row>
    <row r="519" spans="1:12" x14ac:dyDescent="0.2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  <c r="L519" t="b">
        <f t="shared" si="8"/>
        <v>0</v>
      </c>
    </row>
    <row r="520" spans="1:12" x14ac:dyDescent="0.2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  <c r="L520" t="b">
        <f t="shared" si="8"/>
        <v>0</v>
      </c>
    </row>
    <row r="521" spans="1:12" x14ac:dyDescent="0.2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  <c r="L521" t="b">
        <f t="shared" si="8"/>
        <v>1</v>
      </c>
    </row>
    <row r="522" spans="1:12" x14ac:dyDescent="0.2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  <c r="L522" t="b">
        <f t="shared" si="8"/>
        <v>0</v>
      </c>
    </row>
    <row r="523" spans="1:12" x14ac:dyDescent="0.2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  <c r="L523" t="b">
        <f t="shared" si="8"/>
        <v>0</v>
      </c>
    </row>
    <row r="524" spans="1:12" x14ac:dyDescent="0.2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  <c r="L524" t="b">
        <f t="shared" si="8"/>
        <v>1</v>
      </c>
    </row>
    <row r="525" spans="1:12" x14ac:dyDescent="0.2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  <c r="L525" t="b">
        <f t="shared" si="8"/>
        <v>1</v>
      </c>
    </row>
    <row r="526" spans="1:12" x14ac:dyDescent="0.2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  <c r="L526" t="b">
        <f t="shared" si="8"/>
        <v>0</v>
      </c>
    </row>
    <row r="527" spans="1:12" x14ac:dyDescent="0.2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  <c r="L527" t="b">
        <f t="shared" si="8"/>
        <v>0</v>
      </c>
    </row>
    <row r="528" spans="1:12" x14ac:dyDescent="0.2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  <c r="L528" t="b">
        <f t="shared" si="8"/>
        <v>0</v>
      </c>
    </row>
    <row r="529" spans="1:12" x14ac:dyDescent="0.2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  <c r="L529" t="b">
        <f t="shared" si="8"/>
        <v>0</v>
      </c>
    </row>
    <row r="530" spans="1:12" x14ac:dyDescent="0.2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  <c r="L530" t="b">
        <f t="shared" si="8"/>
        <v>0</v>
      </c>
    </row>
    <row r="531" spans="1:12" x14ac:dyDescent="0.2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  <c r="L531" t="b">
        <f t="shared" si="8"/>
        <v>0</v>
      </c>
    </row>
    <row r="532" spans="1:12" x14ac:dyDescent="0.2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  <c r="L532" t="b">
        <f t="shared" si="8"/>
        <v>1</v>
      </c>
    </row>
    <row r="533" spans="1:12" x14ac:dyDescent="0.2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  <c r="L533" t="b">
        <f t="shared" si="8"/>
        <v>0</v>
      </c>
    </row>
    <row r="534" spans="1:12" x14ac:dyDescent="0.2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  <c r="L534" t="b">
        <f t="shared" si="8"/>
        <v>0</v>
      </c>
    </row>
    <row r="535" spans="1:12" x14ac:dyDescent="0.2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  <c r="L535" t="b">
        <f t="shared" si="8"/>
        <v>0</v>
      </c>
    </row>
    <row r="536" spans="1:12" x14ac:dyDescent="0.2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  <c r="L536" t="b">
        <f t="shared" si="8"/>
        <v>0</v>
      </c>
    </row>
    <row r="537" spans="1:12" x14ac:dyDescent="0.2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  <c r="L537" t="b">
        <f t="shared" si="8"/>
        <v>0</v>
      </c>
    </row>
    <row r="538" spans="1:12" x14ac:dyDescent="0.2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  <c r="L538" t="b">
        <f t="shared" si="8"/>
        <v>0</v>
      </c>
    </row>
    <row r="539" spans="1:12" x14ac:dyDescent="0.2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  <c r="L539" t="b">
        <f t="shared" si="8"/>
        <v>0</v>
      </c>
    </row>
    <row r="540" spans="1:12" x14ac:dyDescent="0.2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  <c r="L540" t="b">
        <f t="shared" si="8"/>
        <v>0</v>
      </c>
    </row>
    <row r="541" spans="1:12" x14ac:dyDescent="0.2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  <c r="L541" t="b">
        <f t="shared" si="8"/>
        <v>0</v>
      </c>
    </row>
    <row r="542" spans="1:12" x14ac:dyDescent="0.2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  <c r="L542" t="b">
        <f t="shared" si="8"/>
        <v>0</v>
      </c>
    </row>
    <row r="543" spans="1:12" x14ac:dyDescent="0.2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  <c r="L543" t="b">
        <f t="shared" si="8"/>
        <v>0</v>
      </c>
    </row>
    <row r="544" spans="1:12" x14ac:dyDescent="0.2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  <c r="L544" t="b">
        <f t="shared" si="8"/>
        <v>0</v>
      </c>
    </row>
    <row r="545" spans="1:12" x14ac:dyDescent="0.2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  <c r="L545" t="b">
        <f t="shared" si="8"/>
        <v>0</v>
      </c>
    </row>
    <row r="546" spans="1:12" x14ac:dyDescent="0.2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  <c r="L546" t="b">
        <f t="shared" si="8"/>
        <v>0</v>
      </c>
    </row>
    <row r="547" spans="1:12" x14ac:dyDescent="0.2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  <c r="L547" t="b">
        <f t="shared" si="8"/>
        <v>0</v>
      </c>
    </row>
    <row r="548" spans="1:12" x14ac:dyDescent="0.2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  <c r="L548" t="b">
        <f t="shared" si="8"/>
        <v>1</v>
      </c>
    </row>
    <row r="549" spans="1:12" x14ac:dyDescent="0.2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  <c r="L549" t="b">
        <f t="shared" si="8"/>
        <v>0</v>
      </c>
    </row>
    <row r="550" spans="1:12" x14ac:dyDescent="0.2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  <c r="L550" t="b">
        <f t="shared" si="8"/>
        <v>0</v>
      </c>
    </row>
    <row r="551" spans="1:12" x14ac:dyDescent="0.2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  <c r="L551" t="b">
        <f t="shared" si="8"/>
        <v>1</v>
      </c>
    </row>
    <row r="552" spans="1:12" x14ac:dyDescent="0.2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  <c r="L552" t="b">
        <f t="shared" si="8"/>
        <v>0</v>
      </c>
    </row>
    <row r="553" spans="1:12" x14ac:dyDescent="0.2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  <c r="L553" t="b">
        <f t="shared" si="8"/>
        <v>0</v>
      </c>
    </row>
    <row r="554" spans="1:12" x14ac:dyDescent="0.2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  <c r="L554" t="b">
        <f t="shared" si="8"/>
        <v>0</v>
      </c>
    </row>
    <row r="555" spans="1:12" x14ac:dyDescent="0.2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  <c r="L555" t="b">
        <f t="shared" si="8"/>
        <v>0</v>
      </c>
    </row>
    <row r="556" spans="1:12" x14ac:dyDescent="0.2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  <c r="L556" t="b">
        <f t="shared" si="8"/>
        <v>0</v>
      </c>
    </row>
    <row r="557" spans="1:12" x14ac:dyDescent="0.2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  <c r="L557" t="b">
        <f t="shared" si="8"/>
        <v>0</v>
      </c>
    </row>
    <row r="558" spans="1:12" x14ac:dyDescent="0.2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  <c r="L558" t="b">
        <f t="shared" si="8"/>
        <v>0</v>
      </c>
    </row>
    <row r="559" spans="1:12" x14ac:dyDescent="0.2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  <c r="L559" t="b">
        <f t="shared" si="8"/>
        <v>0</v>
      </c>
    </row>
    <row r="560" spans="1:12" x14ac:dyDescent="0.2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  <c r="L560" t="b">
        <f t="shared" si="8"/>
        <v>0</v>
      </c>
    </row>
    <row r="561" spans="1:12" x14ac:dyDescent="0.2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  <c r="L561" t="b">
        <f t="shared" si="8"/>
        <v>0</v>
      </c>
    </row>
    <row r="562" spans="1:12" x14ac:dyDescent="0.2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  <c r="L562" t="b">
        <f t="shared" si="8"/>
        <v>0</v>
      </c>
    </row>
    <row r="563" spans="1:12" x14ac:dyDescent="0.2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  <c r="L563" t="b">
        <f t="shared" si="8"/>
        <v>0</v>
      </c>
    </row>
    <row r="564" spans="1:12" x14ac:dyDescent="0.2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  <c r="L564" t="b">
        <f t="shared" si="8"/>
        <v>0</v>
      </c>
    </row>
    <row r="565" spans="1:12" x14ac:dyDescent="0.2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  <c r="L565" t="b">
        <f t="shared" si="8"/>
        <v>0</v>
      </c>
    </row>
    <row r="566" spans="1:12" x14ac:dyDescent="0.2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  <c r="L566" t="b">
        <f t="shared" si="8"/>
        <v>0</v>
      </c>
    </row>
    <row r="567" spans="1:12" x14ac:dyDescent="0.2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  <c r="L567" t="b">
        <f t="shared" si="8"/>
        <v>1</v>
      </c>
    </row>
    <row r="568" spans="1:12" x14ac:dyDescent="0.2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  <c r="L568" t="b">
        <f t="shared" si="8"/>
        <v>0</v>
      </c>
    </row>
    <row r="569" spans="1:12" x14ac:dyDescent="0.2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  <c r="L569" t="b">
        <f t="shared" si="8"/>
        <v>0</v>
      </c>
    </row>
    <row r="570" spans="1:12" x14ac:dyDescent="0.2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  <c r="L570" t="b">
        <f t="shared" si="8"/>
        <v>1</v>
      </c>
    </row>
    <row r="571" spans="1:12" x14ac:dyDescent="0.2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  <c r="L571" t="b">
        <f t="shared" si="8"/>
        <v>1</v>
      </c>
    </row>
    <row r="572" spans="1:12" x14ac:dyDescent="0.2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  <c r="L572" t="b">
        <f t="shared" si="8"/>
        <v>1</v>
      </c>
    </row>
    <row r="573" spans="1:12" x14ac:dyDescent="0.2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  <c r="L573" t="b">
        <f t="shared" si="8"/>
        <v>1</v>
      </c>
    </row>
    <row r="574" spans="1:12" x14ac:dyDescent="0.2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  <c r="L574" t="b">
        <f t="shared" si="8"/>
        <v>0</v>
      </c>
    </row>
    <row r="575" spans="1:12" x14ac:dyDescent="0.2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  <c r="L575" t="b">
        <f t="shared" si="8"/>
        <v>0</v>
      </c>
    </row>
    <row r="576" spans="1:12" x14ac:dyDescent="0.2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  <c r="L576" t="b">
        <f t="shared" si="8"/>
        <v>1</v>
      </c>
    </row>
    <row r="577" spans="1:12" x14ac:dyDescent="0.2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  <c r="L577" t="b">
        <f t="shared" si="8"/>
        <v>0</v>
      </c>
    </row>
    <row r="578" spans="1:12" x14ac:dyDescent="0.2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  <c r="L578" t="b">
        <f t="shared" si="8"/>
        <v>0</v>
      </c>
    </row>
    <row r="579" spans="1:12" x14ac:dyDescent="0.2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  <c r="L579" t="b">
        <f t="shared" ref="L579:L642" si="9">K579=4</f>
        <v>0</v>
      </c>
    </row>
    <row r="580" spans="1:12" x14ac:dyDescent="0.2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  <c r="L580" t="b">
        <f t="shared" si="9"/>
        <v>0</v>
      </c>
    </row>
    <row r="581" spans="1:12" x14ac:dyDescent="0.2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  <c r="L581" t="b">
        <f t="shared" si="9"/>
        <v>0</v>
      </c>
    </row>
    <row r="582" spans="1:12" x14ac:dyDescent="0.2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  <c r="L582" t="b">
        <f t="shared" si="9"/>
        <v>0</v>
      </c>
    </row>
    <row r="583" spans="1:12" x14ac:dyDescent="0.2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  <c r="L583" t="b">
        <f t="shared" si="9"/>
        <v>1</v>
      </c>
    </row>
    <row r="584" spans="1:12" x14ac:dyDescent="0.2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  <c r="L584" t="b">
        <f t="shared" si="9"/>
        <v>1</v>
      </c>
    </row>
    <row r="585" spans="1:12" x14ac:dyDescent="0.2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  <c r="L585" t="b">
        <f t="shared" si="9"/>
        <v>0</v>
      </c>
    </row>
    <row r="586" spans="1:12" x14ac:dyDescent="0.2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  <c r="L586" t="b">
        <f t="shared" si="9"/>
        <v>0</v>
      </c>
    </row>
    <row r="587" spans="1:12" x14ac:dyDescent="0.2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  <c r="L587" t="b">
        <f t="shared" si="9"/>
        <v>0</v>
      </c>
    </row>
    <row r="588" spans="1:12" x14ac:dyDescent="0.2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  <c r="L588" t="b">
        <f t="shared" si="9"/>
        <v>1</v>
      </c>
    </row>
    <row r="589" spans="1:12" x14ac:dyDescent="0.2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  <c r="L589" t="b">
        <f t="shared" si="9"/>
        <v>0</v>
      </c>
    </row>
    <row r="590" spans="1:12" x14ac:dyDescent="0.2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  <c r="L590" t="b">
        <f t="shared" si="9"/>
        <v>1</v>
      </c>
    </row>
    <row r="591" spans="1:12" x14ac:dyDescent="0.2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  <c r="L591" t="b">
        <f t="shared" si="9"/>
        <v>0</v>
      </c>
    </row>
    <row r="592" spans="1:12" x14ac:dyDescent="0.2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  <c r="L592" t="b">
        <f t="shared" si="9"/>
        <v>1</v>
      </c>
    </row>
    <row r="593" spans="1:12" x14ac:dyDescent="0.2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  <c r="L593" t="b">
        <f t="shared" si="9"/>
        <v>1</v>
      </c>
    </row>
    <row r="594" spans="1:12" x14ac:dyDescent="0.2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  <c r="L594" t="b">
        <f t="shared" si="9"/>
        <v>1</v>
      </c>
    </row>
    <row r="595" spans="1:12" x14ac:dyDescent="0.2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  <c r="L595" t="b">
        <f t="shared" si="9"/>
        <v>0</v>
      </c>
    </row>
    <row r="596" spans="1:12" x14ac:dyDescent="0.2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  <c r="L596" t="b">
        <f t="shared" si="9"/>
        <v>1</v>
      </c>
    </row>
    <row r="597" spans="1:12" x14ac:dyDescent="0.2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  <c r="L597" t="b">
        <f t="shared" si="9"/>
        <v>0</v>
      </c>
    </row>
    <row r="598" spans="1:12" x14ac:dyDescent="0.2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  <c r="L598" t="b">
        <f t="shared" si="9"/>
        <v>0</v>
      </c>
    </row>
    <row r="599" spans="1:12" x14ac:dyDescent="0.2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  <c r="L599" t="b">
        <f t="shared" si="9"/>
        <v>0</v>
      </c>
    </row>
    <row r="600" spans="1:12" x14ac:dyDescent="0.2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  <c r="L600" t="b">
        <f t="shared" si="9"/>
        <v>0</v>
      </c>
    </row>
    <row r="601" spans="1:12" x14ac:dyDescent="0.2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  <c r="L601" t="b">
        <f t="shared" si="9"/>
        <v>0</v>
      </c>
    </row>
    <row r="602" spans="1:12" x14ac:dyDescent="0.2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  <c r="L602" t="b">
        <f t="shared" si="9"/>
        <v>0</v>
      </c>
    </row>
    <row r="603" spans="1:12" x14ac:dyDescent="0.2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  <c r="L603" t="b">
        <f t="shared" si="9"/>
        <v>0</v>
      </c>
    </row>
    <row r="604" spans="1:12" x14ac:dyDescent="0.2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  <c r="L604" t="b">
        <f t="shared" si="9"/>
        <v>0</v>
      </c>
    </row>
    <row r="605" spans="1:12" x14ac:dyDescent="0.2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  <c r="L605" t="b">
        <f t="shared" si="9"/>
        <v>1</v>
      </c>
    </row>
    <row r="606" spans="1:12" x14ac:dyDescent="0.2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  <c r="L606" t="b">
        <f t="shared" si="9"/>
        <v>1</v>
      </c>
    </row>
    <row r="607" spans="1:12" x14ac:dyDescent="0.2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  <c r="L607" t="b">
        <f t="shared" si="9"/>
        <v>1</v>
      </c>
    </row>
    <row r="608" spans="1:12" x14ac:dyDescent="0.2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  <c r="L608" t="b">
        <f t="shared" si="9"/>
        <v>0</v>
      </c>
    </row>
    <row r="609" spans="1:12" x14ac:dyDescent="0.2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  <c r="L609" t="b">
        <f t="shared" si="9"/>
        <v>0</v>
      </c>
    </row>
    <row r="610" spans="1:12" x14ac:dyDescent="0.2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  <c r="L610" t="b">
        <f t="shared" si="9"/>
        <v>1</v>
      </c>
    </row>
    <row r="611" spans="1:12" x14ac:dyDescent="0.2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  <c r="L611" t="b">
        <f t="shared" si="9"/>
        <v>0</v>
      </c>
    </row>
    <row r="612" spans="1:12" x14ac:dyDescent="0.2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  <c r="L612" t="b">
        <f t="shared" si="9"/>
        <v>1</v>
      </c>
    </row>
    <row r="613" spans="1:12" x14ac:dyDescent="0.2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  <c r="L613" t="b">
        <f t="shared" si="9"/>
        <v>1</v>
      </c>
    </row>
    <row r="614" spans="1:12" x14ac:dyDescent="0.2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  <c r="L614" t="b">
        <f t="shared" si="9"/>
        <v>1</v>
      </c>
    </row>
    <row r="615" spans="1:12" x14ac:dyDescent="0.2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  <c r="L615" t="b">
        <f t="shared" si="9"/>
        <v>0</v>
      </c>
    </row>
    <row r="616" spans="1:12" x14ac:dyDescent="0.2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  <c r="L616" t="b">
        <f t="shared" si="9"/>
        <v>0</v>
      </c>
    </row>
    <row r="617" spans="1:12" x14ac:dyDescent="0.2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  <c r="L617" t="b">
        <f t="shared" si="9"/>
        <v>0</v>
      </c>
    </row>
    <row r="618" spans="1:12" x14ac:dyDescent="0.2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 t="b">
        <f t="shared" si="9"/>
        <v>0</v>
      </c>
    </row>
    <row r="619" spans="1:12" x14ac:dyDescent="0.2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H619">
        <v>1</v>
      </c>
      <c r="I619">
        <v>1</v>
      </c>
      <c r="J619">
        <v>1</v>
      </c>
      <c r="K619">
        <v>2</v>
      </c>
      <c r="L619" t="b">
        <f t="shared" si="9"/>
        <v>0</v>
      </c>
    </row>
    <row r="620" spans="1:12" x14ac:dyDescent="0.2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  <c r="L620" t="b">
        <f t="shared" si="9"/>
        <v>0</v>
      </c>
    </row>
    <row r="621" spans="1:12" x14ac:dyDescent="0.2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  <c r="L621" t="b">
        <f t="shared" si="9"/>
        <v>0</v>
      </c>
    </row>
    <row r="622" spans="1:12" x14ac:dyDescent="0.2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  <c r="L622" t="b">
        <f t="shared" si="9"/>
        <v>0</v>
      </c>
    </row>
    <row r="623" spans="1:12" x14ac:dyDescent="0.2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  <c r="L623" t="b">
        <f t="shared" si="9"/>
        <v>0</v>
      </c>
    </row>
    <row r="624" spans="1:12" x14ac:dyDescent="0.2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  <c r="L624" t="b">
        <f t="shared" si="9"/>
        <v>0</v>
      </c>
    </row>
    <row r="625" spans="1:12" x14ac:dyDescent="0.2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  <c r="L625" t="b">
        <f t="shared" si="9"/>
        <v>0</v>
      </c>
    </row>
    <row r="626" spans="1:12" x14ac:dyDescent="0.2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  <c r="L626" t="b">
        <f t="shared" si="9"/>
        <v>0</v>
      </c>
    </row>
    <row r="627" spans="1:12" x14ac:dyDescent="0.2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  <c r="L627" t="b">
        <f t="shared" si="9"/>
        <v>0</v>
      </c>
    </row>
    <row r="628" spans="1:12" x14ac:dyDescent="0.2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  <c r="L628" t="b">
        <f t="shared" si="9"/>
        <v>1</v>
      </c>
    </row>
    <row r="629" spans="1:12" x14ac:dyDescent="0.2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  <c r="L629" t="b">
        <f t="shared" si="9"/>
        <v>0</v>
      </c>
    </row>
    <row r="630" spans="1:12" x14ac:dyDescent="0.2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  <c r="L630" t="b">
        <f t="shared" si="9"/>
        <v>0</v>
      </c>
    </row>
    <row r="631" spans="1:12" x14ac:dyDescent="0.2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  <c r="L631" t="b">
        <f t="shared" si="9"/>
        <v>0</v>
      </c>
    </row>
    <row r="632" spans="1:12" x14ac:dyDescent="0.2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  <c r="L632" t="b">
        <f t="shared" si="9"/>
        <v>0</v>
      </c>
    </row>
    <row r="633" spans="1:12" x14ac:dyDescent="0.2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  <c r="L633" t="b">
        <f t="shared" si="9"/>
        <v>0</v>
      </c>
    </row>
    <row r="634" spans="1:12" x14ac:dyDescent="0.2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  <c r="L634" t="b">
        <f t="shared" si="9"/>
        <v>0</v>
      </c>
    </row>
    <row r="635" spans="1:12" x14ac:dyDescent="0.2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  <c r="L635" t="b">
        <f t="shared" si="9"/>
        <v>1</v>
      </c>
    </row>
    <row r="636" spans="1:12" x14ac:dyDescent="0.2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  <c r="L636" t="b">
        <f t="shared" si="9"/>
        <v>0</v>
      </c>
    </row>
    <row r="637" spans="1:12" x14ac:dyDescent="0.2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  <c r="L637" t="b">
        <f t="shared" si="9"/>
        <v>0</v>
      </c>
    </row>
    <row r="638" spans="1:12" x14ac:dyDescent="0.2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  <c r="L638" t="b">
        <f t="shared" si="9"/>
        <v>1</v>
      </c>
    </row>
    <row r="639" spans="1:12" x14ac:dyDescent="0.2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  <c r="L639" t="b">
        <f t="shared" si="9"/>
        <v>0</v>
      </c>
    </row>
    <row r="640" spans="1:12" x14ac:dyDescent="0.2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  <c r="L640" t="b">
        <f t="shared" si="9"/>
        <v>0</v>
      </c>
    </row>
    <row r="641" spans="1:12" x14ac:dyDescent="0.2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  <c r="L641" t="b">
        <f t="shared" si="9"/>
        <v>0</v>
      </c>
    </row>
    <row r="642" spans="1:12" x14ac:dyDescent="0.2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  <c r="L642" t="b">
        <f t="shared" si="9"/>
        <v>0</v>
      </c>
    </row>
    <row r="643" spans="1:12" x14ac:dyDescent="0.2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  <c r="L643" t="b">
        <f t="shared" ref="L643:L700" si="10">K643=4</f>
        <v>0</v>
      </c>
    </row>
    <row r="644" spans="1:12" x14ac:dyDescent="0.2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  <c r="L644" t="b">
        <f t="shared" si="10"/>
        <v>0</v>
      </c>
    </row>
    <row r="645" spans="1:12" x14ac:dyDescent="0.2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  <c r="L645" t="b">
        <f t="shared" si="10"/>
        <v>0</v>
      </c>
    </row>
    <row r="646" spans="1:12" x14ac:dyDescent="0.2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  <c r="L646" t="b">
        <f t="shared" si="10"/>
        <v>0</v>
      </c>
    </row>
    <row r="647" spans="1:12" x14ac:dyDescent="0.2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  <c r="L647" t="b">
        <f t="shared" si="10"/>
        <v>0</v>
      </c>
    </row>
    <row r="648" spans="1:12" x14ac:dyDescent="0.2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  <c r="L648" t="b">
        <f t="shared" si="10"/>
        <v>0</v>
      </c>
    </row>
    <row r="649" spans="1:12" x14ac:dyDescent="0.2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  <c r="L649" t="b">
        <f t="shared" si="10"/>
        <v>0</v>
      </c>
    </row>
    <row r="650" spans="1:12" x14ac:dyDescent="0.2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  <c r="L650" t="b">
        <f t="shared" si="10"/>
        <v>1</v>
      </c>
    </row>
    <row r="651" spans="1:12" x14ac:dyDescent="0.2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  <c r="L651" t="b">
        <f t="shared" si="10"/>
        <v>0</v>
      </c>
    </row>
    <row r="652" spans="1:12" x14ac:dyDescent="0.2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  <c r="L652" t="b">
        <f t="shared" si="10"/>
        <v>0</v>
      </c>
    </row>
    <row r="653" spans="1:12" x14ac:dyDescent="0.2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  <c r="L653" t="b">
        <f t="shared" si="10"/>
        <v>0</v>
      </c>
    </row>
    <row r="654" spans="1:12" x14ac:dyDescent="0.2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  <c r="L654" t="b">
        <f t="shared" si="10"/>
        <v>0</v>
      </c>
    </row>
    <row r="655" spans="1:12" x14ac:dyDescent="0.2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  <c r="L655" t="b">
        <f t="shared" si="10"/>
        <v>0</v>
      </c>
    </row>
    <row r="656" spans="1:12" x14ac:dyDescent="0.2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  <c r="L656" t="b">
        <f t="shared" si="10"/>
        <v>0</v>
      </c>
    </row>
    <row r="657" spans="1:12" x14ac:dyDescent="0.2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  <c r="L657" t="b">
        <f t="shared" si="10"/>
        <v>0</v>
      </c>
    </row>
    <row r="658" spans="1:12" x14ac:dyDescent="0.2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  <c r="L658" t="b">
        <f t="shared" si="10"/>
        <v>0</v>
      </c>
    </row>
    <row r="659" spans="1:12" x14ac:dyDescent="0.2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  <c r="L659" t="b">
        <f t="shared" si="10"/>
        <v>0</v>
      </c>
    </row>
    <row r="660" spans="1:12" x14ac:dyDescent="0.2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  <c r="L660" t="b">
        <f t="shared" si="10"/>
        <v>1</v>
      </c>
    </row>
    <row r="661" spans="1:12" x14ac:dyDescent="0.2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  <c r="L661" t="b">
        <f t="shared" si="10"/>
        <v>0</v>
      </c>
    </row>
    <row r="662" spans="1:12" x14ac:dyDescent="0.2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  <c r="L662" t="b">
        <f t="shared" si="10"/>
        <v>0</v>
      </c>
    </row>
    <row r="663" spans="1:12" x14ac:dyDescent="0.2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  <c r="L663" t="b">
        <f t="shared" si="10"/>
        <v>0</v>
      </c>
    </row>
    <row r="664" spans="1:12" x14ac:dyDescent="0.2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  <c r="L664" t="b">
        <f t="shared" si="10"/>
        <v>0</v>
      </c>
    </row>
    <row r="665" spans="1:12" x14ac:dyDescent="0.2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  <c r="L665" t="b">
        <f t="shared" si="10"/>
        <v>0</v>
      </c>
    </row>
    <row r="666" spans="1:12" x14ac:dyDescent="0.2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  <c r="L666" t="b">
        <f t="shared" si="10"/>
        <v>0</v>
      </c>
    </row>
    <row r="667" spans="1:12" x14ac:dyDescent="0.2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  <c r="L667" t="b">
        <f t="shared" si="10"/>
        <v>0</v>
      </c>
    </row>
    <row r="668" spans="1:12" x14ac:dyDescent="0.2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 t="b">
        <f t="shared" si="10"/>
        <v>0</v>
      </c>
    </row>
    <row r="669" spans="1:12" x14ac:dyDescent="0.2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  <c r="L669" t="b">
        <f t="shared" si="10"/>
        <v>0</v>
      </c>
    </row>
    <row r="670" spans="1:12" x14ac:dyDescent="0.2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  <c r="L670" t="b">
        <f t="shared" si="10"/>
        <v>1</v>
      </c>
    </row>
    <row r="671" spans="1:12" x14ac:dyDescent="0.2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  <c r="L671" t="b">
        <f t="shared" si="10"/>
        <v>1</v>
      </c>
    </row>
    <row r="672" spans="1:12" x14ac:dyDescent="0.2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  <c r="L672" t="b">
        <f t="shared" si="10"/>
        <v>1</v>
      </c>
    </row>
    <row r="673" spans="1:12" x14ac:dyDescent="0.2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  <c r="L673" t="b">
        <f t="shared" si="10"/>
        <v>0</v>
      </c>
    </row>
    <row r="674" spans="1:12" x14ac:dyDescent="0.2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  <c r="L674" t="b">
        <f t="shared" si="10"/>
        <v>0</v>
      </c>
    </row>
    <row r="675" spans="1:12" x14ac:dyDescent="0.2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  <c r="L675" t="b">
        <f t="shared" si="10"/>
        <v>0</v>
      </c>
    </row>
    <row r="676" spans="1:12" x14ac:dyDescent="0.2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  <c r="L676" t="b">
        <f t="shared" si="10"/>
        <v>0</v>
      </c>
    </row>
    <row r="677" spans="1:12" x14ac:dyDescent="0.2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 t="b">
        <f t="shared" si="10"/>
        <v>0</v>
      </c>
    </row>
    <row r="678" spans="1:12" x14ac:dyDescent="0.2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  <c r="L678" t="b">
        <f t="shared" si="10"/>
        <v>0</v>
      </c>
    </row>
    <row r="679" spans="1:12" x14ac:dyDescent="0.2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  <c r="L679" t="b">
        <f t="shared" si="10"/>
        <v>0</v>
      </c>
    </row>
    <row r="680" spans="1:12" x14ac:dyDescent="0.2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  <c r="L680" t="b">
        <f t="shared" si="10"/>
        <v>0</v>
      </c>
    </row>
    <row r="681" spans="1:12" x14ac:dyDescent="0.2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 t="b">
        <f t="shared" si="10"/>
        <v>0</v>
      </c>
    </row>
    <row r="682" spans="1:12" x14ac:dyDescent="0.2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  <c r="L682" t="b">
        <f t="shared" si="10"/>
        <v>1</v>
      </c>
    </row>
    <row r="683" spans="1:12" x14ac:dyDescent="0.2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  <c r="L683" t="b">
        <f t="shared" si="10"/>
        <v>1</v>
      </c>
    </row>
    <row r="684" spans="1:12" x14ac:dyDescent="0.2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  <c r="L684" t="b">
        <f t="shared" si="10"/>
        <v>0</v>
      </c>
    </row>
    <row r="685" spans="1:12" x14ac:dyDescent="0.2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  <c r="L685" t="b">
        <f t="shared" si="10"/>
        <v>0</v>
      </c>
    </row>
    <row r="686" spans="1:12" x14ac:dyDescent="0.2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  <c r="L686" t="b">
        <f t="shared" si="10"/>
        <v>0</v>
      </c>
    </row>
    <row r="687" spans="1:12" x14ac:dyDescent="0.2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  <c r="L687" t="b">
        <f t="shared" si="10"/>
        <v>0</v>
      </c>
    </row>
    <row r="688" spans="1:12" x14ac:dyDescent="0.2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 t="b">
        <f t="shared" si="10"/>
        <v>0</v>
      </c>
    </row>
    <row r="689" spans="1:12" x14ac:dyDescent="0.2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  <c r="L689" t="b">
        <f t="shared" si="10"/>
        <v>0</v>
      </c>
    </row>
    <row r="690" spans="1:12" x14ac:dyDescent="0.2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  <c r="L690" t="b">
        <f t="shared" si="10"/>
        <v>0</v>
      </c>
    </row>
    <row r="691" spans="1:12" x14ac:dyDescent="0.2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  <c r="L691" t="b">
        <f t="shared" si="10"/>
        <v>0</v>
      </c>
    </row>
    <row r="692" spans="1:12" x14ac:dyDescent="0.2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 t="b">
        <f t="shared" si="10"/>
        <v>0</v>
      </c>
    </row>
    <row r="693" spans="1:12" x14ac:dyDescent="0.2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  <c r="L693" t="b">
        <f t="shared" si="10"/>
        <v>1</v>
      </c>
    </row>
    <row r="694" spans="1:12" x14ac:dyDescent="0.2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  <c r="L694" t="b">
        <f t="shared" si="10"/>
        <v>0</v>
      </c>
    </row>
    <row r="695" spans="1:12" x14ac:dyDescent="0.2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  <c r="L695" t="b">
        <f t="shared" si="10"/>
        <v>0</v>
      </c>
    </row>
    <row r="696" spans="1:12" x14ac:dyDescent="0.2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  <c r="L696" t="b">
        <f t="shared" si="10"/>
        <v>0</v>
      </c>
    </row>
    <row r="697" spans="1:12" x14ac:dyDescent="0.2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 t="b">
        <f t="shared" si="10"/>
        <v>0</v>
      </c>
    </row>
    <row r="698" spans="1:12" x14ac:dyDescent="0.2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  <c r="L698" t="b">
        <f t="shared" si="10"/>
        <v>1</v>
      </c>
    </row>
    <row r="699" spans="1:12" x14ac:dyDescent="0.2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  <c r="L699" t="b">
        <f t="shared" si="10"/>
        <v>1</v>
      </c>
    </row>
    <row r="700" spans="1:12" x14ac:dyDescent="0.2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  <c r="L700" t="b">
        <f t="shared" si="10"/>
        <v>1</v>
      </c>
    </row>
    <row r="701" spans="1:12" x14ac:dyDescent="0.2">
      <c r="A701"/>
    </row>
    <row r="702" spans="1:12" x14ac:dyDescent="0.2">
      <c r="A702"/>
    </row>
    <row r="703" spans="1:12" x14ac:dyDescent="0.2">
      <c r="A703"/>
    </row>
    <row r="704" spans="1:12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0FE2-51FF-4A42-9076-2077FA3C1F8E}">
  <sheetPr codeName="Sheet2"/>
  <dimension ref="A1:K58"/>
  <sheetViews>
    <sheetView tabSelected="1" workbookViewId="0">
      <pane ySplit="1" topLeftCell="A2" activePane="bottomLeft" state="frozen"/>
      <selection activeCell="M11" sqref="M11"/>
      <selection pane="bottomLeft" activeCell="D34" sqref="D34"/>
    </sheetView>
  </sheetViews>
  <sheetFormatPr defaultRowHeight="14.25" x14ac:dyDescent="0.2"/>
  <cols>
    <col min="1" max="1" width="14.125" bestFit="1" customWidth="1"/>
    <col min="2" max="11" width="12.75" bestFit="1" customWidth="1"/>
    <col min="13" max="13" width="11.5" customWidth="1"/>
  </cols>
  <sheetData>
    <row r="1" spans="1:11" ht="96" x14ac:dyDescent="0.2">
      <c r="B1" s="1" t="s">
        <v>1</v>
      </c>
      <c r="C1" s="1" t="s">
        <v>2</v>
      </c>
      <c r="D1" s="1" t="s">
        <v>11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</v>
      </c>
      <c r="B2">
        <f>GEOMEAN(rawData!B2:B700)</f>
        <v>3.4440032937244265</v>
      </c>
      <c r="C2">
        <f>GEOMEAN(rawData!C2:C700)</f>
        <v>2.0599794999488146</v>
      </c>
      <c r="D2">
        <f>GEOMEAN(rawData!D2:D700)</f>
        <v>2.1572673520723118</v>
      </c>
      <c r="E2">
        <f>GEOMEAN(rawData!E2:E700)</f>
        <v>1.8793485541387849</v>
      </c>
      <c r="F2">
        <f>GEOMEAN(rawData!F2:F700)</f>
        <v>2.6920470622817692</v>
      </c>
      <c r="G2">
        <f>GEOMEAN(rawData!G2:G700)</f>
        <v>2.1295815958947903</v>
      </c>
      <c r="H2">
        <f>GEOMEAN(rawData!H2:H700)</f>
        <v>2.7024643609499401</v>
      </c>
      <c r="I2">
        <f>GEOMEAN(rawData!I2:I700)</f>
        <v>1.8365072536590348</v>
      </c>
      <c r="J2">
        <f>GEOMEAN(rawData!J2:J700)</f>
        <v>1.2546390729779842</v>
      </c>
      <c r="K2">
        <f>GEOMEAN(rawData!K2:K700)</f>
        <v>2.5399115451720196</v>
      </c>
    </row>
    <row r="3" spans="1:11" x14ac:dyDescent="0.2">
      <c r="A3" t="s">
        <v>13</v>
      </c>
      <c r="B3">
        <f>MEDIAN(rawData!B2:B700)</f>
        <v>4</v>
      </c>
      <c r="C3">
        <f>MEDIAN(rawData!C2:C700)</f>
        <v>1</v>
      </c>
      <c r="D3">
        <f>MEDIAN(rawData!D2:D700)</f>
        <v>1</v>
      </c>
      <c r="E3">
        <f>MEDIAN(rawData!E2:E700)</f>
        <v>1</v>
      </c>
      <c r="F3">
        <f>MEDIAN(rawData!F2:F700)</f>
        <v>2</v>
      </c>
      <c r="G3">
        <f>MEDIAN(rawData!G2:G700)</f>
        <v>1</v>
      </c>
      <c r="H3">
        <f>MEDIAN(rawData!H2:H700)</f>
        <v>3</v>
      </c>
      <c r="I3">
        <f>MEDIAN(rawData!I2:I700)</f>
        <v>1</v>
      </c>
      <c r="J3">
        <f>MEDIAN(rawData!J2:J700)</f>
        <v>1</v>
      </c>
      <c r="K3">
        <f>MEDIAN(rawData!K2:K700)</f>
        <v>2</v>
      </c>
    </row>
    <row r="4" spans="1:11" x14ac:dyDescent="0.2">
      <c r="A4" t="s">
        <v>14</v>
      </c>
      <c r="B4">
        <f>MODE(rawData!B2:B700)</f>
        <v>1</v>
      </c>
      <c r="C4">
        <f>MODE(rawData!C2:C700)</f>
        <v>1</v>
      </c>
      <c r="D4">
        <f>MODE(rawData!D2:D700)</f>
        <v>1</v>
      </c>
      <c r="E4">
        <f>MODE(rawData!E2:E700)</f>
        <v>1</v>
      </c>
      <c r="F4">
        <f>MODE(rawData!F2:F700)</f>
        <v>2</v>
      </c>
      <c r="G4">
        <f>MODE(rawData!G2:G700)</f>
        <v>1</v>
      </c>
      <c r="H4">
        <f>MODE(rawData!H2:H700)</f>
        <v>2</v>
      </c>
      <c r="I4">
        <f>MODE(rawData!I2:I700)</f>
        <v>1</v>
      </c>
      <c r="J4">
        <f>MODE(rawData!J2:J700)</f>
        <v>1</v>
      </c>
      <c r="K4">
        <f>MODE(rawData!K2:K700)</f>
        <v>2</v>
      </c>
    </row>
    <row r="5" spans="1:11" x14ac:dyDescent="0.2">
      <c r="A5" t="s">
        <v>15</v>
      </c>
      <c r="B5">
        <f>MAX(rawData!B2:B700)</f>
        <v>10</v>
      </c>
      <c r="C5">
        <f>MAX(rawData!C2:C700)</f>
        <v>10</v>
      </c>
      <c r="D5">
        <f>MAX(rawData!D2:D700)</f>
        <v>10</v>
      </c>
      <c r="E5">
        <f>MAX(rawData!E2:E700)</f>
        <v>10</v>
      </c>
      <c r="F5">
        <f>MAX(rawData!F2:F700)</f>
        <v>10</v>
      </c>
      <c r="G5">
        <f>MAX(rawData!G2:G700)</f>
        <v>10</v>
      </c>
      <c r="H5">
        <f>MAX(rawData!H2:H700)</f>
        <v>10</v>
      </c>
      <c r="I5">
        <f>MAX(rawData!I2:I700)</f>
        <v>10</v>
      </c>
      <c r="J5">
        <f>MAX(rawData!J2:J700)</f>
        <v>10</v>
      </c>
      <c r="K5">
        <f>MAX(rawData!K2:K700)</f>
        <v>4</v>
      </c>
    </row>
    <row r="6" spans="1:11" x14ac:dyDescent="0.2">
      <c r="A6" t="s">
        <v>16</v>
      </c>
      <c r="B6">
        <f>MIN(rawData!B2:B700)</f>
        <v>1</v>
      </c>
      <c r="C6">
        <f>MIN(rawData!C2:C700)</f>
        <v>1</v>
      </c>
      <c r="D6">
        <f>MIN(rawData!D2:D700)</f>
        <v>1</v>
      </c>
      <c r="E6">
        <f>MIN(rawData!E2:E700)</f>
        <v>1</v>
      </c>
      <c r="F6">
        <f>MIN(rawData!F2:F700)</f>
        <v>1</v>
      </c>
      <c r="G6">
        <f>MIN(rawData!G2:G700)</f>
        <v>1</v>
      </c>
      <c r="H6">
        <f>MIN(rawData!H2:H700)</f>
        <v>1</v>
      </c>
      <c r="I6">
        <f>MIN(rawData!I2:I700)</f>
        <v>1</v>
      </c>
      <c r="J6">
        <f>MIN(rawData!J2:J700)</f>
        <v>1</v>
      </c>
      <c r="K6">
        <f>MIN(rawData!K2:K700)</f>
        <v>2</v>
      </c>
    </row>
    <row r="7" spans="1:11" x14ac:dyDescent="0.2">
      <c r="A7" t="s">
        <v>17</v>
      </c>
      <c r="B7">
        <f>_xlfn.STDEV.S(rawData!B2:B700)</f>
        <v>2.8157406585949314</v>
      </c>
      <c r="C7">
        <f>_xlfn.STDEV.S(rawData!C2:C700)</f>
        <v>3.0514591099542012</v>
      </c>
      <c r="D7">
        <f>_xlfn.STDEV.S(rawData!D2:D700)</f>
        <v>2.9719127672157133</v>
      </c>
      <c r="E7">
        <f>_xlfn.STDEV.S(rawData!E2:E700)</f>
        <v>2.8553792392170236</v>
      </c>
      <c r="F7">
        <f>_xlfn.STDEV.S(rawData!F2:F700)</f>
        <v>2.214299886649048</v>
      </c>
      <c r="G7">
        <f>_xlfn.STDEV.S(rawData!G2:G700)</f>
        <v>3.6438571604929151</v>
      </c>
      <c r="H7">
        <f>_xlfn.STDEV.S(rawData!H2:H700)</f>
        <v>2.4383642523242508</v>
      </c>
      <c r="I7">
        <f>_xlfn.STDEV.S(rawData!I2:I700)</f>
        <v>3.0536338936127749</v>
      </c>
      <c r="J7">
        <f>_xlfn.STDEV.S(rawData!J2:J700)</f>
        <v>1.7150779425067946</v>
      </c>
      <c r="K7">
        <f>_xlfn.STDEV.S(rawData!K2:K700)</f>
        <v>0.95127253221218344</v>
      </c>
    </row>
    <row r="8" spans="1:11" x14ac:dyDescent="0.2">
      <c r="A8">
        <v>1</v>
      </c>
      <c r="B8">
        <f>COUNTIF(rawData!B2:B700,$A8)</f>
        <v>145</v>
      </c>
      <c r="C8">
        <f>COUNTIF(rawData!C2:C700,$A8)</f>
        <v>384</v>
      </c>
      <c r="D8">
        <f>COUNTIF(rawData!D2:D700,$A8)</f>
        <v>353</v>
      </c>
      <c r="E8">
        <f>COUNTIF(rawData!E2:E700,$A8)</f>
        <v>407</v>
      </c>
      <c r="F8">
        <f>COUNTIF(rawData!F2:F700,$A8)</f>
        <v>47</v>
      </c>
      <c r="G8">
        <f>COUNTIF(rawData!G2:G700,$A8)</f>
        <v>402</v>
      </c>
      <c r="H8">
        <f>COUNTIF(rawData!H2:H700,$A8)</f>
        <v>152</v>
      </c>
      <c r="I8">
        <f>COUNTIF(rawData!I2:I700,$A8)</f>
        <v>443</v>
      </c>
      <c r="J8">
        <f>COUNTIF(rawData!J2:J700,$A8)</f>
        <v>579</v>
      </c>
      <c r="K8">
        <f>COUNTIF(rawData!K2:K700,$A8)</f>
        <v>0</v>
      </c>
    </row>
    <row r="9" spans="1:11" x14ac:dyDescent="0.2">
      <c r="A9">
        <v>2</v>
      </c>
      <c r="B9">
        <f>COUNTIF(rawData!B2:B700,$A9)</f>
        <v>50</v>
      </c>
      <c r="C9">
        <f>COUNTIF(rawData!C2:C700,$A9)</f>
        <v>45</v>
      </c>
      <c r="D9">
        <f>COUNTIF(rawData!D2:D700,$A9)</f>
        <v>59</v>
      </c>
      <c r="E9">
        <f>COUNTIF(rawData!E2:E700,$A9)</f>
        <v>58</v>
      </c>
      <c r="F9">
        <f>COUNTIF(rawData!F2:F700,$A9)</f>
        <v>386</v>
      </c>
      <c r="G9">
        <f>COUNTIF(rawData!G2:G700,$A9)</f>
        <v>30</v>
      </c>
      <c r="H9">
        <f>COUNTIF(rawData!H2:H700,$A9)</f>
        <v>166</v>
      </c>
      <c r="I9">
        <f>COUNTIF(rawData!I2:I700,$A9)</f>
        <v>36</v>
      </c>
      <c r="J9">
        <f>COUNTIF(rawData!J2:J700,$A9)</f>
        <v>35</v>
      </c>
      <c r="K9">
        <f>COUNTIF(rawData!K2:K700,$A9)</f>
        <v>458</v>
      </c>
    </row>
    <row r="10" spans="1:11" x14ac:dyDescent="0.2">
      <c r="A10">
        <v>3</v>
      </c>
      <c r="B10">
        <f>COUNTIF(rawData!B2:B700,$A10)</f>
        <v>108</v>
      </c>
      <c r="C10">
        <f>COUNTIF(rawData!C2:C700,$A10)</f>
        <v>52</v>
      </c>
      <c r="D10">
        <f>COUNTIF(rawData!D2:D700,$A10)</f>
        <v>56</v>
      </c>
      <c r="E10">
        <f>COUNTIF(rawData!E2:E700,$A10)</f>
        <v>58</v>
      </c>
      <c r="F10">
        <f>COUNTIF(rawData!F2:F700,$A10)</f>
        <v>72</v>
      </c>
      <c r="G10">
        <f>COUNTIF(rawData!G2:G700,$A10)</f>
        <v>28</v>
      </c>
      <c r="H10">
        <f>COUNTIF(rawData!H2:H700,$A10)</f>
        <v>165</v>
      </c>
      <c r="I10">
        <f>COUNTIF(rawData!I2:I700,$A10)</f>
        <v>44</v>
      </c>
      <c r="J10">
        <f>COUNTIF(rawData!J2:J700,$A10)</f>
        <v>33</v>
      </c>
      <c r="K10">
        <f>COUNTIF(rawData!K2:K700,$A10)</f>
        <v>0</v>
      </c>
    </row>
    <row r="11" spans="1:11" x14ac:dyDescent="0.2">
      <c r="A11">
        <v>4</v>
      </c>
      <c r="B11">
        <f>COUNTIF(rawData!B2:B700,$A11)</f>
        <v>80</v>
      </c>
      <c r="C11">
        <f>COUNTIF(rawData!C2:C700,$A11)</f>
        <v>40</v>
      </c>
      <c r="D11">
        <f>COUNTIF(rawData!D2:D700,$A11)</f>
        <v>44</v>
      </c>
      <c r="E11">
        <f>COUNTIF(rawData!E2:E700,$A11)</f>
        <v>33</v>
      </c>
      <c r="F11">
        <f>COUNTIF(rawData!F2:F700,$A11)</f>
        <v>48</v>
      </c>
      <c r="G11">
        <f>COUNTIF(rawData!G2:G700,$A11)</f>
        <v>19</v>
      </c>
      <c r="H11">
        <f>COUNTIF(rawData!H2:H700,$A11)</f>
        <v>40</v>
      </c>
      <c r="I11">
        <f>COUNTIF(rawData!I2:I700,$A11)</f>
        <v>18</v>
      </c>
      <c r="J11">
        <f>COUNTIF(rawData!J2:J700,$A11)</f>
        <v>12</v>
      </c>
      <c r="K11">
        <f>COUNTIF(rawData!K2:K700,$A11)</f>
        <v>241</v>
      </c>
    </row>
    <row r="12" spans="1:11" x14ac:dyDescent="0.2">
      <c r="A12">
        <v>5</v>
      </c>
      <c r="B12">
        <f>COUNTIF(rawData!B2:B700,$A12)</f>
        <v>130</v>
      </c>
      <c r="C12">
        <f>COUNTIF(rawData!C2:C700,$A12)</f>
        <v>30</v>
      </c>
      <c r="D12">
        <f>COUNTIF(rawData!D2:D700,$A12)</f>
        <v>34</v>
      </c>
      <c r="E12">
        <f>COUNTIF(rawData!E2:E700,$A12)</f>
        <v>23</v>
      </c>
      <c r="F12">
        <f>COUNTIF(rawData!F2:F700,$A12)</f>
        <v>39</v>
      </c>
      <c r="G12">
        <f>COUNTIF(rawData!G2:G700,$A12)</f>
        <v>30</v>
      </c>
      <c r="H12">
        <f>COUNTIF(rawData!H2:H700,$A12)</f>
        <v>34</v>
      </c>
      <c r="I12">
        <f>COUNTIF(rawData!I2:I700,$A12)</f>
        <v>19</v>
      </c>
      <c r="J12">
        <f>COUNTIF(rawData!J2:J700,$A12)</f>
        <v>6</v>
      </c>
      <c r="K12">
        <f>COUNTIF(rawData!K2:K700,$A12)</f>
        <v>0</v>
      </c>
    </row>
    <row r="13" spans="1:11" x14ac:dyDescent="0.2">
      <c r="A13">
        <v>6</v>
      </c>
      <c r="B13">
        <f>COUNTIF(rawData!B2:B700,$A13)</f>
        <v>34</v>
      </c>
      <c r="C13">
        <f>COUNTIF(rawData!C2:C700,$A13)</f>
        <v>27</v>
      </c>
      <c r="D13">
        <f>COUNTIF(rawData!D2:D700,$A13)</f>
        <v>30</v>
      </c>
      <c r="E13">
        <f>COUNTIF(rawData!E2:E700,$A13)</f>
        <v>22</v>
      </c>
      <c r="F13">
        <f>COUNTIF(rawData!F2:F700,$A13)</f>
        <v>41</v>
      </c>
      <c r="G13">
        <f>COUNTIF(rawData!G2:G700,$A13)</f>
        <v>4</v>
      </c>
      <c r="H13">
        <f>COUNTIF(rawData!H2:H700,$A13)</f>
        <v>10</v>
      </c>
      <c r="I13">
        <f>COUNTIF(rawData!I2:I700,$A13)</f>
        <v>22</v>
      </c>
      <c r="J13">
        <f>COUNTIF(rawData!J2:J700,$A13)</f>
        <v>3</v>
      </c>
      <c r="K13">
        <f>COUNTIF(rawData!K2:K700,$A13)</f>
        <v>0</v>
      </c>
    </row>
    <row r="14" spans="1:11" x14ac:dyDescent="0.2">
      <c r="A14">
        <v>7</v>
      </c>
      <c r="B14">
        <f>COUNTIF(rawData!B2:B700,$A14)</f>
        <v>23</v>
      </c>
      <c r="C14">
        <f>COUNTIF(rawData!C2:C700,$A14)</f>
        <v>19</v>
      </c>
      <c r="D14">
        <f>COUNTIF(rawData!D2:D700,$A14)</f>
        <v>30</v>
      </c>
      <c r="E14">
        <f>COUNTIF(rawData!E2:E700,$A14)</f>
        <v>13</v>
      </c>
      <c r="F14">
        <f>COUNTIF(rawData!F2:F700,$A14)</f>
        <v>12</v>
      </c>
      <c r="G14">
        <f>COUNTIF(rawData!G2:G700,$A14)</f>
        <v>8</v>
      </c>
      <c r="H14">
        <f>COUNTIF(rawData!H2:H700,$A14)</f>
        <v>73</v>
      </c>
      <c r="I14">
        <f>COUNTIF(rawData!I2:I700,$A14)</f>
        <v>16</v>
      </c>
      <c r="J14">
        <f>COUNTIF(rawData!J2:J700,$A14)</f>
        <v>9</v>
      </c>
      <c r="K14">
        <f>COUNTIF(rawData!K2:K700,$A14)</f>
        <v>0</v>
      </c>
    </row>
    <row r="15" spans="1:11" x14ac:dyDescent="0.2">
      <c r="A15">
        <v>8</v>
      </c>
      <c r="B15">
        <f>COUNTIF(rawData!B2:B700,$A15)</f>
        <v>46</v>
      </c>
      <c r="C15">
        <f>COUNTIF(rawData!C2:C700,$A15)</f>
        <v>29</v>
      </c>
      <c r="D15">
        <f>COUNTIF(rawData!D2:D700,$A15)</f>
        <v>28</v>
      </c>
      <c r="E15">
        <f>COUNTIF(rawData!E2:E700,$A15)</f>
        <v>25</v>
      </c>
      <c r="F15">
        <f>COUNTIF(rawData!F2:F700,$A15)</f>
        <v>21</v>
      </c>
      <c r="G15">
        <f>COUNTIF(rawData!G2:G700,$A15)</f>
        <v>21</v>
      </c>
      <c r="H15">
        <f>COUNTIF(rawData!H2:H700,$A15)</f>
        <v>28</v>
      </c>
      <c r="I15">
        <f>COUNTIF(rawData!I2:I700,$A15)</f>
        <v>24</v>
      </c>
      <c r="J15">
        <f>COUNTIF(rawData!J2:J700,$A15)</f>
        <v>8</v>
      </c>
      <c r="K15">
        <f>COUNTIF(rawData!K2:K700,$A15)</f>
        <v>0</v>
      </c>
    </row>
    <row r="16" spans="1:11" x14ac:dyDescent="0.2">
      <c r="A16">
        <v>9</v>
      </c>
      <c r="B16">
        <f>COUNTIF(rawData!B2:B700,$A16)</f>
        <v>14</v>
      </c>
      <c r="C16">
        <f>COUNTIF(rawData!C2:C700,$A16)</f>
        <v>6</v>
      </c>
      <c r="D16">
        <f>COUNTIF(rawData!D2:D700,$A16)</f>
        <v>7</v>
      </c>
      <c r="E16">
        <f>COUNTIF(rawData!E2:E700,$A16)</f>
        <v>5</v>
      </c>
      <c r="F16">
        <f>COUNTIF(rawData!F2:F700,$A16)</f>
        <v>2</v>
      </c>
      <c r="G16">
        <f>COUNTIF(rawData!G2:G700,$A16)</f>
        <v>9</v>
      </c>
      <c r="H16">
        <f>COUNTIF(rawData!H2:H700,$A16)</f>
        <v>11</v>
      </c>
      <c r="I16">
        <f>COUNTIF(rawData!I2:I700,$A16)</f>
        <v>16</v>
      </c>
      <c r="J16">
        <f>COUNTIF(rawData!J2:J700,$A16)</f>
        <v>0</v>
      </c>
      <c r="K16">
        <f>COUNTIF(rawData!K2:K700,$A16)</f>
        <v>0</v>
      </c>
    </row>
    <row r="17" spans="1:11" x14ac:dyDescent="0.2">
      <c r="A17">
        <v>10</v>
      </c>
      <c r="B17">
        <f>COUNTIF(rawData!B2:B700,$A17)</f>
        <v>69</v>
      </c>
      <c r="C17">
        <f>COUNTIF(rawData!C2:C700,$A17)</f>
        <v>67</v>
      </c>
      <c r="D17">
        <f>COUNTIF(rawData!D2:D700,$A17)</f>
        <v>58</v>
      </c>
      <c r="E17">
        <f>COUNTIF(rawData!E2:E700,$A17)</f>
        <v>55</v>
      </c>
      <c r="F17">
        <f>COUNTIF(rawData!F2:F700,$A17)</f>
        <v>31</v>
      </c>
      <c r="G17">
        <f>COUNTIF(rawData!G2:G700,$A17)</f>
        <v>132</v>
      </c>
      <c r="H17">
        <f>COUNTIF(rawData!H2:H700,$A17)</f>
        <v>20</v>
      </c>
      <c r="I17">
        <f>COUNTIF(rawData!I2:I700,$A17)</f>
        <v>61</v>
      </c>
      <c r="J17">
        <f>COUNTIF(rawData!J2:J700,$A17)</f>
        <v>14</v>
      </c>
      <c r="K17">
        <f>COUNTIF(rawData!K2:K700,$A17)</f>
        <v>0</v>
      </c>
    </row>
    <row r="18" spans="1:11" x14ac:dyDescent="0.2">
      <c r="A18" t="s">
        <v>18</v>
      </c>
      <c r="B18">
        <f>SUM(B8:B17)</f>
        <v>699</v>
      </c>
      <c r="C18">
        <f t="shared" ref="C18:K18" si="0">SUM(C8:C17)</f>
        <v>699</v>
      </c>
      <c r="D18">
        <f t="shared" si="0"/>
        <v>699</v>
      </c>
      <c r="E18">
        <f t="shared" si="0"/>
        <v>699</v>
      </c>
      <c r="F18">
        <f t="shared" si="0"/>
        <v>699</v>
      </c>
      <c r="G18">
        <f t="shared" si="0"/>
        <v>683</v>
      </c>
      <c r="H18">
        <f t="shared" si="0"/>
        <v>699</v>
      </c>
      <c r="I18">
        <f t="shared" si="0"/>
        <v>699</v>
      </c>
      <c r="J18">
        <f t="shared" si="0"/>
        <v>699</v>
      </c>
      <c r="K18">
        <f t="shared" si="0"/>
        <v>699</v>
      </c>
    </row>
    <row r="20" spans="1:11" x14ac:dyDescent="0.2">
      <c r="A20" t="s">
        <v>19</v>
      </c>
    </row>
    <row r="21" spans="1:11" x14ac:dyDescent="0.2">
      <c r="A21">
        <v>1</v>
      </c>
      <c r="B21">
        <f>B8/COUNT(rawData!$B$2:$B$700)</f>
        <v>0.20743919885550788</v>
      </c>
      <c r="C21">
        <f>C8/COUNT(rawData!$C$2:$C$700)</f>
        <v>0.54935622317596566</v>
      </c>
      <c r="D21">
        <f>D8/COUNT(rawData!$D$2:$D$700)</f>
        <v>0.50500715307582256</v>
      </c>
      <c r="E21">
        <f>E8/COUNT(rawData!$E$2:$E$700)</f>
        <v>0.58226037195994274</v>
      </c>
      <c r="F21">
        <f>F8/COUNT(rawData!$F$2:$F$700)</f>
        <v>6.7238912732474967E-2</v>
      </c>
      <c r="G21">
        <f>G8/COUNT(rawData!$G$2:$G$700)</f>
        <v>0.58857979502196189</v>
      </c>
      <c r="H21">
        <f>H8/COUNT(rawData!$H$2:$H$700)</f>
        <v>0.21745350500715308</v>
      </c>
      <c r="I21">
        <f>I8/COUNT(rawData!$I$2:$I$700)</f>
        <v>0.63376251788268956</v>
      </c>
      <c r="J21">
        <f>J8/COUNT(rawData!$J$2:$J$700)</f>
        <v>0.8283261802575107</v>
      </c>
      <c r="K21">
        <f>K8/COUNT(rawData!$K$2:$K$700)</f>
        <v>0</v>
      </c>
    </row>
    <row r="22" spans="1:11" x14ac:dyDescent="0.2">
      <c r="A22">
        <v>2</v>
      </c>
      <c r="B22">
        <f>B9/COUNT(rawData!$B$2:$B$700)</f>
        <v>7.1530758226037203E-2</v>
      </c>
      <c r="C22">
        <f>C9/COUNT(rawData!$C$2:$C$700)</f>
        <v>6.4377682403433473E-2</v>
      </c>
      <c r="D22">
        <f>D9/COUNT(rawData!$D$2:$D$700)</f>
        <v>8.4406294706723894E-2</v>
      </c>
      <c r="E22">
        <f>E9/COUNT(rawData!$E$2:$E$700)</f>
        <v>8.2975679542203154E-2</v>
      </c>
      <c r="F22">
        <f>F9/COUNT(rawData!$F$2:$F$700)</f>
        <v>0.55221745350500717</v>
      </c>
      <c r="G22">
        <f>G9/COUNT(rawData!$G$2:$G$700)</f>
        <v>4.3923865300146414E-2</v>
      </c>
      <c r="H22">
        <f>H9/COUNT(rawData!$H$2:$H$700)</f>
        <v>0.2374821173104435</v>
      </c>
      <c r="I22">
        <f>I9/COUNT(rawData!$I$2:$I$700)</f>
        <v>5.1502145922746781E-2</v>
      </c>
      <c r="J22" s="3">
        <f>J9/COUNT(rawData!$J$2:$J$700)</f>
        <v>5.007153075822604E-2</v>
      </c>
      <c r="K22">
        <f>K9/COUNT(rawData!$K$2:$K$700)</f>
        <v>0.65522174535050071</v>
      </c>
    </row>
    <row r="23" spans="1:11" x14ac:dyDescent="0.2">
      <c r="A23">
        <v>3</v>
      </c>
      <c r="B23">
        <f>B10/COUNT(rawData!$B$2:$B$700)</f>
        <v>0.15450643776824036</v>
      </c>
      <c r="C23">
        <f>C10/COUNT(rawData!$C$2:$C$700)</f>
        <v>7.4391988555078684E-2</v>
      </c>
      <c r="D23" s="3">
        <f>D10/COUNT(rawData!$D$2:$D$700)</f>
        <v>8.0114449213161659E-2</v>
      </c>
      <c r="E23">
        <f>E10/COUNT(rawData!$E$2:$E$700)</f>
        <v>8.2975679542203154E-2</v>
      </c>
      <c r="F23">
        <f>F10/COUNT(rawData!$F$2:$F$700)</f>
        <v>0.10300429184549356</v>
      </c>
      <c r="G23">
        <f>G10/COUNT(rawData!$G$2:$G$700)</f>
        <v>4.0995607613469986E-2</v>
      </c>
      <c r="H23">
        <f>H10/COUNT(rawData!$H$2:$H$700)</f>
        <v>0.23605150214592274</v>
      </c>
      <c r="I23">
        <f>I10/COUNT(rawData!$I$2:$I$700)</f>
        <v>6.2947067238912732E-2</v>
      </c>
      <c r="J23">
        <f>J10/COUNT(rawData!$J$2:$J$700)</f>
        <v>4.7210300429184553E-2</v>
      </c>
      <c r="K23">
        <f>K10/COUNT(rawData!$K$2:$K$700)</f>
        <v>0</v>
      </c>
    </row>
    <row r="24" spans="1:11" x14ac:dyDescent="0.2">
      <c r="A24">
        <v>4</v>
      </c>
      <c r="B24">
        <f>B11/COUNT(rawData!$B$2:$B$700)</f>
        <v>0.11444921316165951</v>
      </c>
      <c r="C24">
        <f>C11/COUNT(rawData!$C$2:$C$700)</f>
        <v>5.7224606580829757E-2</v>
      </c>
      <c r="D24">
        <f>D11/COUNT(rawData!$D$2:$D$700)</f>
        <v>6.2947067238912732E-2</v>
      </c>
      <c r="E24">
        <f>E11/COUNT(rawData!$E$2:$E$700)</f>
        <v>4.7210300429184553E-2</v>
      </c>
      <c r="F24">
        <f>F11/COUNT(rawData!$F$2:$F$700)</f>
        <v>6.8669527896995708E-2</v>
      </c>
      <c r="G24">
        <f>G11/COUNT(rawData!$G$2:$G$700)</f>
        <v>2.7818448023426062E-2</v>
      </c>
      <c r="H24">
        <f>H11/COUNT(rawData!$H$2:$H$700)</f>
        <v>5.7224606580829757E-2</v>
      </c>
      <c r="I24">
        <f>I11/COUNT(rawData!$I$2:$I$700)</f>
        <v>2.575107296137339E-2</v>
      </c>
      <c r="J24">
        <f>J11/COUNT(rawData!$J$2:$J$700)</f>
        <v>1.7167381974248927E-2</v>
      </c>
      <c r="K24">
        <f>K11/COUNT(rawData!$K$2:$K$700)</f>
        <v>0.34477825464949929</v>
      </c>
    </row>
    <row r="25" spans="1:11" x14ac:dyDescent="0.2">
      <c r="A25">
        <v>5</v>
      </c>
      <c r="B25">
        <f>B12/COUNT(rawData!$B$2:$B$700)</f>
        <v>0.1859799713876967</v>
      </c>
      <c r="C25">
        <f>C12/COUNT(rawData!$C$2:$C$700)</f>
        <v>4.2918454935622317E-2</v>
      </c>
      <c r="D25">
        <f>D12/COUNT(rawData!$D$2:$D$700)</f>
        <v>4.8640915593705293E-2</v>
      </c>
      <c r="E25">
        <f>E12/COUNT(rawData!$E$2:$E$700)</f>
        <v>3.2904148783977114E-2</v>
      </c>
      <c r="F25">
        <f>F12/COUNT(rawData!$F$2:$F$700)</f>
        <v>5.5793991416309016E-2</v>
      </c>
      <c r="G25">
        <f>G12/COUNT(rawData!$G$2:$G$700)</f>
        <v>4.3923865300146414E-2</v>
      </c>
      <c r="H25">
        <f>H12/COUNT(rawData!$H$2:$H$700)</f>
        <v>4.8640915593705293E-2</v>
      </c>
      <c r="I25">
        <f>I12/COUNT(rawData!$I$2:$I$700)</f>
        <v>2.7181688125894134E-2</v>
      </c>
      <c r="J25">
        <f>J12/COUNT(rawData!$J$2:$J$700)</f>
        <v>8.5836909871244635E-3</v>
      </c>
      <c r="K25">
        <f>K12/COUNT(rawData!$K$2:$K$700)</f>
        <v>0</v>
      </c>
    </row>
    <row r="26" spans="1:11" x14ac:dyDescent="0.2">
      <c r="A26">
        <v>6</v>
      </c>
      <c r="B26">
        <f>B13/COUNT(rawData!$B$2:$B$700)</f>
        <v>4.8640915593705293E-2</v>
      </c>
      <c r="C26">
        <f>C13/COUNT(rawData!$C$2:$C$700)</f>
        <v>3.8626609442060089E-2</v>
      </c>
      <c r="D26">
        <f>D13/COUNT(rawData!$D$2:$D$700)</f>
        <v>4.2918454935622317E-2</v>
      </c>
      <c r="E26">
        <f>E13/COUNT(rawData!$E$2:$E$700)</f>
        <v>3.1473533619456366E-2</v>
      </c>
      <c r="F26">
        <f>F13/COUNT(rawData!$F$2:$F$700)</f>
        <v>5.8655221745350504E-2</v>
      </c>
      <c r="G26">
        <f>G13/COUNT(rawData!$G$2:$G$700)</f>
        <v>5.8565153733528552E-3</v>
      </c>
      <c r="H26">
        <f>H13/COUNT(rawData!$H$2:$H$700)</f>
        <v>1.4306151645207439E-2</v>
      </c>
      <c r="I26">
        <f>I13/COUNT(rawData!$I$2:$I$700)</f>
        <v>3.1473533619456366E-2</v>
      </c>
      <c r="J26">
        <f>J13/COUNT(rawData!$J$2:$J$700)</f>
        <v>4.2918454935622317E-3</v>
      </c>
      <c r="K26">
        <f>K13/COUNT(rawData!$K$2:$K$700)</f>
        <v>0</v>
      </c>
    </row>
    <row r="27" spans="1:11" x14ac:dyDescent="0.2">
      <c r="A27">
        <v>7</v>
      </c>
      <c r="B27">
        <f>B14/COUNT(rawData!$B$2:$B$700)</f>
        <v>3.2904148783977114E-2</v>
      </c>
      <c r="C27">
        <f>C14/COUNT(rawData!$C$2:$C$700)</f>
        <v>2.7181688125894134E-2</v>
      </c>
      <c r="D27">
        <f>D14/COUNT(rawData!$D$2:$D$700)</f>
        <v>4.2918454935622317E-2</v>
      </c>
      <c r="E27">
        <f>E14/COUNT(rawData!$E$2:$E$700)</f>
        <v>1.8597997138769671E-2</v>
      </c>
      <c r="F27">
        <f>F14/COUNT(rawData!$F$2:$F$700)</f>
        <v>1.7167381974248927E-2</v>
      </c>
      <c r="G27">
        <f>G14/COUNT(rawData!$G$2:$G$700)</f>
        <v>1.171303074670571E-2</v>
      </c>
      <c r="H27">
        <f>H14/COUNT(rawData!$H$2:$H$700)</f>
        <v>0.1044349070100143</v>
      </c>
      <c r="I27">
        <f>I14/COUNT(rawData!$I$2:$I$700)</f>
        <v>2.2889842632331903E-2</v>
      </c>
      <c r="J27">
        <f>J14/COUNT(rawData!$J$2:$J$700)</f>
        <v>1.2875536480686695E-2</v>
      </c>
      <c r="K27">
        <f>K14/COUNT(rawData!$K$2:$K$700)</f>
        <v>0</v>
      </c>
    </row>
    <row r="28" spans="1:11" x14ac:dyDescent="0.2">
      <c r="A28">
        <v>8</v>
      </c>
      <c r="B28">
        <f>B15/COUNT(rawData!$B$2:$B$700)</f>
        <v>6.5808297567954227E-2</v>
      </c>
      <c r="C28">
        <f>C15/COUNT(rawData!$C$2:$C$700)</f>
        <v>4.1487839771101577E-2</v>
      </c>
      <c r="D28" s="3">
        <f>D15/COUNT(rawData!$D$2:$D$700)</f>
        <v>4.005722460658083E-2</v>
      </c>
      <c r="E28">
        <f>E15/COUNT(rawData!$E$2:$E$700)</f>
        <v>3.5765379113018601E-2</v>
      </c>
      <c r="F28" s="3">
        <f>F15/COUNT(rawData!$F$2:$F$700)</f>
        <v>3.0042918454935622E-2</v>
      </c>
      <c r="G28">
        <f>G15/COUNT(rawData!$G$2:$G$700)</f>
        <v>3.074670571010249E-2</v>
      </c>
      <c r="H28" s="3">
        <f>H15/COUNT(rawData!$H$2:$H$700)</f>
        <v>4.005722460658083E-2</v>
      </c>
      <c r="I28">
        <f>I15/COUNT(rawData!$I$2:$I$700)</f>
        <v>3.4334763948497854E-2</v>
      </c>
      <c r="J28">
        <f>J15/COUNT(rawData!$J$2:$J$700)</f>
        <v>1.1444921316165951E-2</v>
      </c>
      <c r="K28">
        <f>K15/COUNT(rawData!$K$2:$K$700)</f>
        <v>0</v>
      </c>
    </row>
    <row r="29" spans="1:11" x14ac:dyDescent="0.2">
      <c r="A29">
        <v>9</v>
      </c>
      <c r="B29" s="3">
        <f>B16/COUNT(rawData!$B$2:$B$700)</f>
        <v>2.0028612303290415E-2</v>
      </c>
      <c r="C29">
        <f>C16/COUNT(rawData!$C$2:$C$700)</f>
        <v>8.5836909871244635E-3</v>
      </c>
      <c r="D29" s="3">
        <f>D16/COUNT(rawData!$D$2:$D$700)</f>
        <v>1.0014306151645207E-2</v>
      </c>
      <c r="E29">
        <f>E16/COUNT(rawData!$E$2:$E$700)</f>
        <v>7.1530758226037196E-3</v>
      </c>
      <c r="F29">
        <f>F16/COUNT(rawData!$F$2:$F$700)</f>
        <v>2.8612303290414878E-3</v>
      </c>
      <c r="G29">
        <f>G16/COUNT(rawData!$G$2:$G$700)</f>
        <v>1.3177159590043924E-2</v>
      </c>
      <c r="H29">
        <f>H16/COUNT(rawData!$H$2:$H$700)</f>
        <v>1.5736766809728183E-2</v>
      </c>
      <c r="I29">
        <f>I16/COUNT(rawData!$I$2:$I$700)</f>
        <v>2.2889842632331903E-2</v>
      </c>
      <c r="J29">
        <f>J16/COUNT(rawData!$J$2:$J$700)</f>
        <v>0</v>
      </c>
      <c r="K29">
        <f>K16/COUNT(rawData!$K$2:$K$700)</f>
        <v>0</v>
      </c>
    </row>
    <row r="30" spans="1:11" x14ac:dyDescent="0.2">
      <c r="A30">
        <v>10</v>
      </c>
      <c r="B30">
        <f>B17/COUNT(rawData!$B$2:$B$700)</f>
        <v>9.8712446351931327E-2</v>
      </c>
      <c r="C30">
        <f>C17/COUNT(rawData!$C$2:$C$700)</f>
        <v>9.5851216022889846E-2</v>
      </c>
      <c r="D30">
        <f>D17/COUNT(rawData!$D$2:$D$700)</f>
        <v>8.2975679542203154E-2</v>
      </c>
      <c r="E30">
        <f>E17/COUNT(rawData!$E$2:$E$700)</f>
        <v>7.8683834048640919E-2</v>
      </c>
      <c r="F30">
        <f>F17/COUNT(rawData!$F$2:$F$700)</f>
        <v>4.4349070100143065E-2</v>
      </c>
      <c r="G30">
        <f>G17/COUNT(rawData!$G$2:$G$700)</f>
        <v>0.19326500732064422</v>
      </c>
      <c r="H30">
        <f>H17/COUNT(rawData!$H$2:$H$700)</f>
        <v>2.8612303290414878E-2</v>
      </c>
      <c r="I30">
        <f>I17/COUNT(rawData!$I$2:$I$700)</f>
        <v>8.7267525035765375E-2</v>
      </c>
      <c r="J30" s="3">
        <f>J17/COUNT(rawData!$J$2:$J$700)</f>
        <v>2.0028612303290415E-2</v>
      </c>
      <c r="K30">
        <f>K17/COUNT(rawData!$K$2:$K$700)</f>
        <v>0</v>
      </c>
    </row>
    <row r="31" spans="1:11" x14ac:dyDescent="0.2">
      <c r="A31" t="s">
        <v>18</v>
      </c>
      <c r="B31">
        <f>B18/COUNT(rawData!$B$2:$B$700)</f>
        <v>1</v>
      </c>
      <c r="C31">
        <f>C18/COUNT(rawData!$C$2:$C$700)</f>
        <v>1</v>
      </c>
      <c r="D31">
        <f>D18/COUNT(rawData!$D$2:$D$700)</f>
        <v>1</v>
      </c>
      <c r="E31">
        <f>E18/COUNT(rawData!$E$2:$E$700)</f>
        <v>1</v>
      </c>
      <c r="F31">
        <f>F18/COUNT(rawData!$F$2:$F$700)</f>
        <v>1</v>
      </c>
      <c r="G31">
        <f>G18/COUNT(rawData!$G$2:$G$700)</f>
        <v>1</v>
      </c>
      <c r="H31">
        <f>H18/COUNT(rawData!$H$2:$H$700)</f>
        <v>1</v>
      </c>
      <c r="I31">
        <f>I18/COUNT(rawData!$I$2:$I$700)</f>
        <v>1</v>
      </c>
      <c r="J31">
        <f>J18/COUNT(rawData!$J$2:$J$700)</f>
        <v>1</v>
      </c>
      <c r="K31">
        <f>K18/COUNT(rawData!$K$2:$K$700)</f>
        <v>1</v>
      </c>
    </row>
    <row r="33" spans="1:11" x14ac:dyDescent="0.2">
      <c r="A33" t="s">
        <v>20</v>
      </c>
    </row>
    <row r="34" spans="1:11" x14ac:dyDescent="0.2">
      <c r="A34">
        <v>1</v>
      </c>
      <c r="B34" cm="1">
        <f t="array" ref="B34">entropy($A$34,rawData!B$2:B$700,rawData!$L$2:$L$700)</f>
        <v>0.14529544538163575</v>
      </c>
      <c r="C34" cm="1">
        <f t="array" ref="C34">entropy($A$34,rawData!C$2:C$700,rawData!$L$2:$L$700)</f>
        <v>8.3542888310322319E-2</v>
      </c>
      <c r="D34" cm="1">
        <f t="array" ref="D34">entropy($A$34,rawData!D$2:D$700,rawData!$L$2:$L$700)</f>
        <v>5.0436967245965525E-2</v>
      </c>
      <c r="E34" cm="1">
        <f t="array" ref="E34">entropy($A$34,rawData!E$2:E$700,rawData!$L$2:$L$700)</f>
        <v>0.39731239331117035</v>
      </c>
      <c r="F34" cm="1">
        <f t="array" ref="F34">entropy($A$34,rawData!F$2:F$700,rawData!$L$2:$L$700)</f>
        <v>0.14854949043034824</v>
      </c>
      <c r="G34" cm="1">
        <f t="array" ref="G34">entropy($A$34,rawData!G$2:G$700,rawData!$L$2:$L$700)</f>
        <v>0.22983578430824561</v>
      </c>
      <c r="H34" cm="1">
        <f t="array" ref="H34">entropy($A$34,rawData!H$2:H$700,rawData!$L$2:$L$700)</f>
        <v>0.10106696361212417</v>
      </c>
      <c r="I34" cm="1">
        <f t="array" ref="I34">entropy($A$34,rawData!I$2:I$700,rawData!$L$2:$L$700)</f>
        <v>0.4449271954550843</v>
      </c>
      <c r="J34" cm="1">
        <f t="array" ref="J34">entropy($A$34,rawData!J$2:J$700,rawData!$L$2:$L$700)</f>
        <v>0.78050186868653415</v>
      </c>
    </row>
    <row r="35" spans="1:11" x14ac:dyDescent="0.2">
      <c r="A35">
        <v>2</v>
      </c>
      <c r="B35" cm="1">
        <f t="array" ref="B35">entropy($A$35,rawData!B$2:B$700,rawData!$L$2:$L$700)</f>
        <v>0.40217919020227283</v>
      </c>
      <c r="C35" cm="1">
        <f t="array" ref="C35">entropy($A$35,rawData!C$2:C$700,rawData!$L$2:$L$700)</f>
        <v>0.67519144014587162</v>
      </c>
      <c r="D35" cm="1">
        <f t="array" ref="D35">entropy($A$35,rawData!D$2:D$700,rawData!$L$2:$L$700)</f>
        <v>0.5254506799086206</v>
      </c>
      <c r="E35" cm="1">
        <f t="array" ref="E35">entropy($A$35,rawData!E$2:E$700,rawData!$L$2:$L$700)</f>
        <v>0.94438719501334611</v>
      </c>
      <c r="F35" cm="1">
        <f t="array" ref="F35">entropy($A$35,rawData!F$2:F$700,rawData!$L$2:$L$700)</f>
        <v>0.32579727591634777</v>
      </c>
      <c r="G35" cm="1">
        <f t="array" ref="G35">entropy($A$35,rawData!G$2:G$700,rawData!$L$2:$L$700)</f>
        <v>0.8812908992306927</v>
      </c>
      <c r="H35" cm="1">
        <f t="array" ref="H35">entropy($A$35,rawData!H$2:H$700,rawData!$L$2:$L$700)</f>
        <v>0.25214862204201066</v>
      </c>
      <c r="I35" cm="1">
        <f t="array" ref="I35">entropy($A$35,rawData!I$2:I$700,rawData!$L$2:$L$700)</f>
        <v>0.65002242164835411</v>
      </c>
      <c r="J35" cm="1">
        <f t="array" ref="J35">entropy($A$35,rawData!J$2:J$700,rawData!$L$2:$L$700)</f>
        <v>0.77551265813314785</v>
      </c>
    </row>
    <row r="36" spans="1:11" x14ac:dyDescent="0.2">
      <c r="A36">
        <v>3</v>
      </c>
      <c r="B36" cm="1">
        <f t="array" ref="B36">entropy($A$36,rawData!B$2:B$700,rawData!$L$2:$L$700)</f>
        <v>0.50325833477564585</v>
      </c>
      <c r="C36" cm="1">
        <f t="array" ref="C36">entropy($A$36,rawData!C$2:C$700,rawData!$L$2:$L$700)</f>
        <v>0.99893265462605807</v>
      </c>
      <c r="D36" cm="1">
        <f t="array" ref="D36">entropy($A$36,rawData!D$2:D$700,rawData!$L$2:$L$700)</f>
        <v>0.97687401262652807</v>
      </c>
      <c r="E36" cm="1">
        <f t="array" ref="E36">entropy($A$36,rawData!E$2:E$700,rawData!$L$2:$L$700)</f>
        <v>0.99656637132745529</v>
      </c>
      <c r="F36" cm="1">
        <f t="array" ref="F36">entropy($A$36,rawData!F$2:F$700,rawData!$L$2:$L$700)</f>
        <v>0.972552316568843</v>
      </c>
      <c r="G36" cm="1">
        <f t="array" ref="G36">entropy($A$36,rawData!G$2:G$700,rawData!$L$2:$L$700)</f>
        <v>1</v>
      </c>
      <c r="H36" cm="1">
        <f t="array" ref="H36">entropy($A$36,rawData!H$2:H$700,rawData!$L$2:$L$700)</f>
        <v>0.75683363241840351</v>
      </c>
      <c r="I36" cm="1">
        <f t="array" ref="I36">entropy($A$36,rawData!I$2:I$700,rawData!$L$2:$L$700)</f>
        <v>0.84535093662243654</v>
      </c>
      <c r="J36" cm="1">
        <f t="array" ref="J36">entropy($A$36,rawData!J$2:J$700,rawData!$L$2:$L$700)</f>
        <v>0.32984607020714635</v>
      </c>
    </row>
    <row r="37" spans="1:11" x14ac:dyDescent="0.2">
      <c r="A37">
        <v>4</v>
      </c>
      <c r="B37" cm="1">
        <f t="array" ref="B37">entropy($A$37,rawData!B$2:B$700,rawData!$L$2:$L$700)</f>
        <v>0.60984030471640049</v>
      </c>
      <c r="C37" cm="1">
        <f t="array" ref="C37">entropy($A$37,rawData!C$2:C$700,rawData!$L$2:$L$700)</f>
        <v>0.76919282901301378</v>
      </c>
      <c r="D37" cm="1">
        <f t="array" ref="D37">entropy($A$37,rawData!D$2:D$700,rawData!$L$2:$L$700)</f>
        <v>0.87566339232303969</v>
      </c>
      <c r="E37" cm="1">
        <f t="array" ref="E37">entropy($A$37,rawData!E$2:E$700,rawData!$L$2:$L$700)</f>
        <v>0.61361901959937082</v>
      </c>
      <c r="F37" cm="1">
        <f t="array" ref="F37">entropy($A$37,rawData!F$2:F$700,rawData!$L$2:$L$700)</f>
        <v>0.59931423730980915</v>
      </c>
      <c r="G37" cm="1">
        <f t="array" ref="G37">entropy($A$37,rawData!G$2:G$700,rawData!$L$2:$L$700)</f>
        <v>0.89974375869826262</v>
      </c>
      <c r="H37" cm="1">
        <f t="array" ref="H37">entropy($A$37,rawData!H$2:H$700,rawData!$L$2:$L$700)</f>
        <v>0.72192809488736231</v>
      </c>
      <c r="I37" cm="1">
        <f t="array" ref="I37">entropy($A$37,rawData!I$2:I$700,rawData!$L$2:$L$700)</f>
        <v>0.30954342915032518</v>
      </c>
      <c r="J37" cm="1">
        <f t="array" ref="J37">entropy($A$37,rawData!J$2:J$700,rawData!$L$2:$L$700)</f>
        <v>0</v>
      </c>
    </row>
    <row r="38" spans="1:11" x14ac:dyDescent="0.2">
      <c r="A38">
        <v>5</v>
      </c>
      <c r="B38" cm="1">
        <f t="array" ref="B38">entropy($A$38,rawData!B$2:B$700,rawData!$L$2:$L$700)</f>
        <v>0.93058612913199301</v>
      </c>
      <c r="C38" cm="1">
        <f t="array" ref="C38">entropy($A$38,rawData!C$2:C$700,rawData!$L$2:$L$700)</f>
        <v>0</v>
      </c>
      <c r="D38" cm="1">
        <f t="array" ref="D38">entropy($A$38,rawData!D$2:D$700,rawData!$L$2:$L$700)</f>
        <v>0.43055186701043946</v>
      </c>
      <c r="E38" cm="1">
        <f t="array" ref="E38">entropy($A$38,rawData!E$2:E$700,rawData!$L$2:$L$700)</f>
        <v>0.66657835799492049</v>
      </c>
      <c r="F38" cm="1">
        <f t="array" ref="F38">entropy($A$38,rawData!F$2:F$700,rawData!$L$2:$L$700)</f>
        <v>0.55249511432511111</v>
      </c>
      <c r="G38" cm="1">
        <f t="array" ref="G38">entropy($A$38,rawData!G$2:G$700,rawData!$L$2:$L$700)</f>
        <v>0.91829583405448956</v>
      </c>
      <c r="H38" cm="1">
        <f t="array" ref="H38">entropy($A$38,rawData!H$2:H$700,rawData!$L$2:$L$700)</f>
        <v>0.52255937453694079</v>
      </c>
      <c r="I38" cm="1">
        <f t="array" ref="I38">entropy($A$38,rawData!I$2:I$700,rawData!$L$2:$L$700)</f>
        <v>0.48546076074591338</v>
      </c>
      <c r="J38" cm="1">
        <f t="array" ref="J38">entropy($A$38,rawData!J$2:J$700,rawData!$L$2:$L$700)</f>
        <v>0.65002242164835411</v>
      </c>
    </row>
    <row r="39" spans="1:11" x14ac:dyDescent="0.2">
      <c r="A39">
        <v>6</v>
      </c>
      <c r="B39" cm="1">
        <f t="array" ref="B39">entropy($A$39,rawData!B$2:B$700,rawData!$L$2:$L$700)</f>
        <v>0.99750254636911528</v>
      </c>
      <c r="C39" cm="1">
        <f t="array" ref="C39">entropy($A$39,rawData!C$2:C$700,rawData!$L$2:$L$700)</f>
        <v>0.38094658570539008</v>
      </c>
      <c r="D39" cm="1">
        <f t="array" ref="D39">entropy($A$39,rawData!D$2:D$700,rawData!$L$2:$L$700)</f>
        <v>0.46899559358928122</v>
      </c>
      <c r="E39" cm="1">
        <f t="array" ref="E39">entropy($A$39,rawData!E$2:E$700,rawData!$L$2:$L$700)</f>
        <v>0.68403843563904165</v>
      </c>
      <c r="F39" cm="1">
        <f t="array" ref="F39">entropy($A$39,rawData!F$2:F$700,rawData!$L$2:$L$700)</f>
        <v>0.28119379643204268</v>
      </c>
      <c r="G39" cm="1">
        <f t="array" ref="G39">entropy($A$39,rawData!G$2:G$700,rawData!$L$2:$L$700)</f>
        <v>0</v>
      </c>
      <c r="H39" cm="1">
        <f t="array" ref="H39">entropy($A$39,rawData!H$2:H$700,rawData!$L$2:$L$700)</f>
        <v>0.46899559358928122</v>
      </c>
      <c r="I39" cm="1">
        <f t="array" ref="I39">entropy($A$39,rawData!I$2:I$700,rawData!$L$2:$L$700)</f>
        <v>0.68403843563904165</v>
      </c>
      <c r="J39" cm="1">
        <f t="array" ref="J39">entropy($A$39,rawData!J$2:J$700,rawData!$L$2:$L$700)</f>
        <v>0</v>
      </c>
    </row>
    <row r="40" spans="1:11" x14ac:dyDescent="0.2">
      <c r="A40">
        <v>7</v>
      </c>
      <c r="B40" cm="1">
        <f t="array" ref="B40">entropy($A$40,rawData!B$2:B$700,rawData!$L$2:$L$700)</f>
        <v>0.25801866866481549</v>
      </c>
      <c r="C40" cm="1">
        <f t="array" ref="C40">entropy($A$40,rawData!C$2:C$700,rawData!$L$2:$L$700)</f>
        <v>0.29747224891928969</v>
      </c>
      <c r="D40" cm="1">
        <f t="array" ref="D40">entropy($A$40,rawData!D$2:D$700,rawData!$L$2:$L$700)</f>
        <v>0.35335933502142136</v>
      </c>
      <c r="E40" cm="1">
        <f t="array" ref="E40">entropy($A$40,rawData!E$2:E$700,rawData!$L$2:$L$700)</f>
        <v>0</v>
      </c>
      <c r="F40" cm="1">
        <f t="array" ref="F40">entropy($A$40,rawData!F$2:F$700,rawData!$L$2:$L$700)</f>
        <v>0.81127812445913283</v>
      </c>
      <c r="G40" cm="1">
        <f t="array" ref="G40">entropy($A$40,rawData!G$2:G$700,rawData!$L$2:$L$700)</f>
        <v>0.5435644431995964</v>
      </c>
      <c r="H40" cm="1">
        <f t="array" ref="H40">entropy($A$40,rawData!H$2:H$700,rawData!$L$2:$L$700)</f>
        <v>0.4558314584408234</v>
      </c>
      <c r="I40" cm="1">
        <f t="array" ref="I40">entropy($A$40,rawData!I$2:I$700,rawData!$L$2:$L$700)</f>
        <v>0.5435644431995964</v>
      </c>
      <c r="J40" cm="1">
        <f t="array" ref="J40">entropy($A$40,rawData!J$2:J$700,rawData!$L$2:$L$700)</f>
        <v>0.50325833477564585</v>
      </c>
    </row>
    <row r="41" spans="1:11" x14ac:dyDescent="0.2">
      <c r="A41">
        <v>8</v>
      </c>
      <c r="B41" cm="1">
        <f t="array" ref="B41">entropy($A$41,rawData!B$2:B$700,rawData!$L$2:$L$700)</f>
        <v>0.42622865699814483</v>
      </c>
      <c r="C41" cm="1">
        <f t="array" ref="C41">entropy($A$41,rawData!C$2:C$700,rawData!$L$2:$L$700)</f>
        <v>0.21639693245126468</v>
      </c>
      <c r="D41" cm="1">
        <f t="array" ref="D41">entropy($A$41,rawData!D$2:D$700,rawData!$L$2:$L$700)</f>
        <v>0.22228483068568797</v>
      </c>
      <c r="E41" cm="1">
        <f t="array" ref="E41">entropy($A$41,rawData!E$2:E$700,rawData!$L$2:$L$700)</f>
        <v>0</v>
      </c>
      <c r="F41" cm="1">
        <f t="array" ref="F41">entropy($A$41,rawData!F$2:F$700,rawData!$L$2:$L$700)</f>
        <v>0.45371633918694482</v>
      </c>
      <c r="G41" cm="1">
        <f t="array" ref="G41">entropy($A$41,rawData!G$2:G$700,rawData!$L$2:$L$700)</f>
        <v>0.45371633918694482</v>
      </c>
      <c r="H41" cm="1">
        <f t="array" ref="H41">entropy($A$41,rawData!H$2:H$700,rawData!$L$2:$L$700)</f>
        <v>0</v>
      </c>
      <c r="I41" cm="1">
        <f t="array" ref="I41">entropy($A$41,rawData!I$2:I$700,rawData!$L$2:$L$700)</f>
        <v>0.65002242164835411</v>
      </c>
      <c r="J41" cm="1">
        <f t="array" ref="J41">entropy($A$41,rawData!J$2:J$700,rawData!$L$2:$L$700)</f>
        <v>0.5435644431995964</v>
      </c>
    </row>
    <row r="42" spans="1:11" x14ac:dyDescent="0.2">
      <c r="A42">
        <v>9</v>
      </c>
      <c r="B42" cm="1">
        <f t="array" ref="B42">entropy($A$42,rawData!B$2:B$700,rawData!$L$2:$L$700)</f>
        <v>0</v>
      </c>
      <c r="C42" cm="1">
        <f t="array" ref="C42">entropy($A$42,rawData!C$2:C$700,rawData!$L$2:$L$700)</f>
        <v>0.65002242164835411</v>
      </c>
      <c r="D42" cm="1">
        <f t="array" ref="D42">entropy($A$42,rawData!D$2:D$700,rawData!$L$2:$L$700)</f>
        <v>0</v>
      </c>
      <c r="E42" cm="1">
        <f t="array" ref="E42">entropy($A$42,rawData!E$2:E$700,rawData!$L$2:$L$700)</f>
        <v>0.72192809488736231</v>
      </c>
      <c r="F42" cm="1">
        <f t="array" ref="F42">entropy($A$42,rawData!F$2:F$700,rawData!$L$2:$L$700)</f>
        <v>0</v>
      </c>
      <c r="G42" cm="1">
        <f t="array" ref="G42">entropy($A$42,rawData!G$2:G$700,rawData!$L$2:$L$700)</f>
        <v>0</v>
      </c>
      <c r="H42" cm="1">
        <f t="array" ref="H42">entropy($A$42,rawData!H$2:H$700,rawData!$L$2:$L$700)</f>
        <v>0</v>
      </c>
      <c r="I42" cm="1">
        <f t="array" ref="I42">entropy($A$42,rawData!I$2:I$700,rawData!$L$2:$L$700)</f>
        <v>0.33729006661701388</v>
      </c>
      <c r="J42" cm="1">
        <f t="array" ref="J42">entropy($A$42,rawData!J$2:J$700,rawData!$L$2:$L$700)</f>
        <v>0</v>
      </c>
    </row>
    <row r="43" spans="1:11" x14ac:dyDescent="0.2">
      <c r="A43">
        <v>10</v>
      </c>
      <c r="B43" cm="1">
        <f t="array" ref="B43">entropy($A$43,rawData!B$2:B$700,rawData!$L$2:$L$700)</f>
        <v>0</v>
      </c>
      <c r="C43" cm="1">
        <f t="array" ref="C43">entropy($A$43,rawData!C$2:C$700,rawData!$L$2:$L$700)</f>
        <v>0</v>
      </c>
      <c r="D43" cm="1">
        <f t="array" ref="D43">entropy($A$43,rawData!D$2:D$700,rawData!$L$2:$L$700)</f>
        <v>0</v>
      </c>
      <c r="E43" cm="1">
        <f t="array" ref="E43">entropy($A$43,rawData!E$2:E$700,rawData!$L$2:$L$700)</f>
        <v>0.13110652958234503</v>
      </c>
      <c r="F43" cm="1">
        <f t="array" ref="F43">entropy($A$43,rawData!F$2:F$700,rawData!$L$2:$L$700)</f>
        <v>0.20559250818508304</v>
      </c>
      <c r="G43" cm="1">
        <f t="array" ref="G43">entropy($A$43,rawData!G$2:G$700,rawData!$L$2:$L$700)</f>
        <v>0.15649106290570153</v>
      </c>
      <c r="H43" cm="1">
        <f t="array" ref="H43">entropy($A$43,rawData!H$2:H$700,rawData!$L$2:$L$700)</f>
        <v>0</v>
      </c>
      <c r="I43" cm="1">
        <f t="array" ref="I43">entropy($A$43,rawData!I$2:I$700,rawData!$L$2:$L$700)</f>
        <v>0</v>
      </c>
      <c r="J43" cm="1">
        <f t="array" ref="J43">entropy($A$43,rawData!J$2:J$700,rawData!$L$2:$L$700)</f>
        <v>0</v>
      </c>
    </row>
    <row r="45" spans="1:11" x14ac:dyDescent="0.2">
      <c r="A45" t="s">
        <v>21</v>
      </c>
      <c r="K45" cm="1">
        <f t="array" ref="K45">plogp(K22)+plogp(K24)</f>
        <v>0.92931793724979828</v>
      </c>
    </row>
    <row r="46" spans="1:11" x14ac:dyDescent="0.2">
      <c r="A46" t="s">
        <v>22</v>
      </c>
    </row>
    <row r="47" spans="1:11" x14ac:dyDescent="0.2">
      <c r="A47">
        <v>1</v>
      </c>
      <c r="B47">
        <f>B21*B34</f>
        <v>3.0139970787320721E-2</v>
      </c>
      <c r="C47">
        <f t="shared" ref="C47:J47" si="1">C21*C34</f>
        <v>4.5894805595370201E-2</v>
      </c>
      <c r="D47">
        <f t="shared" si="1"/>
        <v>2.547102923866356E-2</v>
      </c>
      <c r="E47">
        <f t="shared" si="1"/>
        <v>0.23133926191365711</v>
      </c>
      <c r="F47">
        <f t="shared" si="1"/>
        <v>9.9883062234998096E-3</v>
      </c>
      <c r="G47">
        <f t="shared" si="1"/>
        <v>0.13527669881685905</v>
      </c>
      <c r="H47">
        <f t="shared" si="1"/>
        <v>2.1977365477886802E-2</v>
      </c>
      <c r="I47">
        <f t="shared" si="1"/>
        <v>0.28197817966609778</v>
      </c>
      <c r="J47">
        <f t="shared" si="1"/>
        <v>0.646510131572966</v>
      </c>
    </row>
    <row r="48" spans="1:11" x14ac:dyDescent="0.2">
      <c r="A48">
        <v>2</v>
      </c>
      <c r="B48">
        <f t="shared" ref="B48:J56" si="2">B22*B35</f>
        <v>2.8768182417902209E-2</v>
      </c>
      <c r="C48">
        <f t="shared" si="2"/>
        <v>4.3467260095227785E-2</v>
      </c>
      <c r="D48">
        <f t="shared" si="2"/>
        <v>4.4351344942215473E-2</v>
      </c>
      <c r="E48">
        <f t="shared" si="2"/>
        <v>7.836116925718753E-2</v>
      </c>
      <c r="F48">
        <f t="shared" si="2"/>
        <v>0.17991094206539376</v>
      </c>
      <c r="G48">
        <f t="shared" si="2"/>
        <v>3.8709702748053854E-2</v>
      </c>
      <c r="H48">
        <f t="shared" si="2"/>
        <v>5.9880788639447458E-2</v>
      </c>
      <c r="I48">
        <f t="shared" si="2"/>
        <v>3.3477549612790772E-2</v>
      </c>
      <c r="J48">
        <f t="shared" si="2"/>
        <v>3.883110591510755E-2</v>
      </c>
    </row>
    <row r="49" spans="1:10" x14ac:dyDescent="0.2">
      <c r="A49">
        <v>3</v>
      </c>
      <c r="B49">
        <f t="shared" si="2"/>
        <v>7.7756652583361605E-2</v>
      </c>
      <c r="C49">
        <f t="shared" si="2"/>
        <v>7.4312586610236084E-2</v>
      </c>
      <c r="D49">
        <f t="shared" si="2"/>
        <v>7.8261723472225431E-2</v>
      </c>
      <c r="E49">
        <f t="shared" si="2"/>
        <v>8.269077186980317E-2</v>
      </c>
      <c r="F49">
        <f t="shared" si="2"/>
        <v>0.10017706265086795</v>
      </c>
      <c r="G49">
        <f t="shared" si="2"/>
        <v>4.0995607613469986E-2</v>
      </c>
      <c r="H49">
        <f t="shared" si="2"/>
        <v>0.17865171580691927</v>
      </c>
      <c r="I49">
        <f t="shared" si="2"/>
        <v>5.3212362248050371E-2</v>
      </c>
      <c r="J49">
        <f t="shared" si="2"/>
        <v>1.5572132069865279E-2</v>
      </c>
    </row>
    <row r="50" spans="1:10" x14ac:dyDescent="0.2">
      <c r="A50">
        <v>4</v>
      </c>
      <c r="B50">
        <f t="shared" si="2"/>
        <v>6.9795743029058707E-2</v>
      </c>
      <c r="C50">
        <f t="shared" si="2"/>
        <v>4.4016757025065169E-2</v>
      </c>
      <c r="D50">
        <f t="shared" si="2"/>
        <v>5.5120442435212802E-2</v>
      </c>
      <c r="E50">
        <f t="shared" si="2"/>
        <v>2.8969138264347979E-2</v>
      </c>
      <c r="F50">
        <f t="shared" si="2"/>
        <v>4.1154625738012644E-2</v>
      </c>
      <c r="G50">
        <f t="shared" si="2"/>
        <v>2.502947498574962E-2</v>
      </c>
      <c r="H50">
        <f t="shared" si="2"/>
        <v>4.131205120957724E-2</v>
      </c>
      <c r="I50">
        <f t="shared" si="2"/>
        <v>7.9710754287637391E-3</v>
      </c>
      <c r="J50">
        <f t="shared" si="2"/>
        <v>0</v>
      </c>
    </row>
    <row r="51" spans="1:10" x14ac:dyDescent="0.2">
      <c r="A51">
        <v>5</v>
      </c>
      <c r="B51">
        <f t="shared" si="2"/>
        <v>0.1730703816697555</v>
      </c>
      <c r="C51">
        <f t="shared" si="2"/>
        <v>0</v>
      </c>
      <c r="D51">
        <f t="shared" si="2"/>
        <v>2.0942437021967013E-2</v>
      </c>
      <c r="E51">
        <f t="shared" si="2"/>
        <v>2.1933193467644024E-2</v>
      </c>
      <c r="F51">
        <f t="shared" si="2"/>
        <v>3.0825907666207918E-2</v>
      </c>
      <c r="G51">
        <f t="shared" si="2"/>
        <v>4.0335102520695006E-2</v>
      </c>
      <c r="H51">
        <f t="shared" si="2"/>
        <v>2.5417766429550768E-2</v>
      </c>
      <c r="I51">
        <f t="shared" si="2"/>
        <v>1.3195642995954727E-2</v>
      </c>
      <c r="J51">
        <f t="shared" si="2"/>
        <v>5.579591602131795E-3</v>
      </c>
    </row>
    <row r="52" spans="1:10" x14ac:dyDescent="0.2">
      <c r="A52">
        <v>6</v>
      </c>
      <c r="B52">
        <f t="shared" si="2"/>
        <v>4.8519437162446236E-2</v>
      </c>
      <c r="C52">
        <f t="shared" si="2"/>
        <v>1.4714674984328373E-2</v>
      </c>
      <c r="D52">
        <f t="shared" si="2"/>
        <v>2.0128566248467004E-2</v>
      </c>
      <c r="E52">
        <f t="shared" si="2"/>
        <v>2.1529106701085717E-2</v>
      </c>
      <c r="F52">
        <f t="shared" si="2"/>
        <v>1.6493484483138414E-2</v>
      </c>
      <c r="G52">
        <f t="shared" si="2"/>
        <v>0</v>
      </c>
      <c r="H52">
        <f t="shared" si="2"/>
        <v>6.7095220828223348E-3</v>
      </c>
      <c r="I52">
        <f t="shared" si="2"/>
        <v>2.1529106701085717E-2</v>
      </c>
      <c r="J52">
        <f t="shared" si="2"/>
        <v>0</v>
      </c>
    </row>
    <row r="53" spans="1:10" x14ac:dyDescent="0.2">
      <c r="A53">
        <v>7</v>
      </c>
      <c r="B53">
        <f t="shared" si="2"/>
        <v>8.489884662790782E-3</v>
      </c>
      <c r="C53">
        <f t="shared" si="2"/>
        <v>8.0857978962324811E-3</v>
      </c>
      <c r="D53">
        <f t="shared" si="2"/>
        <v>1.5165636696198342E-2</v>
      </c>
      <c r="E53">
        <f t="shared" si="2"/>
        <v>0</v>
      </c>
      <c r="F53">
        <f t="shared" si="2"/>
        <v>1.3927521449942195E-2</v>
      </c>
      <c r="G53">
        <f t="shared" si="2"/>
        <v>6.3667870360128425E-3</v>
      </c>
      <c r="H53">
        <f t="shared" si="2"/>
        <v>4.7604715974506592E-2</v>
      </c>
      <c r="I53">
        <f t="shared" si="2"/>
        <v>1.2442104565369875E-2</v>
      </c>
      <c r="J53">
        <f t="shared" si="2"/>
        <v>6.4797210486134656E-3</v>
      </c>
    </row>
    <row r="54" spans="1:10" x14ac:dyDescent="0.2">
      <c r="A54">
        <v>8</v>
      </c>
      <c r="B54">
        <f t="shared" si="2"/>
        <v>2.804938229172341E-2</v>
      </c>
      <c r="C54">
        <f t="shared" si="2"/>
        <v>8.9778412604959602E-3</v>
      </c>
      <c r="D54">
        <f t="shared" si="2"/>
        <v>8.9041133894123929E-3</v>
      </c>
      <c r="E54">
        <f t="shared" si="2"/>
        <v>0</v>
      </c>
      <c r="F54">
        <f t="shared" si="2"/>
        <v>1.3630962979865295E-2</v>
      </c>
      <c r="G54">
        <f t="shared" si="2"/>
        <v>1.3950282756846035E-2</v>
      </c>
      <c r="H54">
        <f t="shared" si="2"/>
        <v>0</v>
      </c>
      <c r="I54">
        <f t="shared" si="2"/>
        <v>2.231836640852718E-2</v>
      </c>
      <c r="J54">
        <f t="shared" si="2"/>
        <v>6.2210522826849374E-3</v>
      </c>
    </row>
    <row r="55" spans="1:10" x14ac:dyDescent="0.2">
      <c r="A55">
        <v>9</v>
      </c>
      <c r="B55">
        <f t="shared" si="2"/>
        <v>0</v>
      </c>
      <c r="C55">
        <f t="shared" si="2"/>
        <v>5.579591602131795E-3</v>
      </c>
      <c r="D55">
        <f t="shared" si="2"/>
        <v>0</v>
      </c>
      <c r="E55">
        <f t="shared" si="2"/>
        <v>5.164006401197155E-3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2"/>
        <v>7.7205165463121918E-3</v>
      </c>
      <c r="J55">
        <f t="shared" si="2"/>
        <v>0</v>
      </c>
    </row>
    <row r="56" spans="1:10" x14ac:dyDescent="0.2">
      <c r="A56">
        <v>10</v>
      </c>
      <c r="B56">
        <f t="shared" si="2"/>
        <v>0</v>
      </c>
      <c r="C56">
        <f t="shared" si="2"/>
        <v>0</v>
      </c>
      <c r="D56">
        <f t="shared" si="2"/>
        <v>0</v>
      </c>
      <c r="E56">
        <f t="shared" si="2"/>
        <v>1.0315964416350468E-2</v>
      </c>
      <c r="F56">
        <f t="shared" si="2"/>
        <v>9.1178365575644849E-3</v>
      </c>
      <c r="G56">
        <f t="shared" si="2"/>
        <v>3.0244246418085801E-2</v>
      </c>
      <c r="H56">
        <f t="shared" si="2"/>
        <v>0</v>
      </c>
      <c r="I56">
        <f t="shared" si="2"/>
        <v>0</v>
      </c>
      <c r="J56">
        <f t="shared" si="2"/>
        <v>0</v>
      </c>
    </row>
    <row r="58" spans="1:10" x14ac:dyDescent="0.2">
      <c r="A58" t="s">
        <v>23</v>
      </c>
      <c r="B58">
        <f>$K$45 - SUM(B47:B56)</f>
        <v>0.46472830264543913</v>
      </c>
      <c r="C58">
        <f t="shared" ref="C58:J58" si="3">$K$45 - SUM(C47:C56)</f>
        <v>0.68426862218071038</v>
      </c>
      <c r="D58">
        <f t="shared" si="3"/>
        <v>0.66097264380543619</v>
      </c>
      <c r="E58">
        <f t="shared" si="3"/>
        <v>0.44901532495852509</v>
      </c>
      <c r="F58">
        <f t="shared" si="3"/>
        <v>0.51409128743530585</v>
      </c>
      <c r="G58">
        <f t="shared" si="3"/>
        <v>0.59841003435402607</v>
      </c>
      <c r="H58">
        <f t="shared" si="3"/>
        <v>0.54776401162908783</v>
      </c>
      <c r="I58">
        <f t="shared" si="3"/>
        <v>0.47547303307684596</v>
      </c>
      <c r="J58">
        <f t="shared" si="3"/>
        <v>0.21012420275842913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Shenghua He</dc:creator>
  <cp:lastModifiedBy>Shenghua He</cp:lastModifiedBy>
  <dcterms:created xsi:type="dcterms:W3CDTF">2022-03-30T21:09:57Z</dcterms:created>
  <dcterms:modified xsi:type="dcterms:W3CDTF">2022-03-30T21:11:15Z</dcterms:modified>
</cp:coreProperties>
</file>