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Hub\WIOSymphony\wiosym\metadata\layers_metadata\v2.2\"/>
    </mc:Choice>
  </mc:AlternateContent>
  <bookViews>
    <workbookView xWindow="0" yWindow="0" windowWidth="28800" windowHeight="12300"/>
  </bookViews>
  <sheets>
    <sheet name="Sheet1" sheetId="1" r:id="rId1"/>
  </sheets>
  <definedNames>
    <definedName name="_xlnm._FilterDatabase" localSheetId="0" hidden="1">Sheet1!$A$1:$I$1003</definedName>
  </definedNames>
  <calcPr calcId="162913"/>
</workbook>
</file>

<file path=xl/calcChain.xml><?xml version="1.0" encoding="utf-8"?>
<calcChain xmlns="http://schemas.openxmlformats.org/spreadsheetml/2006/main">
  <c r="R88" i="1" l="1"/>
  <c r="R101" i="1" l="1"/>
  <c r="R99" i="1"/>
  <c r="R98" i="1"/>
  <c r="R97" i="1"/>
  <c r="R95" i="1"/>
  <c r="R94" i="1"/>
  <c r="R93" i="1"/>
  <c r="R92" i="1"/>
  <c r="R90" i="1"/>
  <c r="R89" i="1"/>
  <c r="R86" i="1"/>
  <c r="R82" i="1"/>
  <c r="R81" i="1"/>
  <c r="R80" i="1"/>
  <c r="R77" i="1"/>
  <c r="R75" i="1"/>
  <c r="R74" i="1"/>
  <c r="R73" i="1"/>
  <c r="R72" i="1"/>
  <c r="R71" i="1"/>
  <c r="R70" i="1"/>
  <c r="R69" i="1"/>
  <c r="R68" i="1"/>
  <c r="R67" i="1"/>
  <c r="R66" i="1"/>
  <c r="R65" i="1"/>
  <c r="R64" i="1"/>
  <c r="R63" i="1"/>
  <c r="R62" i="1"/>
  <c r="R61" i="1"/>
  <c r="R60" i="1"/>
  <c r="R59" i="1"/>
  <c r="R58" i="1"/>
  <c r="R57" i="1"/>
  <c r="R55" i="1"/>
  <c r="R54" i="1"/>
  <c r="R53" i="1"/>
  <c r="R52" i="1"/>
  <c r="R51" i="1"/>
  <c r="R50" i="1"/>
  <c r="R49" i="1"/>
  <c r="R48" i="1"/>
  <c r="R47" i="1"/>
  <c r="R46" i="1"/>
  <c r="R45" i="1"/>
  <c r="R44" i="1"/>
  <c r="R43" i="1"/>
  <c r="R42" i="1"/>
  <c r="R41" i="1"/>
  <c r="R40" i="1"/>
  <c r="R39" i="1"/>
  <c r="R38" i="1"/>
  <c r="R37" i="1"/>
  <c r="R36" i="1"/>
  <c r="R35" i="1"/>
  <c r="R34" i="1"/>
  <c r="R33" i="1"/>
  <c r="R32" i="1"/>
  <c r="R31" i="1"/>
  <c r="R30" i="1"/>
  <c r="R29" i="1"/>
  <c r="R27" i="1"/>
  <c r="R26" i="1"/>
  <c r="R25" i="1"/>
  <c r="R24" i="1"/>
  <c r="R23" i="1"/>
  <c r="R22" i="1"/>
  <c r="R21" i="1"/>
  <c r="R20" i="1"/>
  <c r="R19" i="1"/>
  <c r="R18" i="1"/>
  <c r="R17" i="1"/>
  <c r="R16" i="1"/>
  <c r="R15" i="1"/>
  <c r="R14" i="1"/>
  <c r="R13" i="1"/>
  <c r="R12" i="1"/>
  <c r="R11" i="1"/>
  <c r="R10" i="1"/>
  <c r="R9" i="1"/>
  <c r="R8" i="1"/>
  <c r="R7" i="1"/>
  <c r="R6" i="1"/>
  <c r="R3" i="1"/>
  <c r="R2" i="1"/>
</calcChain>
</file>

<file path=xl/sharedStrings.xml><?xml version="1.0" encoding="utf-8"?>
<sst xmlns="http://schemas.openxmlformats.org/spreadsheetml/2006/main" count="1397" uniqueCount="971">
  <si>
    <t>band</t>
  </si>
  <si>
    <t>theme</t>
  </si>
  <si>
    <t>subtheme</t>
  </si>
  <si>
    <t>title</t>
  </si>
  <si>
    <t>short_name</t>
  </si>
  <si>
    <t>max_value</t>
  </si>
  <si>
    <t>file_name</t>
  </si>
  <si>
    <t>Ecosystem</t>
  </si>
  <si>
    <t>Taxa Birds</t>
  </si>
  <si>
    <t>Sea birds</t>
  </si>
  <si>
    <t>tempseabirds</t>
  </si>
  <si>
    <t>Taxa Fish</t>
  </si>
  <si>
    <t>Coral reef fish</t>
  </si>
  <si>
    <t>reeffish</t>
  </si>
  <si>
    <t>Deep fish squid</t>
  </si>
  <si>
    <t>deepfish</t>
  </si>
  <si>
    <t>Demersal fish</t>
  </si>
  <si>
    <t>demfish</t>
  </si>
  <si>
    <t>Taxa Invertebrates</t>
  </si>
  <si>
    <t>Infauna</t>
  </si>
  <si>
    <t>infauna</t>
  </si>
  <si>
    <t>Mobile epifauna</t>
  </si>
  <si>
    <t>epifauna</t>
  </si>
  <si>
    <t>Pelagic fish</t>
  </si>
  <si>
    <t>pelagicfish</t>
  </si>
  <si>
    <t>Rays skates</t>
  </si>
  <si>
    <t>rays</t>
  </si>
  <si>
    <t>Sharks</t>
  </si>
  <si>
    <t>sharks</t>
  </si>
  <si>
    <t>Tuna billfish</t>
  </si>
  <si>
    <t>tuna</t>
  </si>
  <si>
    <t>Whale shark</t>
  </si>
  <si>
    <t>whaleshark</t>
  </si>
  <si>
    <t>Habitat Oceanic seafloor</t>
  </si>
  <si>
    <t>Abyss soft</t>
  </si>
  <si>
    <t>abyssalsoft</t>
  </si>
  <si>
    <t>Abyss hard</t>
  </si>
  <si>
    <t>abyssalhard</t>
  </si>
  <si>
    <t>Cold coral reef</t>
  </si>
  <si>
    <t>coldcoral</t>
  </si>
  <si>
    <t>Slope hard</t>
  </si>
  <si>
    <t>slopehard</t>
  </si>
  <si>
    <t>Slope soft</t>
  </si>
  <si>
    <t>slopesoft</t>
  </si>
  <si>
    <t>Thermal vents</t>
  </si>
  <si>
    <t>hydrovents</t>
  </si>
  <si>
    <t>hydrothermal_vents_precence_1km_v01.0.tif</t>
  </si>
  <si>
    <t>Ocean ridge</t>
  </si>
  <si>
    <t>midoceanridge</t>
  </si>
  <si>
    <t>mid-ocean ridge_precence_1km_v01.0.tif</t>
  </si>
  <si>
    <t>Habitat Oceanic pelagic</t>
  </si>
  <si>
    <t>Deep pelagic</t>
  </si>
  <si>
    <t>peldeep</t>
  </si>
  <si>
    <t>Midwater pelagic</t>
  </si>
  <si>
    <t>pelmid</t>
  </si>
  <si>
    <t>Photic pelagic</t>
  </si>
  <si>
    <t>pelphotic</t>
  </si>
  <si>
    <t>primary_productivity.tif</t>
  </si>
  <si>
    <t>Upwelling pelagic</t>
  </si>
  <si>
    <t>pelupwell</t>
  </si>
  <si>
    <t>upwelling.tif</t>
  </si>
  <si>
    <t>Seamounts</t>
  </si>
  <si>
    <t>seamounts</t>
  </si>
  <si>
    <t>Habitat Temperate env</t>
  </si>
  <si>
    <t>Shelf hard (temp)</t>
  </si>
  <si>
    <t>tempdeephard</t>
  </si>
  <si>
    <t>Shelf soft (temp)</t>
  </si>
  <si>
    <t>tempdeepsoft</t>
  </si>
  <si>
    <t>Habitat Temperate</t>
  </si>
  <si>
    <t>Kelp forest (temp)</t>
  </si>
  <si>
    <t>tempkelp</t>
  </si>
  <si>
    <t>Algae bed (temp)</t>
  </si>
  <si>
    <t>tempmacroalg</t>
  </si>
  <si>
    <t>Mudflat (temp)</t>
  </si>
  <si>
    <t>tempmudflat</t>
  </si>
  <si>
    <t>Penguin feedground</t>
  </si>
  <si>
    <t>temppenguins</t>
  </si>
  <si>
    <t>Salt marsh (temp)</t>
  </si>
  <si>
    <t>tempsaltmarsh</t>
  </si>
  <si>
    <t>Seagrass bed (temp)</t>
  </si>
  <si>
    <t>tempseagrass</t>
  </si>
  <si>
    <t>Shallow soft (temp)</t>
  </si>
  <si>
    <t>tempshallowsoft</t>
  </si>
  <si>
    <t>Shallow hard (temp)</t>
  </si>
  <si>
    <t>tempshallowhard</t>
  </si>
  <si>
    <t>Shore (temp)</t>
  </si>
  <si>
    <t>tempshore</t>
  </si>
  <si>
    <t>shorehab_temp_relative_1km_v01.0.tif</t>
  </si>
  <si>
    <t>Habitat Tropical</t>
  </si>
  <si>
    <t>Mesophotic coral</t>
  </si>
  <si>
    <t>mesocoral</t>
  </si>
  <si>
    <t>Habitat Tropical env</t>
  </si>
  <si>
    <t>Shelf hard</t>
  </si>
  <si>
    <t>deephard</t>
  </si>
  <si>
    <t>Shelf soft</t>
  </si>
  <si>
    <t>deepsoft</t>
  </si>
  <si>
    <t>Algae bed</t>
  </si>
  <si>
    <t>macroalg</t>
  </si>
  <si>
    <t>Mangrove</t>
  </si>
  <si>
    <t>mangrove</t>
  </si>
  <si>
    <t>mangrove_proportion_1km_v01.1_qc.tif</t>
  </si>
  <si>
    <t>Mudflat</t>
  </si>
  <si>
    <t>mudflat</t>
  </si>
  <si>
    <t>Salt marsh</t>
  </si>
  <si>
    <t>saltmarsh</t>
  </si>
  <si>
    <t>Seagrass bed</t>
  </si>
  <si>
    <t>seagrass</t>
  </si>
  <si>
    <t>Coral reef</t>
  </si>
  <si>
    <t>coralreef</t>
  </si>
  <si>
    <t>Shallow hard</t>
  </si>
  <si>
    <t>shallowhard</t>
  </si>
  <si>
    <t>Shallow soft</t>
  </si>
  <si>
    <t>shallowsoft</t>
  </si>
  <si>
    <t>Shore</t>
  </si>
  <si>
    <t>shore</t>
  </si>
  <si>
    <t>shorehab_trop_relative_1km_v01.0.tif</t>
  </si>
  <si>
    <t>Taxa Mammals</t>
  </si>
  <si>
    <t>Baleen whales</t>
  </si>
  <si>
    <t>baleenwhale</t>
  </si>
  <si>
    <t>Dolphins</t>
  </si>
  <si>
    <t>dolphin</t>
  </si>
  <si>
    <t>Dugong</t>
  </si>
  <si>
    <t>seacow</t>
  </si>
  <si>
    <t>Fur seals</t>
  </si>
  <si>
    <t>seals</t>
  </si>
  <si>
    <t>Toothed whales</t>
  </si>
  <si>
    <t>toothedwhale</t>
  </si>
  <si>
    <t>Taxa Turtles</t>
  </si>
  <si>
    <t>Sea turtles</t>
  </si>
  <si>
    <t>turtles</t>
  </si>
  <si>
    <t>Pressure</t>
  </si>
  <si>
    <t>Aquaculture</t>
  </si>
  <si>
    <t>Algae farming</t>
  </si>
  <si>
    <t>algfarming</t>
  </si>
  <si>
    <t>Mariculture</t>
  </si>
  <si>
    <t>mariculture</t>
  </si>
  <si>
    <t>mariculture_v2.tif</t>
  </si>
  <si>
    <t>Biological disturbance</t>
  </si>
  <si>
    <t>Invasive species</t>
  </si>
  <si>
    <t>invasivespec</t>
  </si>
  <si>
    <t>Climate change</t>
  </si>
  <si>
    <t>Ocean acidification</t>
  </si>
  <si>
    <t>oceanacid</t>
  </si>
  <si>
    <t>Sea level rise</t>
  </si>
  <si>
    <t>searise</t>
  </si>
  <si>
    <t>Storm surges</t>
  </si>
  <si>
    <t>stormsurge</t>
  </si>
  <si>
    <t>Temperature rise</t>
  </si>
  <si>
    <t>temprise</t>
  </si>
  <si>
    <t>Coastal development</t>
  </si>
  <si>
    <t>Dredging</t>
  </si>
  <si>
    <t>dredging</t>
  </si>
  <si>
    <t>Dumping</t>
  </si>
  <si>
    <t>dumping</t>
  </si>
  <si>
    <t>dumping_v2.tif</t>
  </si>
  <si>
    <t>Industrial pollution</t>
  </si>
  <si>
    <t>industrypollution</t>
  </si>
  <si>
    <t>Ib_industry_pol_v.0.2.1_1km.tif</t>
  </si>
  <si>
    <t>Land reclamation</t>
  </si>
  <si>
    <t>landreclam</t>
  </si>
  <si>
    <t>land_reclaimation_v2.tif</t>
  </si>
  <si>
    <t>Light pollution</t>
  </si>
  <si>
    <t>lightpollution</t>
  </si>
  <si>
    <t>light_pollution_nighsat_v01.0_qc.tif</t>
  </si>
  <si>
    <t>Piers and docks</t>
  </si>
  <si>
    <t>piers</t>
  </si>
  <si>
    <t>piers_docks_v2.tif</t>
  </si>
  <si>
    <t>Ports</t>
  </si>
  <si>
    <t>ports</t>
  </si>
  <si>
    <t>Hydrology change</t>
  </si>
  <si>
    <t>waterflow</t>
  </si>
  <si>
    <t>water_movement_change_v2.tif</t>
  </si>
  <si>
    <t>Fishing</t>
  </si>
  <si>
    <t>Artisanal fishing</t>
  </si>
  <si>
    <t>artfishing</t>
  </si>
  <si>
    <t>Crustacean pots</t>
  </si>
  <si>
    <t>crustaceanfishing</t>
  </si>
  <si>
    <t>fishing_com_fishing_effort_pots_and_traps_v01.0.tif</t>
  </si>
  <si>
    <t>Demersal gillnet</t>
  </si>
  <si>
    <t>demersalgillnet</t>
  </si>
  <si>
    <t>fishing_com_fishing_effort_set_gillnets_v01.0.tif</t>
  </si>
  <si>
    <t>Demersal trawl</t>
  </si>
  <si>
    <t>demersaltrawl</t>
  </si>
  <si>
    <t>fishing_com_fishing_effort_trawlers_v01.0.tif</t>
  </si>
  <si>
    <t>Floating longline</t>
  </si>
  <si>
    <t>floatlongline</t>
  </si>
  <si>
    <t>fishing_com_fishing_effort_drifting_longlines_kern100km_v01.0.tif</t>
  </si>
  <si>
    <t>Litter</t>
  </si>
  <si>
    <t>Ghost fishing</t>
  </si>
  <si>
    <t>ghostfishing</t>
  </si>
  <si>
    <t>fishing_ghost_fishing_v01.0.tif</t>
  </si>
  <si>
    <t>Pelagic gillnet</t>
  </si>
  <si>
    <t>pelagicgill</t>
  </si>
  <si>
    <t>Pelagic seine</t>
  </si>
  <si>
    <t>pelagicseine</t>
  </si>
  <si>
    <t>fishing_com_fishing_effort_tuna_purse_seines_v01.0.tif</t>
  </si>
  <si>
    <t>Pelagic trawl</t>
  </si>
  <si>
    <t>pelagictrawl</t>
  </si>
  <si>
    <t>Sport fishing</t>
  </si>
  <si>
    <t>recfishing</t>
  </si>
  <si>
    <t>Weighted longline</t>
  </si>
  <si>
    <t>weightedlongline</t>
  </si>
  <si>
    <t>fishing_com_fishing_effort_set_longlines_v01.0.tif</t>
  </si>
  <si>
    <t>Plastic litter</t>
  </si>
  <si>
    <t>plastic</t>
  </si>
  <si>
    <t>Mining</t>
  </si>
  <si>
    <t>Seabed mining</t>
  </si>
  <si>
    <t>seabedmining</t>
  </si>
  <si>
    <t>Eutrophication</t>
  </si>
  <si>
    <t>Nutrient input</t>
  </si>
  <si>
    <t>nutrient</t>
  </si>
  <si>
    <t>Offshore development</t>
  </si>
  <si>
    <t>Impulsive noise</t>
  </si>
  <si>
    <t>impnoise</t>
  </si>
  <si>
    <t>Infrastructure</t>
  </si>
  <si>
    <t>infrastructure</t>
  </si>
  <si>
    <t>Oil gas industry</t>
  </si>
  <si>
    <t>oilgas</t>
  </si>
  <si>
    <t>nrg_oilgas_oilgas_leakage_v01.0.tif</t>
  </si>
  <si>
    <t>Renewable energy</t>
  </si>
  <si>
    <t>renewenergy</t>
  </si>
  <si>
    <t>Submarine cables</t>
  </si>
  <si>
    <t>subcables</t>
  </si>
  <si>
    <t>Pollution</t>
  </si>
  <si>
    <t>Air pollution</t>
  </si>
  <si>
    <t>airemissions</t>
  </si>
  <si>
    <t>Inorganic toxins</t>
  </si>
  <si>
    <t>inorgtoxins</t>
  </si>
  <si>
    <t>Oilspill risk</t>
  </si>
  <si>
    <t>oilspill</t>
  </si>
  <si>
    <t>Organic toxins</t>
  </si>
  <si>
    <t>orgtoxins</t>
  </si>
  <si>
    <t>pol_organic__v2_1km.tif</t>
  </si>
  <si>
    <t>Recreation</t>
  </si>
  <si>
    <t>Diving</t>
  </si>
  <si>
    <t>diving</t>
  </si>
  <si>
    <t>recr_diving_diving_v01.0.tif</t>
  </si>
  <si>
    <t>Boating</t>
  </si>
  <si>
    <t>recboating</t>
  </si>
  <si>
    <t>Shark control</t>
  </si>
  <si>
    <t>sharkcontrol</t>
  </si>
  <si>
    <t>Coastal tourism</t>
  </si>
  <si>
    <t>tourism</t>
  </si>
  <si>
    <t>recr_tourism_tourism_hotels_v01.0.tif</t>
  </si>
  <si>
    <t>Shipping</t>
  </si>
  <si>
    <t>Ship pollution</t>
  </si>
  <si>
    <t>shippollution</t>
  </si>
  <si>
    <t>Ship strike</t>
  </si>
  <si>
    <t>shipstrike</t>
  </si>
  <si>
    <t>Underwater noise</t>
  </si>
  <si>
    <t>underwaternoise</t>
  </si>
  <si>
    <t>Survey</t>
  </si>
  <si>
    <t>research</t>
  </si>
  <si>
    <t>Seismic surveys</t>
  </si>
  <si>
    <t>seismic</t>
  </si>
  <si>
    <t>survey_seismic_survey_v01.0.tif</t>
  </si>
  <si>
    <t>Other fishing</t>
  </si>
  <si>
    <t>otherfishing</t>
  </si>
  <si>
    <t>kelp_forest_percent_1km_v01.2.tif</t>
  </si>
  <si>
    <t>fishing_art_artisinal_fishing_fcd_kernel_995perc_v1.1.tif</t>
  </si>
  <si>
    <t>Research sampling</t>
  </si>
  <si>
    <t>boating_h_year_norm01_1km_v01.2.tif</t>
  </si>
  <si>
    <t>description</t>
  </si>
  <si>
    <t>air_pol_norm_v2.tif</t>
  </si>
  <si>
    <t>latest_update</t>
  </si>
  <si>
    <t>inf_submarine_cable_1km_norm_v2.tif</t>
  </si>
  <si>
    <t>ship_pollution_h_year_norm01_1km_v01.2.tif</t>
  </si>
  <si>
    <t>ship_strike_h_year_norm01_1km_v01.2.tif</t>
  </si>
  <si>
    <t>underwater_noise_wh_year_norm01_1km_v01.2.tif</t>
  </si>
  <si>
    <t>mesopelagic_proportion_norm0100_1km_v01.1.tif</t>
  </si>
  <si>
    <t>abyssopelagic_proportion_norm0100_1km_v01.1.tif</t>
  </si>
  <si>
    <t>hard_abyss_percent_1km_v02.0.tif</t>
  </si>
  <si>
    <t>soft_abyss_percent_1km_v02.0.tif</t>
  </si>
  <si>
    <t>hard_slope_percent_1km_v02.0.tif</t>
  </si>
  <si>
    <t>soft_slope_percent_1km_v02.0.tif</t>
  </si>
  <si>
    <t>macroalgal_bed_presence_model_temp_1km_v02.0.tif</t>
  </si>
  <si>
    <t>tidal_flat_temp_percent_1km_v02.2.tif</t>
  </si>
  <si>
    <t>bird_peng_penguin_sdm_cutoff_v02.0.tif</t>
  </si>
  <si>
    <t>hard_shallow_temp_percent_1km_v02.0.tif</t>
  </si>
  <si>
    <t>soft_shallow_temp_percent_1km_v02.0.tif</t>
  </si>
  <si>
    <t>hard_shelf_temp_percent_1km_v02.0.tif</t>
  </si>
  <si>
    <t>soft_shelf_temp_percent_1km_v02.0.tif</t>
  </si>
  <si>
    <t>macroalgal_bed_presence_model_trop_1km_v02.0.tif</t>
  </si>
  <si>
    <t>tidal_flat_trop_percent_1km_v02.2.tif</t>
  </si>
  <si>
    <t>hard_shallow_trop_percent_1km_v02.0.tif</t>
  </si>
  <si>
    <t>soft_shallow_trop_percent_1km_v02.0.tif</t>
  </si>
  <si>
    <t>hard_shelf_trop_percent_1km_v02.0.tif</t>
  </si>
  <si>
    <t>soft_shelf_trop_percent_1km_v02.0.tif</t>
  </si>
  <si>
    <t>bird_sea_seabirds_sdm_cutoff_v02.0.tif</t>
  </si>
  <si>
    <t>bfish_coral_coralfish_sdm_cutoff_v02.0.tif</t>
  </si>
  <si>
    <t>bfish_deep_deepfishsquid_sdm_cutoff_v02.0.tif</t>
  </si>
  <si>
    <t>bfish_demersal_demfish_sdm_cutoff_v02.0.tif</t>
  </si>
  <si>
    <t>bfish_pelagic_pelfish_sdm_cutoff_v02.0.tif</t>
  </si>
  <si>
    <t>cfish_rays_rays_sdm_cutoff_v02.0.tif</t>
  </si>
  <si>
    <t>cfish_shark_shark_sdm_cutoff_v02.0.tif</t>
  </si>
  <si>
    <t>bfish_tuna_tuna_sdm_cutoff_v02.0.tif</t>
  </si>
  <si>
    <t>cfish_whalesh_whaleshark_sdm_v02.0.tif</t>
  </si>
  <si>
    <t>inv_inv_infauna_sdm_cutoff_v02.0.tif</t>
  </si>
  <si>
    <t>inv_inv_epifauna_sdm_cutoff_v02.0.tif</t>
  </si>
  <si>
    <t>mam_dolph_dolphin_sdm_v02.0.tif</t>
  </si>
  <si>
    <t>mam_scow_scow_sdm_cutoff_v02.0.tif</t>
  </si>
  <si>
    <t>mam_seals_seals_sdm_v02.0.tif</t>
  </si>
  <si>
    <t>mam_sperm_whale_sdm_v02.0.tif</t>
  </si>
  <si>
    <t>rept_turtle_turtle_sdm_cutoff_v02.0.tif</t>
  </si>
  <si>
    <t>algea_farming_v2.tif</t>
  </si>
  <si>
    <t>storm_surge_v1.0.tif</t>
  </si>
  <si>
    <t>Ports_v02.tif</t>
  </si>
  <si>
    <t>Nutrient_input_v2.tif</t>
  </si>
  <si>
    <t>macroplastic_conc_merged_norm01_1km_v02.0.tif</t>
  </si>
  <si>
    <t>pol_inorg_v2.tif</t>
  </si>
  <si>
    <t>salt_marsh_temp_percent_1km_v02.0.tif</t>
  </si>
  <si>
    <t>coral_reef_proportion_saya_1km_v02.2.tif</t>
  </si>
  <si>
    <t>salt_marsh_trop_percent_1km_v02.0.tif</t>
  </si>
  <si>
    <t>mam_whales_sdm_cutoff_v02.0.tif</t>
  </si>
  <si>
    <t>other_fishing_relative_1km_v01.1.tif</t>
  </si>
  <si>
    <t>layer_file_name</t>
  </si>
  <si>
    <t>deep_pelagic</t>
  </si>
  <si>
    <t>midwater_pelagic</t>
  </si>
  <si>
    <t>photic_pelagic</t>
  </si>
  <si>
    <t>upwelling_pelagic</t>
  </si>
  <si>
    <t>abyss_hard</t>
  </si>
  <si>
    <t>abyss_soft</t>
  </si>
  <si>
    <t>cold_coral_reef</t>
  </si>
  <si>
    <t>ocean_ridge</t>
  </si>
  <si>
    <t>slope_hard</t>
  </si>
  <si>
    <t>slope_soft</t>
  </si>
  <si>
    <t>thermal_vents</t>
  </si>
  <si>
    <t>algae_bed_temp</t>
  </si>
  <si>
    <t>kelp_forest_temp</t>
  </si>
  <si>
    <t>mudflat_temp</t>
  </si>
  <si>
    <t>penguin_feedground</t>
  </si>
  <si>
    <t>salt_marsh_temp</t>
  </si>
  <si>
    <t>seagrass_bed_temp</t>
  </si>
  <si>
    <t>shallow_hard_temp</t>
  </si>
  <si>
    <t>shallow_soft_temp</t>
  </si>
  <si>
    <t>shelf_hard_temp</t>
  </si>
  <si>
    <t>shelf_soft_temp</t>
  </si>
  <si>
    <t>shore_temp</t>
  </si>
  <si>
    <t>algae_bed</t>
  </si>
  <si>
    <t>coral_reef</t>
  </si>
  <si>
    <t>mesophotic_coral</t>
  </si>
  <si>
    <t>salt_marsh</t>
  </si>
  <si>
    <t>seagrass_bed</t>
  </si>
  <si>
    <t>shallow_hard</t>
  </si>
  <si>
    <t>shallow_soft</t>
  </si>
  <si>
    <t>shelf_hard</t>
  </si>
  <si>
    <t>shelf_soft</t>
  </si>
  <si>
    <t>sea_birds</t>
  </si>
  <si>
    <t>coral_reef_fish</t>
  </si>
  <si>
    <t>deep_fish_squid</t>
  </si>
  <si>
    <t>demersal_fish</t>
  </si>
  <si>
    <t>pelagic_fish</t>
  </si>
  <si>
    <t>rays_skates</t>
  </si>
  <si>
    <t>tuna_billfish</t>
  </si>
  <si>
    <t>whale_shark</t>
  </si>
  <si>
    <t>mobile_epifauna</t>
  </si>
  <si>
    <t>baleen_whales</t>
  </si>
  <si>
    <t>dolphins</t>
  </si>
  <si>
    <t>dugong</t>
  </si>
  <si>
    <t>fur_seals</t>
  </si>
  <si>
    <t>toothed_whales</t>
  </si>
  <si>
    <t>sea_turtles</t>
  </si>
  <si>
    <t>algae_farming</t>
  </si>
  <si>
    <t>invasive_species</t>
  </si>
  <si>
    <t>ocean_acidification</t>
  </si>
  <si>
    <t>sea_level_rise</t>
  </si>
  <si>
    <t>storm_surges</t>
  </si>
  <si>
    <t>temperature_rise</t>
  </si>
  <si>
    <t>hydrology_change</t>
  </si>
  <si>
    <t>industrial_pollution</t>
  </si>
  <si>
    <t>land_reclamation</t>
  </si>
  <si>
    <t>light_pollution</t>
  </si>
  <si>
    <t>piers_and_docks</t>
  </si>
  <si>
    <t>nutrient_input</t>
  </si>
  <si>
    <t>artisanal_fishing</t>
  </si>
  <si>
    <t>crustacean_pots</t>
  </si>
  <si>
    <t>demersal_gillnet</t>
  </si>
  <si>
    <t>demersal_trawl</t>
  </si>
  <si>
    <t>floating_longline</t>
  </si>
  <si>
    <t>other_fishing</t>
  </si>
  <si>
    <t>pelagic_gillnet</t>
  </si>
  <si>
    <t>pelagic_seine</t>
  </si>
  <si>
    <t>pelagic_trawl</t>
  </si>
  <si>
    <t>sport_fishing</t>
  </si>
  <si>
    <t>weighted_longline</t>
  </si>
  <si>
    <t>ghost_fishing</t>
  </si>
  <si>
    <t>plastic_litter</t>
  </si>
  <si>
    <t>seabed_mining</t>
  </si>
  <si>
    <t>impulsive_noise</t>
  </si>
  <si>
    <t>oil_gas_industry</t>
  </si>
  <si>
    <t>renewable_energy</t>
  </si>
  <si>
    <t>submarine_cables</t>
  </si>
  <si>
    <t>air_pollution</t>
  </si>
  <si>
    <t>inorganic_toxins</t>
  </si>
  <si>
    <t>oilspill_risk</t>
  </si>
  <si>
    <t>organic_toxins</t>
  </si>
  <si>
    <t>boating</t>
  </si>
  <si>
    <t>coastal_tourism</t>
  </si>
  <si>
    <t>shark_control</t>
  </si>
  <si>
    <t>ship_pollution</t>
  </si>
  <si>
    <t>ship_strike</t>
  </si>
  <si>
    <t>underwater_noise</t>
  </si>
  <si>
    <t>research_sampling</t>
  </si>
  <si>
    <t>seismic_surveys</t>
  </si>
  <si>
    <t>cold_water_coral_probability_norm0100_1km_v02.1.tif</t>
  </si>
  <si>
    <t>seamounts_presence_depthweighted_1km_v02.0.tif</t>
  </si>
  <si>
    <t>seagrass_bed_temp_percent_1km_v02.1.tif</t>
  </si>
  <si>
    <t>seagrass_bed_trop_percent_1km_v02.1.tif</t>
  </si>
  <si>
    <t>dredging_v2.tif</t>
  </si>
  <si>
    <t>Midnight / Bathy- &amp; abyssalpelagic zone (&gt;1000 m to full ocean depth )</t>
  </si>
  <si>
    <t>Mesopelagic zone (photic zone to 1000 m)</t>
  </si>
  <si>
    <t>Photic/epipelagic zone</t>
  </si>
  <si>
    <t>Nutrient-rich surface water, upwelling regions, eddies</t>
  </si>
  <si>
    <t>Deep sea rock surfaces</t>
  </si>
  <si>
    <t>Deep sea mud bottom</t>
  </si>
  <si>
    <t>Cold water coral reefs, such as Lophelia</t>
  </si>
  <si>
    <t>Submerged ridges of hard bottom raising from seafloor</t>
  </si>
  <si>
    <t>Underwater pinnacles, volcanoes</t>
  </si>
  <si>
    <t>Rock and stone along continental slope</t>
  </si>
  <si>
    <t>Sand or mud along continental slope</t>
  </si>
  <si>
    <t>Formations built around active hydrothermal vents</t>
  </si>
  <si>
    <t>Canopy-forming macroalgae (e.g. Sargassum)</t>
  </si>
  <si>
    <t>Mixed or rocky bottom with dense kelp algae</t>
  </si>
  <si>
    <t>Intertidal flats with deposited mud</t>
  </si>
  <si>
    <t>Nearby African penguin colony (indirect effects included)</t>
  </si>
  <si>
    <t>Vegetated tidal flats e.g. grasses, herbs, low shrubs</t>
  </si>
  <si>
    <t>Seagrass (e.g. Zostera) in temperate waters</t>
  </si>
  <si>
    <t>Shallow rock or gravel bottom (&lt;40 m depth)</t>
  </si>
  <si>
    <t>Shallow sand or mud bottom (&lt;40 m depth)</t>
  </si>
  <si>
    <t>Rocky outcrops and hard bottom shelf (40-200 m depth)</t>
  </si>
  <si>
    <t>Sandy or muddy shelf (40-200 m depth)</t>
  </si>
  <si>
    <t>Shores of mixed substrate and feature</t>
  </si>
  <si>
    <t>Hard structure with live coral, gorgonians, sponges etc.</t>
  </si>
  <si>
    <t>Stands of dense mangroves</t>
  </si>
  <si>
    <t>Mesophotic coral reefs</t>
  </si>
  <si>
    <t>Vegetated intertidal flats, e.g. grasses, herbs, low shrubs</t>
  </si>
  <si>
    <t>Seagrass (e.g. Enhalus, Thalassodendron) in tropical waters</t>
  </si>
  <si>
    <t>Rock, limestone (&lt;40 m depth)</t>
  </si>
  <si>
    <t>Mud or sand bottom (&lt;40 m depth)</t>
  </si>
  <si>
    <t>Deep rock, limestone (40-200 m depth)</t>
  </si>
  <si>
    <t>Deep mud or sand bottom (40-200 m depth)</t>
  </si>
  <si>
    <t>Beach of sand, rock or gravel (including intertidal zone)</t>
  </si>
  <si>
    <t>Petrels, gulls, albatross, gannet, etc.</t>
  </si>
  <si>
    <t>Snappers, parrotfish, groupers, etc.</t>
  </si>
  <si>
    <t>Fish below 60 m depth</t>
  </si>
  <si>
    <t>Fish close to the seabed, e.g. kob, sole, dogfish and hake</t>
  </si>
  <si>
    <t>Sardine, flyfish, shoalfish, etc.</t>
  </si>
  <si>
    <t>Manta ray, eagle ray, etc.</t>
  </si>
  <si>
    <t>Reef shark, tiger shark, oceanic sharks, etc.</t>
  </si>
  <si>
    <t>Tuna species, sword fish, etc.</t>
  </si>
  <si>
    <t>Plankton-feeding whale shark</t>
  </si>
  <si>
    <t>Worms, gastropods, bivalves, etc.</t>
  </si>
  <si>
    <t>Crustaceans, sea cucumber, octopus, etc. NOT corals</t>
  </si>
  <si>
    <t>Hump-back whale</t>
  </si>
  <si>
    <t>Common dolphin, bottlenose dolphin, etc.</t>
  </si>
  <si>
    <t>Dugong dugon, order Sirenia</t>
  </si>
  <si>
    <t>Sea lion</t>
  </si>
  <si>
    <t>Sperm whale</t>
  </si>
  <si>
    <t>Green turtle, leatherback turtle, etc.</t>
  </si>
  <si>
    <t>Farming of algae</t>
  </si>
  <si>
    <t>Farming of shellfish and fish</t>
  </si>
  <si>
    <t>Non-native species spreading in a new environment at the expense of native species</t>
  </si>
  <si>
    <t>Decline in pH value, related to CO2 emissions</t>
  </si>
  <si>
    <t>Sea level rise and flooding related to climate change</t>
  </si>
  <si>
    <t>Climate change-induced extreme storm events</t>
  </si>
  <si>
    <t>Temperature rise, incl. heat waves, caused by climate change</t>
  </si>
  <si>
    <t>Loss of habitat, turbidity</t>
  </si>
  <si>
    <t>Major hydrological changes, e.g. impaired currents or water exchange</t>
  </si>
  <si>
    <t>Operational discharge of industrial waste or cooling water</t>
  </si>
  <si>
    <t>Filling of wetland or inter-tidal areas to create more land</t>
  </si>
  <si>
    <t>Artificial lights from buildings, settlements and platforms (not fishing)</t>
  </si>
  <si>
    <t>Smaller harbors, docks, man-made piers</t>
  </si>
  <si>
    <t>Hard infrastructure, loss of beach, spills, turbidity</t>
  </si>
  <si>
    <t>Agricultural runoff and sewage discharge</t>
  </si>
  <si>
    <t>Small-scale fisheries using nets, cages, spears</t>
  </si>
  <si>
    <t>Commercial fishing of lobsters, crabs, shrimps using pots, cages, nets</t>
  </si>
  <si>
    <t>Commercial fishing using gillnets close to the bottom</t>
  </si>
  <si>
    <t>Commercial fishing with bottom-scraping trawl</t>
  </si>
  <si>
    <t>Pelagic fishing with long-line baited hooks (floating)</t>
  </si>
  <si>
    <t>Unreported fishing detected by nighlight satellite</t>
  </si>
  <si>
    <t>Commercial fishing using gillnets floating close to the surface</t>
  </si>
  <si>
    <t>Commercial purse seine for open water (e.g. catching mackerel, tuna)</t>
  </si>
  <si>
    <t>Commercial fishing with mid-water trawl</t>
  </si>
  <si>
    <t>Tourism-related fisheries</t>
  </si>
  <si>
    <t>Demersal fishing with long-line baited hooks (weighted down to bottom)</t>
  </si>
  <si>
    <t>Fishing by lost/discarded fishing gear</t>
  </si>
  <si>
    <t>Macroplastic pollution from waste (plastic objects &gt;5 mm)</t>
  </si>
  <si>
    <t>Extraction of seabed minerals (not dredging)</t>
  </si>
  <si>
    <t>Impulsive pressure waves (dynamite, pile-driving)</t>
  </si>
  <si>
    <t>Wave breakers, bridges</t>
  </si>
  <si>
    <t>Oil and gas infrastructure, operational spills, service shipping</t>
  </si>
  <si>
    <t>Offshore windfarms, wavefarms, etc.</t>
  </si>
  <si>
    <t>Electromagnetic fields from power cables or communication lines</t>
  </si>
  <si>
    <t>Airborne pullutants (NOx ,SOx, etc.) from activities on land or sea</t>
  </si>
  <si>
    <t>High concentrations of inorganic toxins (e.g. heavy metals) in inflow and sediment</t>
  </si>
  <si>
    <t>Accidental spill of oil from ship or oil rig (often crude oil)</t>
  </si>
  <si>
    <t>High concentrations of organic toxins (PCB, DDT, dioxin, etc.) in inflow and sediment</t>
  </si>
  <si>
    <t>Recreational boating activities</t>
  </si>
  <si>
    <t>Swimming, bathing, beach life</t>
  </si>
  <si>
    <t>Diving with and without scuba gear</t>
  </si>
  <si>
    <t>Shark nets for beach protection</t>
  </si>
  <si>
    <t>Operational spills, leaks and waste</t>
  </si>
  <si>
    <t>Potential collision between ship and animal, when ships pass through area</t>
  </si>
  <si>
    <t>Continuous noise (engines, cavitation)</t>
  </si>
  <si>
    <t>Remotely operated vehicles, probes, sampling</t>
  </si>
  <si>
    <t>Prospecting of seabed resources using impulsive sonars</t>
  </si>
  <si>
    <t>method_summary</t>
  </si>
  <si>
    <t>Proportion of deep water volume deeper then 1000 m to seafloor in relation to full ocean depth (0 m - 6000 m) based on GEBCO 2022 bathymetry grid.</t>
  </si>
  <si>
    <t>Proportion of mesopelagic waters (photic zone to seafloor shallower then 1000m depth) in relation to full ocean depth (0 m - 6000 m) based on GEBCO 2022 bathymetry grid and photic depth from Copernicus.</t>
  </si>
  <si>
    <t>Map of estimated water-column integrated primary productivity from Copernicus Reanalysis data, developed using OC-CCI algorithm.</t>
  </si>
  <si>
    <t>Map of upwelling regions calculated using a derivative of the IBI Coastal Upwelling Index, as measured by the presence of intensity of longitudinal temperature minima.</t>
  </si>
  <si>
    <t>A seafloor substrate model, developed by C. Jenkins with regional support from S. Fennessy, was applied, together with the dbSEABED database. Rock - gravel models were combined to create a hard bottom proportion. Then hard bottoms were mapped within Abyssal plain depth zone (1000-7500 m) using gebco 2022 data.</t>
  </si>
  <si>
    <t>A seafloor substrate model, developed by C. Jenkins with regional support from S. Fennessy, was applied, together with the dbSEABED database. Sand and mud proportion were combined to create a soft bottom proportion. Then soft bottoms were mapped within Abyssal plain depth zone (1000-7500 m) using gebco 2022 data.</t>
  </si>
  <si>
    <t>Ten global models (in press 2023) of different cold-water coral species were combined (Desmophyllum pertusum, Enallopsammia rostrata, Goniocorella dumosa, Oculina varicosa, Solenosmilia variabilis, Paragorgia arborea, Primnoa resedaeformis, Madrepora oculata, Acanella arbuscula, Paramuricea placomus), as provided by Dr. Tong R. and Dr. Davies to the WIO Symphony grid, then removing shallow water (&lt;40 m) predictions in tropical regions using gebco 2022 data. The models depict areas with low vs. high habitat suitability, i.e. the likelihood of finding suitable cold-water coral habitats. Values below the background level (50% quantile value) were set to 0 in the normalisation process.</t>
  </si>
  <si>
    <t>A geomorphic features dataset from Blue Habitats was used, which is mainly based on the Shuttle Radar Topography Mapping (SRTM30_PLUS) 30-arc second database from 2009. The polygons of mid-ocean ridges were rasterized and cropped to the project area.</t>
  </si>
  <si>
    <t>Two global seamount datasets were combined, i.e. Yesson et al. 2019 (based on the global bathymetry SRTM v.11) and Gevorgian et al. 2023 (based on the latest vertical gravity gradient derived from satellite altimeter measurements), which both infer seamount presence by using a series of algorithms to look for conical features on the seabed. Yesson et al. 2019 outlines the seamount bases, while Gevorgian et al. 2023 specifies the seamount centre and the radius of the bases. Though plenty of overlap existed, the two datasets had slightly different coverage and strengths and were combined to a maximum seamount extent presence at 250-m grid resolution, then aggregated to seamount presence proportion at 1-km resolution. Subsequently, the latest bathymetry model from Gebco (2023) was used to give relatively shallow seamount areas (&lt; 1000m depth) higher weight in WIO Symphony sensitivity (i.e., maximum value 100), with a linear gradient down to 5000 m (value 25). The resampled bathymetry at 250 m was aggregated to provide a weighting value at the 1-km scale, and then multiplied with the proportional presence of seamounts raster.</t>
  </si>
  <si>
    <t>A seafloor substrate model, developed by C. Jenkins with regional support from S. Fennessy, was applied, together with the dbSEABED database. Rock and stone proportion were combined to create a hard bottom proportion. Then the hard bottoms were mapped within the continental slope zone (200-1000 m) using gebco 2022 data.</t>
  </si>
  <si>
    <t>A seafloor substrate model, developed by C. Jenkins with regional support from S. Fennessy, was applied, together with the dbSEABED database. Sand and mud proportion were combined to create a soft bottom proportion. Then the soft bottoms were mapped within the continental slope zone (200-1000 m) using gebco 2022 data.</t>
  </si>
  <si>
    <t>A hydrothermal vents dataset was used, as provided by The InterRidge Global Database of Active Submarine Hydrothermal Vent Fields, World data center PANGAEA. The database intends to provide a comprehensive list of active submarine hydrothermal vent fields, for use in academic research, education, and marine policy, and is primarily based on information from the open literature . The vector data defining the hydrothermal vent areas were cropped to the WIO Symphony area and then rasterized to the 1-km grid.</t>
  </si>
  <si>
    <t>Global models, showing potential distribution of benthic and intertidal macroalgae (Rhodophyta and Phaeophyceae) inferred with mechanistic and correlative niche modelling by Duarte 2021, were used. The models were combined and resampled to the 1-km WIO Symphony grid followed by mapping as tropical / temperate macroalgae by using the yearly average SST (sea surface temperature) from Copernicus data to model the temperate / tropical zone with a linear ramp-up starting at 25.5°C (e.g. temp = 0, trop = 1), ending at 23°C (e.g. temp =1, trop = 0).</t>
  </si>
  <si>
    <t>Kelp polygons in the SANBI database were combined with a global suitability model on kelp distribution. The global model was adjusted with factor 0.1 to represent the lower likelihood of kelp occurrence compared with the mapped kelp beds.</t>
  </si>
  <si>
    <t>Tidal areas were extracted from a 30-m resolution global model (“The global distribution and trajectory of tidal flats”, 2019) based on Landsat data from 2002-2016. Presence of tidal flats were extracted into a 250-m raster, then masked &gt;20 m depth using GEBCO depth data mapped to a 250-m grid on the African West coast (thus removing suspected artefacts in the remote sensing). The 250-m raster data was aggregated to a 1-km grid, generating a proportional value for each 1-km pixel. Finally, it was divided into tropical and temperate areas by using the yearly average SST (Sea Surface Temperature) from Copernicus data to model the temperate/tropical zone with a linear ramp-up starting at 25.5 °C (e.g. temp = 0, trop = 1) ending at 23 °C (e.g. temp =1, trop = 0)</t>
  </si>
  <si>
    <t>Species distribution models (SDMs) were created for the African penguin (Spheniscus demersus; the only penguin species occurring in the WIO region), using ensemble modelling with 25 predictor variables (see code for details ) and observation records from the Ocean Biodiversity Information System (OBIS). The output layer was scaled to between 0 and 100, with 0 representing predicted absence, 1 representing the lowest predicted probability of presence, and 100 representing the highest predicted probability of presence. These probabilities may serve as a proxy for relative taxa abundance and/or biomass.</t>
  </si>
  <si>
    <t>The salt marsh were created from tidal areas were extracted from a 30-m resolution global model (“The global distribution and trajectory of tidal flats”, 2019) based on Landsat data from 2002-2016. Presence of tidal flats were extracted into a 250-m raster, then masked &gt;20 m depth using GEBCO depth data mapped to a 250-m grid on the African West coast (thus removing suspected artefacts in the remote sensing). The 250-m raster data was aggregated to a 1-km grid, generating a proportional value for each 1-km pixel. Finally, it was divided into temperate areas by using the yearly average SST (Sea Surface Temperature) from Copernicus data to model the temperate/tropical zone with a linear ramp-up starting at 25.5 °C (e.g. temp = 0, trop = 1) ending at 23 °C (e.g. temp =1, trop = 0), then extracted the proxy using vegetation pixels from NDVI values and removed out mangrove pixels.</t>
  </si>
  <si>
    <t>A number of seagrass data sources in the WIO region and globally were combined, including WCMC, Allen Coral Atlas and Living Ocean Foundation maps, and a new predictive model was constructed for the Saya del Mahla banks where sparse observations but no map existed. The maps were ranked by quality, and adjusted and combined based on ranking, information from overlapping higher resolution maps, and in some instances the Gebco depth model to remove unlikely locations. The combined 1-km resolution seagrass map was divided into tropical and temperate maps using a Sea Surface Temperature Copernicus data composite with a continuous gradient between 23-25.5 degC. The major steps included: (1) Mapping the Allen Coral Atlas seagrass polygons presence to a 250-m grid, then calculating proportion of 250-m presence pixels within each 1-km pixel. In addition, total map footprint proportion were mapped to 1-km pixels. (2) Same process as (1) for three additional high-resolution maps (Seagrasses in estuaries in ZAF from Nelson Mandela University, Seagrasses in Chagos and Seychelles from Khaled bin Sultan Living Ocean Foundation). (3) Global Seagrass map from the WCMC portal was mapped same as (1), but due to variable spatial resolution and accuracy it was adjusted with a coefficient calculated by comparing the mean cover in the Allen Atlas 1-km map with the WCMC 1-km map. Further, unlikely/deep areas were masked using Gebco bathymetry. (4) Seagrass observations (points) from the WCMC portal were buffered with 750-m radius and mapped as presence in 250-m pixels -&gt; proportion of 1-km pixels (5) A BRT machine learning model was developed for Saya Del Mahla Bank, modelling seagrass coverage based on % cover data published by Ramah S. et al. The model uncertainty is high, but predicts seagrasses in regions of the banks known to have seagrass (personal conversation Dr. Rawat and others) which are currently not available in any open maps. (6) A Global Maxent model from the WCMC portal was mapped same as (1), then adjusted to the Allen data and bathymetry (same as 3). (7) All maps were mosaiced together in order of their ranking, using map footprint to mask out lower ranked maps, then choosing the max value in the remaining overlap. The mean value was used for the overlapping area in Saya del Mahla between the WCMC polygon and modelled map.</t>
  </si>
  <si>
    <t>A seafloor substrate model, developed by C. Jenkins with regional support from S. Fennessy, was applied, together with the dbSEABED database. Rock and gravel proportion were combined to create a hard bottom layer. Shallow zone was defined as 0-40 m using GEBCO 2022 data, and yearly average SST (Sea Surface Temperature) from Copernicus data was used to model the temperate zone with a linear ramp-up starting at 25.5 °C (e.g. temp zone = 0) ending at 23 °C (e.g. temp zone =1) .</t>
  </si>
  <si>
    <t>A seafloor substrate model, developed by C. Jenkins with regional support from S. Fennessy, was applied, together with the dbSEABED database. Sand-mud proportions were combined to create a soft bottom layer. The shallow zone was defined as 0-40 m using GEBCO 2022 data, and yearly average SST (Sea Surface Temperature) from Copernicus data was used to model the temperate zone with a linear ramp-up starting at 25.5 °C (e.g. temp zone = 0) ending at 23 °C (e.g. temp zone = 1).</t>
  </si>
  <si>
    <t>A seafloor substrate model, developed by C. Jenkins with regional support from S. Fennessy, together with the dbSEABED database. Rock and gravel proportion were combined to create a hard bottom proportion. The continental shelf zone was defined as 40-200 m using GEBCO 2022 data, and yearly average SBT (Sea Bottom Temperature) from Copernicus data was used to model the temperate zone with a linear ramp-up starting at 24 °C (e.g. temp zone = 0) ending at 21.5 °C (e.g. temp zone = 1).</t>
  </si>
  <si>
    <t>A seafloor substrate model, developed by C. Jenkins with regional support from S. Fennessy, was applied, together with the dbSEABED database. Sand and mud proportion were combined to create a soft bottom proportion. The continental shelf zone was defined as 40-200 m using GEBCO 2022 data, and yearly average SBT (Sea Bottom Temperature) from Copernicus data was used to model the temperate zone with a linear ramp-up starting at 24 °C (e.g. temp zone = 0) ending at 21.5 °C (e.g. temp zone = 1).</t>
  </si>
  <si>
    <t>Presence of shoreline was derived at 50-m resolution from the 30-m resolution SRTM data. The proportion of 50-m shoreline pixels within each 1-km cell were calculated and mapped into the reference grid. Finally, the layer was divided into tropical and temperate areas by using the yearly average SST (Sea Surface Temperature) from Copernicus data to model the temperate/tropical zone with a linear ramp-up starting at 25.5 °C (e.g. temp = 0, trop = 1) ending at 23 °C (e.g. temp =1, trop = 0).</t>
  </si>
  <si>
    <t>Global models, showing potential distribution of benthic and intertidal macroalgae (Rhodophyta and Phaeophyceae) inferred with mechanistic and correlative niche modelling by Duarte 2021, were used. The models were combined and resampled to the 1-km WIO Symphony grid followed by mapping as tropical / temperate macroalgae by using the yearly average SST (Sea Surface Temperature) from Copernicus data to model the temperate/tropical zone with a linear ramp-up starting at 25.5 °C (e.g. temp = 0, trop = 1) ending at 23 °C (e.g. temp =1, trop = 0).</t>
  </si>
  <si>
    <t xml:space="preserve">A number of coral data sources in the WIO region and globally were combined, and a new predictive model was constructed for the Saya de Malha Banks where sparse observations but no map excisted. The maps were ranked by quality and adjusted and combined based on ranking, and information from overlapping higher resolution maps. 
The major steps included:
(1) Mapping the Allen Coral Atlas coral polygons presence to a 250-m grid, then calculating the proportion of 250-m presence pixels within each 1-km pixel. Further, total map footprint proportions were mapped to 1-km pixels 
(2) Same process as (1) for two additional high-resolution maps: Corals in Chagos and Seychelles from the Khaled bin Sultan Living Ocean Foundation
(3) The Global Coral map from the WCMC portal was mapped same as (1), but due to variable spatial resolution and accuracy it was adjusted with a coefficient calculated by comparing the mean cover in the Allen Atlas 1-km map with the WCMC 1-km map. 
(4) A 2008 coral map for Madagascar was retrieved from the African Marine Atlas through the Ocean Info HUB project. It was mapped similar to (3), by adjusting coverage to a coefficient by comparing with the higher resolution Allen Coral reef map. 
(5) A BRT machine learning model was developed for the Saya Del Mahla Bank, modelling coral coverage based on % cover data published by Ramah S. et al. The model uncertainty is high, but predicts coral in regions of the banks known to have coral (personal conversation Dr. Rawat and others) which are currently not available in any open maps. 
(6) All maps were mosaiced together in order of their ranking, using map footprint to mask out lower ranked maps, then choosing the max value in the remaining overlap.
</t>
  </si>
  <si>
    <t>Mangrove data from TNC and WWF were combined to map mangrove presence at 250 m resolution then summed up to proportion within 1km grid within the WIO grid extend.</t>
  </si>
  <si>
    <t>Presence of tidal areas was extracted into a 250-m raster from a 30-m resolution global model (“The global distribution and trajectory of tidal flats”, 2019) based on Landsat data from 2002-2016, then masked &gt;20 m depth using GEBCO depth data mapped to a 250-m grid on the African West coast (thus removing suspected artefacts in the remote sensing). The 250-m rasters were aggregated to a 1-km grid, generating a proportional value for each 1-km pixel. Finally, it was divided into tropical and temperate areas by using the yearly average SST (Sea Surface Temperature) from Copernicus data to model the temperate/tropical zone with a linear ramp-up starting at 25.5 °C (e.g. temp = 0, trop = 1) ending at 23 °C (e.g. temp =1, trop = 0).</t>
  </si>
  <si>
    <t>The salt marsh were created from tidal areas were extracted from a 30-m resolution global model (“The global distribution and trajectory of tidal flats”, 2019) based on Landsat data from 2002-2016. Presence of tidal flats were extracted into a 250-m raster, then masked &gt;20 m depth using GEBCO depth data mapped to a 250-m grid on the African West coast (thus removing suspected artefacts in the remote sensing). The 250-m raster data was aggregated to a 1-km grid, generating a proportional value for each 1-km pixel. Finally, it was divided into tropical areas by using the yearly average SST (Sea Surface Temperature) from Copernicus data to model the temperate/tropical zone with a linear ramp-up starting at 25.5 °C (e.g. temp = 0, trop = 1), ending at 23 °C (e.g. temp =1, trop = 0),then extracted the proxy using vegetation pixels from NDVI values and removed out mangrove pixels.</t>
  </si>
  <si>
    <t xml:space="preserve">A number of seagrass data sources in the WIO region and globally were combined, including WCMC, Allen Coral Atlas and Living Ocean Foundation maps, and a new predictive model was constructed for the Saya del Mahla banks where sparse observations but no map existed. The maps were ranked by quality, and adjusted and combined based on ranking, information from overlapping higher resolution maps, and in some instances the Gebco depth model to remove unlikely locations. The combined 1-km resolution seagrass map was divided into tropical and temperate maps using a Sea Surface Temperature Copernicus data composite with a continuous gradient between 23-25.5 degC. 
The major steps included:
(1) Mapping the Allen Coral Atlas seagrass polygons presence to a 250-m grid, then calculating proportion of 250-m presence pixels within each 1-km pixel. In addition, total map footprint proportion were mapped to 1-km pixels. 
(2) Same process as (1) for three additional high-resolution maps (Seagrasses in estuaries in ZAF from Nelson Mandela University, Seagrasses in Chagos and Seychelles from Khaled bin Sultan Living Ocean Foundation)
(3) Global Seagrass map from the WCMC portal was mapped same as (1), but due to variable spatial resolution and accuracy it was adjusted with a coefficient calculated by comparing the mean cover in the Allen Atlas 1-km map with the WCMC 1-km map. Further, unlikely/deep areas were masked using Gebco bathymetry.
(4) Seagrass observations (points) from the WCMC portal were buffered with 750-m radius and mapped as presence in 250-m pixels -&gt; proportion of 1-km pixels
(5) A BRT machine learning model was developed for Saya Del Mahla Bank, modelling seagrass coverage based on % cover data published by Ramah S. et al. The model uncertainty is high, but predicts seagrasses in regions of the banks known to have seagrass (personal conversation Dr. Rawat and others) which are currently not available in any open maps. 
(6) A Global Maxent model from the WCMC portal was mapped same as (1), then adjusted to the Allen data and bathymetry (same as 3).
(7) All maps were mosaiced together in order of their ranking, using map footprint to mask out lower ranked maps, then choosing the max value in the remaining overlap. The mean value was used for the overlapping area in Saya del Mahla between the WCMC polygon and modelled map.
</t>
  </si>
  <si>
    <t>A seafloor substrate model, developed by C. Jenkins with regional support from S. Fennessy, was used, together with the dbSEABED database. Rock and gravel proportions were combined to create a hard bottom layer. The shallow zone was defined as 0-40 m using GEBCO 2022 data, and yearly average SST (Sea Surface Temperature) from Copernicus data was used to model the tropical zone with a linear ramp-up starting at 23 °C (e.g. trop zone = 0) ending at 25.5 °C (e.g. trop zone =1).</t>
  </si>
  <si>
    <t>A seafloor substrate model, developed by C. Jenkins with regional support from S. Fennessy, was used, together with the dbSEABED database. Sand-mud proportions were combined to create a soft bottom layer. The shallow zone was defined as 0-40 m using GEBCO 2022 data, and yearly average SST (Sea Surface Temperature) from Copernicus data was used to model the tropical zone with a linear ramp-up starting at 23 °C (e.g. trop zone = 0) ending at 25.5 °C (e.g. trop zone =1).</t>
  </si>
  <si>
    <t xml:space="preserve">A seafloor substrate model, developed by C. Jenkins with regional support from S. Fennessy, was used, together with the dbSEABED database. Sand-mud proportions were combined to create a soft bottom layer. The shallow zone was defined as 0-40 m using GEBCO 2022 data, 
and yearly average SST (sea surface temperature) from Copernicus data was used to model the tropical zone with a linear ramp-up starting at 23 °C (e.g. trop zone = 0) ending at 25.5 °C (e.g. trop zone =1).
</t>
  </si>
  <si>
    <t>A seafloor substrate model, developed by C. Jenkins with regional support from S. Fennessy, was used, together with the dbSEABED database. Sand and mud proportions were combined to create a soft bottom proportion. The continental shelf zone was defined as 40-200 m using GEBCO 2022 data, and yearly average SST (sea surface temperature) from Copernicus data was used to model the tropical zone with a linear ramp-up starting at 23 °C (e.g. trop zone = 0) ending at 25.5 °C (e.g. trop zone =1).</t>
  </si>
  <si>
    <t>Species distribution models (SDMs) were created for genera within the taxonomic groups Procellariiformes and Charadriiformes, using ensemble modelling with 25 predictor variables and observation records from the Ocean Biodiversity Information System (OBIS). The probability of occurrence maps produced in the SDM were then summed across all genera. The output layer was scaled to between 0 and 100, with 0 representing predicted absence, 1 representing the lowest predicted probability of presence, and 100 representing the highest predicted probability of presence. These probabilities may serve as a proxy for relative taxa abundance and/or biomass. Genera modelled: Diomedea, Phoebetria, Larus and Sterna.</t>
  </si>
  <si>
    <t>Species distribution models (SDMs) were created for genera within the taxonomic groups Labridae (wrasses), Muraenidae (moray eels), Chaetodontidae (butterflyfish), Scaridae (parrotfish) and Siganidae (rabbitfish), using ensemble modelling with 25 predictor variables and observation records from the Ocean Biodiversity Information System (OBIS). The probability of occurrence maps produced in the SDM were then summed across all genera. The output layer was scaled to between 0 and 100, with 0 representing predicted absence, 1 representing the lowest predicted probability of presence, and 100 representing the highest predicted probability of presence. These probabilities may serve as a proxy for relative taxa abundance and/or biomass. Genera modelled: Thalassoma, Halichoeres, Gymnothorax, Echidna, Chaetodon, Heniochus, Scarus, Chlorurus and Siganus.</t>
  </si>
  <si>
    <t>Species distribution models (SDMs) were created for genera within the taxonomic groups Decapodiformes (squid), Myctophiformes (lanternfish and blackchins) and Lophiiformes (anglerfish), using ensemble modelling with 25 predictor variables and observation records from the Ocean Biodiversity Information System (OBIS). The probability of occurrence maps produced in the SDM were then summed across all genera. The output layer was scaled to between 0 and 100, with 0 representing predicted absence, 1 representing the lowest predicted probability of presence, and 100 representing the highest predicted probability of presence. These probabilities may serve as a proxy for relative taxa abundance and/or biomass. Genera modelled: Sepia, Todaropsis, Diaphus, Lampanyctodes, Lophius, Dibranchus.</t>
  </si>
  <si>
    <t>Species distribution models (SDMs) were created for genera within the taxonomic groups Gadiformes (cod), Gobiiformes (gobies) and Pleuronectiformes (flatfish), using ensemble modelling with 25 predictor variables and observation records from the Ocean Biodiversity Information System (OBIS). Probability of occurrence maps produced in the SDM were then summed across all genera. The output layer was scaled to between 0 and 100, with 0 representing predicted absence, 1 representing the lowest predicted probability of presence, and 100 representing the highest predicted probability of presence. These probabilities may serve as a proxy for relative taxa abundance and/or biomass. Genera modelled: Coelorinchus, Malacocephalus, Glossogobius, Eviota, Cynoglossus, Citharus.</t>
  </si>
  <si>
    <t>Species distribution models (SDMs) were created for genera within the taxonomic groups Clupeidae (herrings, shads, sardines, hilsa, and menhadens) and Engraulidae (anchovies), using ensemble modelling with 25 predictor variables and observation records from the Ocean Biodiversity Information System (OBIS). Probability of occurrence maps produced in the SDM were then summed across all genera. The output layer was scaled to between 0 and 100, with 0 representing predicted absence, 1 representing the lowest predicted probability of presence, and 100 representing the highest predicted probability of presence. These probabilities may serve as a proxy for relative taxa abundance and/or biomass. Genera modelled: Sardinella, Stolephorus and Thryssa.</t>
  </si>
  <si>
    <t>Species distribution models (SDMs) were created for genera within the taxonomic groups Myliobatiformes (stingrays, manta rays, and eagle rays), Rajiformes (skates and guitarfish), Rhinopristiformes (shovelnose rays) and Torpediniformes (electric rays), using ensemble modelling with 25 predictor variables and observation records from the Ocean Biodiversity Information System (OBIS). Probability of occurrence maps produced in the SDM were then summed across all genera. The output layer was scaled to between 0 and 100, with 0 representing predicted absence, 1 representing the lowest predicted probability of presence, and 100 representing the highest predicted probability of presence. These probabilities may serve as a proxy for relative taxa abundance and/or biomass. Genera modelled: Myliobatis, Dasyatis, Mobula, Raja, Leucoraja, Acroteriobatus, Rhinobatos, Torpedo, Tetronarce.</t>
  </si>
  <si>
    <t>Species distribution models (SDMs) were created for genera within four major shark orders: Carcharhiniformes (ground sharks), Lamniformes (mackerel sharks), Squaliformes (dogfish sharks) and Squatiniformes (angel sharks), using ensemble modelling with 25 predictor variables and observation records from the Ocean Biodiversity Information System (OBIS). Probability of occurrence maps produced in the SDM were then summed across all genera, to give an estimate that may serve as a proxy for species richness and/or biomass. Genera modelled: Lamniformes - Alopias (thresher sharks), Isurus (mako sharks), Carcharodon (great white shark); Carcharhiniformes - Galeocerdo (tiger shark), Sphyrna (hammerhead sharks), Carcharhinus (requiem/grey sharks); Squaliformes - Squalus (spurdogs), Etmopterus (lantern sharks); Squatiniformes – Squatina (angelsharks). A specific shark SDM was created for the region from the southern border of Tanzania north to Mogadishu (Somalia) using data from the Kenya Marine and Fisheries Institute.</t>
  </si>
  <si>
    <t>Species distribution models (SDMs) were created for the species Thunnus alalunga, Thunnus albacares, Thunnus obesus, Scomberomorus commerson, Katsuwonus pelamis and Auxis thazard, using ensemble modelling with 25 predictor variables and observation records from the Ocean Biodiversity Information System (OBIS). Probability of occurrence maps produced in the SDM were then summed across all species. The output layer was scaled to between 0 and 100, with 0 representing predicted absence, 1 representing the lowest predicted probability of presence, and 100 representing the highest predicted probability of presence. These probabilities may serve as a proxy for relative taxa abundance and/or biomass.</t>
  </si>
  <si>
    <t>Species distribution models (SDMs) were created for the whale shark (Rhincodon typus), using ensemble modelling with 25 predictor variables and observation records from the Ocean Biodiversity Information System (OBIS). The output layer was scaled to between 0 and 100, with 0 representing predicted absence, 1 representing the lowest predicted probability of presence, and 100 representing the highest predicted probability of presence. These probabilities may serve as a proxy for relative taxa abundance and/or biomass.</t>
  </si>
  <si>
    <t>Species distribution models (SDMs) were created for genera within the taxonomic groups Bivalvia (bivalves) and Polychaeta (sand worms, tube worms and clam worms), using ensemble modelling with 25 predictor variables and observation records from the Ocean Biodiversity Information System (OBIS). Probability of occurrence maps produced in the SDM were then summed across all genera. The output layer was scaled to between 0 and 100, with 0 representing predicted absence, 1 representing the lowest predicted probability of presence, and 100 representing the highest predicted probability of presence. These probabilities may serve as a proxy for relative taxa abundance and/or biomass. Genera modelled: Mytilus, Aulacomya, Gunnarea and Prionospio.</t>
  </si>
  <si>
    <t>Species distribution models (SDMs) were created for genera within the taxonomic groups Asteroidea (starfish), Octopoda (octopus) and Brachyura (crabs), using ensemble modelling with 25 predictor variables and observation records from the Ocean Biodiversity Information System (OBIS). Probability of occurrence maps produced in the SDM were then summed across all genera. The output layer was scaled to between 0 and 100, with 0 representing predicted absence, 1 representing the lowest predicted probability of presence, and 100 representing the highest predicted probability of presence. These probabilities may serve as a proxy for relative taxa abundance and/or biomass. Genera modelled: Parvulastra, Linckia, Enteroctopus, Octopus, Mursia and Chaceon.</t>
  </si>
  <si>
    <t>Species distribution models (SDMs) were created for Megaptera novaeangliae (humpback whale) and Eubalaena australis (southern right whale), using ensemble modelling with 25 predictor variables and observation records from the Ocean Biodiversity Information System (OBIS). Probability of occurrence maps produced in the SDM were then summed across all species. The output layer was scaled to between 0 and 100, with 0 representing predicted absence, 1 representing the lowest predicted probability of presence, and 100 representing the highest predicted probability of presence. These probabilities may serve as a proxy for relative taxa abundance and/or biomass.</t>
  </si>
  <si>
    <t>Species distribution models (SDMs) were created for Stenella longirostris (spinner dolphin), Tursiops truncates (bottlenose dolphin), Tursiops aduncus (Indo-Pacific bottlenose dolphin), Grampus griseus (Risso's dolphin) and Globicephala macrorhynchus (short-finned pilot whale), using ensemble modelling with 25 predictor variables and observation records from the Ocean Biodiversity Information System (OBIS). Probability of occurrence maps produced in the SDM were then summed across all species. The output layer was scaled to between 0 and 100, with 0 representing predicted absence, 1 representing the lowest predicted probability of presence, and 100 representing the highest predicted probability of presence. These probabilities may serve as a proxy for relative taxa abundance and/or biomass.</t>
  </si>
  <si>
    <t>Species distribution models (SDMs) were created for the dugong (Dugong dugon), using ensemble modelling with 25 predictor variables and observation records from the Ocean Biodiversity Information System (OBIS). The output layer was scaled to between 0 and 100, with 0 representing predicted absence, 1 representing the lowest predicted probability of presence, and 100 representing the highest predicted probability of presence. These probabilities may serve as a proxy for relative taxa abundance and/or biomass.</t>
  </si>
  <si>
    <t>Species distribution models (SDMs) were created for Arctocephalus pusillus (Brown fur seal) and Arctocephalus gazella (Antarctic fur seal), using ensemble modelling with 25 predictor variables and observation records from the Ocean Biodiversity Information System (OBIS). Probability of occurrence maps produced in the SDM were then summed across all species. The output layer was scaled to between 0 and 100, with 0 representing predicted absence, 1 representing the lowest predicted probability of presence, and 100 representing the highest predicted probability of presence. These probabilities may serve as a proxy for relative taxa abundance and/or biomass.</t>
  </si>
  <si>
    <t>Species distribution models (SDMs) were created for the sperm whale (Physeter macrocephalus), using ensemble modelling with 25 predictor variables and observation records from the Ocean Biodiversity Information System (OBIS). The output layer was scaled to between 0 and 100, with 0 representing predicted absence, 1 representing the lowest predicted probability of presence, and 100 representing the highest predicted probability of presence. These probabilities may serve as a proxy for relative taxa abundance and/or biomass.</t>
  </si>
  <si>
    <t>The sea turtle layer combines species distribution models (SDMs) with recorded nesting beaches. SDMs were produced for the Loggerhead sea turtle (Caretta caretta), Leatherback sea turtle (Dermochelys coriacea), Green sea turtle (Chelonia mydas) and Olive ridley sea turtle (Lepidochelys olivacea), using ensemble modelling with 25 predictor variables and observation records from the Ocean Biodiversity Information System (OBIS). Probability of occurrence maps produced in the SDM were then summed across all species, and the combined SDM was scaled from 1 to 10. A cost-distance layer was produced based on known nesting beaches, up to a maximum distance of 3 km. The resulting cost-distance was scaled from 10 to 100, such that a value of 100 indicates the pixel is within 1 km of a nesting beach. This layer was then combined with the SDMs, such that pixels within 3 km of nesting beaches were merged with priority.</t>
  </si>
  <si>
    <t>Using data provided by Be Geospatial AB, algae farming locations were manually selected. To extract Chl-a concentration values, which serve as an indicator for eutrophication, 10-km buffer zones were applied around the algae farming sites. These values were obtained from GCOM, and subsequently linearly normalized within a 1-100 scale, and mapped onto a reference grid.</t>
  </si>
  <si>
    <t>Using data provided by Be Geospatial AB, specific points within distinct coastal features associated with shrimp farming locations and offshore fish farming areas were manually selected. To extract Chl-a concentration values, which serve as an indicator for eutrophication, 10-km buffer zones were applied around the mariculture sites. These values were obtained from GCOM, and subsequently linearly normalized within a 1-100 scale, and mapped onto a reference grid.</t>
  </si>
  <si>
    <t>Map of 50-year return surge levels, in meters, computed from time series data available in the Climate Data Store, named Global sea level change time series from 1950 to 2050, derived from reanalysis and high-resolution CMIP6 climate projections.</t>
  </si>
  <si>
    <t>This layer was produced by using manually collected data provided by Be Geospatial AB. The collected points were separated within different coastal features. 5-km buffer zones were used for masking around the dredging sites and beach mining sites to extract Total Suspended Matter (TSM) values derived from MODIS. Then the values were linearly normalized within a 1-100 scale, and mapped onto the reference grid.</t>
  </si>
  <si>
    <t>This layer was produced by using manually collected data provided by Be Geospatial AB. The collected points were separated within different coastal features. 5-km buffer zones were used for masking around the dumping sites (both on landbase and shipping) to extract Total Suspended Matter (TSM) values derived from MODIS. Then the values were linearly normalized within a 1-100 scale, and mapped onto the reference grid.</t>
  </si>
  <si>
    <t>This layer was produced by using manually collected data provided by Be Geospatial AB. The collected points were separated within different coastal features. 5-km buffer zones were used for masking around land reclamation points, sea wall points and water movement change points, then rasterized into a raster and mapped onto the reference grid.</t>
  </si>
  <si>
    <t>A turbidity proxy based on yearly average total suspended matter (TSM), derived from MODIS satellite data, was used together with Chlorophyll-a concentrations derived from the Global Change Observation Mission (GCOM-C) for 01/01/2020 to 31/12/2020. 50- km buffer zones were applied to power plant locations based on WRI (Primary fuel types: Nuclear, Coal, Biomass, Oil, Gas, Geothermal and Waste). These buffered areas were used as a reference mask to extract the turbidity index to map water pollution near the power plant locations.</t>
  </si>
  <si>
    <t>Manually collected data, provided by Begeospatial AB, were used. The collected points were separated within different coastal features. 5-km buffer zones were used for masking around land reclamation points, then rasterized into a raster and mapped onto the reference grid.</t>
  </si>
  <si>
    <t>The annual time series of global VIIRS nighttime lights were used, derived from monthly averages from 2012 to 2019 provided by NASA. The focal moving window weight matrix was applied, and Gaussian filters with a 5000 meter radius were used.</t>
  </si>
  <si>
    <t>This layer was produced by using manually collected data provided by Be Geospatial AB. The collected points were separated within different coastal features. 5-km buffer zones were used for masking around piers, docks and small port features to extract Total Suspended Matter (TSM) values derived from MODIS. Then the values were linearly nomalized within a 1-100 scale, and mapped onto the reference grid.</t>
  </si>
  <si>
    <t>WFP data on port locations and size where buffered 20km, estimating impact in the zone based on port size.</t>
  </si>
  <si>
    <t>A weighted sum model was used for predicting nutrient pollutions, and the results were linearly normalized to a 1-100 scale. The predictors included in the model are surface current velocity, hydrological flow accumulation, run-off volume (curve number modelling on land covers), chlorophyll-a concentrations, and dissolved inorganic nutrients (phosphate and nitrate from the World Ocean Atlas 2018, and land-based nutrients on fertilizer use (N,P,K) in soils from iSDA).</t>
  </si>
  <si>
    <t>A model that calculates the least cost paths from boat locations to all other ocean pixels was used. The model estimates artisanal fishing pressure based on a kernel density model, which assumes that the probability of a moored boat fishing at a given location declines with distance from the moored boat. Artisanal fishing boat locations and densities were estimates using Google Earth satellite imagery, marking out boats likely to be used for artisanal fishing.</t>
  </si>
  <si>
    <t>Mean yearly fishing hours in each grid cell were calculated from the years 2012-2020, based on Global Fishing Watch data, for vessels registered as using pots and traps. Kernel density modelling was then performed with a 50-km radius to remove noise.</t>
  </si>
  <si>
    <t>Mean yearly fishing hours in each grid cell were calculated from the years 2012-2020, based on Global Fishing Watch data, for vessels registered as using set gillnets. Kernel density modelling was then performed with a 50-km radius to remove noise.</t>
  </si>
  <si>
    <t>Mean yearly fishing hours in each grid cell were calculated from the years 2012-2020, based on Global Fishing Watch data, for vessels registered as trawlers. Kernel density modelling was then performed with a 50-km radius to remove noise.</t>
  </si>
  <si>
    <t>Mean yearly fishing hours in each grid cell were calculated from the years 2012-2020, based on Global Fishing Watch data, for vessels registered as using drifting longlines. Kernel density modelling was then performed with a 50-km radius to remove noise.</t>
  </si>
  <si>
    <t xml:space="preserve">The other fishing layer is based on vessel detections 2017-2020 by Elvidge C et al using NASA VIIRS nightlight data which was then interpolated using focal statistics to provide intensity of vessels observed in each area. The intensity layer was normalised 0-100 and adjusted to normalised data from all known fishing activities, as well as port and fixed lights from oil platforms. The residual which were only captured by the night light vessel detection is what makes up the “Other fishing” layer, assuming it is mainly unreported fishing which is the light emitting night activity taking place there.
</t>
  </si>
  <si>
    <t>Mean yearly fishing hours in each grid cell were calculated from the years 2012-2020, based on Global Fishing Watch data, for vessels registered as using tuna purse seines. Kernel density modelling was then performed with a 200-km radius to remove noise.</t>
  </si>
  <si>
    <t>Mean yearly fishing hours in each grid cell were calculated from the years 2012-2020, based on Global Fishing Watch data, for vessels registered as using set longlines. Kernel density modelling was then performed with a 50-km radius to remove noise.</t>
  </si>
  <si>
    <t>Gear loss risks were simulated by multiplying the fishing efforts per gear type with published gear loss factors, with subsequent distribution in space using a kernels function. The fishing gear loss factors are based on “proportion of gear lost” from Tables 1 to 3 in Richardson et al. 2019 (“Estimates of fishing gear loss rates at a global scale: A literature review and meta‐analysis”, Fish and Fisheries 20, 1218-1231). For pole and lines, the Richardson et al. 2019 estimate of 0.65 was stated to be an overestimate (Pham et al., 2021, “Abandoned, Lost or Otherwise Discarded Fishing Gear (ALDFG) in Tuna Pole-and-Line Fisheries”). We therefore decided to instead use the longline loss factor also for poles and lines. For dredging, we applied the loss factors of bottom trawling. For nets and lines, we assumed drifting distances of up to 1000 km, see Stelfox et al. 2020 for trajectory simulations (“Minimum drift times infer trajectories of ghost nets found in the Maldives”, Marine Pollution Bulletin 154, 111037). For pots and traps, we assumed that they sink faster than nets and lines, and set drifting distances of up to 300 km (no reference).</t>
  </si>
  <si>
    <t>A new global model of plastic pollution in the oceans and coastline, available as 60-km hexagon grids, was adjusted to the WIO Symphony 1-km grid. Data was available for a range of particle sizes, as particle mass or concentration and with predictions from years 2015, 2020 and 2025. For the WIO Symphony model, total concentration of particles larger than 5 mm from the 2020 prediction was used. The data was split up in two ways, the shore prediction, and the pelagic data (divided into 0-5 m (surface), 5-50 m, 50-500 m and 500 m-inf depth layers). The interpolation for each individual layer was made using the centre points of the hexagon grids, applying Inverse Distance Weighting at 10-km spacing, then converting to a 1-km grid using bilinear interpolation. Shoreline plastic: The interpolated plastic shore data model was multiplied with the WIO Symphony shore layer which contains the proportion of shoreline within each pixel, hence assuming more complex shorelines result in a higher pressure from plastic pollution within a 1-km pixel. In addition, a 2-km Gaussian filter was run and combined with this data, assuming plastic has a local spread into the nearby environment. Finally, the data was normalized to 0-100 using the maximum value in the WIO region (99% quantile to exclude outliers). Pelagic plastic: The interpolated concentrations of plastic particles for each depth layer where combined using the maximum value in each 1-km grid cell. The data were then normalized to 0-100 using the global maximum value (99% quantile to exclude outliers). Combined product: The two normalized layers were combined into one using the maximum value in each cell. As a nod to the theory behind the layer created for v01 of WIO Symphony (using extrapolation from the main river sources), areas highlighted as polluted in v01 were included if 10% of the max value was greater than v02 (e.g., max(plastic_v01 * 0.1, plastic v02)). This step mainly added plastic pollution in areas close to large rivers with high plastic concentrations, not always captured in the coarser global 60-km hexagon models.</t>
  </si>
  <si>
    <t>A kernel density model of oil and gas platforms and pipelines was used, based on data from MapStand. Platforms were assumed to discharge 45 kgs of hydrocarbons per year in their immediate proximity, based on estimates by the National Research Council (US) Committee on Oil in the Sea (2003, https://pubmed.ncbi.nlm.nih.gov/25057607/). Pipelines were assumed to discharge 46 kgs of hydrocarbons per year in their immediate proximity, based on the same source. Thus, the output layer is scaled from 0-100, with 100 representing 91 kg of hydrocarbon discharge per year, and a value of 1 representing 0.91 kg of discharge per year, scaling linearly.</t>
  </si>
  <si>
    <t>Data on telecommunication submarine cables were used, from Greg's Cable Map (Greg Mahlknecht) and Telegeography, and merged together. Then, a focal statistics spatial analysis was performed using a wedge-shaped neighborhood by summation of 20 pixels cell radius within 0-360 degree looking angles. Finally, a linear normalization within a 0-100 scale was performed.</t>
  </si>
  <si>
    <t>Satellite products of a Sentinel-5P from the European Space Agency were used. The records of a TROPOMI instrument multispectral sensor for measuring atmospheric concentrations of carbon monoxide, nitrogen oxide, and sulphur dioxide from 01/01/2021 - 31/12/2021 were used to calculate yearly average concentrations. The results of these three air pollution indicators were combined, and focal statistics were performed using a summation of 100 pixels cell circle neighborhood. Finally, a log-10 transformation was applied together with a linear normalization to a 1-100 scale.</t>
  </si>
  <si>
    <t>The contamination data from The Toxic Sites Identification Program (TSIP) was used. The inorganic toxin data were extracted and combined with a hydrological flow accumulation to identify the inorganic pollution area within a reference grid.</t>
  </si>
  <si>
    <t>The contamination data from The Toxic Sites Identification Program (TSIP) was used. The organic toxin data were extracted and combined with a hydrological flow accumulation to identify organic pollution areas within a reference grid.</t>
  </si>
  <si>
    <t>AIS data 2020-2022 supplied by HUB Ocean where used to map time (hours/week) spent by passenger boats within each 1km pixel.</t>
  </si>
  <si>
    <t>A kernel density model of all hotels and lodges registered in Google Earth was used, applying a kernel density radius of 10 km.</t>
  </si>
  <si>
    <t>A kernel density model of all dive centers registered within OpenStreetMaps was used, applying a kernel density radius of 10 km.</t>
  </si>
  <si>
    <t>Ship pollution was estimated using global AIS data 2020-2022 provided by HUB Ocean. The data was divided into ship classes and summarized by ship time / year spent in each 1km gridcell.</t>
  </si>
  <si>
    <t>Risk of ship strikes was estimated using global AIS data 2020-2022 provided by HUB Ocean. The data was divided into ship classes and summarized by ship time / year spent in each 1km gridcell. Ship time at anchor points was removed assuming vesselspeed at these locations were to low to risk collitions.</t>
  </si>
  <si>
    <t>Ship noise and exposure time were estimated from global AIS data 2020-2022 provided by HUB Ocean. The spreading of sound was calculated using the mean frequency and noise level for each ship class combined with a custom focal statistics filter which takes spreading of sound at different sound frequencies in account.</t>
  </si>
  <si>
    <t>Using seismic survey data from MapStand, seismic survey lines were converted to raster and given a linear weighting based on the frequency of the seismic survey. The output layer is scaled from 0-100. The dataset contains seismic surveys from the years 1969 to 2019. Thus, a value of 100 represents seismic surveys performed in 2019, a value of 50 represents seismic surveys performed in 1994, and a value of 1 represents seismic surveys performed in 1969. A value of zero indicates no record of seismic surveys occurring in that grid cell within the dataset.</t>
  </si>
  <si>
    <t>known_limitations</t>
  </si>
  <si>
    <t>Depth data is uncertain in most areas, however, these uncertainties only have small proportional effect on this layer. Another limitation is that the current deep pelagic habitat layer is only based on volume of available ocean space, not considering productivity or biodiversity.</t>
  </si>
  <si>
    <t>Midnight / Bathy- &amp; abyssalpelagic zone (&gt;1000 m to full ocean depth)</t>
  </si>
  <si>
    <t>Depth data is uncertain in most areas, which can have some effects on this layer. Another limitation is that the current midwater pelagic habitat layer is only based on volume of available ocean space, not considering productivity or biodiversity.</t>
  </si>
  <si>
    <t>Proportion of maximum abyssal depth (6000 m)</t>
  </si>
  <si>
    <t>Biodiversity is not considered.</t>
  </si>
  <si>
    <t>mg.m-2.day-1</t>
  </si>
  <si>
    <t>degrees C</t>
  </si>
  <si>
    <t>The underlying substrate and bathymetry models are uncertain in most areas of the WIO. Direct measurements (e.g. seabed surveys) are required to increase the quality.</t>
  </si>
  <si>
    <t>100% cover</t>
  </si>
  <si>
    <t>The model simulations can not determine absolute grid- cell level probability of cold-water coral habitats, as vital data on substrate type and biological interactions are missing. Low and variable resolution of bathymetry data is also a major known limitation.</t>
  </si>
  <si>
    <t>High habitat suitability</t>
  </si>
  <si>
    <t xml:space="preserve">The bathymetry that these data are based on is from 2009 and of varying quality.
</t>
  </si>
  <si>
    <t>The data on seamounts are limited by the resolution and accuracy of global bathymetry. Many smaller seamounts are likely missing in the data. The higher weighting of shallow seamounts is also uncertain, especially for activities that have direct seafloor impact such as deep-sea mining and bottom trawling. The knowledge of the life and sensitivity of these deep sea habitats is very limited.</t>
  </si>
  <si>
    <t>100% cover of shallow seamounts (&lt;1000m)</t>
  </si>
  <si>
    <t>Data on deep sea habitats is generally very limited. It is likely that many areas with hydrothermal vents are missing from this map.</t>
  </si>
  <si>
    <t>High proportion</t>
  </si>
  <si>
    <t>The macroalgae models depict areas with a high vs. low habitat suitability, but cannot determine absolute grid-cell level probability since vital environmental data and sufficient observational data are lacking . This is a global model and the relevance to WIO region local scales will vary greatly depending on underlying data availability and quality.</t>
  </si>
  <si>
    <t>High probability</t>
  </si>
  <si>
    <t>The South African “SANBI dataset” does not cover Namibia and Angola. Deeper kelp beds are likely underrepresented since not easily mapped from remote sensing. The global model of kelp has limited accuracy at the local level.</t>
  </si>
  <si>
    <t>This layer represents tidal flats, rather than tidal mud flats, due to poor mud data at the resolution of tidal flats along the coast. Further, it is known that the tidal flat model has erroneously classifiedmuddy waters/river plumes as tidal flats in some locations. The Gebco depth model was used to mitigate this problem on the West African coast, but in the WIO region the depth model was not of high enough quality along the coastlines, often claiming deeper depths than observed in high resolution imagery.</t>
  </si>
  <si>
    <t>The species distribution models are based on available records, and therefore likely to contain observation bias. As such, the model is likely to overestimate occurrence in regions with many recorded observations of marine wildlife (e.g. South Africa), and underestimate occurrence in regions with few recorded observations of marine wildlife (e.g. Somalia).</t>
  </si>
  <si>
    <t>High probability of occurrence</t>
  </si>
  <si>
    <t>The salt marsh pixel wered assumes using NDVI values and were removed out mangroves pixels and masked out within tidal flat areas, however it may contain other vegetations within this layer</t>
  </si>
  <si>
    <t>The combination of the many maps represents an effort to put the best available information together, still the maps are likely to over- or underpredict seagrasses in most areas. Especially the deeper seagrasses, and seagrasses in more turbid waters, are very poorly mapped. Very few detailed maps exist for the temperate region, most data are from the global predictive model. In all, the full extent of the seagrass ecosystems remains unknown, and planners should note that large important seagrass areas may not yet be in the map.</t>
  </si>
  <si>
    <t>Presence of seagrass in each 250 m area within the 1-km pixel / High habitat suitability</t>
  </si>
  <si>
    <t>The underlying substrate and bathymetry models are uncertain in most areas of the WIO region.</t>
  </si>
  <si>
    <t>100% coverage of the seabed</t>
  </si>
  <si>
    <t>The maps of shoreline habitats are quite accurate (based on validation with detailed shoreline from remote sensing), but are limited by the simplistic way to define shoreline habitats, e.g. by the total length of the shoreline in every gridcell. Future studies might want to add information of the type of shoreline.</t>
  </si>
  <si>
    <t>High proportion - measured as proportion of shoreline presence in each 50 m area within the 1-km pixel</t>
  </si>
  <si>
    <t>The model simulations capture areas with a high vs. low habitat suitability, but can not determine absolute grid-cell level probability of macroalgae, as vital environmental data and sufficient observational data are missing. Also, this is a global model and the relevance to the WIO region local scales will vary greatly depending on underlying data availability and quality.</t>
  </si>
  <si>
    <t>The coral reef map combines all open sources of coral reef data, and also uses some creative solutions to put coral reef on the map where data was missing (low confidence modelling of Saya del Mahla banks) to put known but unmapped reef areas in the tool. The quality of these maps varies greatly across the region and also it is likely that many reefs are missing in the deeper areas 20-40m since the most comprehensive data set (ACA) has a depth limit of 15-20 meter. Though this map represents the best-known information of coral reef it needs to be used with care, especially when activities that can harm coral reefs are planned. Further studies and mapping efforts are needed.</t>
  </si>
  <si>
    <t>Presence of coral reefs in each 250 m area within the 1-km pixel</t>
  </si>
  <si>
    <t>The mangrove map combines data sources mapped at different resolution and at different times. The map does not specifically differ between potential / historical mangrove habitat and present distribution of mangroves. A future update which clearly takes these two perspectives (current state, and historical state) in consideration, as well as an updated high resolution mangrove map based on latest satellite information would help planning.</t>
  </si>
  <si>
    <t>Presence of mangrove in each 250 m area within the 1-km pixel</t>
  </si>
  <si>
    <t>This layer represents tidal flats, rather than tidal mud flats, due to poor mud data at the resolution of tidal flats along the coast. Further, it is known that the tidal flat model haserroneously classified muddy waters/river plumes as tidal flats in some locations. The Gebco depth model was used to mitigate this problem on the West African coast, but in the WIO region the depth model was not of high enough quality along the coastlines, often claiming deeper depths than observed in high resolution imagery.</t>
  </si>
  <si>
    <t>Proportion</t>
  </si>
  <si>
    <t xml:space="preserve">The salt marsh pixel wered assumes using NDVI values and were removed out mangroves pixels and masked out within tidal flat areas, however it may contain other vegetations within this layer
</t>
  </si>
  <si>
    <t>The combination of the many maps represents an effort to put the best available information together, still the maps are likely to over- or underpredict seagrasses in most areas. Especially the seagrasses in deeper and in more turbid waters are poorly mapped. In Chagos, seagrasses have been reported to 70 m depth but only the shallow ones are represented in the map. The Saya Del Mahla banks have notations to be the largest seagrass beds on the planet but with the poor data available we do not know. The model in the WIO Symphony seagrass map needs much more observational data to be reliable. In all, the full extent of the seagrass ecosystems remains unknown, and planners should note that large important seagrass areas may not yet be in the map.</t>
  </si>
  <si>
    <t>The species distribution models are based on available records, and therefore likely to contain observation bias. As such, the model is likely to overestimate occurrence in regions with many recorded observations of marine wildlife (e.g. South Africa) and underestimate occurrence in regions with few recorded observations of marine wildlife (e.g. Somalia).</t>
  </si>
  <si>
    <t>High probability of occurence</t>
  </si>
  <si>
    <t>The chl-a index were mapped under curtain period of time using cut off threshold, this could underestimate or overestimated the actual eurotripication within the region</t>
  </si>
  <si>
    <t>chl-a index in mg/m3/year</t>
  </si>
  <si>
    <t>The altimeter data is not corrected for the effect of the Glacial Isostatic Adjustment nor the TOPEX-A instrumental drift during the period 1993-1998. Low resolution up-scaled to grid; anomalies may exist near irregular coastlines.</t>
  </si>
  <si>
    <t>Product developed on ensemble CMIP6 data at lower resolution, then up-scaled to match the WIOSYM grid.</t>
  </si>
  <si>
    <t>metres</t>
  </si>
  <si>
    <t>Low resolution up-scaled to grid; anomalies may exist near irregular coastlines.</t>
  </si>
  <si>
    <t>The TSM index were mapped under curtain period of time using cut off threshold, this could underestimate or overestimated the actual turbidity within the region</t>
  </si>
  <si>
    <t>TSM index mg/m3/year</t>
  </si>
  <si>
    <t xml:space="preserve">The manually corrected data using the sattelite images within the curtain period of time, it could miss out some exist activities within this region and contain data gaps.
</t>
  </si>
  <si>
    <t>Presence/absence</t>
  </si>
  <si>
    <t>The TSM index were mapped under curtain period of time using cut off threshold, this could underestimate or overestimated the actual turbidity within the region, the buffer zones also can underestimate the actual pollution that may occur outside the buffer zone.</t>
  </si>
  <si>
    <t>generation capacity tMw/year</t>
  </si>
  <si>
    <t xml:space="preserve">"The manually corrected data using the sattelite images within the curtain period of time, it could miss out some exist activities within this region and contain data gaps.
"
</t>
  </si>
  <si>
    <t>Light data from VIIRS sattelite is spatially accurate but it is difficult to judge the intensity and frequency of light pollution on the ground</t>
  </si>
  <si>
    <t>TSM index mg/l/year</t>
  </si>
  <si>
    <t>Some ports are missing data on size in the WFP dataset, and the layer needs to be updated with correct sizes.</t>
  </si>
  <si>
    <t>Presence/absence base on size of ports</t>
  </si>
  <si>
    <t>chla index in mg/m3 (2017-2022)</t>
  </si>
  <si>
    <t>The source data for this layer was obtained by manually pin-pointing boats in Google Earth. This was performed by several individuals. A protocol was established for identifying artisinal fishing boats. However, there is a risk that boats were incorrectly identified as artisinal fishing boats, or were missed.</t>
  </si>
  <si>
    <t>The Global Fishing Watch data is based on advanced algorithms to estimate fishing effort. However, there is a risk that vessels are incorrectly identified as fishing in the algorithm. Further, these data may not identify unregistered fishing boats.</t>
  </si>
  <si>
    <t>7 fishing hours per year</t>
  </si>
  <si>
    <t>60 fishing hours per year</t>
  </si>
  <si>
    <t>140 fishing hours per year</t>
  </si>
  <si>
    <t>32 fishing hours per year</t>
  </si>
  <si>
    <t>The relationship between boat detections from night lights and fishing activity has been shown in numerous publications, still the link between the fishing pressure and the lights is uncertain. Some boat detections from other activities such as around ports and boat activities around oil platforms are still in the data, but spatial patterns of obvious unreported fishing activities can also be seen.</t>
  </si>
  <si>
    <t>relative intensity</t>
  </si>
  <si>
    <t>97 fishing hours per year</t>
  </si>
  <si>
    <t>17 fishing hours per year</t>
  </si>
  <si>
    <t>This layer is based on proximity to fishing activites and does not take into account ocean currents, which are likely to play a role in the distribution of ghost fishing gear.</t>
  </si>
  <si>
    <t>15% gear loss rate</t>
  </si>
  <si>
    <t>The plastic layer is limited by the resolution and accuracy of a global model. To better represent the coastal area and trace the local sources of plastic pollution, additional data such as high resolution, satellite imagery, land-cover data, census data, and other relevant data sources would be needed.</t>
  </si>
  <si>
    <t>High plastic concentrations relative to global data - grams/m3 in the ocean, grams/m on beaches</t>
  </si>
  <si>
    <t>This model does not take into account ocean currents that would likely have a large influence on the dispersal of hydrocarbons.</t>
  </si>
  <si>
    <t>91 kg of hydrocarbon discharge per year</t>
  </si>
  <si>
    <t xml:space="preserve">The beffer zone can gives the bias to capture effect within this activity.
</t>
  </si>
  <si>
    <t>presence/absence</t>
  </si>
  <si>
    <t>The sulfer dioxide and nitrogen dioxide indexed were used to capture air pollution were based on curtain time period, it also used the cut off threshould that may cause the bias on identifying the actual pollution.</t>
  </si>
  <si>
    <t>mol/m3</t>
  </si>
  <si>
    <t>The collected data on this layers also missing the recorded on the chemical data on soem locations, the proxy hydrology model can cause the bias on identifying the actual pollution in some of the areas.</t>
  </si>
  <si>
    <t xml:space="preserve">The collected data on this layers also missing the recorded on the chemical data on soem locations, the proxy hydrology model can cause the bias on identifying the actual pollution in some of the areas
</t>
  </si>
  <si>
    <t>Vessel activities from smaller boats, and other water crafts which are not using AIS systems are not included in this dataset</t>
  </si>
  <si>
    <t>Boat intensity 24h/week or more</t>
  </si>
  <si>
    <t>Hotels/accomodation may not necessarily perfectly represent pressures from marine tourism, as hotel density may be higher in certain areas for other reasons, such as terrestrial tourism.</t>
  </si>
  <si>
    <t>57 hotels per square kilometre</t>
  </si>
  <si>
    <t>This layer assumes that the number of dive centres is proportional to diving activities and does not take into account the size or popularity of the diving centres.</t>
  </si>
  <si>
    <t>5 dive centres per square kilometre</t>
  </si>
  <si>
    <t>Calculations are not taking ship speed into account. The estimation of ship pollution based on vesseltypes and hours spent are uncertain as it does not have more detailed information of the cargo and environmental precautions of each ship.</t>
  </si>
  <si>
    <t>pollution exposure h/year</t>
  </si>
  <si>
    <t>Calculations are not taking ship speed into account.</t>
  </si>
  <si>
    <t>shipstrike h/year</t>
  </si>
  <si>
    <t>The spreading of sound in the ocean and the interaction with marine life is very complex and a more detailed map would need a detailed oceanographic model to go along with it, as well as sound data for every vessel, and more. The model makes some simple assumptions to get the spreading of sound and the intensity of its occurrence on the map for planners to see where risk of impact is higher or lower. More detailed studies are needed to understand its impact on marine life.</t>
  </si>
  <si>
    <t>Watt h/year (high impact 140db)</t>
  </si>
  <si>
    <t xml:space="preserve">This layer assumes that the pressure of a a seismic survey correlates with its recency, although there may be other factors influencing the intensity of the pressures, such as depth or the shape of the seafloor.
</t>
  </si>
  <si>
    <t>Close proximity (less than 1 km) from underwater seismic surveys performed in the last 5 years</t>
  </si>
  <si>
    <t>max_value_representation</t>
  </si>
  <si>
    <t>data_processor</t>
  </si>
  <si>
    <t>Kagesten G, Queste B</t>
  </si>
  <si>
    <t>Kågesten G, Queste B</t>
  </si>
  <si>
    <t>Queste B</t>
  </si>
  <si>
    <t>Kågesten G, Jenkins C, Fennessy S</t>
  </si>
  <si>
    <t>Kågesten G, Tong R, Davies A</t>
  </si>
  <si>
    <t>Freire F, Kågesten G</t>
  </si>
  <si>
    <t>Kågesten G, Freire F, Hammar L</t>
  </si>
  <si>
    <t>Freire F</t>
  </si>
  <si>
    <t>Kågesten G</t>
  </si>
  <si>
    <t>Kågesten G, Zerne P, Queste B</t>
  </si>
  <si>
    <t>Sacre E</t>
  </si>
  <si>
    <t>Kågesten G, Jenkins C, Fennessy S, Queste B</t>
  </si>
  <si>
    <t>Zerne P, Kågesten G</t>
  </si>
  <si>
    <t>Zerne P</t>
  </si>
  <si>
    <t>Queste BY</t>
  </si>
  <si>
    <t>Kågesten G, Sacre E</t>
  </si>
  <si>
    <t>Kågesten G, Zerne P, Hammar L, Kaandorp M</t>
  </si>
  <si>
    <t>Kågesten G, Zerne P</t>
  </si>
  <si>
    <t>script_link</t>
  </si>
  <si>
    <t>https://github.com/WIOSymphony/wiosym/blob/main/data/reg/env/ocean/v01/proc/ExportCMEMStoWIOSYM.ipynb</t>
  </si>
  <si>
    <t>sourcesym</t>
  </si>
  <si>
    <t>abyssopelagic_proportion_norm0100_1km_v01.1.tif_sourcesym.txt</t>
  </si>
  <si>
    <t>mesopelagic_proportion_norm0100_1km_v01.1.tif_sourcesym.txt</t>
  </si>
  <si>
    <t>primary_productivity_sourcesym.txt</t>
  </si>
  <si>
    <t>upwelling_sourcesym.txt</t>
  </si>
  <si>
    <t>hard_abyss_percent_1km_v02.0.tif_sourcesym.txt</t>
  </si>
  <si>
    <t>soft_abyss_percent_1km_v02.0.tif_sourcesym.txt</t>
  </si>
  <si>
    <t>cold_water_coral_probability_norm0100_1km_v02.1.tif_sourcesym.txt</t>
  </si>
  <si>
    <t>mid-ocean ridge_precence_1km_v01.0.tif_sourcesym.txt</t>
  </si>
  <si>
    <t>seamounts_presence_depthweighted_1km_v02.0.tif_sourcesym.txt</t>
  </si>
  <si>
    <t>hard_slope_percent_1km_v02.0.tif_sourcesym.txt</t>
  </si>
  <si>
    <t>soft_slope_percent_1km_v02.0.tif_sourcesym.txt</t>
  </si>
  <si>
    <t>hydrothermal_vents_precence_1km_v01.0.tif_sourcesym.txt</t>
  </si>
  <si>
    <t>macroalgal_bed_presence_model_temp_1km_v02.0.tif_sourcesym.txt</t>
  </si>
  <si>
    <t>kelp_forest_percent_1km_v01.2.tif_sourcesym.txt</t>
  </si>
  <si>
    <t>tidal_flat_temp_percent_1km_v02.2.tif_sourcesym.txt</t>
  </si>
  <si>
    <t>bird_peng_penguin_sdm_cutoff_v02.0.tif_sourcesym.txt</t>
  </si>
  <si>
    <t>salt_marsh_temp_percent_1km_v02.0.tif_sourcesym.txt</t>
  </si>
  <si>
    <t>seagrass_bed_temp_percent_1km_v02.1.tif_sourcesym.txt</t>
  </si>
  <si>
    <t>hard_shallow_temp_percent_1km_v02.0.tif_sourcesym.txt</t>
  </si>
  <si>
    <t>soft_shallow_temp_percent_1km_v02.0.tif_sourcesym.txt</t>
  </si>
  <si>
    <t>hard_shelf_temp_percent_1km_v02.0.tif_sourcesym.txt</t>
  </si>
  <si>
    <t>soft_shelf_temp_percent_1km_v02.0.tif_sourcesym.txt</t>
  </si>
  <si>
    <t>shorehab_temp_relative_1km_v01.0.tif_sourcesym.txt</t>
  </si>
  <si>
    <t>macroalgal_bed_presence_model_trop_1km_v02.0.tif_sourcesym.txt</t>
  </si>
  <si>
    <t>coral_reef_proportion_saya_1km_v02.2.tif_sourcesym.txt</t>
  </si>
  <si>
    <t>mangrove_proportion_1km_v01.1_qc.tif_sourcesym.txt</t>
  </si>
  <si>
    <t>tidal_flat_trop_percent_1km_v02.2.tif_sourcesym.txt</t>
  </si>
  <si>
    <t>salt_marsh_trop_percent_1km_v02.0.tif_sourcesym.txt</t>
  </si>
  <si>
    <t>seagrass_bed_trop_percent_1km_v02.1.tif_sourcesym.txt</t>
  </si>
  <si>
    <t>hard_shallow_trop_percent_1km_v02.0.tif_sourcesym.txt</t>
  </si>
  <si>
    <t>soft_shallow_trop_percent_1km_v02.0.tif_sourcesym.txt</t>
  </si>
  <si>
    <t>hard_shelf_trop_percent_1km_v02.0.tif_sourcesym.txt</t>
  </si>
  <si>
    <t>shorehab_trop_relative_1km_v01.0.tif_sourcesym.txt</t>
  </si>
  <si>
    <t>bird_sea_seabirds_sdm_cutoff_v02.0.tif_sourcesym.txt</t>
  </si>
  <si>
    <t>bfish_coral_coralfish_sdm_cutoff_v02.0.tif_sourcesym.txt</t>
  </si>
  <si>
    <t>bfish_deep_deepfishsquid_sdm_cutoff_v02.0.tif_sourcesym.txt</t>
  </si>
  <si>
    <t>bfish_demersal_demfish_sdm_cutoff_v02.0.tif_sourcesym.txt</t>
  </si>
  <si>
    <t>bfish_pelagic_pelfish_sdm_cutoff_v02.0.tif_sourcesym.txt</t>
  </si>
  <si>
    <t>cfish_rays_rays_sdm_cutoff_v02.0.tif_sourcesym.txt</t>
  </si>
  <si>
    <t>cfish_shark_shark_sdm_cutoff_v02.0.tif_sourcesym.txt</t>
  </si>
  <si>
    <t>bfish_tuna_tuna_sdm_cutoff_v02.0.tif_sourcesym.txt</t>
  </si>
  <si>
    <t>cfish_whalesh_whaleshark_sdm_v02.0.tif_sourcesym.txt</t>
  </si>
  <si>
    <t>inv_inv_infauna_sdm_cutoff_v02.0.tif_sourcesym.txt</t>
  </si>
  <si>
    <t>inv_inv_epifauna_sdm_cutoff_v02.0.tif_sourcesym.txt</t>
  </si>
  <si>
    <t>mam_whales_sdm_cutoff_v02.0.tif_sourcesym.txt</t>
  </si>
  <si>
    <t>mam_dolph_dolphin_sdm_v02.0.tif_sourcesym.txt</t>
  </si>
  <si>
    <t>mam_scow_scow_sdm_cutoff_v02.0.tif_sourcesym.txt</t>
  </si>
  <si>
    <t>mam_seals_seals_sdm_v02.0.tif_sourcesym.txt</t>
  </si>
  <si>
    <t>mam_sperm_whale_sdm_v02.0.tif_sourcesym.txt</t>
  </si>
  <si>
    <t>rept_turtle_turtle_sdm_cutoff_v02.0.tif_sourcesym.txt</t>
  </si>
  <si>
    <t>algea_farming_v2.tif_sourcesym.txt</t>
  </si>
  <si>
    <t>mariculture_v2.tif_sourcesym.txt</t>
  </si>
  <si>
    <t>storm_surge_v1.0_sourcesym.txt</t>
  </si>
  <si>
    <t>dredging_v2.tif_sourcesym.txt</t>
  </si>
  <si>
    <t>dumping_v2.tif_sourcesym.txt</t>
  </si>
  <si>
    <t>water_movement_change_v2.tif_sourcesym.txt</t>
  </si>
  <si>
    <t>Ib_industry_pol_v.0.2.1_1km.tif_sourcesym.txt</t>
  </si>
  <si>
    <t>land_reclaimation_v2.tif_sourcesym.txt</t>
  </si>
  <si>
    <t>light_pollution_nighsat_v01.0_qc.tif_sourcesym.txt</t>
  </si>
  <si>
    <t>piers_docks_v2.tif_sourcesym.txt</t>
  </si>
  <si>
    <t>Ports_v02.tif_sourcesym.txt</t>
  </si>
  <si>
    <t>Nutrient_input_v2.tif_sourcesym.txt</t>
  </si>
  <si>
    <t>fishing_art_artisinal_fishing_fcd_kernel_995perc_v1.1.tif_sourcesym.txt</t>
  </si>
  <si>
    <t>fishing_com_fishing_effort_pots_and_traps_v01.0.tif_sourcesym.txt</t>
  </si>
  <si>
    <t>fishing_com_fishing_effort_set_gillnets_v01.0.tif_sourcesym.txt</t>
  </si>
  <si>
    <t>fishing_com_fishing_effort_trawlers_v01.0.tif_sourcesym.txt</t>
  </si>
  <si>
    <t>fishing_com_fishing_effort_drifting_longlines_v01.0.tif_sourcesym.txt</t>
  </si>
  <si>
    <t>other_fishing_relative_1km_v01.1.tif_sourcesym.txt</t>
  </si>
  <si>
    <t>fishing_com_fishing_effort_tuna_purse_seines_v01.0.tif_sourcesym.txt</t>
  </si>
  <si>
    <t>fishing_com_fishing_effort_set_longlines_v01.0.tif_sourcesym.txt</t>
  </si>
  <si>
    <t>fishing_ghost_fishing_v01.0.tif_sourcesym.txt</t>
  </si>
  <si>
    <t>macroplastic_conc_merged_norm01_1km_v02.0.tif_sourcesym.txt</t>
  </si>
  <si>
    <t>nrg_oilgas_oilgas_leakage_v01.0.tif_sourcesym.txt</t>
  </si>
  <si>
    <t>inf_submarine_cable_1km_norm_v2.tif_sourcesym.txt</t>
  </si>
  <si>
    <t>air_pol_norm_v2.tif_sourcesym.txt</t>
  </si>
  <si>
    <t>pol_inorganic_v2.tif_sourcesym.txt</t>
  </si>
  <si>
    <t>pol_organic__v2_1km.tif_sourcesym.txt</t>
  </si>
  <si>
    <t>boating_h_year_norm01_1km_v01.2.tif_sourcesym.txt</t>
  </si>
  <si>
    <t>recr_tourism_tourism_hotels_v01.0.tif_sourcesym.txt</t>
  </si>
  <si>
    <t>recr_diving_diving_v01.0.tif_sourcesym.txt</t>
  </si>
  <si>
    <t>ship_pollution_h_year_norm01_1km_v01.2.tif_sourcesym.txt</t>
  </si>
  <si>
    <t>ship_strike_h_year_norm01_1km_v01.2.tif_sourcesym.txt</t>
  </si>
  <si>
    <t>underwater_noise_wh_year_norm01_1km_v01.2.tif_sourcesym.txt</t>
  </si>
  <si>
    <t>survey_seismic_survey_v01.0.tif_sourcesym.txt</t>
  </si>
  <si>
    <t>cc_temp_temp_rise_mhw_v01.0.tif_sourcesym.txt</t>
  </si>
  <si>
    <t>cc_oacid_ocean_acidification_v01.0.tif_sourcesym.txt</t>
  </si>
  <si>
    <t>internal_work_path</t>
  </si>
  <si>
    <t>script_name</t>
  </si>
  <si>
    <t>/data/reg/eco/ocean/v01</t>
  </si>
  <si>
    <t>eco_ocean_reg_s01_v01.1.Rmd</t>
  </si>
  <si>
    <t>/data/reg/env/ocean/v01</t>
  </si>
  <si>
    <t>ExportCMEMStoWIOSYM.ipynb</t>
  </si>
  <si>
    <t>/data/reg/eco/bh_hardsoft/v02</t>
  </si>
  <si>
    <t>eco_bh_hardsoft_reg_s01_v02.0.Rmd</t>
  </si>
  <si>
    <t>/data/reg/eco/dbh_coral/v02</t>
  </si>
  <si>
    <t>eco_dbh_coral_reg_s01_v02.1.Rmd</t>
  </si>
  <si>
    <t>/data/reg/env/ridges/v01</t>
  </si>
  <si>
    <t>env_ridges_reg_s01_v01.Rmd</t>
  </si>
  <si>
    <t>/data/reg/eco/seamounts/v02</t>
  </si>
  <si>
    <t>eco_hab_reg_seamounts_s01_v02.Rmd</t>
  </si>
  <si>
    <t>/data/reg/eco/dbh_vents/v01</t>
  </si>
  <si>
    <t>eco_dbh_vents_reg_s01_v01.0.Rmd</t>
  </si>
  <si>
    <t>/data/reg/eco/bh_veg_macroa/v02</t>
  </si>
  <si>
    <t>eco_bh_veg_macroa_reg_algae_s01_v02.0.Rmd</t>
  </si>
  <si>
    <t>/data/reg/eco/bh_veg_macroa/v01</t>
  </si>
  <si>
    <t>eco_bh_veg_macroa_reg_kelp_s01_v01.2.Rmd</t>
  </si>
  <si>
    <t>/data/reg/eco/ch_mudflat/v02</t>
  </si>
  <si>
    <t>eco_ch_mudflat_reg_s01_v02.2.Rmd</t>
  </si>
  <si>
    <t>/data/reg/eco/bird_peng/penguin_sdm/v01</t>
  </si>
  <si>
    <t>eco_bird_peng_reg_penguin_sdm_s01_v01.Rmd</t>
  </si>
  <si>
    <t>/data/reg/eco/salt_marsh/v01</t>
  </si>
  <si>
    <t>salt_marsh_model.py, eco_salt_marsh_reg_s02_v01.1_temptrop_limit.Rmd</t>
  </si>
  <si>
    <t>/data/reg/eco/bh_veg_seagr/v02</t>
  </si>
  <si>
    <t>eco_bh_veg_seagr_reg_s01_v02.1.Rmd</t>
  </si>
  <si>
    <t xml:space="preserve">/data/reg/eco/bh_hardsoft/v02
</t>
  </si>
  <si>
    <t>/data/reg/eco/ch_shore/v01</t>
  </si>
  <si>
    <t>eco_ch_shore_reg_s01_v01.0.R</t>
  </si>
  <si>
    <t>/data/reg/eco/bh_coral/v01</t>
  </si>
  <si>
    <t>eco_bh_coral_reg_s01_v01.1.Rmd</t>
  </si>
  <si>
    <t>/data/reg/eco/ch_mangrove/v01</t>
  </si>
  <si>
    <t>eco_ch_mangrove_reg_s01_v01.1.Rmd</t>
  </si>
  <si>
    <t>/data/reg/eco/bird_sea/seabirds_sdm/v01</t>
  </si>
  <si>
    <t>eco_bird_sea_reg_seabirds_sdm_s02_v01.1.Rmd</t>
  </si>
  <si>
    <t>/data/reg/eco/bfish_coral/coralfish_sdm/v01</t>
  </si>
  <si>
    <t>eco_bfish_coral_reg_coralfish_sdm_s01_v01.Rmd</t>
  </si>
  <si>
    <t>eco_inv_reg_inv_epifauna_sdm_s01_v01.Rmd</t>
  </si>
  <si>
    <t>/data/reg/eco/bfish_demersal/demfish_sdm/v01</t>
  </si>
  <si>
    <t>eco_bfish_demersal_reg_demfish_sdm_s01_v01.Rmd</t>
  </si>
  <si>
    <t>/data/reg/eco/bfish_pelagic/pelfish_sdm/v01</t>
  </si>
  <si>
    <t>eco_bfish_pelagic_reg_pelfish_sdm_s02_v01.1.Rmd</t>
  </si>
  <si>
    <t>/data/reg/eco/cfish_rays/rays_sdm/v01</t>
  </si>
  <si>
    <t>eco_cfish_rays_reg_rays_sdm_s01_v01.Rmd</t>
  </si>
  <si>
    <t>/data/reg/eco/cfish_shark/shark_sdm/v01</t>
  </si>
  <si>
    <t>eco_cfish_shark_reg_shark_sdm_s02_v01.Rmd</t>
  </si>
  <si>
    <t>/data/reg/eco/bfish_tuna/tuna_sdm/v01</t>
  </si>
  <si>
    <t>eco_bfish_tuna_reg_tuna_sdm_s01_v01.Rmd</t>
  </si>
  <si>
    <t>/data/reg/eco/cfish_whalesh/whaleshark_sdm/v01</t>
  </si>
  <si>
    <t>eco_cfish_whalesh_reg_whaleshark_sdm_s03_v01.2.Rmd</t>
  </si>
  <si>
    <t>eco_inv_reg_inv_infauna_sdm_s01_v01.Rmd</t>
  </si>
  <si>
    <t>eco_mam_reg_whales_sdm_s03_v01.2.Rmd</t>
  </si>
  <si>
    <t>/data/reg/eco/mam_dolph/dolphin_sdm/v01</t>
  </si>
  <si>
    <t>eco_mam_dolph_reg_dolphin_sdm_s02_v01.1.Rmd</t>
  </si>
  <si>
    <t>eco_mam_scow_reg_scow_sdm_s01_v01.Rmd</t>
  </si>
  <si>
    <t>/data/reg/eco/mam_seals/seals_sdm/v01</t>
  </si>
  <si>
    <t>eco_mam_seals_reg_seals_sdm_s01_v01.Rmd</t>
  </si>
  <si>
    <t>/data/reg/eco/mam/sperm_whale_sdm/v01</t>
  </si>
  <si>
    <t>eco_mam_reg_sperm_whale_sdm_s02_v01.1.Rmd</t>
  </si>
  <si>
    <t>/data/reg/eco/rept_turtle/turtle_sdm/v01</t>
  </si>
  <si>
    <t>eco_rept_turtle_reg_turtle_sdm_s02_v01.1.Rmd</t>
  </si>
  <si>
    <t>/data/reg/pres/algea_farming/v02</t>
  </si>
  <si>
    <t>aqualculture.py</t>
  </si>
  <si>
    <t>/data/reg/pres/aquaculture_mariculture/v02</t>
  </si>
  <si>
    <t>mariculture_aquaculture_v2.py</t>
  </si>
  <si>
    <t>/data/reg/ocean/v02</t>
  </si>
  <si>
    <t>storm_surge_v1.0.ipynb</t>
  </si>
  <si>
    <t>/data/reg/pres/dreadging/v02</t>
  </si>
  <si>
    <t>dreadging.py</t>
  </si>
  <si>
    <t>/data/reg/pres/dumping/v02</t>
  </si>
  <si>
    <t>dumping.py;dumping2.py</t>
  </si>
  <si>
    <t>/data/reg/pres/nrg_water/v02</t>
  </si>
  <si>
    <t>water_movement_change.py;water_movement_change2.py</t>
  </si>
  <si>
    <t>/data/reg/pres/lb_industry/v01</t>
  </si>
  <si>
    <t>/data/reg/pres/land_reclaimation/v02</t>
  </si>
  <si>
    <t>land_rec.py; land_rec2.py</t>
  </si>
  <si>
    <t>/data/reg/pres/nrg_light/v01</t>
  </si>
  <si>
    <t>nightlight_reprocessing_temp.Rmd</t>
  </si>
  <si>
    <t>/data/reg/pres/piers_docks/v01</t>
  </si>
  <si>
    <r>
      <t xml:space="preserve">piers_docks.py; </t>
    </r>
    <r>
      <rPr>
        <u/>
        <sz val="9"/>
        <color rgb="FF1155CC"/>
        <rFont val="Arial"/>
        <family val="2"/>
      </rPr>
      <t>piers_docks_v2.py</t>
    </r>
  </si>
  <si>
    <t>/data/reg/pres/ports/v02</t>
  </si>
  <si>
    <t>ports_model.py; ports_model_v2.py</t>
  </si>
  <si>
    <t>/data/reg/pres/nutrient_input/v02</t>
  </si>
  <si>
    <t>nutrient_input_model.py; nutrient_inputv2_aug2022.py</t>
  </si>
  <si>
    <t>act_fishing_com_glo_gfw_effort_s02_v01.Rmd</t>
  </si>
  <si>
    <t>/data/reg/act/fishing/v01</t>
  </si>
  <si>
    <t>act_fishing_reg_other_fishing_s01_v01.1.Rmd</t>
  </si>
  <si>
    <t>/data/reg/act/fishing/ghost_fishing/v01</t>
  </si>
  <si>
    <t>act_fishing_reg_ghost_fishing_s01_v01.Rmd</t>
  </si>
  <si>
    <t>/data/reg/pres/pol_plastic/v02</t>
  </si>
  <si>
    <t>pres_pol_plastic_reg_s01_v02.0.Rmd</t>
  </si>
  <si>
    <t>/data/reg/act/nrg_oilgas/oilgas_leakage/v01</t>
  </si>
  <si>
    <t>act_nrg_oilgas_reg_oilgas_leakage_s01_v01.Rmd</t>
  </si>
  <si>
    <t>/data/reg/act/inf_cables/v01</t>
  </si>
  <si>
    <t>underwater_cable.py</t>
  </si>
  <si>
    <t>/data/reg/pres/air_pol/v01</t>
  </si>
  <si>
    <t>air_pol_v1.py;air_pol_v2.py</t>
  </si>
  <si>
    <t>/data/reg/pres/pol_inorg/v02</t>
  </si>
  <si>
    <t>pol_inorg.py;pol_inorg2.py</t>
  </si>
  <si>
    <t>/data/reg/pres/pol_org/v01</t>
  </si>
  <si>
    <t>pol_org.py;pol_org2.py</t>
  </si>
  <si>
    <t>/data/reg/act/ship/v01</t>
  </si>
  <si>
    <t>act_ship_reg_s01_v01.2.Rmd</t>
  </si>
  <si>
    <t>/data/reg/act/recr_tourism/tourism_hotels/v01</t>
  </si>
  <si>
    <t>act_recr_tourism_reg_tourism_hotels_s01_v01.Rmd</t>
  </si>
  <si>
    <t>/data/reg/act/recr_diving/diving/v01</t>
  </si>
  <si>
    <t>act_recr_diving_reg_diving_s01_v01.Rmd</t>
  </si>
  <si>
    <t>/data/reg/act/survey/seismic_survey/v01</t>
  </si>
  <si>
    <t>act_survey_reg_seismic_survey_s01_v01.Rmd</t>
  </si>
  <si>
    <t>/data/reg/pres/cc_oacid/ocean_acidification/v01</t>
  </si>
  <si>
    <t>/data/reg/pres/cc_temp/temp_rise_mhw/v01</t>
  </si>
  <si>
    <t>pres_cc_oacid_reg_ocean_acidification_s01_v01.Rmd</t>
  </si>
  <si>
    <t>pres_cc_temp_reg_temp_rise_mhw_s01_v01.Rmd</t>
  </si>
  <si>
    <t>GEBCO Bathymetric Compilation Group. The GEBCO_2022 Grid - a continuous terrain model of the global oceans and land [dataset]. 2022 [accessed 2022 Sep 05] NERC EDS British Oceanographic Data Centre NOC. Available from: doi 10.5285/e0f0bb80- ab44-2739-e053-6c86abc0289c; Global Monitoring and Forecasting Center (2018) Global Ocean NRRS, BBP, CDM, KD, ZSD, SPM (Copernicus-GlobColour) from Satellite Observations: Monthly and Daily-Interpolated (Reprocessed from 1997), E.U. Copernicus Marine Service Information [Data set]. Available at: https://resources.marine.copernicus.eu/?option=com_csw&amp;view=details&amp;product_id=OCEANCOLOUR_GLO_OPTICS_L4_REP_OBSERVATIONS_009_081 (Accessed: 31th May 2021).</t>
  </si>
  <si>
    <t>Global Monitoring and Forecasting Center (2018) Global Ocean Chlorophyll, PP and PFT (Copernicus-GlobColour) from Satellite Observations: Monthly and Daily Interpolated (Reprocessed from 1997), E.U. Copernicus Marine Service Information [Data set]. Available at: https://resources.marine.copernicus.eu/?option=com_csw&amp;view=details&amp;product_id=OCEANCOLOUR_GLO_CHL_L4_REP_OBSERVATIONS_009_082 (Accessed: 31th May 2021).</t>
  </si>
  <si>
    <t xml:space="preserve">European Union-Copernicus Marine Service. Global Ocean Physics Reanalysis [dataset]. 2018 [accessed 2022 Jun 20]. Mercator Ocean International. Available from: https://doi.org/10.48670/MOI-00021
</t>
  </si>
  <si>
    <t>GEBCO Bathymetric Compilation Group. The GEBCO_2022 Grid - a continuous terrain model of the global oceans and land [dataset]. 2022 [accessed 2022 Sep 05] NERC EDS British Oceanographic Data Centre NOC. Available from: doi 10.5285/e0f0bb80- ab44-2739-e053-6c86abc0289c; Jenkins C. Hard/Soft Substrates Compilation of the WIO Region, wio_coda_idw3d [dataset]. 2023 [accessed 2023 Mar 13]. dbSEABED, affiliate INSTAAR, Univ. Colorado Boulder; Sch. Biol. Sci., Univ. Adelaide; Principal: Floor of the Ocean LLC, Benthic Data Research LLC. Available from: contact jenkinsc0@gmail.com</t>
  </si>
  <si>
    <t>Harrisa P T, Macmillan-Lawler M, Rupp J, Baker E K. Global Seafloor Geomorphic Features Map [dataset]. 2014 [accessed 2021 Oct 12]. Available from: https://www.bluehabitats.org/?page_id=58</t>
  </si>
  <si>
    <t>Yesson C, Letessier T B, Nimmo-Smith A, Hosegood P, Brierley A S, Hardouin M, Proud R. List of seamounts in the world oceans - An update, YessonEtAl2019-SeamountBases-V2 [dataset]. 2020 [accessed 2021 Oct 29]. PANGAEA. Available from: https://doi.org/10.1594/PANGAEA.921688; Gevorgian J, Sandwell D, Yu Y, Kim S, Wessel P. Global Distribution and Morphology of Small Seamounts [Data set]. 2023 [accessed 2023 May 15]. Zenodo. Available from: https://doi.org/10.5281/zenodo.7718512; GEBCO Bathymetric Compilation Group. The GEBCO_2023 Grid - a continuous terrain model of the global oceans and land [dataset]. 2023 [accessed 2023 May 11] NERC EDS British Oceanographic Data Centre NOC. Available from: doi:10.5285/f98b053b-0cbc-6c23-e053-6c86abc0af7b</t>
  </si>
  <si>
    <t>Beaulieu S E, Szafranski K M. InterRidge Global Database of Active Submarine Hydrothermal Vent Fields Version 3.4. [dataset]. 2020. [accessed 2021 Nov 17]. PANGAEA. Available from: https://doi.org/10.1594/PANGAEA.917894</t>
  </si>
  <si>
    <t>European Union-Copernicus Marine Service. Global Ocean Physics Reanalysis; Duarte, Carlos M. Global Estimates of the Extent and Production of Macroalgal Forests [dataset]. 2021 [accessed 2022 Sep 1]. Available from: https://doi.org/10.6084/m9.figshare.16574822.v2; Jarvis A, Reuter H.I, Nelson A, Guevara E. Hole-filled seamless SRTM data V4, International Centre for Tropical Agriculture (CIAT) [dataset]. 2008 [accessed 2020 Apr 2]. NASA Earth Observations. Available from: http://srtm.csi.cgiar.org</t>
  </si>
  <si>
    <t>Fragkopoulou E, Serr o E, De Clerck O, Costello M J, Miguel B, Ara jo M B, Duarte C M, Krause-Jensen D, Assis J. Global biodiversity patterns of marine forests of brown macroalgae [dataset]. 2021 [accessed 2022 Sep 12]. Available from: https://doi.org/10.6084/m9.figshare.14496018.v4; Sink K J, Van der Bank M G, Majiedt P A, Harris L, Atkinson L, Kirkman S, Karenyi N. South African National Biodiversity Assessment 2018 Technical Report Volume 4: Marine Realm, Kelp forest [dataset]. 2019 [accessed 2022 Sep 12]. South African National Biodiversity Institute, Pretoria. South Africa. Available from: http://hdl.handle.net/20.500.12143/6372</t>
  </si>
  <si>
    <t>GEBCO Bathymetric Compilation Group. The GEBCO_2022 Grid - a continuous terrain model of the global oceans and land [dataset]. 2022 [accessed 2022 Sep 05] NERC EDS British Oceanographic Data Centre NOC. Available from: doi 10.5285/e0f0bb80- ab44-2739-e053-6c86abc0289c; European Union-Copernicus Marine Service. Global Ocean Physics Reanalysis; Murray N J, Phinn S R, DeWitt, M, Ferrari R, Johnston R, Lyons,M B, Clinton N, Thau D, Fuller R A. The global distribution and trajectory of tidal flats [dataset]. 2019 [accessed 2021 Dec 14]. Nature, 565, 222-225. Available from: https://doi.org/10.1038/s41586-018-0805-8</t>
  </si>
  <si>
    <t>OBIS Ocean Biodiversity Information System [dataset]. 2022 [accessed 2022 Feb 4]. Intergovernmental Oceanographic Commission of UNESCO. Available from: www.obis.org; European Union-Copernicus Marine Service. Global Ocean 1/12° Physics Analysis and Forecast updated Daily [dataset]. 2022 [accessed 2022 Apr 7]. Mercator Ocean International. available from: https://doi.org/10.48670/MOI-00016</t>
  </si>
  <si>
    <t>European Union-Copernicus Marine Service. Global Ocean Physics Reanalysis; Murray N J, Phinn S R, DeWitt, M, Ferrari R, Johnston R, Lyons,M B, Clinton N, Thau D, Fuller R A. The global distribution and trajectory of tidal flats [dataset]. 2019 [accessed 2021 Dec 14]. Nature, 565, 222-225. Available from: https://doi.org/10.1038/s41586-018-0805-8; Didan K. MODIS/Aqua Vegetation Indices 16-Day L3 Global 500m SIN Grid V061 [dataset]. 2021 [accessed 2021 Dec 14]. NASA EOSDIS Land Processes DAAC. Available from: https://doi.org/10.5067/MODIS/MYD13A1.061; Bunting P, Rosenqvist A, Lucas R, Rebelo L-M, Hilarides L, Thomas N, Hardy A, Itoh T, Shimada M, Finlayson C M. The Global Mangrove Watch   a New 2010 Global Baseline of Mangrove Extent. [dataset]. 2018 [accessed 2021 May 28]. Remote Sensing 10(10): 1669. Available from: doi 10.3390/rs1010669; Hutchison J, Manica A, Swetnam R, Balmford A, Spalding M. Predicting global patterns in mangrove forest biomass [dataset]. 2014 [accessed 2021 May 28]. Conservation Letters 7(3): 233 240. Available from: https://data.unep-wcmc.org/datasets/39; http://dx.doi.org/10.1111/conl.12060; Shapiro A, Randriamanantena D, Kuechly H, Razafindramasy F. Madagascar Mangroves 1985-2018 [dataset]. 2019 [accessed 2021 Oct 6]. Les mangroves de madagascar: Superficies, condition et évolution 2000-2018 ⁄⁄ The mangroves of madagascar: Cover, status and trends 2000-2018. WWF Germany, Berlin, and WWF
Madagascar, Antananarivo. (39) pp. Available from: https://gma-panda.opendata.arcgis.com/datasets/madagascar-mangroves-1985-2018/about; Mcowen C, Weatherdon L V, Bochove J, Sullivan E, Blyth S, Zockler C, Stanwell-Smith D, Kingston N, Martin CS, Spalding M, Fletcher S. A global map of saltmarshes (v6.1) [dataset]. 2017 [accessed 2021 Dec 13]. Biodiversity Data Journal 5: e11764. DOI: https://doi.org/10.3897/BDJ.5.e11764. Available from: https://doi.org/10.34892/07vk-ws51</t>
  </si>
  <si>
    <t>European Union-Copernicus Marine Service. Global Ocean Physics Reanalysis; GEBCO Bathymetric Compilation Group. The GEBCO_2023 Grid - a continuous terrain model of the global oceans and land [dataset]. 2023 [accessed 2023 May 11] NERC EDS British Oceanographic Data Centre NOC. Available from: doi:10.5285/f98b053b-0cbc-6c23-e053-6c86abc0af7b; Allen Coral Atlas Partnership and Vulcan, Inc. Imagery, maps and monitoring of the world's tropical coral reefs [dataset]. 2022 [accessed 2023 Apr 13]. Available from: https://www.allencoralatlas.org/; UNEP-WCMC, Short FT. Global distribution of seagrasses (version 7.1) [dataset]. 2021 [accessed 2021 Oct 23]. Seventh update to the data layer used in Green and Short (2003). Cambridge (UK): UN Environment Programme World Conservation Monitoring Centre. Available from: https://doi.org/10.34892/x6r3-d211; Purkis, S.J., Gleason, A.C.R., Purkis, C.R. et al. High-resolution habitat and bathymetry maps for 65,000 sq. km of Earths remotest coral reefs - Chagos BIOT-PB Habitats [dataset]. 2017 [accessed 2023 Feb 23]. Coral Reefs 38, 467 488 (2019). https://doi.org/10.1007/s00338-019-01802-y. Available from: email &lt;gis@lof.org&gt;; Purkis, S.J., Gleason, A.C.R., Purkis, C.R. et al. High-resolution habitat and bathymetry maps for 65,000 sq. km of Earths remotest coral reefs - Chagos BIOT-PB Habitats [dataset]. 2005 [accessed 2023 April 14]. Coral Reefs 38, 467 488 (2019). https://doi.org/10.1007/s00338-019-01802-y. Available from: email &lt;gis@lof.org&gt;; Ramah, Sundy, et al. Diversity and distribution of the shallow water (23-50 m) benthic habitats on the Saya de Malha Bank, Mascarene Plateau. Western Indian Ocean Journal of Marine Science 2/2021 (2021): 69-80.; Adams, J.B. 2016.  Distribution and status of Zostera capensis in Southh African estuaries – A review. South African Journal of Botany 107: 63-73. DOI: 10.1016/j.sajb.2016.07.007; Raw, JL Van Niekerk, O Chauke, H Mbatha, T Riddin, JB Adams.  2023.  Blue Carbon sinks in South Africa and the need for restoration to enhance carbon sequestration.  Science of the Total Environment 859: 160142; Jayathilake D R M, Costello M J A. modelled global distribution of the seagrass biome [dataset]. 2018 [accessed May 2023]. Biological Conservation. https://doi.org/10.1016/j.biocon.2018.07.009.
Available from: https://data.unep-wcmc.org/datasets/46</t>
  </si>
  <si>
    <t>GEBCO Bathymetric Compilation Group. The GEBCO_2022 Grid - a continuous terrain model of the global oceans and land [dataset]. 2022 [accessed 2022 Sep 05] NERC EDS British Oceanographic Data Centre NOC. Available from: doi 10.5285/e0f0bb80- ab44-2739-e053-6c86abc0289c; Jenkins C. Hard/Soft Substrates Compilation of the WIO Region, wio_coda_idw3d [dataset]. 2023 [accessed 2023 Mar 13]. dbSEABED, affiliate INSTAAR, Univ. Colorado Boulder; Sch. Biol. Sci., Univ. Adelaide; Principal: Floor of the Ocean LLC, Benthic Data Research LLC. Available from: contact jenkinsc0@gmail.com; European Union-Copernicus Marine Service. Global Ocean Physics Reanalysis</t>
  </si>
  <si>
    <t>Jarvis A, Reuter H.I, Nelson A, Guevara E. Hole-filled seamless SRTM data V4, International Centre for Tropical Agriculture (CIAT) [dataset]. 2008 [accessed 2020 Apr 2]. NASA Earth Observations. Available from: http://srtm.csi.cgiar.org; European Union-Copernicus Marine Service. (2018). Global Ocean Physics Reanalysis [dataset]. 2018 [accessed 2021 Oct 26] Mercator Ocean International. Available from: https://doi.org/10.48670/MOI-00021</t>
  </si>
  <si>
    <t>Allen Coral Atlas Partnership and Vulcan, Inc. Imagery, maps and monitoring of the world's tropical coral reefs [dataset]. 2022 [accessed 2023 Apr 13]. Available from: https://www.allencoralatlas.org/; Purkis, S.J., Gleason, A.C.R., Purkis, C.R. et al. High-resolution habitat and bathymetry maps for 65,000 sq. km of Earths remotest coral reefs - Chagos BIOT-PB Habitats [dataset]. 2017 [accessed 2023 Feb 23]. Coral Reefs 38, 467 488 (2019). https://doi.org/10.1007/s00338-019-01802-y. Available from: email &lt;gis@lof.org&gt;; Purkis, S.J., Gleason, A.C.R., Purkis, C.R. et al. High-resolution habitat and bathymetry maps for 65,000 sq. km of Earths remotest coral reefs - Chagos BIOT-PB Habitats [dataset]. 2005 [accessed 2023 April 14]. Coral Reefs 38, 467 488 (2019). https://doi.org/10.1007/s00338-019-01802-y. Available from: email &lt;gis@lof.org&gt;; Ramah, Sundy, et al. Diversity and distribution of the shallow water (23-50 m) benthic habitats on the Saya de Malha Bank, Mascarene Plateau. Western Indian Ocean Journal of Marine Science 2/2021 (2021): 69-80.; UNEP-WCMC, WorldFish, World Resources Institute, &amp; The Nature Conservancy. Global Distribution of Coral Reefs (4.1) [dataset]. 2021 [accessed 2021 May 27]. United Nations Environment Programme World Conservation Monitoring Centre (UNEP-WCMC). Available from: https://doi.org/10.34892/T2WK-5T34; Madagascar Reef system [dataset]. 2008 [accessed 2022 Dec]. African Marine Atlas/Biosphere/Marine habitats. Available from: https://www.africanmarineatlas.org/</t>
  </si>
  <si>
    <t>Bunting P, Rosenqvist A, Lucas R, Rebelo L-M, Hilarides L, Thomas N, Hardy A, Itoh T, Shimada M, Finlayson C M. The Global Mangrove Watch   a New 2010 Global Baseline of Mangrove Extent. [dataset]. 2018 [accessed 2021 May 28]. Remote Sensing 10(10): 1669. Available from: doi 10.3390/rs1010669; Hutchison J, Manica A, Swetnam R, Balmford A, Spalding M. Predicting global patterns in mangrove forest biomass [dataset]. 2014 [accessed 2021 May 28]. Conservation Letters 7(3): 233 240. Available from: https://data.unep-wcmc.org/datasets/39; http://dx.doi.org/10.1111/conl.12060; Shapiro A, Randriamanantena D, Kuechly H, Razafindramasy F. Madagascar Mangroves 1985-2018 [dataset]. 2019 [accessed 2021 Oct 6]. Les mangroves de madagascar: Superficies, condition et évolution 2000-2018 ⁄⁄ The mangroves of madagascar: Cover, status and trends 2000-2018. WWF Germany, Berlin, and WWF
Madagascar, Antananarivo. (39) pp. Available from: https://gma-panda.opendata.arcgis.com/datasets/madagascar-mangroves-1985-2018/about</t>
  </si>
  <si>
    <t>OBIS Ocean Biodiversity Information System [dataset]. 2022 [accessed 2022 Feb 4]. Intergovernmental Oceanographic Commission of UNESCO. Available from: www.obis.org; IUCN (International Union for Conservation of Nature). The IUCN Red List of Threatened Species version 2021-1, Mammals marine only [dataset]. 2021 [accessed 2021 May 7]. Available from: https://www.iucnredlist.org/resources/spatial-data-download</t>
  </si>
  <si>
    <t>Zerne P. Seaweed farming [dataset]. 2023 [accessed 2023 April 18]. Unpublished GIS work WIO Symphony, The Geological Survey of Sweden. Available from: contact pichaya.zerne@sgu.se, kundservice@sgu.se; data_raw\nat\moz\act\ship\uem\pz2304121342; Murakami H. ATBD of GCOM-C chlorophyll-a concentration algorithm (Version 1) [dataset]. 2018 [accessed 2021 Dec 22]. Available from: https://developers.google.com/earth-engine/datasets/catalog/JAXA_GCOM-C_L3_OCEAN_CHLA_V1; GEBCO Bathymetric Compilation Group. The GEBCO_2020 Grid - a continuous terrain model of the global oceans and land [dataset]. 2020 [accessed 2021 Oct 12]. British Oceanographic Data Centre NOC. Available from: doi 10.5285/a29c5465-b138-234d-e053-6c86abc040b9</t>
  </si>
  <si>
    <t>Murakami H. ATBD of GCOM-C chlorophyll-a concentration algorithm (Version 1) [dataset]. 2018 [accessed 2021 Dec 22]. Available from: https://developers.google.com/earth-engine/datasets/catalog/JAXA_GCOM-C_L3_OCEAN_CHLA_V1; Beltran J. Coastal development in the West Indian Ocean [dataset]. 2022 [accessed 2022 Jun 27]. BE Geospatial. Available from: contact jose.beltran@begeospatial.com; kundservice@sgu.se; Strömberg E. Coastal Development in Western Africa [dataset]. 2023 [accessed 2023 April 18]. Unpublished GIS work WIO Symphony, University of Gothenburg. Available from contact Eric Strömberg: gusstrerg@student.gu.se, kundservice@sgu.se</t>
  </si>
  <si>
    <t>European Union-Copernicus Marine Service. Global ocean acidification - mean sea water pH trend map from Multi-Observations Reprocessing</t>
  </si>
  <si>
    <t>European Union-Copernicus Marine Service. Global Ocean Mean Sea Level trend map from Observations Reprocessing [dataset]. 2019 [accessed 2022 Jun 20]. Mercator Ocean International. Available from: https://doi.org/10.48670/MOI-00238</t>
  </si>
  <si>
    <t>Sanne Muis, Maialen Irazoqui Apecechea, José Antonio Álvarez, Martin Verlaan, Kun Yan, Job Dullaart, Jeroen Aerts, Trang Duong, Rosh Ranasinghe, Dewi le Bars, Rein Haarsma, Malcolm Roberts, (2022): Global sea level change indicators from 1950 to 2050 derived from reanalysis and high resolution CMIP6 climate projections. Copernicus Climate Change Service (C3S) Climate Data Store (CDS). DOI: 10.24381/cds.6edf04e0 (Accessed on 30-03-2023)</t>
  </si>
  <si>
    <t>European Union-Copernicus Marine Service. Global Ocean Sea Surface Temperature trend map from Observations Reprocessing [dataset]. 2019 [accessed 2022 Jun 20]. Mercator Ocean International. Available from: https://doi.org/10.48670/MOI-00243</t>
  </si>
  <si>
    <t>Beltran J. Coastal development in the West Indian Ocean [dataset]. 2022 [accessed 2022 Jun 27]. BE Geospatial. Available from: contact jose.beltran@begeospatial.com; kundservice@sgu.se; Strömberg E. Coastal Development in Western Africa [dataset]. 2023 [accessed 2023 April 18]. Unpublished GIS work WIO Symphony, University of Gothenburg. Available from contact Eric Strömberg: gusstrerg@student.gu.se, kundservice@sgu.se; Vermote E, Wolfe R. MOD09GA MODIS/Terra Surface Reflectance Daily L2G Global 1kmand 500m SIN Grid V006 [dataset]. 2018 [accessed 2022 Dec 19]. Available from: https://doi.org/10.5067/MODIS/MOD09GA.006</t>
  </si>
  <si>
    <t>Beltran J. Coastal development in the West Indian Ocean [dataset]. 2022 [accessed 2022 Jun 27]. BE Geospatial. Available from: contact jose.beltran@begeospatial.com; kundservice@sgu.se; Strömberg E. Coastal Development in Western Africa [dataset]. 2023 [accessed 2023 April 18]. Unpublished GIS work WIO Symphony, University of Gothenburg. Available from contact Eric Strömberg: gusstrerg@student.gu.se, kundservice@sgu.se</t>
  </si>
  <si>
    <t>Jarvis A, Reuter H.I, Nelson A, Guevara E. Hole-filled seamless SRTM data V4, International Centre for Tropical Agriculture (CIAT) [dataset]. 2008 [accessed 2020 Apr 2]. NASA Earth Observations. Available from: http://srtm.csi.cgiar.org; Murakami H. ATBD of GCOM-C chlorophyll-a concentration algorithm (Version 1) [dataset]. 2018 [accessed 2021 Dec 22]. Available from: https://developers.google.com/earth-engine/datasets/catalog/JAXA_GCOM-C_L3_OCEAN_CHLA_V1; Vermote E, Wolfe R. MOD09GA MODIS/Terra Surface Reflectance Daily L2G Global 1kmand 500m SIN Grid V006 [dataset]. 2018 [accessed 2022 Dec 19]. Available from: https://doi.org/10.5067/MODIS/MOD09GA.006; Global Energy Observatory, Google, KTH Royal Institute of Technology in Stockholm, Enipedia, World Resources Institute. Global Power Plant Database [dataset]. 2018 [accessed 2022 Jun 2]. Published on Resource Watch and Google Earth Engine. Available from: http://resourcewatch.org/; https://earthengine.google.com/</t>
  </si>
  <si>
    <t>Elvidge C D, Zhizhin M, Ghosh T, Hsu F-C. Annual time series of global VIIRS nighttime lights derived from monthly averages: 2012 to 2019 [dataset]. 2021 [accessed 2021 Jun 11]. Remote Sensing (In press). Available from: https://eogdata.mines.edu/products/vnl/</t>
  </si>
  <si>
    <t>Jarvis A, Reuter H.I, Nelson A, Guevara E. Hole-filled seamless SRTM data V4, International Centre for Tropical Agriculture (CIAT) [dataset]. 2008 [accessed 2020 Apr 2]. NASA Earth Observations. Available from: http://srtm.csi.cgiar.org; Beltran J. Coastal development in the West Indian Ocean [dataset]. 2022 [accessed 2022 Jun 27]. BE Geospatial. Available from: contact jose.beltran@begeospatial.com; kundservice@sgu.se; Vermote E, Wolfe R. MOD09GA MODIS/Terra Surface Reflectance Daily L2G Global 1kmand 500m SIN Grid V006 [dataset]. 2018 [accessed 2022 Dec 19]. Available from: https://doi.org/10.5067/MODIS/MOD09GA.006</t>
  </si>
  <si>
    <t>Beltran J. Coastal development in the West Indian Ocean [dataset]. 2022 [accessed 2022 Jun 27]. BE Geospatial. Available from: contact jose.beltran@begeospatial.com; kundservice@sgu.se; Vermote E, Wolfe R. MOD09GA MODIS/Terra Surface Reflectance Daily L2G Global 1kmand 500m SIN Grid V006 [dataset]. 2018 [accessed 2022 Dec 19]. Available from: https://doi.org/10.5067/MODIS/MOD09GA.006; OMEP GIS Team. Global Ports [dataset]. 2017 [accessed 2021 Nov 30]. UN World Food Programme (WFP). Available from: https://geonode.wfp.org/layers/esri_gn:geonode:wld_trs_ports_wfp; HUB Ocean - Ocean Data Platform, Global Fishing Watch, IHS Markit, Spire AIS. HUB Ocean Vessel Density Maps [dataset]. 2022 [accessed 2022 Sep 24]. Available from: www.hubocean.earth, contact Kristian Authen &lt;Kristian.Authen@oceandata.earth&gt;</t>
  </si>
  <si>
    <t>Jarvis A, Reuter H.I, Nelson A, Guevara E. Hole-filled seamless SRTM data V4, International Centre for Tropical Agriculture (CIAT) [dataset]. 2008 [accessed 2020 Apr 2]. NASA Earth Observations. Available from: http://srtm.csi.cgiar.org; Murakami H. ATBD of GCOM-C chlorophyll-a concentration algorithm (Version 1) [dataset]. 2018 [accessed 2021 Dec 22]. Available from: https://developers.google.com/earth-engine/datasets/catalog/JAXA_GCOM-C_L3_OCEAN_CHLA_V1; Jaafar HH, Ahmad FA, El Beyrouthy N. GCN250, new global gridded curve numbers for hydrologic modeling and design [dataset]. 2019 [accessed 2023 May 22]. Scientific Data. Available from: https://doi.org/10.1038/s41597-019-0155-x; Hengl, T., &amp; Parente, L. Monthly precipitation in mm at 1 km resolution (multisource average) based on SM2RAIN-ASCAT 2007-2021, CHELSA Climate and WorldClim (0.3) [Data set]. 2022 [accessed 2023 May 22]. Zenodo. Available from: https://doi.org/10.5281/ZENODO.1435912.</t>
  </si>
  <si>
    <t>The Nature Concervancy, Mapping Ocean Wealth project. MOW_CR_Fisheries [dataset]. [accessed 2021 Sep 28]. Available from: contact kathryn.longley-wood@tnc.org; helena.sims@tnc.org</t>
  </si>
  <si>
    <t>Kroodsma D A, Mayorga J, Hochberg T, Miller N A, Boerder K, Ferretti F, Wilson A, Bergman B, White T D, Block B A, Woods P, Sullivan B, Costello C, Worm B. Tracking the global footprint of fisheries, Daily Fishing Effort and Vessel Presence at 100th Degree Resolution by Flag State and Gear Type, version 2.0, 2012-2020 [datset]. 2020 [accessed 2021 May 27]. Science 361.6378 (2018). Available from: https://globalfishingwatch.org/data-download/datasets/public-fishing-effort</t>
  </si>
  <si>
    <t>HUB Ocean - Ocean Data Platform, Global Fishing Watch, IHS Markit, Spire AIS. HUB Ocean Vessel Density Maps [dataset]. 2022 [accessed 2022 Sep 24]. Available from: www.hubocean.earth, contact Kristian Authen &lt;Kristian.Authen@oceandata.earth&gt;; Kroodsma D A, Mayorga J, Hochberg T, Miller N A, Boerder K, Ferretti F, Wilson A, Bergman B, White T D, Block B A, Woods P, Sullivan B, Costello C, Worm B. Tracking the global footprint of fisheries, Daily Fishing Effort and Vessel Presence at 100th Degree Resolution by Flag State and Gear Type, version 2.0, 2012-2020 [datset]. 2020 [accessed 2021 May 27]. Science 361.6378 (2018). Available from: https://globalfishingwatch.org/data-download/datasets/public-fishing-effort; Elvidge C D, Zhizhin M, Baugh K, Hsu F-C. Automatic boat identification system for VIIRS low light imaging data, 2017-2020 Viirs boat detection [dataset]. 2021 [accessed 2022 Sep 12]. Remote sensing 7, no. 3 (2015): 3020-3036. Available from: contact Christopher Elvidge &lt;celvidge@mines.edu&gt;; MapStand Limited. MapStand Global Energy Database 2022, Acoustic Surveys [dataset]. 2022 [accessed 2021 Oct 25]. Available from: https://mapstand.com, contact support@mapstand.com</t>
  </si>
  <si>
    <r>
      <rPr>
        <sz val="9"/>
        <rFont val="Arial"/>
        <family val="2"/>
      </rPr>
      <t xml:space="preserve">Kroodsma D A, Mayorga J, Hochberg T, Miller N A, Boerder K, Ferretti F, Wilson A, Bergman B, White T D, Block B A, Woods P, Sullivan B, Costello C, Worm B. Tracking the global footprint of fisheries, Daily Fishing Effort and Vessel Presence at 100th Degree Resolution by Flag State and Gear Type, version 2.0, 2012-2020 [datset]. 2020 [accessed 2021 May 27]. Science 361.6378 (2018). Available from: </t>
    </r>
    <r>
      <rPr>
        <u/>
        <sz val="9"/>
        <color rgb="FF1155CC"/>
        <rFont val="Arial"/>
        <family val="2"/>
      </rPr>
      <t>https://globalfishingwatch.org/data-download/datasets/public-fishing-effort</t>
    </r>
  </si>
  <si>
    <t>Jarvis A, Reuter H.I, Nelson A, Guevara E. Hole-filled seamless SRTM data V4, International Centre for Tropical Agriculture (CIAT) [dataset]. 2008 [accessed 2020 Apr 2]. NASA Earth Observations. Available from: http://srtm.csi.cgiar.org; Kaandorp MLA, Lobelle D, Kehl C, Dijkstra HA, van Sebille E. The global marine plastic mass budget is dominated by large long-lived objects [dataset]. 2023 [accessed 2023 March 10]. In press, Supplementary Material. Available from: https://github.com/OceanParcels/GlobalMassBudget/tree/main/00_resulting_maps; Meijer LJ, van Emmerik T, van der Ent R, Schmidt C, Lebreton L. More than 1000 rivers account for 80% of global riverine plastic emissions into the ocean, Meijer2021_midpoint_emissions [dataset]. 2021 [accessed 2021 Jun 1]. Science Advances. 2021 Apr 30;7(18):eaaz5803. Available from: https://doi.org/10.6084/m9.figshare.14515590.v1</t>
  </si>
  <si>
    <t>MapStand Limited. MapStand Global Energy Database 2022 [dataset]. 2022 [accessed 2021 Oct 25]. Available from: https://mapstand.com, contact support@mapstand.com</t>
  </si>
  <si>
    <t>Mahlknecht G. Greg's Cable Map v1.58 [dataset]. 2016 [accessed 2021 Oct 21]. Available from: https://cablemap.info/gregs_cable_map_v1.58.zip; TeleGeography. Submarine Cable Map, cable-geo [dataset]. 2021 [accessed 2021 Oct 21]. Available from: https://github.com/telegeography/www.submarinecablemap.com; Mahlknecht G, Koordinates. Undersea Telecommunication Cables [dataset]. 2022 [accessed 2022 May 5]. Available from: https://koordinates.com/layer/3722-undersea-telecommunication-cables/</t>
  </si>
  <si>
    <t>European Space Agency. TROPOMI Level 2 Nitrogen Dioxide [dataset]. 2021 [accessed 2021 Dec 7]. Available from:  https://doi.org/10.5270/s5p-9bnp8q8; https://developers.google.com/earth-engine/datasets/catalog/COPERNICUS_S5P_OFFL_L3_NO2#description; European Space Agency. TROPOMI Level 2 Sulphur Dioxide [dataset]. 2020 [accessed 2021 Dec 7]. Available from: https://doi.org/10.5270/s5p-74eidii; https://developers.google.com/earth-engine/datasets/catalog/COPERNICUS_S5P_OFFL_L3_SO2#description; European Space Agency. TROPOMI Level 2 Carbon Monoxide Total Column [dataset]. 2021 [accessed 2021 dec 7]. Available from: https://doi.org/10.5270/s5p-bj3nry0; https://developers.google.com/earth-engine/datasets/catalog/COPERNICUS_S5P_OFFL_L3_CO</t>
  </si>
  <si>
    <t>Jarvis A, Reuter H.I, Nelson A, Guevara E. Hole-filled seamless SRTM data V4, International Centre for Tropical Agriculture (CIAT) [dataset]. 2008 [accessed 2020 Apr 2]. NASA Earth Observations. Available from: http://srtm.csi.cgiar.org; Ericson B, Caravanos J, Chatham-Stephens K, Landrigan P, Fuller R. Approaches to systematic assessment of environmental exposures posed at hazardous waste sites in the developing world: the Toxic Sites Identification Program, TSIP_contermination_sites [dataset]. 2022 [accessed 2022 Jun 21]. Environmental Monitoring and Assessment (Vol. 185, Issue 2, pp. 1755–1766 (2013)). Springer Science and Business Media LLC. https://doi.org/10.1007/s10661-012-2665-2. Available from: www.contaminatedsites.org, contact Magdalene Sim &lt;mag@pureearth.org&gt;</t>
  </si>
  <si>
    <t>HUB Ocean - Ocean Data Platform, Global Fishing Watch, IHS Markit, Spire AIS. HUB Ocean Vessel Density Maps [dataset]. 2022 [accessed 2022 Sep 24]. Available from: www.hubocean.earth, contact Kristian Authen &lt;Kristian.Authen@oceandata.earth&gt;</t>
  </si>
  <si>
    <t>Dogani A. Tourist_accommodation_EastAfrica [dataset]. 2022 [2022 Jun 13]. Data extracted from Google maps. Available from: contact wiosym@nairobiconvention.org</t>
  </si>
  <si>
    <t>Open Street Maps. Osm_dive_centres [dataset]. 2022 [accessed 2022 Jun 13]. Extracted using the overpass turbo tool by WIO Symphony team. Available from: https://www.openstreetmap.org; contact wiosym@nairobiconvention.org</t>
  </si>
  <si>
    <t>MapStand Limited. MapStand Global Energy Database 2022, Acoustic Surveys [dataset]. 2022 [accessed 2021 Oct 25]. Available from: https://mapstand.com, contact support@mapstand.com</t>
  </si>
  <si>
    <t>The script for this layer creates a map of marine heatwaves as defined by NOAA, which categorizes marine heatwaves into categories 1 through 5. To produce this layer, we used data from the years 1985 through 2023. A heatwave is defined as exceeding the 90th percentile of values in a give grid cell. The classification is then assigned based on the degree to which the temperature exceed this threshold. We build upon this by identifying the duration of the MHW (the average number of days above the threshold), the intensity (the average category) and the frequency (the number of days per year above this threshold).</t>
  </si>
  <si>
    <t xml:space="preserve">This layer was created using Copernicus Marine Service on ocean pH trends. The map represents the average yearly percentage increase in acidity. Because the pH scale is on a log scale, percentage differences in acidity were calculated by takin the log of the pH difference. The layer was resampled to a higher resolution using a cubic spline interpolation. Finally, because ocean is acidification is a widespread phenomenon, we transformed the data to accentuate extremely high acidification areas. We used a fairly stark power transformation of (x*10)^30, where x is the percentage increase in acidity. </t>
  </si>
  <si>
    <t>49% increase in aciditiy per year</t>
  </si>
  <si>
    <t>299 mean MHW days per year * mean MHW category per year * mean MHW duration days per year</t>
  </si>
  <si>
    <t>source_citation</t>
  </si>
  <si>
    <t>source_url</t>
  </si>
  <si>
    <t>Upwelling index depends on longitudinal sea surface temperature anomalies alone.</t>
  </si>
  <si>
    <t>cc_oacid_ocean_acidification_v01.0.tif</t>
  </si>
  <si>
    <t>cc_temp_temp_rise_mhw_v01.0.tif</t>
  </si>
  <si>
    <t>cc_sealev_sea_level_rise_v01.0.tif</t>
  </si>
  <si>
    <t>14.34 mm mean sea level rise per year</t>
  </si>
  <si>
    <t>Sacre E, Queste BY</t>
  </si>
  <si>
    <t>Based on the altimeter mean sea level trends over the period 1993 to 2022 from EU Copernicus. To accentuate extreme areas, only values over the 75th percentile were used.</t>
  </si>
  <si>
    <t>/data/reg/pres/cc_sealev/sea_level_rise/v01</t>
  </si>
  <si>
    <t>pres_cc_sealev_reg_sea_level_rise_s01_v01.Rmd</t>
  </si>
  <si>
    <t>cc_sealev_sea_level_rise_v01.0.tif_sourcesym.txt</t>
  </si>
  <si>
    <t>Tong R, Davies AJ, Purser A, Liu X, Liu F (2022) Global distribution of the cold-water coral Lophelia pertusa. IOP Conference Series: Earth and Environmental Science 1004 doi 10.1088/1755-1315/1004/1/012010; Tong R, Davies AJ, Yesson C, Yu J, Luo Y, Zhang L, Burgos JM (2023) Environmental drivers and the distribution of cold-water corals in the global ocean. Frontiers in Marine Science 10 doi 10.3389/fmars.2023.1217851; GEBCO Bathymetric Compilation Group. The GEBCO_2022 Grid - a continuous terrain model of the global oceans and land [dataset]. 2022 [accessed 2022 Sep 05] NERC EDS British Oceanographic Data Centre NOC. Available from: doi 10.5285/e0f0bb80- ab44-2739-e053-6c86abc0289c; European Union-Copernicus Marine Service. Global Ocean Physics Reanalysis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</si>
</sst>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scheme val="minor"/>
    </font>
    <font>
      <sz val="10"/>
      <color rgb="FF000000"/>
      <name val="Calibri"/>
      <family val="2"/>
    </font>
    <font>
      <sz val="9"/>
      <color theme="1"/>
      <name val="Arial"/>
      <family val="2"/>
      <scheme val="minor"/>
    </font>
    <font>
      <sz val="10"/>
      <color rgb="FF000000"/>
      <name val="Arial"/>
      <family val="2"/>
      <scheme val="minor"/>
    </font>
    <font>
      <b/>
      <sz val="10"/>
      <color rgb="FF000000"/>
      <name val="Arial"/>
      <family val="2"/>
      <scheme val="minor"/>
    </font>
    <font>
      <b/>
      <sz val="9"/>
      <color rgb="FF000000"/>
      <name val="Arial"/>
      <family val="2"/>
    </font>
    <font>
      <b/>
      <sz val="9"/>
      <color theme="1"/>
      <name val="Arial"/>
      <family val="2"/>
    </font>
    <font>
      <sz val="9"/>
      <color theme="1"/>
      <name val="Arial"/>
      <family val="2"/>
    </font>
    <font>
      <sz val="9"/>
      <color rgb="FF000000"/>
      <name val="Arial"/>
      <family val="2"/>
    </font>
    <font>
      <u/>
      <sz val="9"/>
      <color rgb="FF000000"/>
      <name val="Arial"/>
      <family val="2"/>
    </font>
    <font>
      <u/>
      <sz val="9"/>
      <color rgb="FF1155CC"/>
      <name val="Arial"/>
      <family val="2"/>
    </font>
    <font>
      <u/>
      <sz val="9"/>
      <color rgb="FF0000FF"/>
      <name val="Arial"/>
      <family val="2"/>
    </font>
    <font>
      <sz val="9"/>
      <name val="Arial"/>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31">
    <xf numFmtId="0" fontId="0" fillId="0" borderId="0" xfId="0" applyFont="1" applyAlignment="1"/>
    <xf numFmtId="0" fontId="0" fillId="0" borderId="0" xfId="0" applyFont="1" applyFill="1" applyBorder="1" applyAlignment="1"/>
    <xf numFmtId="0" fontId="0" fillId="0" borderId="0"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horizontal="left"/>
    </xf>
    <xf numFmtId="0" fontId="7" fillId="0" borderId="0" xfId="0" applyFont="1" applyFill="1" applyBorder="1" applyAlignment="1"/>
    <xf numFmtId="0" fontId="9" fillId="0" borderId="0" xfId="0" applyFont="1" applyFill="1" applyBorder="1" applyAlignment="1"/>
    <xf numFmtId="0" fontId="4" fillId="0" borderId="0" xfId="0" applyFont="1" applyFill="1" applyBorder="1" applyAlignment="1">
      <alignment horizontal="left" vertical="center"/>
    </xf>
    <xf numFmtId="0" fontId="6" fillId="0" borderId="0" xfId="0" applyFont="1" applyFill="1" applyBorder="1" applyAlignment="1">
      <alignment horizontal="left" vertical="center"/>
    </xf>
    <xf numFmtId="0" fontId="6" fillId="0" borderId="0" xfId="0" applyFont="1" applyFill="1" applyBorder="1" applyAlignment="1"/>
    <xf numFmtId="0" fontId="11" fillId="0" borderId="0" xfId="0" applyFont="1" applyFill="1" applyBorder="1" applyAlignment="1"/>
    <xf numFmtId="0" fontId="0" fillId="0" borderId="0" xfId="0" applyFill="1" applyBorder="1"/>
    <xf numFmtId="0" fontId="4" fillId="0" borderId="0" xfId="0" applyFont="1" applyFill="1" applyAlignment="1">
      <alignment horizontal="left" vertical="center"/>
    </xf>
    <xf numFmtId="0" fontId="0" fillId="0" borderId="0" xfId="0" applyFont="1" applyFill="1" applyAlignment="1">
      <alignment horizontal="left" vertical="center"/>
    </xf>
    <xf numFmtId="0" fontId="3" fillId="0" borderId="0" xfId="0" applyFont="1" applyFill="1" applyAlignment="1"/>
    <xf numFmtId="0" fontId="0" fillId="0" borderId="0" xfId="0" applyFont="1" applyFill="1" applyAlignment="1"/>
    <xf numFmtId="0" fontId="4" fillId="2" borderId="0" xfId="0" applyFont="1" applyFill="1" applyBorder="1" applyAlignment="1">
      <alignment horizontal="left" vertical="center"/>
    </xf>
    <xf numFmtId="0" fontId="3" fillId="2" borderId="0" xfId="0" applyFont="1" applyFill="1" applyBorder="1" applyAlignment="1"/>
    <xf numFmtId="0" fontId="2" fillId="2" borderId="0" xfId="0" applyFont="1" applyFill="1" applyBorder="1" applyAlignment="1"/>
    <xf numFmtId="0" fontId="0" fillId="2" borderId="0" xfId="0" applyFont="1" applyFill="1" applyBorder="1" applyAlignment="1"/>
    <xf numFmtId="14" fontId="3" fillId="2" borderId="0" xfId="0" applyNumberFormat="1" applyFont="1" applyFill="1" applyBorder="1" applyAlignment="1"/>
    <xf numFmtId="14" fontId="1" fillId="2" borderId="0" xfId="0" applyNumberFormat="1" applyFont="1" applyFill="1" applyBorder="1" applyAlignment="1"/>
    <xf numFmtId="0" fontId="4" fillId="2" borderId="0" xfId="0" applyFont="1" applyFill="1" applyAlignment="1">
      <alignment horizontal="left" vertical="center"/>
    </xf>
    <xf numFmtId="0" fontId="3" fillId="2" borderId="0" xfId="0" applyFont="1" applyFill="1" applyAlignment="1"/>
    <xf numFmtId="0" fontId="3" fillId="2" borderId="0" xfId="0" applyFont="1" applyFill="1" applyAlignment="1">
      <alignment wrapText="1"/>
    </xf>
    <xf numFmtId="0" fontId="0" fillId="2" borderId="0" xfId="0" applyFont="1" applyFill="1" applyAlignment="1"/>
    <xf numFmtId="0" fontId="5" fillId="2" borderId="0" xfId="0" applyFont="1" applyFill="1" applyBorder="1" applyAlignment="1">
      <alignment horizontal="left" vertical="center"/>
    </xf>
    <xf numFmtId="0" fontId="7" fillId="2" borderId="0" xfId="0" applyFont="1" applyFill="1" applyBorder="1" applyAlignment="1"/>
    <xf numFmtId="0" fontId="8" fillId="2" borderId="0" xfId="0" applyFont="1" applyFill="1" applyBorder="1" applyAlignment="1">
      <alignment horizontal="left"/>
    </xf>
    <xf numFmtId="0" fontId="8" fillId="2" borderId="0" xfId="0" applyFont="1" applyFill="1" applyBorder="1" applyAlignment="1"/>
    <xf numFmtId="0" fontId="3" fillId="2" borderId="0"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iers_docks_v2.py/" TargetMode="External"/><Relationship Id="rId3" Type="http://schemas.openxmlformats.org/officeDocument/2006/relationships/hyperlink" Target="https://github.com/WIOSymphony/wiosym/blob/main/data/reg/env/ocean/v01/proc/ExportCMEMStoWIOSYM.ipynb" TargetMode="External"/><Relationship Id="rId7" Type="http://schemas.openxmlformats.org/officeDocument/2006/relationships/hyperlink" Target="http://mariculture_aquaculture_v2.py/" TargetMode="External"/><Relationship Id="rId2" Type="http://schemas.openxmlformats.org/officeDocument/2006/relationships/hyperlink" Target="https://github.com/WIOSymphony/wiosym/blob/main/data/reg/env/ocean/v01/proc/ExportCMEMStoWIOSYM.ipynb" TargetMode="External"/><Relationship Id="rId1" Type="http://schemas.openxmlformats.org/officeDocument/2006/relationships/hyperlink" Target="https://github.com/WIOSymphony/wiosym/blob/main/data/reg/env/ocean/v01/proc/ExportCMEMStoWIOSYM.ipynb" TargetMode="External"/><Relationship Id="rId6" Type="http://schemas.openxmlformats.org/officeDocument/2006/relationships/hyperlink" Target="http://aqualculture.py/" TargetMode="External"/><Relationship Id="rId5" Type="http://schemas.openxmlformats.org/officeDocument/2006/relationships/hyperlink" Target="http://salt_marsh_model.py/" TargetMode="External"/><Relationship Id="rId10" Type="http://schemas.openxmlformats.org/officeDocument/2006/relationships/printerSettings" Target="../printerSettings/printerSettings1.bin"/><Relationship Id="rId4" Type="http://schemas.openxmlformats.org/officeDocument/2006/relationships/hyperlink" Target="https://github.com/WIOSymphony/wiosym/blob/main/data/reg/env/ocean/v01/proc/ExportCMEMStoWIOSYM.ipynb" TargetMode="External"/><Relationship Id="rId9" Type="http://schemas.openxmlformats.org/officeDocument/2006/relationships/hyperlink" Target="https://globalfishingwatch.org/data-download/datasets/public-fishing-eff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003"/>
  <sheetViews>
    <sheetView tabSelected="1" topLeftCell="H1" workbookViewId="0">
      <selection activeCell="K8" sqref="K8"/>
    </sheetView>
  </sheetViews>
  <sheetFormatPr defaultColWidth="12.5546875" defaultRowHeight="15" customHeight="1" x14ac:dyDescent="0.25"/>
  <cols>
    <col min="1" max="2" width="11.109375" style="1" customWidth="1"/>
    <col min="3" max="3" width="21.6640625" style="1" customWidth="1"/>
    <col min="4" max="4" width="18.6640625" style="1" customWidth="1"/>
    <col min="5" max="5" width="18.5546875" style="15" customWidth="1"/>
    <col min="6" max="6" width="16" style="1" customWidth="1"/>
    <col min="7" max="7" width="19.44140625" style="2" customWidth="1"/>
    <col min="8" max="8" width="12.5546875" style="19"/>
    <col min="9" max="9" width="48.109375" style="19" customWidth="1"/>
    <col min="10" max="10" width="14.109375" style="19" customWidth="1"/>
    <col min="11" max="11" width="24" style="25" customWidth="1"/>
    <col min="12" max="12" width="23" style="25" customWidth="1"/>
    <col min="13" max="13" width="26.109375" style="25" customWidth="1"/>
    <col min="14" max="17" width="12.5546875" style="25"/>
    <col min="18" max="18" width="12.5546875" style="15"/>
    <col min="19" max="19" width="12.5546875" style="11"/>
    <col min="20" max="16384" width="12.5546875" style="15"/>
  </cols>
  <sheetData>
    <row r="1" spans="1:20" s="13" customFormat="1" ht="15" customHeight="1" x14ac:dyDescent="0.25">
      <c r="A1" s="7" t="s">
        <v>0</v>
      </c>
      <c r="B1" s="7" t="s">
        <v>1</v>
      </c>
      <c r="C1" s="7" t="s">
        <v>2</v>
      </c>
      <c r="D1" s="7" t="s">
        <v>3</v>
      </c>
      <c r="E1" s="7" t="s">
        <v>262</v>
      </c>
      <c r="F1" s="7" t="s">
        <v>4</v>
      </c>
      <c r="G1" s="7" t="s">
        <v>315</v>
      </c>
      <c r="H1" s="16" t="s">
        <v>5</v>
      </c>
      <c r="I1" s="16" t="s">
        <v>6</v>
      </c>
      <c r="J1" s="16" t="s">
        <v>264</v>
      </c>
      <c r="K1" s="22" t="s">
        <v>506</v>
      </c>
      <c r="L1" s="22" t="s">
        <v>591</v>
      </c>
      <c r="M1" s="22" t="s">
        <v>686</v>
      </c>
      <c r="N1" s="22" t="s">
        <v>687</v>
      </c>
      <c r="O1" s="22" t="s">
        <v>708</v>
      </c>
      <c r="P1" s="26" t="s">
        <v>795</v>
      </c>
      <c r="Q1" s="26" t="s">
        <v>796</v>
      </c>
      <c r="R1" s="8" t="s">
        <v>706</v>
      </c>
      <c r="S1" s="9" t="s">
        <v>958</v>
      </c>
      <c r="T1" s="12" t="s">
        <v>959</v>
      </c>
    </row>
    <row r="2" spans="1:20" ht="15" customHeight="1" x14ac:dyDescent="0.25">
      <c r="A2" s="3">
        <v>1</v>
      </c>
      <c r="B2" s="3" t="s">
        <v>7</v>
      </c>
      <c r="C2" s="3" t="s">
        <v>50</v>
      </c>
      <c r="D2" s="3" t="s">
        <v>51</v>
      </c>
      <c r="E2" s="14" t="s">
        <v>409</v>
      </c>
      <c r="F2" s="3" t="s">
        <v>52</v>
      </c>
      <c r="G2" s="4" t="s">
        <v>316</v>
      </c>
      <c r="H2" s="30">
        <v>84</v>
      </c>
      <c r="I2" s="17" t="s">
        <v>270</v>
      </c>
      <c r="J2" s="20">
        <v>44837</v>
      </c>
      <c r="K2" s="23" t="s">
        <v>507</v>
      </c>
      <c r="L2" s="23" t="s">
        <v>592</v>
      </c>
      <c r="M2" s="23" t="s">
        <v>593</v>
      </c>
      <c r="N2" s="25" t="s">
        <v>688</v>
      </c>
      <c r="O2" s="25" t="s">
        <v>709</v>
      </c>
      <c r="P2" s="27" t="s">
        <v>797</v>
      </c>
      <c r="Q2" s="28" t="s">
        <v>798</v>
      </c>
      <c r="R2" s="6" t="str">
        <f t="shared" ref="R2:R3" si="0">CONCATENATE("https://github.com/WIOSymphony/wiosym/blob/main", P2, "/proc_log/", Q2)</f>
        <v>https://github.com/WIOSymphony/wiosym/blob/main/data/reg/eco/ocean/v01/proc_log/eco_ocean_reg_s01_v01.1.Rmd</v>
      </c>
      <c r="S2" s="5" t="s">
        <v>910</v>
      </c>
    </row>
    <row r="3" spans="1:20" ht="15" customHeight="1" x14ac:dyDescent="0.25">
      <c r="A3" s="3">
        <v>2</v>
      </c>
      <c r="B3" s="3" t="s">
        <v>7</v>
      </c>
      <c r="C3" s="3" t="s">
        <v>50</v>
      </c>
      <c r="D3" s="3" t="s">
        <v>53</v>
      </c>
      <c r="E3" s="14" t="s">
        <v>410</v>
      </c>
      <c r="F3" s="3" t="s">
        <v>54</v>
      </c>
      <c r="G3" s="4" t="s">
        <v>317</v>
      </c>
      <c r="H3" s="30">
        <v>17</v>
      </c>
      <c r="I3" s="17" t="s">
        <v>269</v>
      </c>
      <c r="J3" s="20">
        <v>44837</v>
      </c>
      <c r="K3" s="23" t="s">
        <v>508</v>
      </c>
      <c r="L3" s="23" t="s">
        <v>594</v>
      </c>
      <c r="M3" s="23" t="s">
        <v>595</v>
      </c>
      <c r="N3" s="25" t="s">
        <v>689</v>
      </c>
      <c r="O3" s="25" t="s">
        <v>710</v>
      </c>
      <c r="P3" s="27" t="s">
        <v>797</v>
      </c>
      <c r="Q3" s="28" t="s">
        <v>798</v>
      </c>
      <c r="R3" s="6" t="str">
        <f t="shared" si="0"/>
        <v>https://github.com/WIOSymphony/wiosym/blob/main/data/reg/eco/ocean/v01/proc_log/eco_ocean_reg_s01_v01.1.Rmd</v>
      </c>
      <c r="S3" s="5" t="s">
        <v>910</v>
      </c>
    </row>
    <row r="4" spans="1:20" ht="15" customHeight="1" x14ac:dyDescent="0.25">
      <c r="A4" s="3">
        <v>3</v>
      </c>
      <c r="B4" s="3" t="s">
        <v>7</v>
      </c>
      <c r="C4" s="3" t="s">
        <v>50</v>
      </c>
      <c r="D4" s="3" t="s">
        <v>55</v>
      </c>
      <c r="E4" s="14" t="s">
        <v>411</v>
      </c>
      <c r="F4" s="3" t="s">
        <v>56</v>
      </c>
      <c r="G4" s="4" t="s">
        <v>318</v>
      </c>
      <c r="H4" s="30">
        <v>100</v>
      </c>
      <c r="I4" s="17" t="s">
        <v>57</v>
      </c>
      <c r="J4" s="20">
        <v>44818</v>
      </c>
      <c r="K4" s="23" t="s">
        <v>509</v>
      </c>
      <c r="L4" s="23" t="s">
        <v>596</v>
      </c>
      <c r="M4" s="23" t="s">
        <v>597</v>
      </c>
      <c r="N4" s="25" t="s">
        <v>690</v>
      </c>
      <c r="O4" s="25" t="s">
        <v>711</v>
      </c>
      <c r="P4" s="27" t="s">
        <v>799</v>
      </c>
      <c r="Q4" s="28" t="s">
        <v>800</v>
      </c>
      <c r="R4" s="6" t="s">
        <v>707</v>
      </c>
      <c r="S4" s="5" t="s">
        <v>911</v>
      </c>
    </row>
    <row r="5" spans="1:20" ht="15" customHeight="1" x14ac:dyDescent="0.25">
      <c r="A5" s="3">
        <v>4</v>
      </c>
      <c r="B5" s="3" t="s">
        <v>7</v>
      </c>
      <c r="C5" s="3" t="s">
        <v>50</v>
      </c>
      <c r="D5" s="3" t="s">
        <v>58</v>
      </c>
      <c r="E5" s="14" t="s">
        <v>412</v>
      </c>
      <c r="F5" s="3" t="s">
        <v>59</v>
      </c>
      <c r="G5" s="4" t="s">
        <v>319</v>
      </c>
      <c r="H5" s="30">
        <v>100</v>
      </c>
      <c r="I5" s="17" t="s">
        <v>60</v>
      </c>
      <c r="J5" s="20">
        <v>44818</v>
      </c>
      <c r="K5" s="23" t="s">
        <v>510</v>
      </c>
      <c r="L5" s="24" t="s">
        <v>960</v>
      </c>
      <c r="M5" s="23" t="s">
        <v>598</v>
      </c>
      <c r="N5" s="25" t="s">
        <v>690</v>
      </c>
      <c r="O5" s="25" t="s">
        <v>712</v>
      </c>
      <c r="P5" s="27" t="s">
        <v>799</v>
      </c>
      <c r="Q5" s="28" t="s">
        <v>800</v>
      </c>
      <c r="R5" s="6" t="s">
        <v>707</v>
      </c>
      <c r="S5" s="5" t="s">
        <v>912</v>
      </c>
    </row>
    <row r="6" spans="1:20" ht="15" customHeight="1" x14ac:dyDescent="0.25">
      <c r="A6" s="3">
        <v>5</v>
      </c>
      <c r="B6" s="3" t="s">
        <v>7</v>
      </c>
      <c r="C6" s="3" t="s">
        <v>33</v>
      </c>
      <c r="D6" s="3" t="s">
        <v>36</v>
      </c>
      <c r="E6" s="14" t="s">
        <v>413</v>
      </c>
      <c r="F6" s="3" t="s">
        <v>37</v>
      </c>
      <c r="G6" s="4" t="s">
        <v>320</v>
      </c>
      <c r="H6" s="30">
        <v>99</v>
      </c>
      <c r="I6" s="17" t="s">
        <v>271</v>
      </c>
      <c r="J6" s="20">
        <v>45020</v>
      </c>
      <c r="K6" s="23" t="s">
        <v>511</v>
      </c>
      <c r="L6" s="23" t="s">
        <v>599</v>
      </c>
      <c r="M6" s="23" t="s">
        <v>600</v>
      </c>
      <c r="N6" s="25" t="s">
        <v>691</v>
      </c>
      <c r="O6" s="25" t="s">
        <v>713</v>
      </c>
      <c r="P6" s="27" t="s">
        <v>801</v>
      </c>
      <c r="Q6" s="28" t="s">
        <v>802</v>
      </c>
      <c r="R6" s="6" t="str">
        <f t="shared" ref="R6:R27" si="1">CONCATENATE("https://github.com/WIOSymphony/wiosym/blob/main", P6, "/proc_log/", Q6)</f>
        <v>https://github.com/WIOSymphony/wiosym/blob/main/data/reg/eco/bh_hardsoft/v02/proc_log/eco_bh_hardsoft_reg_s01_v02.0.Rmd</v>
      </c>
      <c r="S6" s="5" t="s">
        <v>913</v>
      </c>
    </row>
    <row r="7" spans="1:20" ht="15" customHeight="1" x14ac:dyDescent="0.25">
      <c r="A7" s="3">
        <v>6</v>
      </c>
      <c r="B7" s="3" t="s">
        <v>7</v>
      </c>
      <c r="C7" s="3" t="s">
        <v>33</v>
      </c>
      <c r="D7" s="3" t="s">
        <v>34</v>
      </c>
      <c r="E7" s="14" t="s">
        <v>414</v>
      </c>
      <c r="F7" s="3" t="s">
        <v>35</v>
      </c>
      <c r="G7" s="4" t="s">
        <v>321</v>
      </c>
      <c r="H7" s="30">
        <v>100</v>
      </c>
      <c r="I7" s="17" t="s">
        <v>272</v>
      </c>
      <c r="J7" s="20">
        <v>45020</v>
      </c>
      <c r="K7" s="23" t="s">
        <v>512</v>
      </c>
      <c r="L7" s="23" t="s">
        <v>599</v>
      </c>
      <c r="M7" s="23" t="s">
        <v>600</v>
      </c>
      <c r="N7" s="25" t="s">
        <v>691</v>
      </c>
      <c r="O7" s="25" t="s">
        <v>714</v>
      </c>
      <c r="P7" s="27" t="s">
        <v>801</v>
      </c>
      <c r="Q7" s="28" t="s">
        <v>802</v>
      </c>
      <c r="R7" s="6" t="str">
        <f t="shared" si="1"/>
        <v>https://github.com/WIOSymphony/wiosym/blob/main/data/reg/eco/bh_hardsoft/v02/proc_log/eco_bh_hardsoft_reg_s01_v02.0.Rmd</v>
      </c>
      <c r="S7" s="5" t="s">
        <v>913</v>
      </c>
    </row>
    <row r="8" spans="1:20" ht="15" customHeight="1" x14ac:dyDescent="0.25">
      <c r="A8" s="3">
        <v>7</v>
      </c>
      <c r="B8" s="3" t="s">
        <v>7</v>
      </c>
      <c r="C8" s="3" t="s">
        <v>33</v>
      </c>
      <c r="D8" s="3" t="s">
        <v>38</v>
      </c>
      <c r="E8" s="14" t="s">
        <v>415</v>
      </c>
      <c r="F8" s="3" t="s">
        <v>39</v>
      </c>
      <c r="G8" s="4" t="s">
        <v>322</v>
      </c>
      <c r="H8" s="30">
        <v>100</v>
      </c>
      <c r="I8" s="17" t="s">
        <v>404</v>
      </c>
      <c r="J8" s="20">
        <v>43944</v>
      </c>
      <c r="K8" s="23" t="s">
        <v>513</v>
      </c>
      <c r="L8" s="23" t="s">
        <v>601</v>
      </c>
      <c r="M8" s="23" t="s">
        <v>602</v>
      </c>
      <c r="N8" s="25" t="s">
        <v>692</v>
      </c>
      <c r="O8" s="25" t="s">
        <v>715</v>
      </c>
      <c r="P8" s="27" t="s">
        <v>803</v>
      </c>
      <c r="Q8" s="28" t="s">
        <v>804</v>
      </c>
      <c r="R8" s="6" t="str">
        <f t="shared" si="1"/>
        <v>https://github.com/WIOSymphony/wiosym/blob/main/data/reg/eco/dbh_coral/v02/proc_log/eco_dbh_coral_reg_s01_v02.1.Rmd</v>
      </c>
      <c r="S8" s="5" t="s">
        <v>970</v>
      </c>
    </row>
    <row r="9" spans="1:20" ht="15" customHeight="1" x14ac:dyDescent="0.25">
      <c r="A9" s="3">
        <v>8</v>
      </c>
      <c r="B9" s="3" t="s">
        <v>7</v>
      </c>
      <c r="C9" s="3" t="s">
        <v>33</v>
      </c>
      <c r="D9" s="3" t="s">
        <v>47</v>
      </c>
      <c r="E9" s="14" t="s">
        <v>416</v>
      </c>
      <c r="F9" s="3" t="s">
        <v>48</v>
      </c>
      <c r="G9" s="4" t="s">
        <v>323</v>
      </c>
      <c r="H9" s="30">
        <v>100</v>
      </c>
      <c r="I9" s="17" t="s">
        <v>49</v>
      </c>
      <c r="J9" s="20">
        <v>44818</v>
      </c>
      <c r="K9" s="23" t="s">
        <v>514</v>
      </c>
      <c r="L9" s="24" t="s">
        <v>603</v>
      </c>
      <c r="M9" s="23" t="s">
        <v>600</v>
      </c>
      <c r="N9" s="25" t="s">
        <v>693</v>
      </c>
      <c r="O9" s="25" t="s">
        <v>716</v>
      </c>
      <c r="P9" s="27" t="s">
        <v>805</v>
      </c>
      <c r="Q9" s="28" t="s">
        <v>806</v>
      </c>
      <c r="R9" s="6" t="str">
        <f t="shared" si="1"/>
        <v>https://github.com/WIOSymphony/wiosym/blob/main/data/reg/env/ridges/v01/proc_log/env_ridges_reg_s01_v01.Rmd</v>
      </c>
      <c r="S9" s="5" t="s">
        <v>914</v>
      </c>
    </row>
    <row r="10" spans="1:20" ht="15" customHeight="1" x14ac:dyDescent="0.25">
      <c r="A10" s="3">
        <v>9</v>
      </c>
      <c r="B10" s="3" t="s">
        <v>7</v>
      </c>
      <c r="C10" s="3" t="s">
        <v>33</v>
      </c>
      <c r="D10" s="3" t="s">
        <v>61</v>
      </c>
      <c r="E10" s="14" t="s">
        <v>417</v>
      </c>
      <c r="F10" s="3" t="s">
        <v>62</v>
      </c>
      <c r="G10" s="4" t="s">
        <v>62</v>
      </c>
      <c r="H10" s="30">
        <v>100</v>
      </c>
      <c r="I10" s="17" t="s">
        <v>405</v>
      </c>
      <c r="J10" s="20">
        <v>44818</v>
      </c>
      <c r="K10" s="23" t="s">
        <v>515</v>
      </c>
      <c r="L10" s="23" t="s">
        <v>604</v>
      </c>
      <c r="M10" s="23" t="s">
        <v>605</v>
      </c>
      <c r="N10" s="25" t="s">
        <v>694</v>
      </c>
      <c r="O10" s="25" t="s">
        <v>717</v>
      </c>
      <c r="P10" s="27" t="s">
        <v>807</v>
      </c>
      <c r="Q10" s="28" t="s">
        <v>808</v>
      </c>
      <c r="R10" s="6" t="str">
        <f t="shared" si="1"/>
        <v>https://github.com/WIOSymphony/wiosym/blob/main/data/reg/eco/seamounts/v02/proc_log/eco_hab_reg_seamounts_s01_v02.Rmd</v>
      </c>
      <c r="S10" s="5" t="s">
        <v>915</v>
      </c>
    </row>
    <row r="11" spans="1:20" ht="15" customHeight="1" x14ac:dyDescent="0.25">
      <c r="A11" s="3">
        <v>10</v>
      </c>
      <c r="B11" s="3" t="s">
        <v>7</v>
      </c>
      <c r="C11" s="3" t="s">
        <v>33</v>
      </c>
      <c r="D11" s="3" t="s">
        <v>40</v>
      </c>
      <c r="E11" s="14" t="s">
        <v>418</v>
      </c>
      <c r="F11" s="3" t="s">
        <v>41</v>
      </c>
      <c r="G11" s="4" t="s">
        <v>324</v>
      </c>
      <c r="H11" s="30">
        <v>97</v>
      </c>
      <c r="I11" s="17" t="s">
        <v>273</v>
      </c>
      <c r="J11" s="20">
        <v>45020</v>
      </c>
      <c r="K11" s="23" t="s">
        <v>516</v>
      </c>
      <c r="L11" s="23" t="s">
        <v>599</v>
      </c>
      <c r="M11" s="23" t="s">
        <v>600</v>
      </c>
      <c r="N11" s="25" t="s">
        <v>691</v>
      </c>
      <c r="O11" s="25" t="s">
        <v>718</v>
      </c>
      <c r="P11" s="27" t="s">
        <v>801</v>
      </c>
      <c r="Q11" s="28" t="s">
        <v>802</v>
      </c>
      <c r="R11" s="6" t="str">
        <f t="shared" si="1"/>
        <v>https://github.com/WIOSymphony/wiosym/blob/main/data/reg/eco/bh_hardsoft/v02/proc_log/eco_bh_hardsoft_reg_s01_v02.0.Rmd</v>
      </c>
      <c r="S11" s="5" t="s">
        <v>913</v>
      </c>
    </row>
    <row r="12" spans="1:20" ht="15" customHeight="1" x14ac:dyDescent="0.25">
      <c r="A12" s="3">
        <v>11</v>
      </c>
      <c r="B12" s="3" t="s">
        <v>7</v>
      </c>
      <c r="C12" s="3" t="s">
        <v>33</v>
      </c>
      <c r="D12" s="3" t="s">
        <v>42</v>
      </c>
      <c r="E12" s="14" t="s">
        <v>419</v>
      </c>
      <c r="F12" s="3" t="s">
        <v>43</v>
      </c>
      <c r="G12" s="4" t="s">
        <v>325</v>
      </c>
      <c r="H12" s="30">
        <v>100</v>
      </c>
      <c r="I12" s="17" t="s">
        <v>274</v>
      </c>
      <c r="J12" s="20">
        <v>45020</v>
      </c>
      <c r="K12" s="23" t="s">
        <v>517</v>
      </c>
      <c r="L12" s="23" t="s">
        <v>599</v>
      </c>
      <c r="M12" s="23" t="s">
        <v>600</v>
      </c>
      <c r="N12" s="25" t="s">
        <v>691</v>
      </c>
      <c r="O12" s="25" t="s">
        <v>719</v>
      </c>
      <c r="P12" s="27" t="s">
        <v>801</v>
      </c>
      <c r="Q12" s="28" t="s">
        <v>802</v>
      </c>
      <c r="R12" s="6" t="str">
        <f t="shared" si="1"/>
        <v>https://github.com/WIOSymphony/wiosym/blob/main/data/reg/eco/bh_hardsoft/v02/proc_log/eco_bh_hardsoft_reg_s01_v02.0.Rmd</v>
      </c>
      <c r="S12" s="5" t="s">
        <v>913</v>
      </c>
    </row>
    <row r="13" spans="1:20" ht="15" customHeight="1" x14ac:dyDescent="0.25">
      <c r="A13" s="3">
        <v>12</v>
      </c>
      <c r="B13" s="3" t="s">
        <v>7</v>
      </c>
      <c r="C13" s="3" t="s">
        <v>33</v>
      </c>
      <c r="D13" s="3" t="s">
        <v>44</v>
      </c>
      <c r="E13" s="14" t="s">
        <v>420</v>
      </c>
      <c r="F13" s="3" t="s">
        <v>45</v>
      </c>
      <c r="G13" s="4" t="s">
        <v>326</v>
      </c>
      <c r="H13" s="30">
        <v>100</v>
      </c>
      <c r="I13" s="17" t="s">
        <v>46</v>
      </c>
      <c r="J13" s="20">
        <v>44818</v>
      </c>
      <c r="K13" s="23" t="s">
        <v>518</v>
      </c>
      <c r="L13" s="23" t="s">
        <v>606</v>
      </c>
      <c r="M13" s="23" t="s">
        <v>607</v>
      </c>
      <c r="N13" s="25" t="s">
        <v>695</v>
      </c>
      <c r="O13" s="25" t="s">
        <v>720</v>
      </c>
      <c r="P13" s="27" t="s">
        <v>809</v>
      </c>
      <c r="Q13" s="28" t="s">
        <v>810</v>
      </c>
      <c r="R13" s="6" t="str">
        <f t="shared" si="1"/>
        <v>https://github.com/WIOSymphony/wiosym/blob/main/data/reg/eco/dbh_vents/v01/proc_log/eco_dbh_vents_reg_s01_v01.0.Rmd</v>
      </c>
      <c r="S13" s="5" t="s">
        <v>916</v>
      </c>
    </row>
    <row r="14" spans="1:20" ht="15" customHeight="1" x14ac:dyDescent="0.25">
      <c r="A14" s="3">
        <v>13</v>
      </c>
      <c r="B14" s="3" t="s">
        <v>7</v>
      </c>
      <c r="C14" s="3" t="s">
        <v>68</v>
      </c>
      <c r="D14" s="3" t="s">
        <v>71</v>
      </c>
      <c r="E14" s="14" t="s">
        <v>421</v>
      </c>
      <c r="F14" s="3" t="s">
        <v>72</v>
      </c>
      <c r="G14" s="4" t="s">
        <v>327</v>
      </c>
      <c r="H14" s="30">
        <v>100</v>
      </c>
      <c r="I14" s="17" t="s">
        <v>275</v>
      </c>
      <c r="J14" s="20">
        <v>43944</v>
      </c>
      <c r="K14" s="23" t="s">
        <v>519</v>
      </c>
      <c r="L14" s="23" t="s">
        <v>608</v>
      </c>
      <c r="M14" s="23" t="s">
        <v>609</v>
      </c>
      <c r="N14" s="25" t="s">
        <v>696</v>
      </c>
      <c r="O14" s="25" t="s">
        <v>721</v>
      </c>
      <c r="P14" s="27" t="s">
        <v>811</v>
      </c>
      <c r="Q14" s="28" t="s">
        <v>812</v>
      </c>
      <c r="R14" s="6" t="str">
        <f t="shared" si="1"/>
        <v>https://github.com/WIOSymphony/wiosym/blob/main/data/reg/eco/bh_veg_macroa/v02/proc_log/eco_bh_veg_macroa_reg_algae_s01_v02.0.Rmd</v>
      </c>
      <c r="S14" s="5" t="s">
        <v>917</v>
      </c>
    </row>
    <row r="15" spans="1:20" ht="15" customHeight="1" x14ac:dyDescent="0.25">
      <c r="A15" s="3">
        <v>14</v>
      </c>
      <c r="B15" s="3" t="s">
        <v>7</v>
      </c>
      <c r="C15" s="3" t="s">
        <v>68</v>
      </c>
      <c r="D15" s="3" t="s">
        <v>69</v>
      </c>
      <c r="E15" s="14" t="s">
        <v>422</v>
      </c>
      <c r="F15" s="3" t="s">
        <v>70</v>
      </c>
      <c r="G15" s="4" t="s">
        <v>328</v>
      </c>
      <c r="H15" s="30">
        <v>100</v>
      </c>
      <c r="I15" s="17" t="s">
        <v>258</v>
      </c>
      <c r="J15" s="20">
        <v>44818</v>
      </c>
      <c r="K15" s="23" t="s">
        <v>520</v>
      </c>
      <c r="L15" s="23" t="s">
        <v>610</v>
      </c>
      <c r="M15" s="23" t="s">
        <v>607</v>
      </c>
      <c r="N15" s="25" t="s">
        <v>696</v>
      </c>
      <c r="O15" s="25" t="s">
        <v>722</v>
      </c>
      <c r="P15" s="27" t="s">
        <v>813</v>
      </c>
      <c r="Q15" s="28" t="s">
        <v>814</v>
      </c>
      <c r="R15" s="6" t="str">
        <f t="shared" si="1"/>
        <v>https://github.com/WIOSymphony/wiosym/blob/main/data/reg/eco/bh_veg_macroa/v01/proc_log/eco_bh_veg_macroa_reg_kelp_s01_v01.2.Rmd</v>
      </c>
      <c r="S15" s="5" t="s">
        <v>918</v>
      </c>
    </row>
    <row r="16" spans="1:20" ht="15" customHeight="1" x14ac:dyDescent="0.25">
      <c r="A16" s="3">
        <v>15</v>
      </c>
      <c r="B16" s="3" t="s">
        <v>7</v>
      </c>
      <c r="C16" s="3" t="s">
        <v>68</v>
      </c>
      <c r="D16" s="3" t="s">
        <v>73</v>
      </c>
      <c r="E16" s="14" t="s">
        <v>423</v>
      </c>
      <c r="F16" s="3" t="s">
        <v>74</v>
      </c>
      <c r="G16" s="4" t="s">
        <v>329</v>
      </c>
      <c r="H16" s="30">
        <v>100</v>
      </c>
      <c r="I16" s="17" t="s">
        <v>276</v>
      </c>
      <c r="J16" s="20">
        <v>45234</v>
      </c>
      <c r="K16" s="23" t="s">
        <v>521</v>
      </c>
      <c r="L16" s="23" t="s">
        <v>611</v>
      </c>
      <c r="M16" s="23" t="s">
        <v>600</v>
      </c>
      <c r="N16" s="25" t="s">
        <v>697</v>
      </c>
      <c r="O16" s="25" t="s">
        <v>723</v>
      </c>
      <c r="P16" s="27" t="s">
        <v>815</v>
      </c>
      <c r="Q16" s="28" t="s">
        <v>816</v>
      </c>
      <c r="R16" s="6" t="str">
        <f t="shared" si="1"/>
        <v>https://github.com/WIOSymphony/wiosym/blob/main/data/reg/eco/ch_mudflat/v02/proc_log/eco_ch_mudflat_reg_s01_v02.2.Rmd</v>
      </c>
      <c r="S16" s="5" t="s">
        <v>919</v>
      </c>
    </row>
    <row r="17" spans="1:19" ht="15" customHeight="1" x14ac:dyDescent="0.25">
      <c r="A17" s="3">
        <v>16</v>
      </c>
      <c r="B17" s="3" t="s">
        <v>7</v>
      </c>
      <c r="C17" s="3" t="s">
        <v>68</v>
      </c>
      <c r="D17" s="3" t="s">
        <v>75</v>
      </c>
      <c r="E17" s="14" t="s">
        <v>424</v>
      </c>
      <c r="F17" s="3" t="s">
        <v>76</v>
      </c>
      <c r="G17" s="4" t="s">
        <v>330</v>
      </c>
      <c r="H17" s="30">
        <v>100</v>
      </c>
      <c r="I17" s="17" t="s">
        <v>277</v>
      </c>
      <c r="J17" s="20">
        <v>45036</v>
      </c>
      <c r="K17" s="23" t="s">
        <v>522</v>
      </c>
      <c r="L17" s="23" t="s">
        <v>612</v>
      </c>
      <c r="M17" s="23" t="s">
        <v>613</v>
      </c>
      <c r="N17" s="25" t="s">
        <v>698</v>
      </c>
      <c r="O17" s="25" t="s">
        <v>724</v>
      </c>
      <c r="P17" s="27" t="s">
        <v>817</v>
      </c>
      <c r="Q17" s="28" t="s">
        <v>818</v>
      </c>
      <c r="R17" s="6" t="str">
        <f t="shared" si="1"/>
        <v>https://github.com/WIOSymphony/wiosym/blob/main/data/reg/eco/bird_peng/penguin_sdm/v01/proc_log/eco_bird_peng_reg_penguin_sdm_s01_v01.Rmd</v>
      </c>
      <c r="S17" s="5" t="s">
        <v>920</v>
      </c>
    </row>
    <row r="18" spans="1:19" ht="15" customHeight="1" x14ac:dyDescent="0.25">
      <c r="A18" s="3">
        <v>17</v>
      </c>
      <c r="B18" s="3" t="s">
        <v>7</v>
      </c>
      <c r="C18" s="3" t="s">
        <v>68</v>
      </c>
      <c r="D18" s="3" t="s">
        <v>77</v>
      </c>
      <c r="E18" s="14" t="s">
        <v>425</v>
      </c>
      <c r="F18" s="3" t="s">
        <v>78</v>
      </c>
      <c r="G18" s="4" t="s">
        <v>331</v>
      </c>
      <c r="H18" s="30">
        <v>100</v>
      </c>
      <c r="I18" s="17" t="s">
        <v>310</v>
      </c>
      <c r="J18" s="20">
        <v>44818</v>
      </c>
      <c r="K18" s="23" t="s">
        <v>523</v>
      </c>
      <c r="L18" s="23" t="s">
        <v>614</v>
      </c>
      <c r="M18" s="23"/>
      <c r="N18" s="25" t="s">
        <v>697</v>
      </c>
      <c r="O18" s="25" t="s">
        <v>725</v>
      </c>
      <c r="P18" s="27" t="s">
        <v>819</v>
      </c>
      <c r="Q18" s="28" t="s">
        <v>820</v>
      </c>
      <c r="R18" s="6" t="str">
        <f t="shared" si="1"/>
        <v>https://github.com/WIOSymphony/wiosym/blob/main/data/reg/eco/salt_marsh/v01/proc_log/salt_marsh_model.py, eco_salt_marsh_reg_s02_v01.1_temptrop_limit.Rmd</v>
      </c>
      <c r="S18" s="5" t="s">
        <v>921</v>
      </c>
    </row>
    <row r="19" spans="1:19" ht="15" customHeight="1" x14ac:dyDescent="0.25">
      <c r="A19" s="3">
        <v>18</v>
      </c>
      <c r="B19" s="3" t="s">
        <v>7</v>
      </c>
      <c r="C19" s="3" t="s">
        <v>68</v>
      </c>
      <c r="D19" s="3" t="s">
        <v>79</v>
      </c>
      <c r="E19" s="14" t="s">
        <v>426</v>
      </c>
      <c r="F19" s="3" t="s">
        <v>80</v>
      </c>
      <c r="G19" s="4" t="s">
        <v>332</v>
      </c>
      <c r="H19" s="30">
        <v>100</v>
      </c>
      <c r="I19" s="17" t="s">
        <v>406</v>
      </c>
      <c r="J19" s="20">
        <v>44818</v>
      </c>
      <c r="K19" s="23" t="s">
        <v>524</v>
      </c>
      <c r="L19" s="23" t="s">
        <v>615</v>
      </c>
      <c r="M19" s="23" t="s">
        <v>616</v>
      </c>
      <c r="N19" s="25" t="s">
        <v>696</v>
      </c>
      <c r="O19" s="25" t="s">
        <v>726</v>
      </c>
      <c r="P19" s="27" t="s">
        <v>821</v>
      </c>
      <c r="Q19" s="28" t="s">
        <v>822</v>
      </c>
      <c r="R19" s="6" t="str">
        <f t="shared" si="1"/>
        <v>https://github.com/WIOSymphony/wiosym/blob/main/data/reg/eco/bh_veg_seagr/v02/proc_log/eco_bh_veg_seagr_reg_s01_v02.1.Rmd</v>
      </c>
      <c r="S19" s="5" t="s">
        <v>922</v>
      </c>
    </row>
    <row r="20" spans="1:19" ht="15" customHeight="1" x14ac:dyDescent="0.25">
      <c r="A20" s="3">
        <v>19</v>
      </c>
      <c r="B20" s="3" t="s">
        <v>7</v>
      </c>
      <c r="C20" s="3" t="s">
        <v>63</v>
      </c>
      <c r="D20" s="3" t="s">
        <v>83</v>
      </c>
      <c r="E20" s="14" t="s">
        <v>427</v>
      </c>
      <c r="F20" s="3" t="s">
        <v>84</v>
      </c>
      <c r="G20" s="4" t="s">
        <v>333</v>
      </c>
      <c r="H20" s="30">
        <v>93</v>
      </c>
      <c r="I20" s="17" t="s">
        <v>278</v>
      </c>
      <c r="J20" s="20">
        <v>45020</v>
      </c>
      <c r="K20" s="23" t="s">
        <v>525</v>
      </c>
      <c r="L20" s="23" t="s">
        <v>617</v>
      </c>
      <c r="M20" s="23" t="s">
        <v>618</v>
      </c>
      <c r="N20" s="25" t="s">
        <v>699</v>
      </c>
      <c r="O20" s="25" t="s">
        <v>727</v>
      </c>
      <c r="P20" s="27" t="s">
        <v>801</v>
      </c>
      <c r="Q20" s="28" t="s">
        <v>802</v>
      </c>
      <c r="R20" s="6" t="str">
        <f t="shared" si="1"/>
        <v>https://github.com/WIOSymphony/wiosym/blob/main/data/reg/eco/bh_hardsoft/v02/proc_log/eco_bh_hardsoft_reg_s01_v02.0.Rmd</v>
      </c>
      <c r="S20" s="5" t="s">
        <v>923</v>
      </c>
    </row>
    <row r="21" spans="1:19" ht="15" customHeight="1" x14ac:dyDescent="0.25">
      <c r="A21" s="3">
        <v>20</v>
      </c>
      <c r="B21" s="3" t="s">
        <v>7</v>
      </c>
      <c r="C21" s="3" t="s">
        <v>63</v>
      </c>
      <c r="D21" s="3" t="s">
        <v>81</v>
      </c>
      <c r="E21" s="14" t="s">
        <v>428</v>
      </c>
      <c r="F21" s="3" t="s">
        <v>82</v>
      </c>
      <c r="G21" s="4" t="s">
        <v>334</v>
      </c>
      <c r="H21" s="30">
        <v>100</v>
      </c>
      <c r="I21" s="17" t="s">
        <v>279</v>
      </c>
      <c r="J21" s="20">
        <v>45020</v>
      </c>
      <c r="K21" s="23" t="s">
        <v>526</v>
      </c>
      <c r="L21" s="23" t="s">
        <v>617</v>
      </c>
      <c r="M21" s="23" t="s">
        <v>618</v>
      </c>
      <c r="N21" s="25" t="s">
        <v>699</v>
      </c>
      <c r="O21" s="25" t="s">
        <v>728</v>
      </c>
      <c r="P21" s="27" t="s">
        <v>823</v>
      </c>
      <c r="Q21" s="28" t="s">
        <v>802</v>
      </c>
      <c r="R21" s="6" t="str">
        <f t="shared" si="1"/>
        <v>https://github.com/WIOSymphony/wiosym/blob/main/data/reg/eco/bh_hardsoft/v02
/proc_log/eco_bh_hardsoft_reg_s01_v02.0.Rmd</v>
      </c>
      <c r="S21" s="5" t="s">
        <v>923</v>
      </c>
    </row>
    <row r="22" spans="1:19" ht="15" customHeight="1" x14ac:dyDescent="0.25">
      <c r="A22" s="3">
        <v>21</v>
      </c>
      <c r="B22" s="3" t="s">
        <v>7</v>
      </c>
      <c r="C22" s="3" t="s">
        <v>63</v>
      </c>
      <c r="D22" s="3" t="s">
        <v>64</v>
      </c>
      <c r="E22" s="14" t="s">
        <v>429</v>
      </c>
      <c r="F22" s="3" t="s">
        <v>65</v>
      </c>
      <c r="G22" s="4" t="s">
        <v>335</v>
      </c>
      <c r="H22" s="30">
        <v>93</v>
      </c>
      <c r="I22" s="17" t="s">
        <v>280</v>
      </c>
      <c r="J22" s="20">
        <v>45020</v>
      </c>
      <c r="K22" s="23" t="s">
        <v>527</v>
      </c>
      <c r="L22" s="23" t="s">
        <v>617</v>
      </c>
      <c r="M22" s="23" t="s">
        <v>618</v>
      </c>
      <c r="N22" s="25" t="s">
        <v>699</v>
      </c>
      <c r="O22" s="25" t="s">
        <v>729</v>
      </c>
      <c r="P22" s="27" t="s">
        <v>801</v>
      </c>
      <c r="Q22" s="28" t="s">
        <v>802</v>
      </c>
      <c r="R22" s="6" t="str">
        <f t="shared" si="1"/>
        <v>https://github.com/WIOSymphony/wiosym/blob/main/data/reg/eco/bh_hardsoft/v02/proc_log/eco_bh_hardsoft_reg_s01_v02.0.Rmd</v>
      </c>
      <c r="S22" s="5" t="s">
        <v>923</v>
      </c>
    </row>
    <row r="23" spans="1:19" ht="15" customHeight="1" x14ac:dyDescent="0.25">
      <c r="A23" s="3">
        <v>22</v>
      </c>
      <c r="B23" s="3" t="s">
        <v>7</v>
      </c>
      <c r="C23" s="3" t="s">
        <v>63</v>
      </c>
      <c r="D23" s="3" t="s">
        <v>66</v>
      </c>
      <c r="E23" s="14" t="s">
        <v>430</v>
      </c>
      <c r="F23" s="3" t="s">
        <v>67</v>
      </c>
      <c r="G23" s="4" t="s">
        <v>336</v>
      </c>
      <c r="H23" s="30">
        <v>100</v>
      </c>
      <c r="I23" s="17" t="s">
        <v>281</v>
      </c>
      <c r="J23" s="20">
        <v>45020</v>
      </c>
      <c r="K23" s="23" t="s">
        <v>528</v>
      </c>
      <c r="L23" s="23" t="s">
        <v>617</v>
      </c>
      <c r="M23" s="23" t="s">
        <v>618</v>
      </c>
      <c r="N23" s="25" t="s">
        <v>699</v>
      </c>
      <c r="O23" s="25" t="s">
        <v>730</v>
      </c>
      <c r="P23" s="27" t="s">
        <v>801</v>
      </c>
      <c r="Q23" s="28" t="s">
        <v>802</v>
      </c>
      <c r="R23" s="6" t="str">
        <f t="shared" si="1"/>
        <v>https://github.com/WIOSymphony/wiosym/blob/main/data/reg/eco/bh_hardsoft/v02/proc_log/eco_bh_hardsoft_reg_s01_v02.0.Rmd</v>
      </c>
      <c r="S23" s="5" t="s">
        <v>923</v>
      </c>
    </row>
    <row r="24" spans="1:19" ht="15" customHeight="1" x14ac:dyDescent="0.25">
      <c r="A24" s="3">
        <v>23</v>
      </c>
      <c r="B24" s="3" t="s">
        <v>7</v>
      </c>
      <c r="C24" s="3" t="s">
        <v>63</v>
      </c>
      <c r="D24" s="3" t="s">
        <v>85</v>
      </c>
      <c r="E24" s="14" t="s">
        <v>431</v>
      </c>
      <c r="F24" s="3" t="s">
        <v>86</v>
      </c>
      <c r="G24" s="4" t="s">
        <v>337</v>
      </c>
      <c r="H24" s="30">
        <v>100</v>
      </c>
      <c r="I24" s="17" t="s">
        <v>87</v>
      </c>
      <c r="J24" s="20">
        <v>44818</v>
      </c>
      <c r="K24" s="23" t="s">
        <v>529</v>
      </c>
      <c r="L24" s="23" t="s">
        <v>619</v>
      </c>
      <c r="M24" s="23" t="s">
        <v>620</v>
      </c>
      <c r="N24" s="25" t="s">
        <v>699</v>
      </c>
      <c r="O24" s="25" t="s">
        <v>731</v>
      </c>
      <c r="P24" s="27" t="s">
        <v>824</v>
      </c>
      <c r="Q24" s="28" t="s">
        <v>825</v>
      </c>
      <c r="R24" s="6" t="str">
        <f t="shared" si="1"/>
        <v>https://github.com/WIOSymphony/wiosym/blob/main/data/reg/eco/ch_shore/v01/proc_log/eco_ch_shore_reg_s01_v01.0.R</v>
      </c>
      <c r="S24" s="5" t="s">
        <v>924</v>
      </c>
    </row>
    <row r="25" spans="1:19" ht="15" customHeight="1" x14ac:dyDescent="0.25">
      <c r="A25" s="3">
        <v>24</v>
      </c>
      <c r="B25" s="3" t="s">
        <v>7</v>
      </c>
      <c r="C25" s="3" t="s">
        <v>88</v>
      </c>
      <c r="D25" s="3" t="s">
        <v>96</v>
      </c>
      <c r="E25" s="14" t="s">
        <v>421</v>
      </c>
      <c r="F25" s="3" t="s">
        <v>97</v>
      </c>
      <c r="G25" s="4" t="s">
        <v>338</v>
      </c>
      <c r="H25" s="30">
        <v>100</v>
      </c>
      <c r="I25" s="17" t="s">
        <v>282</v>
      </c>
      <c r="J25" s="20">
        <v>43944</v>
      </c>
      <c r="K25" s="23" t="s">
        <v>530</v>
      </c>
      <c r="L25" s="23" t="s">
        <v>621</v>
      </c>
      <c r="M25" s="23" t="s">
        <v>602</v>
      </c>
      <c r="N25" s="25" t="s">
        <v>696</v>
      </c>
      <c r="O25" s="25" t="s">
        <v>732</v>
      </c>
      <c r="P25" s="27" t="s">
        <v>811</v>
      </c>
      <c r="Q25" s="28" t="s">
        <v>812</v>
      </c>
      <c r="R25" s="6" t="str">
        <f t="shared" si="1"/>
        <v>https://github.com/WIOSymphony/wiosym/blob/main/data/reg/eco/bh_veg_macroa/v02/proc_log/eco_bh_veg_macroa_reg_algae_s01_v02.0.Rmd</v>
      </c>
      <c r="S25" s="5" t="s">
        <v>917</v>
      </c>
    </row>
    <row r="26" spans="1:19" ht="15" customHeight="1" x14ac:dyDescent="0.25">
      <c r="A26" s="3">
        <v>25</v>
      </c>
      <c r="B26" s="3" t="s">
        <v>7</v>
      </c>
      <c r="C26" s="3" t="s">
        <v>88</v>
      </c>
      <c r="D26" s="3" t="s">
        <v>107</v>
      </c>
      <c r="E26" s="14" t="s">
        <v>432</v>
      </c>
      <c r="F26" s="3" t="s">
        <v>108</v>
      </c>
      <c r="G26" s="4" t="s">
        <v>339</v>
      </c>
      <c r="H26" s="30">
        <v>100</v>
      </c>
      <c r="I26" s="17" t="s">
        <v>311</v>
      </c>
      <c r="J26" s="20">
        <v>44818</v>
      </c>
      <c r="K26" s="24" t="s">
        <v>531</v>
      </c>
      <c r="L26" s="23" t="s">
        <v>622</v>
      </c>
      <c r="M26" s="23" t="s">
        <v>623</v>
      </c>
      <c r="N26" s="25" t="s">
        <v>696</v>
      </c>
      <c r="O26" s="25" t="s">
        <v>733</v>
      </c>
      <c r="P26" s="27" t="s">
        <v>826</v>
      </c>
      <c r="Q26" s="28" t="s">
        <v>827</v>
      </c>
      <c r="R26" s="6" t="str">
        <f t="shared" si="1"/>
        <v>https://github.com/WIOSymphony/wiosym/blob/main/data/reg/eco/bh_coral/v01/proc_log/eco_bh_coral_reg_s01_v01.1.Rmd</v>
      </c>
      <c r="S26" s="5" t="s">
        <v>925</v>
      </c>
    </row>
    <row r="27" spans="1:19" ht="15" customHeight="1" x14ac:dyDescent="0.25">
      <c r="A27" s="3">
        <v>26</v>
      </c>
      <c r="B27" s="3" t="s">
        <v>7</v>
      </c>
      <c r="C27" s="3" t="s">
        <v>88</v>
      </c>
      <c r="D27" s="3" t="s">
        <v>98</v>
      </c>
      <c r="E27" s="14" t="s">
        <v>433</v>
      </c>
      <c r="F27" s="3" t="s">
        <v>99</v>
      </c>
      <c r="G27" s="4" t="s">
        <v>99</v>
      </c>
      <c r="H27" s="30">
        <v>100</v>
      </c>
      <c r="I27" s="17" t="s">
        <v>100</v>
      </c>
      <c r="J27" s="20">
        <v>44818</v>
      </c>
      <c r="K27" s="23" t="s">
        <v>532</v>
      </c>
      <c r="L27" s="23" t="s">
        <v>624</v>
      </c>
      <c r="M27" s="23" t="s">
        <v>625</v>
      </c>
      <c r="N27" s="25" t="s">
        <v>696</v>
      </c>
      <c r="O27" s="25" t="s">
        <v>734</v>
      </c>
      <c r="P27" s="27" t="s">
        <v>828</v>
      </c>
      <c r="Q27" s="28" t="s">
        <v>829</v>
      </c>
      <c r="R27" s="6" t="str">
        <f t="shared" si="1"/>
        <v>https://github.com/WIOSymphony/wiosym/blob/main/data/reg/eco/ch_mangrove/v01/proc_log/eco_ch_mangrove_reg_s01_v01.1.Rmd</v>
      </c>
      <c r="S27" s="5" t="s">
        <v>926</v>
      </c>
    </row>
    <row r="28" spans="1:19" ht="15" customHeight="1" x14ac:dyDescent="0.25">
      <c r="A28" s="3">
        <v>27</v>
      </c>
      <c r="B28" s="3" t="s">
        <v>7</v>
      </c>
      <c r="C28" s="3" t="s">
        <v>88</v>
      </c>
      <c r="D28" s="3" t="s">
        <v>89</v>
      </c>
      <c r="E28" s="14" t="s">
        <v>434</v>
      </c>
      <c r="F28" s="3" t="s">
        <v>90</v>
      </c>
      <c r="G28" s="4" t="s">
        <v>340</v>
      </c>
      <c r="H28" s="30">
        <v>100</v>
      </c>
      <c r="I28" s="17"/>
      <c r="J28" s="17"/>
      <c r="K28" s="23"/>
      <c r="L28" s="23"/>
      <c r="M28" s="23"/>
      <c r="N28" s="23"/>
      <c r="P28" s="27"/>
      <c r="Q28" s="28"/>
      <c r="R28" s="6"/>
      <c r="S28" s="5"/>
    </row>
    <row r="29" spans="1:19" ht="15" customHeight="1" x14ac:dyDescent="0.25">
      <c r="A29" s="3">
        <v>28</v>
      </c>
      <c r="B29" s="3" t="s">
        <v>7</v>
      </c>
      <c r="C29" s="3" t="s">
        <v>88</v>
      </c>
      <c r="D29" s="3" t="s">
        <v>101</v>
      </c>
      <c r="E29" s="14" t="s">
        <v>423</v>
      </c>
      <c r="F29" s="3" t="s">
        <v>102</v>
      </c>
      <c r="G29" s="4" t="s">
        <v>102</v>
      </c>
      <c r="H29" s="30">
        <v>100</v>
      </c>
      <c r="I29" s="17" t="s">
        <v>283</v>
      </c>
      <c r="J29" s="20">
        <v>45234</v>
      </c>
      <c r="K29" s="23" t="s">
        <v>533</v>
      </c>
      <c r="L29" s="23" t="s">
        <v>626</v>
      </c>
      <c r="M29" s="23" t="s">
        <v>627</v>
      </c>
      <c r="N29" s="25" t="s">
        <v>697</v>
      </c>
      <c r="O29" s="25" t="s">
        <v>735</v>
      </c>
      <c r="P29" s="27" t="s">
        <v>815</v>
      </c>
      <c r="Q29" s="28" t="s">
        <v>816</v>
      </c>
      <c r="R29" s="6" t="str">
        <f t="shared" ref="R29:R101" si="2">CONCATENATE("https://github.com/WIOSymphony/wiosym/blob/main", P29, "/proc_log/", Q29)</f>
        <v>https://github.com/WIOSymphony/wiosym/blob/main/data/reg/eco/ch_mudflat/v02/proc_log/eco_ch_mudflat_reg_s01_v02.2.Rmd</v>
      </c>
      <c r="S29" s="5" t="s">
        <v>919</v>
      </c>
    </row>
    <row r="30" spans="1:19" ht="15" customHeight="1" x14ac:dyDescent="0.25">
      <c r="A30" s="3">
        <v>29</v>
      </c>
      <c r="B30" s="3" t="s">
        <v>7</v>
      </c>
      <c r="C30" s="3" t="s">
        <v>88</v>
      </c>
      <c r="D30" s="3" t="s">
        <v>103</v>
      </c>
      <c r="E30" s="14" t="s">
        <v>435</v>
      </c>
      <c r="F30" s="3" t="s">
        <v>104</v>
      </c>
      <c r="G30" s="4" t="s">
        <v>341</v>
      </c>
      <c r="H30" s="30">
        <v>100</v>
      </c>
      <c r="I30" s="17" t="s">
        <v>312</v>
      </c>
      <c r="J30" s="20">
        <v>44818</v>
      </c>
      <c r="K30" s="23" t="s">
        <v>534</v>
      </c>
      <c r="L30" s="24" t="s">
        <v>628</v>
      </c>
      <c r="M30" s="23"/>
      <c r="N30" s="25" t="s">
        <v>700</v>
      </c>
      <c r="O30" s="25" t="s">
        <v>736</v>
      </c>
      <c r="P30" s="27" t="s">
        <v>819</v>
      </c>
      <c r="Q30" s="28" t="s">
        <v>820</v>
      </c>
      <c r="R30" s="6" t="str">
        <f t="shared" si="2"/>
        <v>https://github.com/WIOSymphony/wiosym/blob/main/data/reg/eco/salt_marsh/v01/proc_log/salt_marsh_model.py, eco_salt_marsh_reg_s02_v01.1_temptrop_limit.Rmd</v>
      </c>
      <c r="S30" s="5" t="s">
        <v>921</v>
      </c>
    </row>
    <row r="31" spans="1:19" ht="15" customHeight="1" x14ac:dyDescent="0.25">
      <c r="A31" s="3">
        <v>30</v>
      </c>
      <c r="B31" s="3" t="s">
        <v>7</v>
      </c>
      <c r="C31" s="3" t="s">
        <v>88</v>
      </c>
      <c r="D31" s="3" t="s">
        <v>105</v>
      </c>
      <c r="E31" s="14" t="s">
        <v>436</v>
      </c>
      <c r="F31" s="3" t="s">
        <v>106</v>
      </c>
      <c r="G31" s="4" t="s">
        <v>342</v>
      </c>
      <c r="H31" s="30">
        <v>100</v>
      </c>
      <c r="I31" s="17" t="s">
        <v>407</v>
      </c>
      <c r="J31" s="20">
        <v>44818</v>
      </c>
      <c r="K31" s="24" t="s">
        <v>535</v>
      </c>
      <c r="L31" s="23" t="s">
        <v>629</v>
      </c>
      <c r="M31" s="23" t="s">
        <v>602</v>
      </c>
      <c r="N31" s="25" t="s">
        <v>696</v>
      </c>
      <c r="O31" s="25" t="s">
        <v>737</v>
      </c>
      <c r="P31" s="27" t="s">
        <v>821</v>
      </c>
      <c r="Q31" s="28" t="s">
        <v>822</v>
      </c>
      <c r="R31" s="6" t="str">
        <f t="shared" si="2"/>
        <v>https://github.com/WIOSymphony/wiosym/blob/main/data/reg/eco/bh_veg_seagr/v02/proc_log/eco_bh_veg_seagr_reg_s01_v02.1.Rmd</v>
      </c>
      <c r="S31" s="5" t="s">
        <v>922</v>
      </c>
    </row>
    <row r="32" spans="1:19" ht="15" customHeight="1" x14ac:dyDescent="0.25">
      <c r="A32" s="3">
        <v>31</v>
      </c>
      <c r="B32" s="3" t="s">
        <v>7</v>
      </c>
      <c r="C32" s="3" t="s">
        <v>91</v>
      </c>
      <c r="D32" s="3" t="s">
        <v>109</v>
      </c>
      <c r="E32" s="14" t="s">
        <v>437</v>
      </c>
      <c r="F32" s="3" t="s">
        <v>110</v>
      </c>
      <c r="G32" s="4" t="s">
        <v>343</v>
      </c>
      <c r="H32" s="30">
        <v>100</v>
      </c>
      <c r="I32" s="17" t="s">
        <v>284</v>
      </c>
      <c r="J32" s="20">
        <v>45020</v>
      </c>
      <c r="K32" s="23" t="s">
        <v>536</v>
      </c>
      <c r="L32" s="23" t="s">
        <v>617</v>
      </c>
      <c r="M32" s="23" t="s">
        <v>618</v>
      </c>
      <c r="N32" s="25" t="s">
        <v>691</v>
      </c>
      <c r="O32" s="25" t="s">
        <v>738</v>
      </c>
      <c r="P32" s="27" t="s">
        <v>801</v>
      </c>
      <c r="Q32" s="28" t="s">
        <v>802</v>
      </c>
      <c r="R32" s="6" t="str">
        <f t="shared" si="2"/>
        <v>https://github.com/WIOSymphony/wiosym/blob/main/data/reg/eco/bh_hardsoft/v02/proc_log/eco_bh_hardsoft_reg_s01_v02.0.Rmd</v>
      </c>
      <c r="S32" s="5" t="s">
        <v>923</v>
      </c>
    </row>
    <row r="33" spans="1:19" ht="15" customHeight="1" x14ac:dyDescent="0.25">
      <c r="A33" s="3">
        <v>32</v>
      </c>
      <c r="B33" s="3" t="s">
        <v>7</v>
      </c>
      <c r="C33" s="3" t="s">
        <v>91</v>
      </c>
      <c r="D33" s="3" t="s">
        <v>111</v>
      </c>
      <c r="E33" s="14" t="s">
        <v>438</v>
      </c>
      <c r="F33" s="3" t="s">
        <v>112</v>
      </c>
      <c r="G33" s="4" t="s">
        <v>344</v>
      </c>
      <c r="H33" s="30">
        <v>100</v>
      </c>
      <c r="I33" s="17" t="s">
        <v>285</v>
      </c>
      <c r="J33" s="20">
        <v>45020</v>
      </c>
      <c r="K33" s="23" t="s">
        <v>537</v>
      </c>
      <c r="L33" s="23" t="s">
        <v>617</v>
      </c>
      <c r="M33" s="23" t="s">
        <v>618</v>
      </c>
      <c r="N33" s="25" t="s">
        <v>691</v>
      </c>
      <c r="O33" s="25" t="s">
        <v>739</v>
      </c>
      <c r="P33" s="27" t="s">
        <v>801</v>
      </c>
      <c r="Q33" s="28" t="s">
        <v>802</v>
      </c>
      <c r="R33" s="6" t="str">
        <f t="shared" si="2"/>
        <v>https://github.com/WIOSymphony/wiosym/blob/main/data/reg/eco/bh_hardsoft/v02/proc_log/eco_bh_hardsoft_reg_s01_v02.0.Rmd</v>
      </c>
      <c r="S33" s="5" t="s">
        <v>923</v>
      </c>
    </row>
    <row r="34" spans="1:19" ht="15" customHeight="1" x14ac:dyDescent="0.25">
      <c r="A34" s="3">
        <v>33</v>
      </c>
      <c r="B34" s="3" t="s">
        <v>7</v>
      </c>
      <c r="C34" s="3" t="s">
        <v>91</v>
      </c>
      <c r="D34" s="3" t="s">
        <v>92</v>
      </c>
      <c r="E34" s="14" t="s">
        <v>439</v>
      </c>
      <c r="F34" s="3" t="s">
        <v>93</v>
      </c>
      <c r="G34" s="4" t="s">
        <v>345</v>
      </c>
      <c r="H34" s="30">
        <v>95</v>
      </c>
      <c r="I34" s="17" t="s">
        <v>286</v>
      </c>
      <c r="J34" s="20">
        <v>45020</v>
      </c>
      <c r="K34" s="24" t="s">
        <v>538</v>
      </c>
      <c r="L34" s="23" t="s">
        <v>617</v>
      </c>
      <c r="M34" s="23" t="s">
        <v>618</v>
      </c>
      <c r="N34" s="25" t="s">
        <v>691</v>
      </c>
      <c r="O34" s="25" t="s">
        <v>740</v>
      </c>
      <c r="P34" s="27" t="s">
        <v>801</v>
      </c>
      <c r="Q34" s="28" t="s">
        <v>802</v>
      </c>
      <c r="R34" s="6" t="str">
        <f t="shared" si="2"/>
        <v>https://github.com/WIOSymphony/wiosym/blob/main/data/reg/eco/bh_hardsoft/v02/proc_log/eco_bh_hardsoft_reg_s01_v02.0.Rmd</v>
      </c>
      <c r="S34" s="5" t="s">
        <v>923</v>
      </c>
    </row>
    <row r="35" spans="1:19" ht="15" customHeight="1" x14ac:dyDescent="0.25">
      <c r="A35" s="3">
        <v>34</v>
      </c>
      <c r="B35" s="3" t="s">
        <v>7</v>
      </c>
      <c r="C35" s="3" t="s">
        <v>91</v>
      </c>
      <c r="D35" s="3" t="s">
        <v>94</v>
      </c>
      <c r="E35" s="14" t="s">
        <v>440</v>
      </c>
      <c r="F35" s="3" t="s">
        <v>95</v>
      </c>
      <c r="G35" s="4" t="s">
        <v>346</v>
      </c>
      <c r="H35" s="30">
        <v>100</v>
      </c>
      <c r="I35" s="17" t="s">
        <v>287</v>
      </c>
      <c r="J35" s="20">
        <v>45020</v>
      </c>
      <c r="K35" s="23" t="s">
        <v>539</v>
      </c>
      <c r="L35" s="23" t="s">
        <v>617</v>
      </c>
      <c r="M35" s="23" t="s">
        <v>618</v>
      </c>
      <c r="N35" s="25" t="s">
        <v>691</v>
      </c>
      <c r="O35" s="25" t="s">
        <v>739</v>
      </c>
      <c r="P35" s="27" t="s">
        <v>801</v>
      </c>
      <c r="Q35" s="28" t="s">
        <v>802</v>
      </c>
      <c r="R35" s="6" t="str">
        <f t="shared" si="2"/>
        <v>https://github.com/WIOSymphony/wiosym/blob/main/data/reg/eco/bh_hardsoft/v02/proc_log/eco_bh_hardsoft_reg_s01_v02.0.Rmd</v>
      </c>
      <c r="S35" s="5" t="s">
        <v>923</v>
      </c>
    </row>
    <row r="36" spans="1:19" ht="15" customHeight="1" x14ac:dyDescent="0.25">
      <c r="A36" s="3">
        <v>35</v>
      </c>
      <c r="B36" s="3" t="s">
        <v>7</v>
      </c>
      <c r="C36" s="3" t="s">
        <v>91</v>
      </c>
      <c r="D36" s="3" t="s">
        <v>113</v>
      </c>
      <c r="E36" s="14" t="s">
        <v>441</v>
      </c>
      <c r="F36" s="3" t="s">
        <v>114</v>
      </c>
      <c r="G36" s="4" t="s">
        <v>114</v>
      </c>
      <c r="H36" s="30">
        <v>100</v>
      </c>
      <c r="I36" s="17" t="s">
        <v>115</v>
      </c>
      <c r="J36" s="20">
        <v>44818</v>
      </c>
      <c r="K36" s="23" t="s">
        <v>529</v>
      </c>
      <c r="L36" s="23" t="s">
        <v>619</v>
      </c>
      <c r="M36" s="23" t="s">
        <v>620</v>
      </c>
      <c r="N36" s="25" t="s">
        <v>689</v>
      </c>
      <c r="O36" s="25" t="s">
        <v>741</v>
      </c>
      <c r="P36" s="27" t="s">
        <v>824</v>
      </c>
      <c r="Q36" s="28" t="s">
        <v>825</v>
      </c>
      <c r="R36" s="6" t="str">
        <f t="shared" si="2"/>
        <v>https://github.com/WIOSymphony/wiosym/blob/main/data/reg/eco/ch_shore/v01/proc_log/eco_ch_shore_reg_s01_v01.0.R</v>
      </c>
      <c r="S36" s="5" t="s">
        <v>924</v>
      </c>
    </row>
    <row r="37" spans="1:19" ht="15" customHeight="1" x14ac:dyDescent="0.25">
      <c r="A37" s="3">
        <v>36</v>
      </c>
      <c r="B37" s="3" t="s">
        <v>7</v>
      </c>
      <c r="C37" s="3" t="s">
        <v>8</v>
      </c>
      <c r="D37" s="3" t="s">
        <v>9</v>
      </c>
      <c r="E37" s="14" t="s">
        <v>442</v>
      </c>
      <c r="F37" s="3" t="s">
        <v>10</v>
      </c>
      <c r="G37" s="4" t="s">
        <v>347</v>
      </c>
      <c r="H37" s="30">
        <v>100</v>
      </c>
      <c r="I37" s="17" t="s">
        <v>288</v>
      </c>
      <c r="J37" s="20">
        <v>45036</v>
      </c>
      <c r="K37" s="23" t="s">
        <v>540</v>
      </c>
      <c r="L37" s="23" t="s">
        <v>630</v>
      </c>
      <c r="M37" s="23" t="s">
        <v>631</v>
      </c>
      <c r="N37" s="25" t="s">
        <v>698</v>
      </c>
      <c r="O37" s="25" t="s">
        <v>742</v>
      </c>
      <c r="P37" s="27" t="s">
        <v>830</v>
      </c>
      <c r="Q37" s="28" t="s">
        <v>831</v>
      </c>
      <c r="R37" s="6" t="str">
        <f t="shared" si="2"/>
        <v>https://github.com/WIOSymphony/wiosym/blob/main/data/reg/eco/bird_sea/seabirds_sdm/v01/proc_log/eco_bird_sea_reg_seabirds_sdm_s02_v01.1.Rmd</v>
      </c>
      <c r="S37" s="5" t="s">
        <v>920</v>
      </c>
    </row>
    <row r="38" spans="1:19" ht="15" customHeight="1" x14ac:dyDescent="0.25">
      <c r="A38" s="3">
        <v>37</v>
      </c>
      <c r="B38" s="3" t="s">
        <v>7</v>
      </c>
      <c r="C38" s="3" t="s">
        <v>11</v>
      </c>
      <c r="D38" s="3" t="s">
        <v>12</v>
      </c>
      <c r="E38" s="14" t="s">
        <v>443</v>
      </c>
      <c r="F38" s="3" t="s">
        <v>13</v>
      </c>
      <c r="G38" s="4" t="s">
        <v>348</v>
      </c>
      <c r="H38" s="30">
        <v>100</v>
      </c>
      <c r="I38" s="17" t="s">
        <v>289</v>
      </c>
      <c r="J38" s="20">
        <v>45036</v>
      </c>
      <c r="K38" s="23" t="s">
        <v>541</v>
      </c>
      <c r="L38" s="23" t="s">
        <v>630</v>
      </c>
      <c r="M38" s="23" t="s">
        <v>631</v>
      </c>
      <c r="N38" s="25" t="s">
        <v>698</v>
      </c>
      <c r="O38" s="25" t="s">
        <v>743</v>
      </c>
      <c r="P38" s="27" t="s">
        <v>832</v>
      </c>
      <c r="Q38" s="28" t="s">
        <v>833</v>
      </c>
      <c r="R38" s="6" t="str">
        <f t="shared" si="2"/>
        <v>https://github.com/WIOSymphony/wiosym/blob/main/data/reg/eco/bfish_coral/coralfish_sdm/v01/proc_log/eco_bfish_coral_reg_coralfish_sdm_s01_v01.Rmd</v>
      </c>
      <c r="S38" s="5" t="s">
        <v>920</v>
      </c>
    </row>
    <row r="39" spans="1:19" ht="15" customHeight="1" x14ac:dyDescent="0.25">
      <c r="A39" s="3">
        <v>38</v>
      </c>
      <c r="B39" s="3" t="s">
        <v>7</v>
      </c>
      <c r="C39" s="3" t="s">
        <v>11</v>
      </c>
      <c r="D39" s="3" t="s">
        <v>14</v>
      </c>
      <c r="E39" s="14" t="s">
        <v>444</v>
      </c>
      <c r="F39" s="3" t="s">
        <v>15</v>
      </c>
      <c r="G39" s="4" t="s">
        <v>349</v>
      </c>
      <c r="H39" s="30">
        <v>100</v>
      </c>
      <c r="I39" s="17" t="s">
        <v>290</v>
      </c>
      <c r="J39" s="20">
        <v>45036</v>
      </c>
      <c r="K39" s="23" t="s">
        <v>542</v>
      </c>
      <c r="L39" s="23" t="s">
        <v>630</v>
      </c>
      <c r="M39" s="23" t="s">
        <v>631</v>
      </c>
      <c r="N39" s="25" t="s">
        <v>698</v>
      </c>
      <c r="O39" s="25" t="s">
        <v>744</v>
      </c>
      <c r="P39" s="27"/>
      <c r="Q39" s="28" t="s">
        <v>834</v>
      </c>
      <c r="R39" s="6" t="str">
        <f t="shared" si="2"/>
        <v>https://github.com/WIOSymphony/wiosym/blob/main/proc_log/eco_inv_reg_inv_epifauna_sdm_s01_v01.Rmd</v>
      </c>
      <c r="S39" s="5" t="s">
        <v>920</v>
      </c>
    </row>
    <row r="40" spans="1:19" ht="15" customHeight="1" x14ac:dyDescent="0.25">
      <c r="A40" s="3">
        <v>39</v>
      </c>
      <c r="B40" s="3" t="s">
        <v>7</v>
      </c>
      <c r="C40" s="3" t="s">
        <v>11</v>
      </c>
      <c r="D40" s="3" t="s">
        <v>16</v>
      </c>
      <c r="E40" s="14" t="s">
        <v>445</v>
      </c>
      <c r="F40" s="3" t="s">
        <v>17</v>
      </c>
      <c r="G40" s="4" t="s">
        <v>350</v>
      </c>
      <c r="H40" s="30">
        <v>100</v>
      </c>
      <c r="I40" s="17" t="s">
        <v>291</v>
      </c>
      <c r="J40" s="20">
        <v>45036</v>
      </c>
      <c r="K40" s="23" t="s">
        <v>543</v>
      </c>
      <c r="L40" s="23" t="s">
        <v>630</v>
      </c>
      <c r="M40" s="23" t="s">
        <v>631</v>
      </c>
      <c r="N40" s="25" t="s">
        <v>698</v>
      </c>
      <c r="O40" s="25" t="s">
        <v>745</v>
      </c>
      <c r="P40" s="27" t="s">
        <v>835</v>
      </c>
      <c r="Q40" s="28" t="s">
        <v>836</v>
      </c>
      <c r="R40" s="6" t="str">
        <f t="shared" si="2"/>
        <v>https://github.com/WIOSymphony/wiosym/blob/main/data/reg/eco/bfish_demersal/demfish_sdm/v01/proc_log/eco_bfish_demersal_reg_demfish_sdm_s01_v01.Rmd</v>
      </c>
      <c r="S40" s="5" t="s">
        <v>920</v>
      </c>
    </row>
    <row r="41" spans="1:19" ht="15" customHeight="1" x14ac:dyDescent="0.25">
      <c r="A41" s="3">
        <v>40</v>
      </c>
      <c r="B41" s="3" t="s">
        <v>7</v>
      </c>
      <c r="C41" s="3" t="s">
        <v>11</v>
      </c>
      <c r="D41" s="3" t="s">
        <v>23</v>
      </c>
      <c r="E41" s="14" t="s">
        <v>446</v>
      </c>
      <c r="F41" s="3" t="s">
        <v>24</v>
      </c>
      <c r="G41" s="4" t="s">
        <v>351</v>
      </c>
      <c r="H41" s="30">
        <v>100</v>
      </c>
      <c r="I41" s="17" t="s">
        <v>292</v>
      </c>
      <c r="J41" s="20">
        <v>45036</v>
      </c>
      <c r="K41" s="23" t="s">
        <v>544</v>
      </c>
      <c r="L41" s="23" t="s">
        <v>630</v>
      </c>
      <c r="M41" s="23" t="s">
        <v>631</v>
      </c>
      <c r="N41" s="25" t="s">
        <v>698</v>
      </c>
      <c r="O41" s="25" t="s">
        <v>746</v>
      </c>
      <c r="P41" s="27" t="s">
        <v>837</v>
      </c>
      <c r="Q41" s="28" t="s">
        <v>838</v>
      </c>
      <c r="R41" s="6" t="str">
        <f t="shared" si="2"/>
        <v>https://github.com/WIOSymphony/wiosym/blob/main/data/reg/eco/bfish_pelagic/pelfish_sdm/v01/proc_log/eco_bfish_pelagic_reg_pelfish_sdm_s02_v01.1.Rmd</v>
      </c>
      <c r="S41" s="5" t="s">
        <v>927</v>
      </c>
    </row>
    <row r="42" spans="1:19" ht="15" customHeight="1" x14ac:dyDescent="0.25">
      <c r="A42" s="3">
        <v>41</v>
      </c>
      <c r="B42" s="3" t="s">
        <v>7</v>
      </c>
      <c r="C42" s="3" t="s">
        <v>11</v>
      </c>
      <c r="D42" s="3" t="s">
        <v>25</v>
      </c>
      <c r="E42" s="14" t="s">
        <v>447</v>
      </c>
      <c r="F42" s="3" t="s">
        <v>26</v>
      </c>
      <c r="G42" s="4" t="s">
        <v>352</v>
      </c>
      <c r="H42" s="30">
        <v>100</v>
      </c>
      <c r="I42" s="17" t="s">
        <v>293</v>
      </c>
      <c r="J42" s="20">
        <v>45036</v>
      </c>
      <c r="K42" s="23" t="s">
        <v>545</v>
      </c>
      <c r="L42" s="23" t="s">
        <v>630</v>
      </c>
      <c r="M42" s="23" t="s">
        <v>631</v>
      </c>
      <c r="N42" s="25" t="s">
        <v>698</v>
      </c>
      <c r="O42" s="25" t="s">
        <v>747</v>
      </c>
      <c r="P42" s="27" t="s">
        <v>839</v>
      </c>
      <c r="Q42" s="28" t="s">
        <v>840</v>
      </c>
      <c r="R42" s="6" t="str">
        <f t="shared" si="2"/>
        <v>https://github.com/WIOSymphony/wiosym/blob/main/data/reg/eco/cfish_rays/rays_sdm/v01/proc_log/eco_cfish_rays_reg_rays_sdm_s01_v01.Rmd</v>
      </c>
      <c r="S42" s="5" t="s">
        <v>920</v>
      </c>
    </row>
    <row r="43" spans="1:19" ht="15" customHeight="1" x14ac:dyDescent="0.25">
      <c r="A43" s="3">
        <v>42</v>
      </c>
      <c r="B43" s="3" t="s">
        <v>7</v>
      </c>
      <c r="C43" s="3" t="s">
        <v>11</v>
      </c>
      <c r="D43" s="3" t="s">
        <v>27</v>
      </c>
      <c r="E43" s="14" t="s">
        <v>448</v>
      </c>
      <c r="F43" s="3" t="s">
        <v>28</v>
      </c>
      <c r="G43" s="4" t="s">
        <v>28</v>
      </c>
      <c r="H43" s="30">
        <v>100</v>
      </c>
      <c r="I43" s="17" t="s">
        <v>294</v>
      </c>
      <c r="J43" s="20">
        <v>45036</v>
      </c>
      <c r="K43" s="23" t="s">
        <v>546</v>
      </c>
      <c r="L43" s="23" t="s">
        <v>630</v>
      </c>
      <c r="M43" s="23" t="s">
        <v>631</v>
      </c>
      <c r="N43" s="25" t="s">
        <v>698</v>
      </c>
      <c r="O43" s="25" t="s">
        <v>748</v>
      </c>
      <c r="P43" s="27" t="s">
        <v>841</v>
      </c>
      <c r="Q43" s="28" t="s">
        <v>842</v>
      </c>
      <c r="R43" s="6" t="str">
        <f t="shared" si="2"/>
        <v>https://github.com/WIOSymphony/wiosym/blob/main/data/reg/eco/cfish_shark/shark_sdm/v01/proc_log/eco_cfish_shark_reg_shark_sdm_s02_v01.Rmd</v>
      </c>
      <c r="S43" s="5" t="s">
        <v>927</v>
      </c>
    </row>
    <row r="44" spans="1:19" ht="15" customHeight="1" x14ac:dyDescent="0.25">
      <c r="A44" s="3">
        <v>43</v>
      </c>
      <c r="B44" s="3" t="s">
        <v>7</v>
      </c>
      <c r="C44" s="3" t="s">
        <v>11</v>
      </c>
      <c r="D44" s="3" t="s">
        <v>29</v>
      </c>
      <c r="E44" s="14" t="s">
        <v>449</v>
      </c>
      <c r="F44" s="3" t="s">
        <v>30</v>
      </c>
      <c r="G44" s="4" t="s">
        <v>353</v>
      </c>
      <c r="H44" s="30">
        <v>100</v>
      </c>
      <c r="I44" s="17" t="s">
        <v>295</v>
      </c>
      <c r="J44" s="20">
        <v>45036</v>
      </c>
      <c r="K44" s="23" t="s">
        <v>547</v>
      </c>
      <c r="L44" s="23" t="s">
        <v>630</v>
      </c>
      <c r="M44" s="23" t="s">
        <v>631</v>
      </c>
      <c r="N44" s="25" t="s">
        <v>698</v>
      </c>
      <c r="O44" s="25" t="s">
        <v>749</v>
      </c>
      <c r="P44" s="27" t="s">
        <v>843</v>
      </c>
      <c r="Q44" s="28" t="s">
        <v>844</v>
      </c>
      <c r="R44" s="6" t="str">
        <f t="shared" si="2"/>
        <v>https://github.com/WIOSymphony/wiosym/blob/main/data/reg/eco/bfish_tuna/tuna_sdm/v01/proc_log/eco_bfish_tuna_reg_tuna_sdm_s01_v01.Rmd</v>
      </c>
      <c r="S44" s="5" t="s">
        <v>920</v>
      </c>
    </row>
    <row r="45" spans="1:19" ht="15" customHeight="1" x14ac:dyDescent="0.25">
      <c r="A45" s="3">
        <v>44</v>
      </c>
      <c r="B45" s="3" t="s">
        <v>7</v>
      </c>
      <c r="C45" s="3" t="s">
        <v>11</v>
      </c>
      <c r="D45" s="3" t="s">
        <v>31</v>
      </c>
      <c r="E45" s="14" t="s">
        <v>450</v>
      </c>
      <c r="F45" s="3" t="s">
        <v>32</v>
      </c>
      <c r="G45" s="4" t="s">
        <v>354</v>
      </c>
      <c r="H45" s="30">
        <v>100</v>
      </c>
      <c r="I45" s="17" t="s">
        <v>296</v>
      </c>
      <c r="J45" s="20">
        <v>45036</v>
      </c>
      <c r="K45" s="23" t="s">
        <v>548</v>
      </c>
      <c r="L45" s="23" t="s">
        <v>630</v>
      </c>
      <c r="M45" s="23" t="s">
        <v>631</v>
      </c>
      <c r="N45" s="25" t="s">
        <v>698</v>
      </c>
      <c r="O45" s="25" t="s">
        <v>750</v>
      </c>
      <c r="P45" s="27" t="s">
        <v>845</v>
      </c>
      <c r="Q45" s="28" t="s">
        <v>846</v>
      </c>
      <c r="R45" s="6" t="str">
        <f t="shared" si="2"/>
        <v>https://github.com/WIOSymphony/wiosym/blob/main/data/reg/eco/cfish_whalesh/whaleshark_sdm/v01/proc_log/eco_cfish_whalesh_reg_whaleshark_sdm_s03_v01.2.Rmd</v>
      </c>
      <c r="S45" s="5" t="s">
        <v>920</v>
      </c>
    </row>
    <row r="46" spans="1:19" ht="15" customHeight="1" x14ac:dyDescent="0.25">
      <c r="A46" s="3">
        <v>45</v>
      </c>
      <c r="B46" s="3" t="s">
        <v>7</v>
      </c>
      <c r="C46" s="3" t="s">
        <v>18</v>
      </c>
      <c r="D46" s="3" t="s">
        <v>19</v>
      </c>
      <c r="E46" s="14" t="s">
        <v>451</v>
      </c>
      <c r="F46" s="3" t="s">
        <v>20</v>
      </c>
      <c r="G46" s="4" t="s">
        <v>20</v>
      </c>
      <c r="H46" s="30">
        <v>100</v>
      </c>
      <c r="I46" s="17" t="s">
        <v>297</v>
      </c>
      <c r="J46" s="20">
        <v>45036</v>
      </c>
      <c r="K46" s="23" t="s">
        <v>549</v>
      </c>
      <c r="L46" s="23" t="s">
        <v>630</v>
      </c>
      <c r="M46" s="23" t="s">
        <v>631</v>
      </c>
      <c r="N46" s="25" t="s">
        <v>698</v>
      </c>
      <c r="O46" s="25" t="s">
        <v>751</v>
      </c>
      <c r="P46" s="27"/>
      <c r="Q46" s="28" t="s">
        <v>847</v>
      </c>
      <c r="R46" s="6" t="str">
        <f t="shared" si="2"/>
        <v>https://github.com/WIOSymphony/wiosym/blob/main/proc_log/eco_inv_reg_inv_infauna_sdm_s01_v01.Rmd</v>
      </c>
      <c r="S46" s="5" t="s">
        <v>920</v>
      </c>
    </row>
    <row r="47" spans="1:19" ht="15" customHeight="1" x14ac:dyDescent="0.25">
      <c r="A47" s="3">
        <v>46</v>
      </c>
      <c r="B47" s="3" t="s">
        <v>7</v>
      </c>
      <c r="C47" s="3" t="s">
        <v>18</v>
      </c>
      <c r="D47" s="3" t="s">
        <v>21</v>
      </c>
      <c r="E47" s="14" t="s">
        <v>452</v>
      </c>
      <c r="F47" s="3" t="s">
        <v>22</v>
      </c>
      <c r="G47" s="4" t="s">
        <v>355</v>
      </c>
      <c r="H47" s="30">
        <v>100</v>
      </c>
      <c r="I47" s="17" t="s">
        <v>298</v>
      </c>
      <c r="J47" s="20">
        <v>45036</v>
      </c>
      <c r="K47" s="23" t="s">
        <v>550</v>
      </c>
      <c r="L47" s="23" t="s">
        <v>630</v>
      </c>
      <c r="M47" s="23" t="s">
        <v>631</v>
      </c>
      <c r="N47" s="25" t="s">
        <v>698</v>
      </c>
      <c r="O47" s="25" t="s">
        <v>752</v>
      </c>
      <c r="P47" s="27"/>
      <c r="Q47" s="28" t="s">
        <v>834</v>
      </c>
      <c r="R47" s="6" t="str">
        <f t="shared" si="2"/>
        <v>https://github.com/WIOSymphony/wiosym/blob/main/proc_log/eco_inv_reg_inv_epifauna_sdm_s01_v01.Rmd</v>
      </c>
      <c r="S47" s="5" t="s">
        <v>920</v>
      </c>
    </row>
    <row r="48" spans="1:19" ht="15" customHeight="1" x14ac:dyDescent="0.25">
      <c r="A48" s="3">
        <v>47</v>
      </c>
      <c r="B48" s="3" t="s">
        <v>7</v>
      </c>
      <c r="C48" s="3" t="s">
        <v>116</v>
      </c>
      <c r="D48" s="3" t="s">
        <v>117</v>
      </c>
      <c r="E48" s="14" t="s">
        <v>453</v>
      </c>
      <c r="F48" s="3" t="s">
        <v>118</v>
      </c>
      <c r="G48" s="4" t="s">
        <v>356</v>
      </c>
      <c r="H48" s="30">
        <v>100</v>
      </c>
      <c r="I48" s="17" t="s">
        <v>313</v>
      </c>
      <c r="J48" s="20">
        <v>45036</v>
      </c>
      <c r="K48" s="23" t="s">
        <v>551</v>
      </c>
      <c r="L48" s="23" t="s">
        <v>630</v>
      </c>
      <c r="M48" s="23" t="s">
        <v>631</v>
      </c>
      <c r="N48" s="25" t="s">
        <v>698</v>
      </c>
      <c r="O48" s="25" t="s">
        <v>753</v>
      </c>
      <c r="P48" s="27"/>
      <c r="Q48" s="28" t="s">
        <v>848</v>
      </c>
      <c r="R48" s="6" t="str">
        <f t="shared" si="2"/>
        <v>https://github.com/WIOSymphony/wiosym/blob/main/proc_log/eco_mam_reg_whales_sdm_s03_v01.2.Rmd</v>
      </c>
      <c r="S48" s="5" t="s">
        <v>927</v>
      </c>
    </row>
    <row r="49" spans="1:19" ht="15" customHeight="1" x14ac:dyDescent="0.25">
      <c r="A49" s="3">
        <v>48</v>
      </c>
      <c r="B49" s="3" t="s">
        <v>7</v>
      </c>
      <c r="C49" s="3" t="s">
        <v>116</v>
      </c>
      <c r="D49" s="3" t="s">
        <v>119</v>
      </c>
      <c r="E49" s="14" t="s">
        <v>454</v>
      </c>
      <c r="F49" s="3" t="s">
        <v>120</v>
      </c>
      <c r="G49" s="4" t="s">
        <v>357</v>
      </c>
      <c r="H49" s="30">
        <v>100</v>
      </c>
      <c r="I49" s="17" t="s">
        <v>299</v>
      </c>
      <c r="J49" s="20">
        <v>45036</v>
      </c>
      <c r="K49" s="23" t="s">
        <v>552</v>
      </c>
      <c r="L49" s="23" t="s">
        <v>630</v>
      </c>
      <c r="M49" s="23" t="s">
        <v>631</v>
      </c>
      <c r="N49" s="25" t="s">
        <v>698</v>
      </c>
      <c r="O49" s="25" t="s">
        <v>754</v>
      </c>
      <c r="P49" s="27" t="s">
        <v>849</v>
      </c>
      <c r="Q49" s="28" t="s">
        <v>850</v>
      </c>
      <c r="R49" s="6" t="str">
        <f t="shared" si="2"/>
        <v>https://github.com/WIOSymphony/wiosym/blob/main/data/reg/eco/mam_dolph/dolphin_sdm/v01/proc_log/eco_mam_dolph_reg_dolphin_sdm_s02_v01.1.Rmd</v>
      </c>
      <c r="S49" s="5" t="s">
        <v>920</v>
      </c>
    </row>
    <row r="50" spans="1:19" ht="15" customHeight="1" x14ac:dyDescent="0.25">
      <c r="A50" s="3">
        <v>49</v>
      </c>
      <c r="B50" s="3" t="s">
        <v>7</v>
      </c>
      <c r="C50" s="3" t="s">
        <v>116</v>
      </c>
      <c r="D50" s="3" t="s">
        <v>121</v>
      </c>
      <c r="E50" s="14" t="s">
        <v>455</v>
      </c>
      <c r="F50" s="3" t="s">
        <v>122</v>
      </c>
      <c r="G50" s="4" t="s">
        <v>358</v>
      </c>
      <c r="H50" s="30">
        <v>100</v>
      </c>
      <c r="I50" s="17" t="s">
        <v>300</v>
      </c>
      <c r="J50" s="20">
        <v>45036</v>
      </c>
      <c r="K50" s="23" t="s">
        <v>553</v>
      </c>
      <c r="L50" s="23" t="s">
        <v>630</v>
      </c>
      <c r="M50" s="23" t="s">
        <v>631</v>
      </c>
      <c r="N50" s="25" t="s">
        <v>698</v>
      </c>
      <c r="O50" s="25" t="s">
        <v>755</v>
      </c>
      <c r="P50" s="27"/>
      <c r="Q50" s="28" t="s">
        <v>851</v>
      </c>
      <c r="R50" s="6" t="str">
        <f t="shared" si="2"/>
        <v>https://github.com/WIOSymphony/wiosym/blob/main/proc_log/eco_mam_scow_reg_scow_sdm_s01_v01.Rmd</v>
      </c>
      <c r="S50" s="5" t="s">
        <v>927</v>
      </c>
    </row>
    <row r="51" spans="1:19" ht="15" customHeight="1" x14ac:dyDescent="0.25">
      <c r="A51" s="3">
        <v>50</v>
      </c>
      <c r="B51" s="3" t="s">
        <v>7</v>
      </c>
      <c r="C51" s="3" t="s">
        <v>116</v>
      </c>
      <c r="D51" s="3" t="s">
        <v>123</v>
      </c>
      <c r="E51" s="14" t="s">
        <v>456</v>
      </c>
      <c r="F51" s="3" t="s">
        <v>124</v>
      </c>
      <c r="G51" s="4" t="s">
        <v>359</v>
      </c>
      <c r="H51" s="30">
        <v>100</v>
      </c>
      <c r="I51" s="17" t="s">
        <v>301</v>
      </c>
      <c r="J51" s="20">
        <v>45036</v>
      </c>
      <c r="K51" s="23" t="s">
        <v>554</v>
      </c>
      <c r="L51" s="23" t="s">
        <v>630</v>
      </c>
      <c r="M51" s="23" t="s">
        <v>631</v>
      </c>
      <c r="N51" s="25" t="s">
        <v>698</v>
      </c>
      <c r="O51" s="25" t="s">
        <v>756</v>
      </c>
      <c r="P51" s="27" t="s">
        <v>852</v>
      </c>
      <c r="Q51" s="28" t="s">
        <v>853</v>
      </c>
      <c r="R51" s="6" t="str">
        <f t="shared" si="2"/>
        <v>https://github.com/WIOSymphony/wiosym/blob/main/data/reg/eco/mam_seals/seals_sdm/v01/proc_log/eco_mam_seals_reg_seals_sdm_s01_v01.Rmd</v>
      </c>
      <c r="S51" s="5" t="s">
        <v>920</v>
      </c>
    </row>
    <row r="52" spans="1:19" ht="15" customHeight="1" x14ac:dyDescent="0.25">
      <c r="A52" s="3">
        <v>51</v>
      </c>
      <c r="B52" s="3" t="s">
        <v>7</v>
      </c>
      <c r="C52" s="3" t="s">
        <v>116</v>
      </c>
      <c r="D52" s="3" t="s">
        <v>125</v>
      </c>
      <c r="E52" s="14" t="s">
        <v>457</v>
      </c>
      <c r="F52" s="3" t="s">
        <v>126</v>
      </c>
      <c r="G52" s="4" t="s">
        <v>360</v>
      </c>
      <c r="H52" s="30">
        <v>100</v>
      </c>
      <c r="I52" s="17" t="s">
        <v>302</v>
      </c>
      <c r="J52" s="20">
        <v>45036</v>
      </c>
      <c r="K52" s="23" t="s">
        <v>555</v>
      </c>
      <c r="L52" s="23" t="s">
        <v>630</v>
      </c>
      <c r="M52" s="23" t="s">
        <v>631</v>
      </c>
      <c r="N52" s="25" t="s">
        <v>698</v>
      </c>
      <c r="O52" s="25" t="s">
        <v>757</v>
      </c>
      <c r="P52" s="27" t="s">
        <v>854</v>
      </c>
      <c r="Q52" s="28" t="s">
        <v>855</v>
      </c>
      <c r="R52" s="6" t="str">
        <f t="shared" si="2"/>
        <v>https://github.com/WIOSymphony/wiosym/blob/main/data/reg/eco/mam/sperm_whale_sdm/v01/proc_log/eco_mam_reg_sperm_whale_sdm_s02_v01.1.Rmd</v>
      </c>
      <c r="S52" s="5" t="s">
        <v>920</v>
      </c>
    </row>
    <row r="53" spans="1:19" ht="15" customHeight="1" x14ac:dyDescent="0.25">
      <c r="A53" s="3">
        <v>52</v>
      </c>
      <c r="B53" s="3" t="s">
        <v>7</v>
      </c>
      <c r="C53" s="3" t="s">
        <v>127</v>
      </c>
      <c r="D53" s="3" t="s">
        <v>128</v>
      </c>
      <c r="E53" s="14" t="s">
        <v>458</v>
      </c>
      <c r="F53" s="3" t="s">
        <v>129</v>
      </c>
      <c r="G53" s="4" t="s">
        <v>361</v>
      </c>
      <c r="H53" s="30">
        <v>100</v>
      </c>
      <c r="I53" s="17" t="s">
        <v>303</v>
      </c>
      <c r="J53" s="20">
        <v>45036</v>
      </c>
      <c r="K53" s="23" t="s">
        <v>556</v>
      </c>
      <c r="L53" s="23" t="s">
        <v>630</v>
      </c>
      <c r="M53" s="23" t="s">
        <v>631</v>
      </c>
      <c r="N53" s="25" t="s">
        <v>698</v>
      </c>
      <c r="O53" s="25" t="s">
        <v>758</v>
      </c>
      <c r="P53" s="27" t="s">
        <v>856</v>
      </c>
      <c r="Q53" s="28" t="s">
        <v>857</v>
      </c>
      <c r="R53" s="6" t="str">
        <f t="shared" si="2"/>
        <v>https://github.com/WIOSymphony/wiosym/blob/main/data/reg/eco/rept_turtle/turtle_sdm/v01/proc_log/eco_rept_turtle_reg_turtle_sdm_s02_v01.1.Rmd</v>
      </c>
      <c r="S53" s="5" t="s">
        <v>920</v>
      </c>
    </row>
    <row r="54" spans="1:19" ht="15" customHeight="1" x14ac:dyDescent="0.25">
      <c r="A54" s="3">
        <v>1</v>
      </c>
      <c r="B54" s="3" t="s">
        <v>130</v>
      </c>
      <c r="C54" s="3" t="s">
        <v>131</v>
      </c>
      <c r="D54" s="3" t="s">
        <v>132</v>
      </c>
      <c r="E54" s="14" t="s">
        <v>459</v>
      </c>
      <c r="F54" s="3" t="s">
        <v>133</v>
      </c>
      <c r="G54" s="4" t="s">
        <v>362</v>
      </c>
      <c r="H54" s="30">
        <v>100</v>
      </c>
      <c r="I54" s="17" t="s">
        <v>304</v>
      </c>
      <c r="J54" s="20">
        <v>45034</v>
      </c>
      <c r="K54" s="23" t="s">
        <v>557</v>
      </c>
      <c r="L54" s="23" t="s">
        <v>632</v>
      </c>
      <c r="M54" s="23" t="s">
        <v>633</v>
      </c>
      <c r="N54" s="25" t="s">
        <v>701</v>
      </c>
      <c r="O54" s="25" t="s">
        <v>759</v>
      </c>
      <c r="P54" s="27" t="s">
        <v>858</v>
      </c>
      <c r="Q54" s="28" t="s">
        <v>859</v>
      </c>
      <c r="R54" s="6" t="str">
        <f t="shared" si="2"/>
        <v>https://github.com/WIOSymphony/wiosym/blob/main/data/reg/pres/algea_farming/v02/proc_log/aqualculture.py</v>
      </c>
      <c r="S54" s="5" t="s">
        <v>928</v>
      </c>
    </row>
    <row r="55" spans="1:19" ht="15" customHeight="1" x14ac:dyDescent="0.25">
      <c r="A55" s="3">
        <v>2</v>
      </c>
      <c r="B55" s="3" t="s">
        <v>130</v>
      </c>
      <c r="C55" s="3" t="s">
        <v>131</v>
      </c>
      <c r="D55" s="3" t="s">
        <v>134</v>
      </c>
      <c r="E55" s="14" t="s">
        <v>460</v>
      </c>
      <c r="F55" s="3" t="s">
        <v>135</v>
      </c>
      <c r="G55" s="4" t="s">
        <v>135</v>
      </c>
      <c r="H55" s="30">
        <v>100</v>
      </c>
      <c r="I55" s="17" t="s">
        <v>136</v>
      </c>
      <c r="J55" s="20">
        <v>45034</v>
      </c>
      <c r="K55" s="23" t="s">
        <v>558</v>
      </c>
      <c r="L55" s="23" t="s">
        <v>632</v>
      </c>
      <c r="M55" s="23" t="s">
        <v>633</v>
      </c>
      <c r="N55" s="25" t="s">
        <v>701</v>
      </c>
      <c r="O55" s="25" t="s">
        <v>760</v>
      </c>
      <c r="P55" s="27" t="s">
        <v>860</v>
      </c>
      <c r="Q55" s="28" t="s">
        <v>861</v>
      </c>
      <c r="R55" s="6" t="str">
        <f t="shared" si="2"/>
        <v>https://github.com/WIOSymphony/wiosym/blob/main/data/reg/pres/aquaculture_mariculture/v02/proc_log/mariculture_aquaculture_v2.py</v>
      </c>
      <c r="S55" s="5" t="s">
        <v>929</v>
      </c>
    </row>
    <row r="56" spans="1:19" ht="15" customHeight="1" x14ac:dyDescent="0.25">
      <c r="A56" s="3">
        <v>3</v>
      </c>
      <c r="B56" s="3" t="s">
        <v>130</v>
      </c>
      <c r="C56" s="3" t="s">
        <v>137</v>
      </c>
      <c r="D56" s="3" t="s">
        <v>138</v>
      </c>
      <c r="E56" s="14" t="s">
        <v>461</v>
      </c>
      <c r="F56" s="3" t="s">
        <v>139</v>
      </c>
      <c r="G56" s="4" t="s">
        <v>363</v>
      </c>
      <c r="H56" s="30">
        <v>100</v>
      </c>
      <c r="I56" s="17"/>
      <c r="J56" s="20"/>
      <c r="K56" s="23"/>
      <c r="L56" s="23"/>
      <c r="M56" s="23"/>
      <c r="N56" s="23"/>
      <c r="P56" s="27"/>
      <c r="Q56" s="28"/>
      <c r="R56" s="6"/>
      <c r="S56" s="5"/>
    </row>
    <row r="57" spans="1:19" ht="15" customHeight="1" x14ac:dyDescent="0.25">
      <c r="A57" s="3">
        <v>4</v>
      </c>
      <c r="B57" s="3" t="s">
        <v>130</v>
      </c>
      <c r="C57" s="3" t="s">
        <v>140</v>
      </c>
      <c r="D57" s="3" t="s">
        <v>141</v>
      </c>
      <c r="E57" s="14" t="s">
        <v>462</v>
      </c>
      <c r="F57" s="3" t="s">
        <v>142</v>
      </c>
      <c r="G57" s="4" t="s">
        <v>364</v>
      </c>
      <c r="H57" s="30">
        <v>100</v>
      </c>
      <c r="I57" s="17" t="s">
        <v>961</v>
      </c>
      <c r="J57" s="20">
        <v>45436</v>
      </c>
      <c r="K57" s="23" t="s">
        <v>955</v>
      </c>
      <c r="L57" s="23" t="s">
        <v>637</v>
      </c>
      <c r="M57" s="23" t="s">
        <v>956</v>
      </c>
      <c r="N57" s="25" t="s">
        <v>965</v>
      </c>
      <c r="O57" s="23" t="s">
        <v>794</v>
      </c>
      <c r="P57" s="27" t="s">
        <v>906</v>
      </c>
      <c r="Q57" s="29" t="s">
        <v>908</v>
      </c>
      <c r="R57" s="6" t="str">
        <f t="shared" si="2"/>
        <v>https://github.com/WIOSymphony/wiosym/blob/main/data/reg/pres/cc_oacid/ocean_acidification/v01/proc_log/pres_cc_oacid_reg_ocean_acidification_s01_v01.Rmd</v>
      </c>
      <c r="S57" s="5" t="s">
        <v>930</v>
      </c>
    </row>
    <row r="58" spans="1:19" ht="15" customHeight="1" x14ac:dyDescent="0.25">
      <c r="A58" s="3">
        <v>5</v>
      </c>
      <c r="B58" s="3" t="s">
        <v>130</v>
      </c>
      <c r="C58" s="3" t="s">
        <v>140</v>
      </c>
      <c r="D58" s="3" t="s">
        <v>143</v>
      </c>
      <c r="E58" s="14" t="s">
        <v>463</v>
      </c>
      <c r="F58" s="3" t="s">
        <v>144</v>
      </c>
      <c r="G58" s="4" t="s">
        <v>365</v>
      </c>
      <c r="H58" s="30">
        <v>100</v>
      </c>
      <c r="I58" s="17" t="s">
        <v>963</v>
      </c>
      <c r="J58" s="20">
        <v>45436</v>
      </c>
      <c r="K58" s="23" t="s">
        <v>966</v>
      </c>
      <c r="L58" s="23" t="s">
        <v>634</v>
      </c>
      <c r="M58" s="23" t="s">
        <v>964</v>
      </c>
      <c r="N58" s="25" t="s">
        <v>965</v>
      </c>
      <c r="O58" s="25" t="s">
        <v>969</v>
      </c>
      <c r="P58" s="27" t="s">
        <v>967</v>
      </c>
      <c r="Q58" s="29" t="s">
        <v>968</v>
      </c>
      <c r="R58" s="6" t="str">
        <f t="shared" si="2"/>
        <v>https://github.com/WIOSymphony/wiosym/blob/main/data/reg/pres/cc_sealev/sea_level_rise/v01/proc_log/pres_cc_sealev_reg_sea_level_rise_s01_v01.Rmd</v>
      </c>
      <c r="S58" s="5" t="s">
        <v>931</v>
      </c>
    </row>
    <row r="59" spans="1:19" ht="15" customHeight="1" x14ac:dyDescent="0.25">
      <c r="A59" s="3">
        <v>6</v>
      </c>
      <c r="B59" s="3" t="s">
        <v>130</v>
      </c>
      <c r="C59" s="3" t="s">
        <v>140</v>
      </c>
      <c r="D59" s="3" t="s">
        <v>145</v>
      </c>
      <c r="E59" s="14" t="s">
        <v>464</v>
      </c>
      <c r="F59" s="3" t="s">
        <v>146</v>
      </c>
      <c r="G59" s="4" t="s">
        <v>366</v>
      </c>
      <c r="H59" s="30">
        <v>100</v>
      </c>
      <c r="I59" s="17" t="s">
        <v>305</v>
      </c>
      <c r="J59" s="20">
        <v>45015</v>
      </c>
      <c r="K59" s="23" t="s">
        <v>559</v>
      </c>
      <c r="L59" s="23" t="s">
        <v>635</v>
      </c>
      <c r="M59" s="23" t="s">
        <v>636</v>
      </c>
      <c r="N59" s="25" t="s">
        <v>702</v>
      </c>
      <c r="O59" s="25" t="s">
        <v>761</v>
      </c>
      <c r="P59" s="27" t="s">
        <v>862</v>
      </c>
      <c r="Q59" s="29" t="s">
        <v>863</v>
      </c>
      <c r="R59" s="6" t="str">
        <f t="shared" si="2"/>
        <v>https://github.com/WIOSymphony/wiosym/blob/main/data/reg/ocean/v02/proc_log/storm_surge_v1.0.ipynb</v>
      </c>
      <c r="S59" s="5" t="s">
        <v>932</v>
      </c>
    </row>
    <row r="60" spans="1:19" ht="15" customHeight="1" x14ac:dyDescent="0.25">
      <c r="A60" s="3">
        <v>7</v>
      </c>
      <c r="B60" s="3" t="s">
        <v>130</v>
      </c>
      <c r="C60" s="3" t="s">
        <v>140</v>
      </c>
      <c r="D60" s="3" t="s">
        <v>147</v>
      </c>
      <c r="E60" s="14" t="s">
        <v>465</v>
      </c>
      <c r="F60" s="3" t="s">
        <v>148</v>
      </c>
      <c r="G60" s="4" t="s">
        <v>367</v>
      </c>
      <c r="H60" s="30">
        <v>100</v>
      </c>
      <c r="I60" s="17" t="s">
        <v>962</v>
      </c>
      <c r="J60" s="20">
        <v>45436</v>
      </c>
      <c r="K60" s="23" t="s">
        <v>954</v>
      </c>
      <c r="L60" s="23" t="s">
        <v>637</v>
      </c>
      <c r="M60" s="23" t="s">
        <v>957</v>
      </c>
      <c r="N60" s="25" t="s">
        <v>965</v>
      </c>
      <c r="O60" s="23" t="s">
        <v>793</v>
      </c>
      <c r="P60" s="27" t="s">
        <v>907</v>
      </c>
      <c r="Q60" s="29" t="s">
        <v>909</v>
      </c>
      <c r="R60" s="6" t="str">
        <f t="shared" si="2"/>
        <v>https://github.com/WIOSymphony/wiosym/blob/main/data/reg/pres/cc_temp/temp_rise_mhw/v01/proc_log/pres_cc_temp_reg_temp_rise_mhw_s01_v01.Rmd</v>
      </c>
      <c r="S60" s="5" t="s">
        <v>933</v>
      </c>
    </row>
    <row r="61" spans="1:19" ht="15" customHeight="1" x14ac:dyDescent="0.25">
      <c r="A61" s="3">
        <v>8</v>
      </c>
      <c r="B61" s="3" t="s">
        <v>130</v>
      </c>
      <c r="C61" s="3" t="s">
        <v>149</v>
      </c>
      <c r="D61" s="3" t="s">
        <v>150</v>
      </c>
      <c r="E61" s="14" t="s">
        <v>466</v>
      </c>
      <c r="F61" s="3" t="s">
        <v>151</v>
      </c>
      <c r="G61" s="4" t="s">
        <v>151</v>
      </c>
      <c r="H61" s="30">
        <v>100</v>
      </c>
      <c r="I61" s="17" t="s">
        <v>408</v>
      </c>
      <c r="J61" s="20">
        <v>45034</v>
      </c>
      <c r="K61" s="23" t="s">
        <v>560</v>
      </c>
      <c r="L61" s="23" t="s">
        <v>638</v>
      </c>
      <c r="M61" s="23" t="s">
        <v>639</v>
      </c>
      <c r="N61" s="25" t="s">
        <v>701</v>
      </c>
      <c r="O61" s="25" t="s">
        <v>762</v>
      </c>
      <c r="P61" s="27" t="s">
        <v>864</v>
      </c>
      <c r="Q61" s="28" t="s">
        <v>865</v>
      </c>
      <c r="R61" s="6" t="str">
        <f t="shared" si="2"/>
        <v>https://github.com/WIOSymphony/wiosym/blob/main/data/reg/pres/dreadging/v02/proc_log/dreadging.py</v>
      </c>
      <c r="S61" s="5" t="s">
        <v>934</v>
      </c>
    </row>
    <row r="62" spans="1:19" ht="15" customHeight="1" x14ac:dyDescent="0.25">
      <c r="A62" s="3">
        <v>9</v>
      </c>
      <c r="B62" s="3" t="s">
        <v>130</v>
      </c>
      <c r="C62" s="3" t="s">
        <v>149</v>
      </c>
      <c r="D62" s="3" t="s">
        <v>152</v>
      </c>
      <c r="E62" s="14" t="s">
        <v>466</v>
      </c>
      <c r="F62" s="3" t="s">
        <v>153</v>
      </c>
      <c r="G62" s="4" t="s">
        <v>153</v>
      </c>
      <c r="H62" s="30">
        <v>100</v>
      </c>
      <c r="I62" s="17" t="s">
        <v>154</v>
      </c>
      <c r="J62" s="20">
        <v>45034</v>
      </c>
      <c r="K62" s="23" t="s">
        <v>561</v>
      </c>
      <c r="L62" s="23" t="s">
        <v>638</v>
      </c>
      <c r="M62" s="23" t="s">
        <v>639</v>
      </c>
      <c r="N62" s="25" t="s">
        <v>701</v>
      </c>
      <c r="O62" s="25" t="s">
        <v>763</v>
      </c>
      <c r="P62" s="27" t="s">
        <v>866</v>
      </c>
      <c r="Q62" s="28" t="s">
        <v>867</v>
      </c>
      <c r="R62" s="6" t="str">
        <f t="shared" si="2"/>
        <v>https://github.com/WIOSymphony/wiosym/blob/main/data/reg/pres/dumping/v02/proc_log/dumping.py;dumping2.py</v>
      </c>
      <c r="S62" s="5" t="s">
        <v>934</v>
      </c>
    </row>
    <row r="63" spans="1:19" ht="15" customHeight="1" x14ac:dyDescent="0.25">
      <c r="A63" s="3">
        <v>10</v>
      </c>
      <c r="B63" s="3" t="s">
        <v>130</v>
      </c>
      <c r="C63" s="3" t="s">
        <v>149</v>
      </c>
      <c r="D63" s="3" t="s">
        <v>169</v>
      </c>
      <c r="E63" s="14" t="s">
        <v>467</v>
      </c>
      <c r="F63" s="3" t="s">
        <v>170</v>
      </c>
      <c r="G63" s="4" t="s">
        <v>368</v>
      </c>
      <c r="H63" s="30">
        <v>100</v>
      </c>
      <c r="I63" s="17" t="s">
        <v>171</v>
      </c>
      <c r="J63" s="20">
        <v>45034</v>
      </c>
      <c r="K63" s="23" t="s">
        <v>562</v>
      </c>
      <c r="L63" s="24" t="s">
        <v>640</v>
      </c>
      <c r="M63" s="23" t="s">
        <v>641</v>
      </c>
      <c r="N63" s="25" t="s">
        <v>701</v>
      </c>
      <c r="O63" s="25" t="s">
        <v>764</v>
      </c>
      <c r="P63" s="27" t="s">
        <v>868</v>
      </c>
      <c r="Q63" s="28" t="s">
        <v>869</v>
      </c>
      <c r="R63" s="6" t="str">
        <f t="shared" si="2"/>
        <v>https://github.com/WIOSymphony/wiosym/blob/main/data/reg/pres/nrg_water/v02/proc_log/water_movement_change.py;water_movement_change2.py</v>
      </c>
      <c r="S63" s="5" t="s">
        <v>935</v>
      </c>
    </row>
    <row r="64" spans="1:19" ht="15" customHeight="1" x14ac:dyDescent="0.25">
      <c r="A64" s="3">
        <v>11</v>
      </c>
      <c r="B64" s="3" t="s">
        <v>130</v>
      </c>
      <c r="C64" s="3" t="s">
        <v>149</v>
      </c>
      <c r="D64" s="3" t="s">
        <v>155</v>
      </c>
      <c r="E64" s="14" t="s">
        <v>468</v>
      </c>
      <c r="F64" s="3" t="s">
        <v>156</v>
      </c>
      <c r="G64" s="4" t="s">
        <v>369</v>
      </c>
      <c r="H64" s="30">
        <v>100</v>
      </c>
      <c r="I64" s="17" t="s">
        <v>157</v>
      </c>
      <c r="J64" s="20">
        <v>44818</v>
      </c>
      <c r="K64" s="23" t="s">
        <v>563</v>
      </c>
      <c r="L64" s="23" t="s">
        <v>642</v>
      </c>
      <c r="M64" s="23" t="s">
        <v>643</v>
      </c>
      <c r="N64" s="25" t="s">
        <v>701</v>
      </c>
      <c r="O64" s="25" t="s">
        <v>765</v>
      </c>
      <c r="P64" s="27" t="s">
        <v>870</v>
      </c>
      <c r="Q64" s="28"/>
      <c r="R64" s="6" t="str">
        <f t="shared" si="2"/>
        <v>https://github.com/WIOSymphony/wiosym/blob/main/data/reg/pres/lb_industry/v01/proc_log/</v>
      </c>
      <c r="S64" s="5" t="s">
        <v>936</v>
      </c>
    </row>
    <row r="65" spans="1:19" ht="15" customHeight="1" x14ac:dyDescent="0.25">
      <c r="A65" s="3">
        <v>12</v>
      </c>
      <c r="B65" s="3" t="s">
        <v>130</v>
      </c>
      <c r="C65" s="3" t="s">
        <v>149</v>
      </c>
      <c r="D65" s="3" t="s">
        <v>158</v>
      </c>
      <c r="E65" s="14" t="s">
        <v>469</v>
      </c>
      <c r="F65" s="3" t="s">
        <v>159</v>
      </c>
      <c r="G65" s="4" t="s">
        <v>370</v>
      </c>
      <c r="H65" s="30">
        <v>100</v>
      </c>
      <c r="I65" s="17" t="s">
        <v>160</v>
      </c>
      <c r="J65" s="20">
        <v>45034</v>
      </c>
      <c r="K65" s="23" t="s">
        <v>564</v>
      </c>
      <c r="L65" s="24" t="s">
        <v>644</v>
      </c>
      <c r="M65" s="23" t="s">
        <v>641</v>
      </c>
      <c r="N65" s="25" t="s">
        <v>701</v>
      </c>
      <c r="O65" s="25" t="s">
        <v>766</v>
      </c>
      <c r="P65" s="27" t="s">
        <v>871</v>
      </c>
      <c r="Q65" s="28" t="s">
        <v>872</v>
      </c>
      <c r="R65" s="6" t="str">
        <f t="shared" si="2"/>
        <v>https://github.com/WIOSymphony/wiosym/blob/main/data/reg/pres/land_reclaimation/v02/proc_log/land_rec.py; land_rec2.py</v>
      </c>
      <c r="S65" s="5" t="s">
        <v>935</v>
      </c>
    </row>
    <row r="66" spans="1:19" ht="15" customHeight="1" x14ac:dyDescent="0.25">
      <c r="A66" s="3">
        <v>13</v>
      </c>
      <c r="B66" s="3" t="s">
        <v>130</v>
      </c>
      <c r="C66" s="3" t="s">
        <v>149</v>
      </c>
      <c r="D66" s="3" t="s">
        <v>161</v>
      </c>
      <c r="E66" s="14" t="s">
        <v>470</v>
      </c>
      <c r="F66" s="3" t="s">
        <v>162</v>
      </c>
      <c r="G66" s="4" t="s">
        <v>371</v>
      </c>
      <c r="H66" s="30">
        <v>100</v>
      </c>
      <c r="I66" s="17" t="s">
        <v>163</v>
      </c>
      <c r="J66" s="20">
        <v>44818</v>
      </c>
      <c r="K66" s="23" t="s">
        <v>565</v>
      </c>
      <c r="L66" s="23" t="s">
        <v>645</v>
      </c>
      <c r="M66" s="23" t="s">
        <v>641</v>
      </c>
      <c r="N66" s="25" t="s">
        <v>696</v>
      </c>
      <c r="O66" s="25" t="s">
        <v>767</v>
      </c>
      <c r="P66" s="27" t="s">
        <v>873</v>
      </c>
      <c r="Q66" s="28" t="s">
        <v>874</v>
      </c>
      <c r="R66" s="6" t="str">
        <f t="shared" si="2"/>
        <v>https://github.com/WIOSymphony/wiosym/blob/main/data/reg/pres/nrg_light/v01/proc_log/nightlight_reprocessing_temp.Rmd</v>
      </c>
      <c r="S66" s="5" t="s">
        <v>937</v>
      </c>
    </row>
    <row r="67" spans="1:19" ht="15" customHeight="1" x14ac:dyDescent="0.25">
      <c r="A67" s="3">
        <v>14</v>
      </c>
      <c r="B67" s="3" t="s">
        <v>130</v>
      </c>
      <c r="C67" s="3" t="s">
        <v>149</v>
      </c>
      <c r="D67" s="3" t="s">
        <v>164</v>
      </c>
      <c r="E67" s="14" t="s">
        <v>471</v>
      </c>
      <c r="F67" s="3" t="s">
        <v>165</v>
      </c>
      <c r="G67" s="4" t="s">
        <v>372</v>
      </c>
      <c r="H67" s="30">
        <v>100</v>
      </c>
      <c r="I67" s="17" t="s">
        <v>166</v>
      </c>
      <c r="J67" s="20">
        <v>44818</v>
      </c>
      <c r="K67" s="23" t="s">
        <v>566</v>
      </c>
      <c r="L67" s="23" t="s">
        <v>638</v>
      </c>
      <c r="M67" s="23" t="s">
        <v>646</v>
      </c>
      <c r="N67" s="25" t="s">
        <v>701</v>
      </c>
      <c r="O67" s="25" t="s">
        <v>768</v>
      </c>
      <c r="P67" s="27" t="s">
        <v>875</v>
      </c>
      <c r="Q67" s="28" t="s">
        <v>876</v>
      </c>
      <c r="R67" s="6" t="str">
        <f t="shared" si="2"/>
        <v>https://github.com/WIOSymphony/wiosym/blob/main/data/reg/pres/piers_docks/v01/proc_log/piers_docks.py; piers_docks_v2.py</v>
      </c>
      <c r="S67" s="5" t="s">
        <v>938</v>
      </c>
    </row>
    <row r="68" spans="1:19" ht="15" customHeight="1" x14ac:dyDescent="0.25">
      <c r="A68" s="3">
        <v>15</v>
      </c>
      <c r="B68" s="3" t="s">
        <v>130</v>
      </c>
      <c r="C68" s="3" t="s">
        <v>149</v>
      </c>
      <c r="D68" s="3" t="s">
        <v>167</v>
      </c>
      <c r="E68" s="14" t="s">
        <v>472</v>
      </c>
      <c r="F68" s="3" t="s">
        <v>168</v>
      </c>
      <c r="G68" s="4" t="s">
        <v>168</v>
      </c>
      <c r="H68" s="30">
        <v>100</v>
      </c>
      <c r="I68" s="17" t="s">
        <v>306</v>
      </c>
      <c r="J68" s="20">
        <v>44818</v>
      </c>
      <c r="K68" s="23" t="s">
        <v>567</v>
      </c>
      <c r="L68" s="23" t="s">
        <v>647</v>
      </c>
      <c r="M68" s="23" t="s">
        <v>648</v>
      </c>
      <c r="N68" s="25" t="s">
        <v>701</v>
      </c>
      <c r="O68" s="25" t="s">
        <v>769</v>
      </c>
      <c r="P68" s="27" t="s">
        <v>877</v>
      </c>
      <c r="Q68" s="28" t="s">
        <v>878</v>
      </c>
      <c r="R68" s="6" t="str">
        <f t="shared" si="2"/>
        <v>https://github.com/WIOSymphony/wiosym/blob/main/data/reg/pres/ports/v02/proc_log/ports_model.py; ports_model_v2.py</v>
      </c>
      <c r="S68" s="5" t="s">
        <v>939</v>
      </c>
    </row>
    <row r="69" spans="1:19" ht="15" customHeight="1" x14ac:dyDescent="0.25">
      <c r="A69" s="3">
        <v>16</v>
      </c>
      <c r="B69" s="3" t="s">
        <v>130</v>
      </c>
      <c r="C69" s="3" t="s">
        <v>208</v>
      </c>
      <c r="D69" s="3" t="s">
        <v>209</v>
      </c>
      <c r="E69" s="14" t="s">
        <v>473</v>
      </c>
      <c r="F69" s="3" t="s">
        <v>210</v>
      </c>
      <c r="G69" s="4" t="s">
        <v>373</v>
      </c>
      <c r="H69" s="30">
        <v>100</v>
      </c>
      <c r="I69" s="17" t="s">
        <v>307</v>
      </c>
      <c r="J69" s="20">
        <v>45034</v>
      </c>
      <c r="K69" s="23" t="s">
        <v>568</v>
      </c>
      <c r="L69" s="23" t="s">
        <v>632</v>
      </c>
      <c r="M69" s="23" t="s">
        <v>649</v>
      </c>
      <c r="N69" s="25" t="s">
        <v>701</v>
      </c>
      <c r="O69" s="25" t="s">
        <v>770</v>
      </c>
      <c r="P69" s="27" t="s">
        <v>879</v>
      </c>
      <c r="Q69" s="28" t="s">
        <v>880</v>
      </c>
      <c r="R69" s="6" t="str">
        <f t="shared" si="2"/>
        <v>https://github.com/WIOSymphony/wiosym/blob/main/data/reg/pres/nutrient_input/v02/proc_log/nutrient_input_model.py; nutrient_inputv2_aug2022.py</v>
      </c>
      <c r="S69" s="5" t="s">
        <v>940</v>
      </c>
    </row>
    <row r="70" spans="1:19" ht="15" customHeight="1" x14ac:dyDescent="0.25">
      <c r="A70" s="3">
        <v>17</v>
      </c>
      <c r="B70" s="3" t="s">
        <v>130</v>
      </c>
      <c r="C70" s="3" t="s">
        <v>172</v>
      </c>
      <c r="D70" s="3" t="s">
        <v>173</v>
      </c>
      <c r="E70" s="14" t="s">
        <v>474</v>
      </c>
      <c r="F70" s="3" t="s">
        <v>174</v>
      </c>
      <c r="G70" s="4" t="s">
        <v>374</v>
      </c>
      <c r="H70" s="30">
        <v>100</v>
      </c>
      <c r="I70" s="17" t="s">
        <v>259</v>
      </c>
      <c r="J70" s="20">
        <v>44818</v>
      </c>
      <c r="K70" s="23" t="s">
        <v>569</v>
      </c>
      <c r="L70" s="23" t="s">
        <v>650</v>
      </c>
      <c r="M70" s="23"/>
      <c r="N70" s="25" t="s">
        <v>698</v>
      </c>
      <c r="O70" s="25" t="s">
        <v>771</v>
      </c>
      <c r="P70" s="27"/>
      <c r="Q70" s="28"/>
      <c r="R70" s="6" t="str">
        <f t="shared" si="2"/>
        <v>https://github.com/WIOSymphony/wiosym/blob/main/proc_log/</v>
      </c>
      <c r="S70" s="5" t="s">
        <v>941</v>
      </c>
    </row>
    <row r="71" spans="1:19" ht="15" customHeight="1" x14ac:dyDescent="0.25">
      <c r="A71" s="3">
        <v>18</v>
      </c>
      <c r="B71" s="3" t="s">
        <v>130</v>
      </c>
      <c r="C71" s="3" t="s">
        <v>172</v>
      </c>
      <c r="D71" s="3" t="s">
        <v>175</v>
      </c>
      <c r="E71" s="14" t="s">
        <v>475</v>
      </c>
      <c r="F71" s="3" t="s">
        <v>176</v>
      </c>
      <c r="G71" s="4" t="s">
        <v>375</v>
      </c>
      <c r="H71" s="30">
        <v>100</v>
      </c>
      <c r="I71" s="17" t="s">
        <v>177</v>
      </c>
      <c r="J71" s="20">
        <v>44818</v>
      </c>
      <c r="K71" s="23" t="s">
        <v>570</v>
      </c>
      <c r="L71" s="23" t="s">
        <v>651</v>
      </c>
      <c r="M71" s="23" t="s">
        <v>652</v>
      </c>
      <c r="N71" s="25" t="s">
        <v>698</v>
      </c>
      <c r="O71" s="25" t="s">
        <v>772</v>
      </c>
      <c r="P71" s="27"/>
      <c r="Q71" s="28" t="s">
        <v>881</v>
      </c>
      <c r="R71" s="6" t="str">
        <f t="shared" si="2"/>
        <v>https://github.com/WIOSymphony/wiosym/blob/main/proc_log/act_fishing_com_glo_gfw_effort_s02_v01.Rmd</v>
      </c>
      <c r="S71" s="5" t="s">
        <v>942</v>
      </c>
    </row>
    <row r="72" spans="1:19" ht="15" customHeight="1" x14ac:dyDescent="0.25">
      <c r="A72" s="3">
        <v>19</v>
      </c>
      <c r="B72" s="3" t="s">
        <v>130</v>
      </c>
      <c r="C72" s="3" t="s">
        <v>172</v>
      </c>
      <c r="D72" s="3" t="s">
        <v>178</v>
      </c>
      <c r="E72" s="14" t="s">
        <v>476</v>
      </c>
      <c r="F72" s="3" t="s">
        <v>179</v>
      </c>
      <c r="G72" s="4" t="s">
        <v>376</v>
      </c>
      <c r="H72" s="30">
        <v>100</v>
      </c>
      <c r="I72" s="17" t="s">
        <v>180</v>
      </c>
      <c r="J72" s="20">
        <v>44818</v>
      </c>
      <c r="K72" s="23" t="s">
        <v>571</v>
      </c>
      <c r="L72" s="23" t="s">
        <v>651</v>
      </c>
      <c r="M72" s="23" t="s">
        <v>653</v>
      </c>
      <c r="N72" s="25" t="s">
        <v>698</v>
      </c>
      <c r="O72" s="25" t="s">
        <v>773</v>
      </c>
      <c r="P72" s="27"/>
      <c r="Q72" s="28" t="s">
        <v>881</v>
      </c>
      <c r="R72" s="6" t="str">
        <f t="shared" si="2"/>
        <v>https://github.com/WIOSymphony/wiosym/blob/main/proc_log/act_fishing_com_glo_gfw_effort_s02_v01.Rmd</v>
      </c>
      <c r="S72" s="5" t="s">
        <v>942</v>
      </c>
    </row>
    <row r="73" spans="1:19" ht="15" customHeight="1" x14ac:dyDescent="0.25">
      <c r="A73" s="3">
        <v>20</v>
      </c>
      <c r="B73" s="3" t="s">
        <v>130</v>
      </c>
      <c r="C73" s="3" t="s">
        <v>172</v>
      </c>
      <c r="D73" s="3" t="s">
        <v>181</v>
      </c>
      <c r="E73" s="14" t="s">
        <v>477</v>
      </c>
      <c r="F73" s="3" t="s">
        <v>182</v>
      </c>
      <c r="G73" s="4" t="s">
        <v>377</v>
      </c>
      <c r="H73" s="30">
        <v>100</v>
      </c>
      <c r="I73" s="17" t="s">
        <v>183</v>
      </c>
      <c r="J73" s="20">
        <v>44818</v>
      </c>
      <c r="K73" s="23" t="s">
        <v>572</v>
      </c>
      <c r="L73" s="23" t="s">
        <v>651</v>
      </c>
      <c r="M73" s="23" t="s">
        <v>654</v>
      </c>
      <c r="N73" s="25" t="s">
        <v>698</v>
      </c>
      <c r="O73" s="25" t="s">
        <v>774</v>
      </c>
      <c r="P73" s="27"/>
      <c r="Q73" s="28" t="s">
        <v>881</v>
      </c>
      <c r="R73" s="6" t="str">
        <f t="shared" si="2"/>
        <v>https://github.com/WIOSymphony/wiosym/blob/main/proc_log/act_fishing_com_glo_gfw_effort_s02_v01.Rmd</v>
      </c>
      <c r="S73" s="5" t="s">
        <v>942</v>
      </c>
    </row>
    <row r="74" spans="1:19" ht="15" customHeight="1" x14ac:dyDescent="0.25">
      <c r="A74" s="3">
        <v>21</v>
      </c>
      <c r="B74" s="3" t="s">
        <v>130</v>
      </c>
      <c r="C74" s="3" t="s">
        <v>172</v>
      </c>
      <c r="D74" s="3" t="s">
        <v>184</v>
      </c>
      <c r="E74" s="14" t="s">
        <v>478</v>
      </c>
      <c r="F74" s="3" t="s">
        <v>185</v>
      </c>
      <c r="G74" s="4" t="s">
        <v>378</v>
      </c>
      <c r="H74" s="30">
        <v>100</v>
      </c>
      <c r="I74" s="17" t="s">
        <v>186</v>
      </c>
      <c r="J74" s="20">
        <v>44818</v>
      </c>
      <c r="K74" s="23" t="s">
        <v>573</v>
      </c>
      <c r="L74" s="23" t="s">
        <v>651</v>
      </c>
      <c r="M74" s="23" t="s">
        <v>655</v>
      </c>
      <c r="N74" s="25" t="s">
        <v>698</v>
      </c>
      <c r="O74" s="25" t="s">
        <v>775</v>
      </c>
      <c r="P74" s="27"/>
      <c r="Q74" s="28" t="s">
        <v>881</v>
      </c>
      <c r="R74" s="6" t="str">
        <f t="shared" si="2"/>
        <v>https://github.com/WIOSymphony/wiosym/blob/main/proc_log/act_fishing_com_glo_gfw_effort_s02_v01.Rmd</v>
      </c>
      <c r="S74" s="5" t="s">
        <v>942</v>
      </c>
    </row>
    <row r="75" spans="1:19" ht="15" customHeight="1" x14ac:dyDescent="0.25">
      <c r="A75" s="3">
        <v>22</v>
      </c>
      <c r="B75" s="3" t="s">
        <v>130</v>
      </c>
      <c r="C75" s="3" t="s">
        <v>172</v>
      </c>
      <c r="D75" s="3" t="s">
        <v>256</v>
      </c>
      <c r="E75" s="14" t="s">
        <v>479</v>
      </c>
      <c r="F75" s="3" t="s">
        <v>257</v>
      </c>
      <c r="G75" s="4" t="s">
        <v>379</v>
      </c>
      <c r="H75" s="30">
        <v>100</v>
      </c>
      <c r="I75" s="17" t="s">
        <v>314</v>
      </c>
      <c r="J75" s="20">
        <v>44833</v>
      </c>
      <c r="K75" s="24" t="s">
        <v>574</v>
      </c>
      <c r="L75" s="23" t="s">
        <v>656</v>
      </c>
      <c r="M75" s="23" t="s">
        <v>657</v>
      </c>
      <c r="N75" s="25" t="s">
        <v>703</v>
      </c>
      <c r="O75" s="25" t="s">
        <v>776</v>
      </c>
      <c r="P75" s="27" t="s">
        <v>882</v>
      </c>
      <c r="Q75" s="28" t="s">
        <v>883</v>
      </c>
      <c r="R75" s="6" t="str">
        <f t="shared" si="2"/>
        <v>https://github.com/WIOSymphony/wiosym/blob/main/data/reg/act/fishing/v01/proc_log/act_fishing_reg_other_fishing_s01_v01.1.Rmd</v>
      </c>
      <c r="S75" s="5" t="s">
        <v>943</v>
      </c>
    </row>
    <row r="76" spans="1:19" ht="15" customHeight="1" x14ac:dyDescent="0.25">
      <c r="A76" s="3">
        <v>23</v>
      </c>
      <c r="B76" s="3" t="s">
        <v>130</v>
      </c>
      <c r="C76" s="3" t="s">
        <v>172</v>
      </c>
      <c r="D76" s="3" t="s">
        <v>191</v>
      </c>
      <c r="E76" s="14" t="s">
        <v>480</v>
      </c>
      <c r="F76" s="3" t="s">
        <v>192</v>
      </c>
      <c r="G76" s="4" t="s">
        <v>380</v>
      </c>
      <c r="H76" s="30">
        <v>100</v>
      </c>
      <c r="I76" s="17"/>
      <c r="J76" s="20"/>
      <c r="K76" s="23"/>
      <c r="L76" s="23"/>
      <c r="M76" s="23"/>
      <c r="N76" s="23"/>
      <c r="P76" s="27"/>
      <c r="Q76" s="28"/>
      <c r="R76" s="6"/>
      <c r="S76" s="5"/>
    </row>
    <row r="77" spans="1:19" ht="15" customHeight="1" x14ac:dyDescent="0.25">
      <c r="A77" s="3">
        <v>24</v>
      </c>
      <c r="B77" s="3" t="s">
        <v>130</v>
      </c>
      <c r="C77" s="3" t="s">
        <v>172</v>
      </c>
      <c r="D77" s="3" t="s">
        <v>193</v>
      </c>
      <c r="E77" s="14" t="s">
        <v>481</v>
      </c>
      <c r="F77" s="3" t="s">
        <v>194</v>
      </c>
      <c r="G77" s="4" t="s">
        <v>381</v>
      </c>
      <c r="H77" s="30">
        <v>100</v>
      </c>
      <c r="I77" s="17" t="s">
        <v>195</v>
      </c>
      <c r="J77" s="20">
        <v>44818</v>
      </c>
      <c r="K77" s="23" t="s">
        <v>575</v>
      </c>
      <c r="L77" s="23" t="s">
        <v>651</v>
      </c>
      <c r="M77" s="23" t="s">
        <v>658</v>
      </c>
      <c r="N77" s="25" t="s">
        <v>698</v>
      </c>
      <c r="O77" s="25" t="s">
        <v>777</v>
      </c>
      <c r="P77" s="27"/>
      <c r="Q77" s="28" t="s">
        <v>881</v>
      </c>
      <c r="R77" s="6" t="str">
        <f t="shared" si="2"/>
        <v>https://github.com/WIOSymphony/wiosym/blob/main/proc_log/act_fishing_com_glo_gfw_effort_s02_v01.Rmd</v>
      </c>
      <c r="S77" s="10" t="s">
        <v>944</v>
      </c>
    </row>
    <row r="78" spans="1:19" ht="15" customHeight="1" x14ac:dyDescent="0.25">
      <c r="A78" s="3">
        <v>25</v>
      </c>
      <c r="B78" s="3" t="s">
        <v>130</v>
      </c>
      <c r="C78" s="3" t="s">
        <v>172</v>
      </c>
      <c r="D78" s="3" t="s">
        <v>196</v>
      </c>
      <c r="E78" s="14" t="s">
        <v>482</v>
      </c>
      <c r="F78" s="3" t="s">
        <v>197</v>
      </c>
      <c r="G78" s="4" t="s">
        <v>382</v>
      </c>
      <c r="H78" s="30">
        <v>100</v>
      </c>
      <c r="I78" s="17"/>
      <c r="J78" s="20"/>
      <c r="K78" s="23"/>
      <c r="L78" s="23"/>
      <c r="M78" s="23"/>
      <c r="N78" s="23"/>
      <c r="P78" s="27"/>
      <c r="Q78" s="28"/>
      <c r="R78" s="6"/>
      <c r="S78" s="5"/>
    </row>
    <row r="79" spans="1:19" ht="15" customHeight="1" x14ac:dyDescent="0.25">
      <c r="A79" s="3">
        <v>26</v>
      </c>
      <c r="B79" s="3" t="s">
        <v>130</v>
      </c>
      <c r="C79" s="3" t="s">
        <v>172</v>
      </c>
      <c r="D79" s="3" t="s">
        <v>198</v>
      </c>
      <c r="E79" s="14" t="s">
        <v>483</v>
      </c>
      <c r="F79" s="3" t="s">
        <v>199</v>
      </c>
      <c r="G79" s="4" t="s">
        <v>383</v>
      </c>
      <c r="H79" s="30">
        <v>100</v>
      </c>
      <c r="I79" s="17"/>
      <c r="J79" s="20"/>
      <c r="K79" s="23"/>
      <c r="L79" s="23"/>
      <c r="M79" s="23"/>
      <c r="N79" s="23"/>
      <c r="P79" s="27"/>
      <c r="Q79" s="28"/>
      <c r="R79" s="6"/>
      <c r="S79" s="5"/>
    </row>
    <row r="80" spans="1:19" ht="15" customHeight="1" x14ac:dyDescent="0.25">
      <c r="A80" s="3">
        <v>27</v>
      </c>
      <c r="B80" s="3" t="s">
        <v>130</v>
      </c>
      <c r="C80" s="3" t="s">
        <v>172</v>
      </c>
      <c r="D80" s="3" t="s">
        <v>200</v>
      </c>
      <c r="E80" s="14" t="s">
        <v>484</v>
      </c>
      <c r="F80" s="3" t="s">
        <v>201</v>
      </c>
      <c r="G80" s="4" t="s">
        <v>384</v>
      </c>
      <c r="H80" s="30">
        <v>100</v>
      </c>
      <c r="I80" s="17" t="s">
        <v>202</v>
      </c>
      <c r="J80" s="20">
        <v>44818</v>
      </c>
      <c r="K80" s="23" t="s">
        <v>576</v>
      </c>
      <c r="L80" s="23" t="s">
        <v>651</v>
      </c>
      <c r="M80" s="23" t="s">
        <v>659</v>
      </c>
      <c r="N80" s="25" t="s">
        <v>698</v>
      </c>
      <c r="O80" s="25" t="s">
        <v>778</v>
      </c>
      <c r="P80" s="27"/>
      <c r="Q80" s="28" t="s">
        <v>881</v>
      </c>
      <c r="R80" s="6" t="str">
        <f t="shared" si="2"/>
        <v>https://github.com/WIOSymphony/wiosym/blob/main/proc_log/act_fishing_com_glo_gfw_effort_s02_v01.Rmd</v>
      </c>
      <c r="S80" s="5" t="s">
        <v>942</v>
      </c>
    </row>
    <row r="81" spans="1:19" ht="15" customHeight="1" x14ac:dyDescent="0.25">
      <c r="A81" s="3">
        <v>28</v>
      </c>
      <c r="B81" s="3" t="s">
        <v>130</v>
      </c>
      <c r="C81" s="3" t="s">
        <v>187</v>
      </c>
      <c r="D81" s="3" t="s">
        <v>188</v>
      </c>
      <c r="E81" s="14" t="s">
        <v>485</v>
      </c>
      <c r="F81" s="3" t="s">
        <v>189</v>
      </c>
      <c r="G81" s="4" t="s">
        <v>385</v>
      </c>
      <c r="H81" s="30">
        <v>15</v>
      </c>
      <c r="I81" s="17" t="s">
        <v>190</v>
      </c>
      <c r="J81" s="20">
        <v>44818</v>
      </c>
      <c r="K81" s="23" t="s">
        <v>577</v>
      </c>
      <c r="L81" s="23" t="s">
        <v>660</v>
      </c>
      <c r="M81" s="23" t="s">
        <v>661</v>
      </c>
      <c r="N81" s="25" t="s">
        <v>698</v>
      </c>
      <c r="O81" s="25" t="s">
        <v>779</v>
      </c>
      <c r="P81" s="27" t="s">
        <v>884</v>
      </c>
      <c r="Q81" s="28" t="s">
        <v>885</v>
      </c>
      <c r="R81" s="6" t="str">
        <f t="shared" si="2"/>
        <v>https://github.com/WIOSymphony/wiosym/blob/main/data/reg/act/fishing/ghost_fishing/v01/proc_log/act_fishing_reg_ghost_fishing_s01_v01.Rmd</v>
      </c>
      <c r="S81" s="5" t="s">
        <v>942</v>
      </c>
    </row>
    <row r="82" spans="1:19" ht="15" customHeight="1" x14ac:dyDescent="0.25">
      <c r="A82" s="3">
        <v>29</v>
      </c>
      <c r="B82" s="3" t="s">
        <v>130</v>
      </c>
      <c r="C82" s="3" t="s">
        <v>187</v>
      </c>
      <c r="D82" s="3" t="s">
        <v>203</v>
      </c>
      <c r="E82" s="14" t="s">
        <v>486</v>
      </c>
      <c r="F82" s="3" t="s">
        <v>204</v>
      </c>
      <c r="G82" s="4" t="s">
        <v>386</v>
      </c>
      <c r="H82" s="30">
        <v>100</v>
      </c>
      <c r="I82" s="17" t="s">
        <v>308</v>
      </c>
      <c r="J82" s="20">
        <v>45016</v>
      </c>
      <c r="K82" s="23" t="s">
        <v>578</v>
      </c>
      <c r="L82" s="23" t="s">
        <v>662</v>
      </c>
      <c r="M82" s="23" t="s">
        <v>663</v>
      </c>
      <c r="N82" s="25" t="s">
        <v>704</v>
      </c>
      <c r="O82" s="25" t="s">
        <v>780</v>
      </c>
      <c r="P82" s="27" t="s">
        <v>886</v>
      </c>
      <c r="Q82" s="28" t="s">
        <v>887</v>
      </c>
      <c r="R82" s="6" t="str">
        <f t="shared" si="2"/>
        <v>https://github.com/WIOSymphony/wiosym/blob/main/data/reg/pres/pol_plastic/v02/proc_log/pres_pol_plastic_reg_s01_v02.0.Rmd</v>
      </c>
      <c r="S82" s="5" t="s">
        <v>945</v>
      </c>
    </row>
    <row r="83" spans="1:19" ht="15" customHeight="1" x14ac:dyDescent="0.25">
      <c r="A83" s="3">
        <v>30</v>
      </c>
      <c r="B83" s="3" t="s">
        <v>130</v>
      </c>
      <c r="C83" s="3" t="s">
        <v>205</v>
      </c>
      <c r="D83" s="3" t="s">
        <v>206</v>
      </c>
      <c r="E83" s="14" t="s">
        <v>487</v>
      </c>
      <c r="F83" s="3" t="s">
        <v>207</v>
      </c>
      <c r="G83" s="4" t="s">
        <v>387</v>
      </c>
      <c r="H83" s="30">
        <v>100</v>
      </c>
      <c r="I83" s="17"/>
      <c r="J83" s="20"/>
      <c r="K83" s="23"/>
      <c r="L83" s="23"/>
      <c r="M83" s="23"/>
      <c r="N83" s="23"/>
      <c r="P83" s="27"/>
      <c r="Q83" s="28"/>
      <c r="R83" s="6"/>
      <c r="S83" s="5"/>
    </row>
    <row r="84" spans="1:19" ht="15" customHeight="1" x14ac:dyDescent="0.25">
      <c r="A84" s="3">
        <v>31</v>
      </c>
      <c r="B84" s="3" t="s">
        <v>130</v>
      </c>
      <c r="C84" s="3" t="s">
        <v>211</v>
      </c>
      <c r="D84" s="3" t="s">
        <v>212</v>
      </c>
      <c r="E84" s="14" t="s">
        <v>488</v>
      </c>
      <c r="F84" s="3" t="s">
        <v>213</v>
      </c>
      <c r="G84" s="4" t="s">
        <v>388</v>
      </c>
      <c r="H84" s="30">
        <v>100</v>
      </c>
      <c r="I84" s="17"/>
      <c r="J84" s="20"/>
      <c r="K84" s="23"/>
      <c r="L84" s="23"/>
      <c r="M84" s="23"/>
      <c r="N84" s="23"/>
      <c r="P84" s="27"/>
      <c r="Q84" s="28"/>
      <c r="R84" s="6"/>
      <c r="S84" s="5"/>
    </row>
    <row r="85" spans="1:19" ht="15" customHeight="1" x14ac:dyDescent="0.25">
      <c r="A85" s="3">
        <v>32</v>
      </c>
      <c r="B85" s="3" t="s">
        <v>130</v>
      </c>
      <c r="C85" s="3" t="s">
        <v>211</v>
      </c>
      <c r="D85" s="3" t="s">
        <v>214</v>
      </c>
      <c r="E85" s="14" t="s">
        <v>489</v>
      </c>
      <c r="F85" s="3" t="s">
        <v>215</v>
      </c>
      <c r="G85" s="4" t="s">
        <v>215</v>
      </c>
      <c r="H85" s="30">
        <v>100</v>
      </c>
      <c r="I85" s="17"/>
      <c r="J85" s="20"/>
      <c r="K85" s="23"/>
      <c r="L85" s="23"/>
      <c r="M85" s="23"/>
      <c r="N85" s="23"/>
      <c r="P85" s="27"/>
      <c r="Q85" s="28"/>
      <c r="R85" s="6"/>
      <c r="S85" s="5"/>
    </row>
    <row r="86" spans="1:19" ht="15" customHeight="1" x14ac:dyDescent="0.25">
      <c r="A86" s="3">
        <v>33</v>
      </c>
      <c r="B86" s="3" t="s">
        <v>130</v>
      </c>
      <c r="C86" s="3" t="s">
        <v>211</v>
      </c>
      <c r="D86" s="3" t="s">
        <v>216</v>
      </c>
      <c r="E86" s="14" t="s">
        <v>490</v>
      </c>
      <c r="F86" s="3" t="s">
        <v>217</v>
      </c>
      <c r="G86" s="4" t="s">
        <v>389</v>
      </c>
      <c r="H86" s="30">
        <v>100</v>
      </c>
      <c r="I86" s="17" t="s">
        <v>218</v>
      </c>
      <c r="J86" s="20">
        <v>44818</v>
      </c>
      <c r="K86" s="23" t="s">
        <v>579</v>
      </c>
      <c r="L86" s="23" t="s">
        <v>664</v>
      </c>
      <c r="M86" s="23" t="s">
        <v>665</v>
      </c>
      <c r="N86" s="25" t="s">
        <v>698</v>
      </c>
      <c r="O86" s="25" t="s">
        <v>781</v>
      </c>
      <c r="P86" s="27" t="s">
        <v>888</v>
      </c>
      <c r="Q86" s="28" t="s">
        <v>889</v>
      </c>
      <c r="R86" s="6" t="str">
        <f t="shared" si="2"/>
        <v>https://github.com/WIOSymphony/wiosym/blob/main/data/reg/act/nrg_oilgas/oilgas_leakage/v01/proc_log/act_nrg_oilgas_reg_oilgas_leakage_s01_v01.Rmd</v>
      </c>
      <c r="S86" s="5" t="s">
        <v>946</v>
      </c>
    </row>
    <row r="87" spans="1:19" ht="15" customHeight="1" x14ac:dyDescent="0.25">
      <c r="A87" s="3">
        <v>34</v>
      </c>
      <c r="B87" s="3" t="s">
        <v>130</v>
      </c>
      <c r="C87" s="3" t="s">
        <v>211</v>
      </c>
      <c r="D87" s="3" t="s">
        <v>219</v>
      </c>
      <c r="E87" s="14" t="s">
        <v>491</v>
      </c>
      <c r="F87" s="3" t="s">
        <v>220</v>
      </c>
      <c r="G87" s="4" t="s">
        <v>390</v>
      </c>
      <c r="H87" s="30">
        <v>100</v>
      </c>
      <c r="I87" s="17"/>
      <c r="J87" s="20"/>
      <c r="K87" s="23"/>
      <c r="L87" s="23"/>
      <c r="M87" s="23"/>
      <c r="N87" s="23"/>
      <c r="P87" s="27"/>
      <c r="Q87" s="28"/>
      <c r="R87" s="6"/>
      <c r="S87" s="5"/>
    </row>
    <row r="88" spans="1:19" ht="15" customHeight="1" x14ac:dyDescent="0.25">
      <c r="A88" s="3">
        <v>35</v>
      </c>
      <c r="B88" s="3" t="s">
        <v>130</v>
      </c>
      <c r="C88" s="3" t="s">
        <v>211</v>
      </c>
      <c r="D88" s="3" t="s">
        <v>221</v>
      </c>
      <c r="E88" s="14" t="s">
        <v>492</v>
      </c>
      <c r="F88" s="3" t="s">
        <v>222</v>
      </c>
      <c r="G88" s="4" t="s">
        <v>391</v>
      </c>
      <c r="H88" s="30">
        <v>10</v>
      </c>
      <c r="I88" s="17" t="s">
        <v>265</v>
      </c>
      <c r="J88" s="20">
        <v>44833</v>
      </c>
      <c r="K88" s="23" t="s">
        <v>580</v>
      </c>
      <c r="L88" s="24" t="s">
        <v>666</v>
      </c>
      <c r="M88" s="23" t="s">
        <v>667</v>
      </c>
      <c r="N88" s="25" t="s">
        <v>701</v>
      </c>
      <c r="O88" s="25" t="s">
        <v>782</v>
      </c>
      <c r="P88" s="27" t="s">
        <v>890</v>
      </c>
      <c r="Q88" s="28" t="s">
        <v>891</v>
      </c>
      <c r="R88" s="6" t="str">
        <f t="shared" si="2"/>
        <v>https://github.com/WIOSymphony/wiosym/blob/main/data/reg/act/inf_cables/v01/proc_log/underwater_cable.py</v>
      </c>
      <c r="S88" s="5" t="s">
        <v>947</v>
      </c>
    </row>
    <row r="89" spans="1:19" ht="15" customHeight="1" x14ac:dyDescent="0.25">
      <c r="A89" s="3">
        <v>36</v>
      </c>
      <c r="B89" s="3" t="s">
        <v>130</v>
      </c>
      <c r="C89" s="3" t="s">
        <v>223</v>
      </c>
      <c r="D89" s="3" t="s">
        <v>224</v>
      </c>
      <c r="E89" s="14" t="s">
        <v>493</v>
      </c>
      <c r="F89" s="3" t="s">
        <v>225</v>
      </c>
      <c r="G89" s="4" t="s">
        <v>392</v>
      </c>
      <c r="H89" s="30">
        <v>100</v>
      </c>
      <c r="I89" s="17" t="s">
        <v>263</v>
      </c>
      <c r="J89" s="20">
        <v>44833</v>
      </c>
      <c r="K89" s="23" t="s">
        <v>581</v>
      </c>
      <c r="L89" s="23" t="s">
        <v>668</v>
      </c>
      <c r="M89" s="23" t="s">
        <v>669</v>
      </c>
      <c r="N89" s="25" t="s">
        <v>701</v>
      </c>
      <c r="O89" s="25" t="s">
        <v>783</v>
      </c>
      <c r="P89" s="27" t="s">
        <v>892</v>
      </c>
      <c r="Q89" s="28" t="s">
        <v>893</v>
      </c>
      <c r="R89" s="6" t="str">
        <f t="shared" si="2"/>
        <v>https://github.com/WIOSymphony/wiosym/blob/main/data/reg/pres/air_pol/v01/proc_log/air_pol_v1.py;air_pol_v2.py</v>
      </c>
      <c r="S89" s="5" t="s">
        <v>948</v>
      </c>
    </row>
    <row r="90" spans="1:19" ht="15" customHeight="1" x14ac:dyDescent="0.25">
      <c r="A90" s="3">
        <v>37</v>
      </c>
      <c r="B90" s="3" t="s">
        <v>130</v>
      </c>
      <c r="C90" s="3" t="s">
        <v>223</v>
      </c>
      <c r="D90" s="3" t="s">
        <v>226</v>
      </c>
      <c r="E90" s="14" t="s">
        <v>494</v>
      </c>
      <c r="F90" s="3" t="s">
        <v>227</v>
      </c>
      <c r="G90" s="4" t="s">
        <v>393</v>
      </c>
      <c r="H90" s="30">
        <v>100</v>
      </c>
      <c r="I90" s="17" t="s">
        <v>309</v>
      </c>
      <c r="J90" s="20">
        <v>45034</v>
      </c>
      <c r="K90" s="23" t="s">
        <v>582</v>
      </c>
      <c r="L90" s="23" t="s">
        <v>670</v>
      </c>
      <c r="M90" s="23" t="s">
        <v>667</v>
      </c>
      <c r="N90" s="25" t="s">
        <v>701</v>
      </c>
      <c r="O90" s="25" t="s">
        <v>784</v>
      </c>
      <c r="P90" s="27" t="s">
        <v>894</v>
      </c>
      <c r="Q90" s="28" t="s">
        <v>895</v>
      </c>
      <c r="R90" s="6" t="str">
        <f t="shared" si="2"/>
        <v>https://github.com/WIOSymphony/wiosym/blob/main/data/reg/pres/pol_inorg/v02/proc_log/pol_inorg.py;pol_inorg2.py</v>
      </c>
      <c r="S90" s="5" t="s">
        <v>949</v>
      </c>
    </row>
    <row r="91" spans="1:19" ht="15" customHeight="1" x14ac:dyDescent="0.25">
      <c r="A91" s="3">
        <v>38</v>
      </c>
      <c r="B91" s="3" t="s">
        <v>130</v>
      </c>
      <c r="C91" s="3" t="s">
        <v>223</v>
      </c>
      <c r="D91" s="3" t="s">
        <v>228</v>
      </c>
      <c r="E91" s="14" t="s">
        <v>495</v>
      </c>
      <c r="F91" s="3" t="s">
        <v>229</v>
      </c>
      <c r="G91" s="4" t="s">
        <v>394</v>
      </c>
      <c r="H91" s="30">
        <v>100</v>
      </c>
      <c r="I91" s="17"/>
      <c r="J91" s="20"/>
      <c r="K91" s="23"/>
      <c r="L91" s="23"/>
      <c r="M91" s="23"/>
      <c r="N91" s="23"/>
      <c r="P91" s="27"/>
      <c r="Q91" s="28"/>
      <c r="R91" s="6"/>
      <c r="S91" s="5"/>
    </row>
    <row r="92" spans="1:19" ht="15" customHeight="1" x14ac:dyDescent="0.25">
      <c r="A92" s="3">
        <v>39</v>
      </c>
      <c r="B92" s="3" t="s">
        <v>130</v>
      </c>
      <c r="C92" s="3" t="s">
        <v>223</v>
      </c>
      <c r="D92" s="3" t="s">
        <v>230</v>
      </c>
      <c r="E92" s="14" t="s">
        <v>496</v>
      </c>
      <c r="F92" s="3" t="s">
        <v>231</v>
      </c>
      <c r="G92" s="4" t="s">
        <v>395</v>
      </c>
      <c r="H92" s="30">
        <v>100</v>
      </c>
      <c r="I92" s="17" t="s">
        <v>232</v>
      </c>
      <c r="J92" s="20">
        <v>44818</v>
      </c>
      <c r="K92" s="23" t="s">
        <v>583</v>
      </c>
      <c r="L92" s="24" t="s">
        <v>671</v>
      </c>
      <c r="M92" s="23" t="s">
        <v>667</v>
      </c>
      <c r="N92" s="25" t="s">
        <v>701</v>
      </c>
      <c r="O92" s="25" t="s">
        <v>785</v>
      </c>
      <c r="P92" s="27" t="s">
        <v>896</v>
      </c>
      <c r="Q92" s="28" t="s">
        <v>897</v>
      </c>
      <c r="R92" s="6" t="str">
        <f t="shared" si="2"/>
        <v>https://github.com/WIOSymphony/wiosym/blob/main/data/reg/pres/pol_org/v01/proc_log/pol_org.py;pol_org2.py</v>
      </c>
      <c r="S92" s="5" t="s">
        <v>949</v>
      </c>
    </row>
    <row r="93" spans="1:19" ht="15" customHeight="1" x14ac:dyDescent="0.25">
      <c r="A93" s="3">
        <v>40</v>
      </c>
      <c r="B93" s="3" t="s">
        <v>130</v>
      </c>
      <c r="C93" s="3" t="s">
        <v>233</v>
      </c>
      <c r="D93" s="3" t="s">
        <v>237</v>
      </c>
      <c r="E93" s="14" t="s">
        <v>497</v>
      </c>
      <c r="F93" s="3" t="s">
        <v>238</v>
      </c>
      <c r="G93" s="4" t="s">
        <v>396</v>
      </c>
      <c r="H93" s="30">
        <v>100</v>
      </c>
      <c r="I93" s="17" t="s">
        <v>261</v>
      </c>
      <c r="J93" s="20">
        <v>44833</v>
      </c>
      <c r="K93" s="23" t="s">
        <v>584</v>
      </c>
      <c r="L93" s="23" t="s">
        <v>672</v>
      </c>
      <c r="M93" s="23" t="s">
        <v>673</v>
      </c>
      <c r="N93" s="25" t="s">
        <v>696</v>
      </c>
      <c r="O93" s="25" t="s">
        <v>786</v>
      </c>
      <c r="P93" s="27" t="s">
        <v>898</v>
      </c>
      <c r="Q93" s="28" t="s">
        <v>899</v>
      </c>
      <c r="R93" s="6" t="str">
        <f t="shared" si="2"/>
        <v>https://github.com/WIOSymphony/wiosym/blob/main/data/reg/act/ship/v01/proc_log/act_ship_reg_s01_v01.2.Rmd</v>
      </c>
      <c r="S93" s="5" t="s">
        <v>950</v>
      </c>
    </row>
    <row r="94" spans="1:19" ht="15" customHeight="1" x14ac:dyDescent="0.25">
      <c r="A94" s="3">
        <v>41</v>
      </c>
      <c r="B94" s="3" t="s">
        <v>130</v>
      </c>
      <c r="C94" s="3" t="s">
        <v>233</v>
      </c>
      <c r="D94" s="3" t="s">
        <v>241</v>
      </c>
      <c r="E94" s="14" t="s">
        <v>498</v>
      </c>
      <c r="F94" s="3" t="s">
        <v>242</v>
      </c>
      <c r="G94" s="4" t="s">
        <v>397</v>
      </c>
      <c r="H94" s="30">
        <v>100</v>
      </c>
      <c r="I94" s="17" t="s">
        <v>243</v>
      </c>
      <c r="J94" s="20">
        <v>44818</v>
      </c>
      <c r="K94" s="23" t="s">
        <v>585</v>
      </c>
      <c r="L94" s="23" t="s">
        <v>674</v>
      </c>
      <c r="M94" s="23" t="s">
        <v>675</v>
      </c>
      <c r="N94" s="25" t="s">
        <v>698</v>
      </c>
      <c r="O94" s="25" t="s">
        <v>787</v>
      </c>
      <c r="P94" s="27" t="s">
        <v>900</v>
      </c>
      <c r="Q94" s="28" t="s">
        <v>901</v>
      </c>
      <c r="R94" s="6" t="str">
        <f t="shared" si="2"/>
        <v>https://github.com/WIOSymphony/wiosym/blob/main/data/reg/act/recr_tourism/tourism_hotels/v01/proc_log/act_recr_tourism_reg_tourism_hotels_s01_v01.Rmd</v>
      </c>
      <c r="S94" s="5" t="s">
        <v>951</v>
      </c>
    </row>
    <row r="95" spans="1:19" ht="15" customHeight="1" x14ac:dyDescent="0.25">
      <c r="A95" s="3">
        <v>42</v>
      </c>
      <c r="B95" s="3" t="s">
        <v>130</v>
      </c>
      <c r="C95" s="3" t="s">
        <v>233</v>
      </c>
      <c r="D95" s="3" t="s">
        <v>234</v>
      </c>
      <c r="E95" s="14" t="s">
        <v>499</v>
      </c>
      <c r="F95" s="3" t="s">
        <v>235</v>
      </c>
      <c r="G95" s="4" t="s">
        <v>235</v>
      </c>
      <c r="H95" s="30">
        <v>100</v>
      </c>
      <c r="I95" s="17" t="s">
        <v>236</v>
      </c>
      <c r="J95" s="20">
        <v>44818</v>
      </c>
      <c r="K95" s="23" t="s">
        <v>586</v>
      </c>
      <c r="L95" s="23" t="s">
        <v>676</v>
      </c>
      <c r="M95" s="23" t="s">
        <v>677</v>
      </c>
      <c r="N95" s="25" t="s">
        <v>698</v>
      </c>
      <c r="O95" s="25" t="s">
        <v>788</v>
      </c>
      <c r="P95" s="27" t="s">
        <v>902</v>
      </c>
      <c r="Q95" s="28" t="s">
        <v>903</v>
      </c>
      <c r="R95" s="6" t="str">
        <f t="shared" si="2"/>
        <v>https://github.com/WIOSymphony/wiosym/blob/main/data/reg/act/recr_diving/diving/v01/proc_log/act_recr_diving_reg_diving_s01_v01.Rmd</v>
      </c>
      <c r="S95" s="5" t="s">
        <v>952</v>
      </c>
    </row>
    <row r="96" spans="1:19" ht="15" customHeight="1" x14ac:dyDescent="0.25">
      <c r="A96" s="3">
        <v>43</v>
      </c>
      <c r="B96" s="3" t="s">
        <v>130</v>
      </c>
      <c r="C96" s="3" t="s">
        <v>233</v>
      </c>
      <c r="D96" s="3" t="s">
        <v>239</v>
      </c>
      <c r="E96" s="14" t="s">
        <v>500</v>
      </c>
      <c r="F96" s="3" t="s">
        <v>240</v>
      </c>
      <c r="G96" s="4" t="s">
        <v>398</v>
      </c>
      <c r="H96" s="30">
        <v>100</v>
      </c>
      <c r="I96" s="17"/>
      <c r="J96" s="20"/>
      <c r="K96" s="23"/>
      <c r="L96" s="23"/>
      <c r="M96" s="23"/>
      <c r="N96" s="23"/>
      <c r="P96" s="27"/>
      <c r="Q96" s="28"/>
      <c r="R96" s="6"/>
      <c r="S96" s="5"/>
    </row>
    <row r="97" spans="1:19" ht="15" customHeight="1" x14ac:dyDescent="0.25">
      <c r="A97" s="3">
        <v>44</v>
      </c>
      <c r="B97" s="3" t="s">
        <v>130</v>
      </c>
      <c r="C97" s="3" t="s">
        <v>244</v>
      </c>
      <c r="D97" s="3" t="s">
        <v>245</v>
      </c>
      <c r="E97" s="14" t="s">
        <v>501</v>
      </c>
      <c r="F97" s="3" t="s">
        <v>246</v>
      </c>
      <c r="G97" s="4" t="s">
        <v>399</v>
      </c>
      <c r="H97" s="30">
        <v>100</v>
      </c>
      <c r="I97" s="17" t="s">
        <v>266</v>
      </c>
      <c r="J97" s="20">
        <v>44833</v>
      </c>
      <c r="K97" s="23" t="s">
        <v>587</v>
      </c>
      <c r="L97" s="23" t="s">
        <v>678</v>
      </c>
      <c r="M97" s="23" t="s">
        <v>679</v>
      </c>
      <c r="N97" s="25" t="s">
        <v>705</v>
      </c>
      <c r="O97" s="25" t="s">
        <v>789</v>
      </c>
      <c r="P97" s="27" t="s">
        <v>898</v>
      </c>
      <c r="Q97" s="28" t="s">
        <v>899</v>
      </c>
      <c r="R97" s="6" t="str">
        <f t="shared" si="2"/>
        <v>https://github.com/WIOSymphony/wiosym/blob/main/data/reg/act/ship/v01/proc_log/act_ship_reg_s01_v01.2.Rmd</v>
      </c>
      <c r="S97" s="5" t="s">
        <v>950</v>
      </c>
    </row>
    <row r="98" spans="1:19" ht="15" customHeight="1" x14ac:dyDescent="0.25">
      <c r="A98" s="3">
        <v>45</v>
      </c>
      <c r="B98" s="3" t="s">
        <v>130</v>
      </c>
      <c r="C98" s="3" t="s">
        <v>244</v>
      </c>
      <c r="D98" s="3" t="s">
        <v>247</v>
      </c>
      <c r="E98" s="14" t="s">
        <v>502</v>
      </c>
      <c r="F98" s="3" t="s">
        <v>248</v>
      </c>
      <c r="G98" s="4" t="s">
        <v>400</v>
      </c>
      <c r="H98" s="30">
        <v>100</v>
      </c>
      <c r="I98" s="17" t="s">
        <v>267</v>
      </c>
      <c r="J98" s="20">
        <v>44833</v>
      </c>
      <c r="K98" s="23" t="s">
        <v>588</v>
      </c>
      <c r="L98" s="23" t="s">
        <v>680</v>
      </c>
      <c r="M98" s="23" t="s">
        <v>681</v>
      </c>
      <c r="N98" s="25" t="s">
        <v>696</v>
      </c>
      <c r="O98" s="25" t="s">
        <v>790</v>
      </c>
      <c r="P98" s="27" t="s">
        <v>898</v>
      </c>
      <c r="Q98" s="28" t="s">
        <v>899</v>
      </c>
      <c r="R98" s="6" t="str">
        <f t="shared" si="2"/>
        <v>https://github.com/WIOSymphony/wiosym/blob/main/data/reg/act/ship/v01/proc_log/act_ship_reg_s01_v01.2.Rmd</v>
      </c>
      <c r="S98" s="5" t="s">
        <v>950</v>
      </c>
    </row>
    <row r="99" spans="1:19" ht="15" customHeight="1" x14ac:dyDescent="0.25">
      <c r="A99" s="3">
        <v>46</v>
      </c>
      <c r="B99" s="3" t="s">
        <v>130</v>
      </c>
      <c r="C99" s="3" t="s">
        <v>244</v>
      </c>
      <c r="D99" s="3" t="s">
        <v>249</v>
      </c>
      <c r="E99" s="14" t="s">
        <v>503</v>
      </c>
      <c r="F99" s="3" t="s">
        <v>250</v>
      </c>
      <c r="G99" s="4" t="s">
        <v>401</v>
      </c>
      <c r="H99" s="30">
        <v>100</v>
      </c>
      <c r="I99" s="17" t="s">
        <v>268</v>
      </c>
      <c r="J99" s="20">
        <v>44833</v>
      </c>
      <c r="K99" s="23" t="s">
        <v>589</v>
      </c>
      <c r="L99" s="23" t="s">
        <v>682</v>
      </c>
      <c r="M99" s="23" t="s">
        <v>683</v>
      </c>
      <c r="N99" s="25" t="s">
        <v>696</v>
      </c>
      <c r="O99" s="25" t="s">
        <v>791</v>
      </c>
      <c r="P99" s="27" t="s">
        <v>898</v>
      </c>
      <c r="Q99" s="28" t="s">
        <v>899</v>
      </c>
      <c r="R99" s="6" t="str">
        <f t="shared" si="2"/>
        <v>https://github.com/WIOSymphony/wiosym/blob/main/data/reg/act/ship/v01/proc_log/act_ship_reg_s01_v01.2.Rmd</v>
      </c>
      <c r="S99" s="5" t="s">
        <v>950</v>
      </c>
    </row>
    <row r="100" spans="1:19" ht="15" customHeight="1" x14ac:dyDescent="0.25">
      <c r="A100" s="3">
        <v>47</v>
      </c>
      <c r="B100" s="3" t="s">
        <v>130</v>
      </c>
      <c r="C100" s="3" t="s">
        <v>251</v>
      </c>
      <c r="D100" s="3" t="s">
        <v>260</v>
      </c>
      <c r="E100" s="14" t="s">
        <v>504</v>
      </c>
      <c r="F100" s="3" t="s">
        <v>252</v>
      </c>
      <c r="G100" s="4" t="s">
        <v>402</v>
      </c>
      <c r="H100" s="30">
        <v>100</v>
      </c>
      <c r="I100" s="17"/>
      <c r="J100" s="20"/>
      <c r="K100" s="23"/>
      <c r="L100" s="23"/>
      <c r="M100" s="23"/>
      <c r="N100" s="23"/>
      <c r="P100" s="27"/>
      <c r="Q100" s="28"/>
      <c r="R100" s="6"/>
      <c r="S100" s="5"/>
    </row>
    <row r="101" spans="1:19" ht="15" customHeight="1" x14ac:dyDescent="0.25">
      <c r="A101" s="3">
        <v>48</v>
      </c>
      <c r="B101" s="3" t="s">
        <v>130</v>
      </c>
      <c r="C101" s="3" t="s">
        <v>251</v>
      </c>
      <c r="D101" s="3" t="s">
        <v>253</v>
      </c>
      <c r="E101" s="14" t="s">
        <v>505</v>
      </c>
      <c r="F101" s="3" t="s">
        <v>254</v>
      </c>
      <c r="G101" s="4" t="s">
        <v>403</v>
      </c>
      <c r="H101" s="30">
        <v>100</v>
      </c>
      <c r="I101" s="17" t="s">
        <v>255</v>
      </c>
      <c r="J101" s="20">
        <v>44818</v>
      </c>
      <c r="K101" s="23" t="s">
        <v>590</v>
      </c>
      <c r="L101" s="24" t="s">
        <v>684</v>
      </c>
      <c r="M101" s="23" t="s">
        <v>685</v>
      </c>
      <c r="N101" s="25" t="s">
        <v>698</v>
      </c>
      <c r="O101" s="25" t="s">
        <v>792</v>
      </c>
      <c r="P101" s="27" t="s">
        <v>904</v>
      </c>
      <c r="Q101" s="28" t="s">
        <v>905</v>
      </c>
      <c r="R101" s="6" t="str">
        <f t="shared" si="2"/>
        <v>https://github.com/WIOSymphony/wiosym/blob/main/data/reg/act/survey/seismic_survey/v01/proc_log/act_survey_reg_seismic_survey_s01_v01.Rmd</v>
      </c>
      <c r="S101" s="5" t="s">
        <v>953</v>
      </c>
    </row>
    <row r="102" spans="1:19" ht="15" customHeight="1" x14ac:dyDescent="0.3">
      <c r="I102" s="18"/>
      <c r="J102" s="21"/>
    </row>
    <row r="103" spans="1:19" ht="15" customHeight="1" x14ac:dyDescent="0.3">
      <c r="I103" s="18"/>
      <c r="J103" s="21"/>
    </row>
    <row r="104" spans="1:19" ht="15" customHeight="1" x14ac:dyDescent="0.3">
      <c r="I104" s="18"/>
      <c r="J104" s="21"/>
    </row>
    <row r="105" spans="1:19" ht="15" customHeight="1" x14ac:dyDescent="0.3">
      <c r="I105" s="18"/>
      <c r="J105" s="21"/>
    </row>
    <row r="106" spans="1:19" ht="15" customHeight="1" x14ac:dyDescent="0.3">
      <c r="I106" s="18"/>
      <c r="J106" s="21"/>
    </row>
    <row r="107" spans="1:19" ht="15" customHeight="1" x14ac:dyDescent="0.25">
      <c r="I107" s="18"/>
      <c r="J107" s="18"/>
    </row>
    <row r="108" spans="1:19" ht="15" customHeight="1" x14ac:dyDescent="0.25">
      <c r="I108" s="18"/>
      <c r="J108" s="18"/>
    </row>
    <row r="109" spans="1:19" ht="15" customHeight="1" x14ac:dyDescent="0.25">
      <c r="I109" s="18"/>
      <c r="J109" s="18"/>
    </row>
    <row r="110" spans="1:19" ht="15" customHeight="1" x14ac:dyDescent="0.25">
      <c r="I110" s="18"/>
      <c r="J110" s="18"/>
    </row>
    <row r="111" spans="1:19" ht="15" customHeight="1" x14ac:dyDescent="0.25">
      <c r="I111" s="18"/>
      <c r="J111" s="18"/>
    </row>
    <row r="112" spans="1:19" ht="15" customHeight="1" x14ac:dyDescent="0.25">
      <c r="I112" s="18"/>
      <c r="J112" s="18"/>
    </row>
    <row r="113" spans="9:10" ht="15" customHeight="1" x14ac:dyDescent="0.25">
      <c r="I113" s="18"/>
      <c r="J113" s="18"/>
    </row>
    <row r="114" spans="9:10" ht="15" customHeight="1" x14ac:dyDescent="0.25">
      <c r="I114" s="18"/>
      <c r="J114" s="18"/>
    </row>
    <row r="115" spans="9:10" ht="15" customHeight="1" x14ac:dyDescent="0.25">
      <c r="I115" s="18"/>
      <c r="J115" s="18"/>
    </row>
    <row r="116" spans="9:10" ht="15" customHeight="1" x14ac:dyDescent="0.25">
      <c r="I116" s="18"/>
      <c r="J116" s="18"/>
    </row>
    <row r="117" spans="9:10" ht="15" customHeight="1" x14ac:dyDescent="0.25">
      <c r="I117" s="18"/>
      <c r="J117" s="18"/>
    </row>
    <row r="118" spans="9:10" ht="15" customHeight="1" x14ac:dyDescent="0.25">
      <c r="I118" s="18"/>
      <c r="J118" s="18"/>
    </row>
    <row r="119" spans="9:10" ht="15" customHeight="1" x14ac:dyDescent="0.25">
      <c r="I119" s="18"/>
      <c r="J119" s="18"/>
    </row>
    <row r="120" spans="9:10" ht="15" customHeight="1" x14ac:dyDescent="0.25">
      <c r="I120" s="18"/>
      <c r="J120" s="18"/>
    </row>
    <row r="121" spans="9:10" ht="15" customHeight="1" x14ac:dyDescent="0.25">
      <c r="I121" s="18"/>
      <c r="J121" s="18"/>
    </row>
    <row r="122" spans="9:10" ht="15" customHeight="1" x14ac:dyDescent="0.25">
      <c r="I122" s="18"/>
      <c r="J122" s="18"/>
    </row>
    <row r="123" spans="9:10" ht="15" customHeight="1" x14ac:dyDescent="0.25">
      <c r="I123" s="18"/>
      <c r="J123" s="18"/>
    </row>
    <row r="124" spans="9:10" ht="15" customHeight="1" x14ac:dyDescent="0.25">
      <c r="I124" s="18"/>
      <c r="J124" s="18"/>
    </row>
    <row r="125" spans="9:10" ht="15" customHeight="1" x14ac:dyDescent="0.25">
      <c r="I125" s="18"/>
      <c r="J125" s="18"/>
    </row>
    <row r="126" spans="9:10" ht="15" customHeight="1" x14ac:dyDescent="0.25">
      <c r="I126" s="18"/>
      <c r="J126" s="18"/>
    </row>
    <row r="127" spans="9:10" ht="15" customHeight="1" x14ac:dyDescent="0.25">
      <c r="I127" s="18"/>
      <c r="J127" s="18"/>
    </row>
    <row r="128" spans="9:10" ht="15" customHeight="1" x14ac:dyDescent="0.25">
      <c r="I128" s="18"/>
      <c r="J128" s="18"/>
    </row>
    <row r="129" spans="9:10" ht="15" customHeight="1" x14ac:dyDescent="0.25">
      <c r="I129" s="18"/>
      <c r="J129" s="18"/>
    </row>
    <row r="130" spans="9:10" ht="15" customHeight="1" x14ac:dyDescent="0.25">
      <c r="I130" s="18"/>
      <c r="J130" s="18"/>
    </row>
    <row r="131" spans="9:10" ht="15" customHeight="1" x14ac:dyDescent="0.25">
      <c r="I131" s="18"/>
      <c r="J131" s="18"/>
    </row>
    <row r="132" spans="9:10" ht="15" customHeight="1" x14ac:dyDescent="0.25">
      <c r="I132" s="18"/>
      <c r="J132" s="18"/>
    </row>
    <row r="133" spans="9:10" ht="15" customHeight="1" x14ac:dyDescent="0.25">
      <c r="I133" s="18"/>
      <c r="J133" s="18"/>
    </row>
    <row r="134" spans="9:10" ht="15" customHeight="1" x14ac:dyDescent="0.25">
      <c r="I134" s="18"/>
      <c r="J134" s="18"/>
    </row>
    <row r="135" spans="9:10" ht="15" customHeight="1" x14ac:dyDescent="0.25">
      <c r="I135" s="18"/>
      <c r="J135" s="18"/>
    </row>
    <row r="136" spans="9:10" ht="15" customHeight="1" x14ac:dyDescent="0.25">
      <c r="I136" s="18"/>
      <c r="J136" s="18"/>
    </row>
    <row r="137" spans="9:10" ht="15" customHeight="1" x14ac:dyDescent="0.25">
      <c r="I137" s="18"/>
      <c r="J137" s="18"/>
    </row>
    <row r="138" spans="9:10" ht="15" customHeight="1" x14ac:dyDescent="0.25">
      <c r="I138" s="18"/>
      <c r="J138" s="18"/>
    </row>
    <row r="139" spans="9:10" ht="15" customHeight="1" x14ac:dyDescent="0.25">
      <c r="I139" s="18"/>
      <c r="J139" s="18"/>
    </row>
    <row r="140" spans="9:10" ht="15" customHeight="1" x14ac:dyDescent="0.25">
      <c r="I140" s="18"/>
      <c r="J140" s="18"/>
    </row>
    <row r="141" spans="9:10" ht="15" customHeight="1" x14ac:dyDescent="0.25">
      <c r="I141" s="18"/>
      <c r="J141" s="18"/>
    </row>
    <row r="142" spans="9:10" ht="15" customHeight="1" x14ac:dyDescent="0.25">
      <c r="I142" s="18"/>
      <c r="J142" s="18"/>
    </row>
    <row r="143" spans="9:10" ht="15" customHeight="1" x14ac:dyDescent="0.25">
      <c r="I143" s="18"/>
      <c r="J143" s="18"/>
    </row>
    <row r="144" spans="9:10" ht="15" customHeight="1" x14ac:dyDescent="0.25">
      <c r="I144" s="18"/>
      <c r="J144" s="18"/>
    </row>
    <row r="145" spans="9:10" ht="15" customHeight="1" x14ac:dyDescent="0.25">
      <c r="I145" s="18"/>
      <c r="J145" s="18"/>
    </row>
    <row r="146" spans="9:10" ht="15" customHeight="1" x14ac:dyDescent="0.25">
      <c r="I146" s="18"/>
      <c r="J146" s="18"/>
    </row>
    <row r="147" spans="9:10" ht="15" customHeight="1" x14ac:dyDescent="0.25">
      <c r="I147" s="18"/>
      <c r="J147" s="18"/>
    </row>
    <row r="148" spans="9:10" ht="15" customHeight="1" x14ac:dyDescent="0.25">
      <c r="I148" s="18"/>
      <c r="J148" s="18"/>
    </row>
    <row r="149" spans="9:10" ht="15" customHeight="1" x14ac:dyDescent="0.25">
      <c r="I149" s="18"/>
      <c r="J149" s="18"/>
    </row>
    <row r="150" spans="9:10" ht="15" customHeight="1" x14ac:dyDescent="0.25">
      <c r="I150" s="18"/>
      <c r="J150" s="18"/>
    </row>
    <row r="151" spans="9:10" ht="15" customHeight="1" x14ac:dyDescent="0.25">
      <c r="I151" s="18"/>
      <c r="J151" s="18"/>
    </row>
    <row r="152" spans="9:10" ht="15" customHeight="1" x14ac:dyDescent="0.25">
      <c r="I152" s="18"/>
      <c r="J152" s="18"/>
    </row>
    <row r="153" spans="9:10" ht="15" customHeight="1" x14ac:dyDescent="0.25">
      <c r="I153" s="18"/>
      <c r="J153" s="18"/>
    </row>
    <row r="154" spans="9:10" ht="15" customHeight="1" x14ac:dyDescent="0.25">
      <c r="I154" s="18"/>
      <c r="J154" s="18"/>
    </row>
    <row r="155" spans="9:10" ht="15" customHeight="1" x14ac:dyDescent="0.25">
      <c r="I155" s="18"/>
      <c r="J155" s="18"/>
    </row>
    <row r="156" spans="9:10" ht="15" customHeight="1" x14ac:dyDescent="0.25">
      <c r="I156" s="18"/>
      <c r="J156" s="18"/>
    </row>
    <row r="157" spans="9:10" ht="15" customHeight="1" x14ac:dyDescent="0.25">
      <c r="I157" s="18"/>
      <c r="J157" s="18"/>
    </row>
    <row r="158" spans="9:10" ht="15" customHeight="1" x14ac:dyDescent="0.25">
      <c r="I158" s="18"/>
      <c r="J158" s="18"/>
    </row>
    <row r="159" spans="9:10" ht="15" customHeight="1" x14ac:dyDescent="0.25">
      <c r="I159" s="18"/>
      <c r="J159" s="18"/>
    </row>
    <row r="160" spans="9:10" ht="15" customHeight="1" x14ac:dyDescent="0.25">
      <c r="I160" s="18"/>
      <c r="J160" s="18"/>
    </row>
    <row r="161" spans="9:10" ht="15" customHeight="1" x14ac:dyDescent="0.25">
      <c r="I161" s="18"/>
      <c r="J161" s="18"/>
    </row>
    <row r="162" spans="9:10" ht="15" customHeight="1" x14ac:dyDescent="0.25">
      <c r="I162" s="18"/>
      <c r="J162" s="18"/>
    </row>
    <row r="163" spans="9:10" ht="15" customHeight="1" x14ac:dyDescent="0.25">
      <c r="I163" s="18"/>
      <c r="J163" s="18"/>
    </row>
    <row r="164" spans="9:10" ht="15" customHeight="1" x14ac:dyDescent="0.25">
      <c r="I164" s="18"/>
      <c r="J164" s="18"/>
    </row>
    <row r="165" spans="9:10" ht="15" customHeight="1" x14ac:dyDescent="0.25">
      <c r="I165" s="18"/>
      <c r="J165" s="18"/>
    </row>
    <row r="166" spans="9:10" ht="15" customHeight="1" x14ac:dyDescent="0.25">
      <c r="I166" s="18"/>
      <c r="J166" s="18"/>
    </row>
    <row r="167" spans="9:10" ht="15" customHeight="1" x14ac:dyDescent="0.25">
      <c r="I167" s="18"/>
      <c r="J167" s="18"/>
    </row>
    <row r="168" spans="9:10" ht="15" customHeight="1" x14ac:dyDescent="0.25">
      <c r="I168" s="18"/>
      <c r="J168" s="18"/>
    </row>
    <row r="169" spans="9:10" ht="15" customHeight="1" x14ac:dyDescent="0.25">
      <c r="I169" s="18"/>
      <c r="J169" s="18"/>
    </row>
    <row r="170" spans="9:10" ht="15" customHeight="1" x14ac:dyDescent="0.25">
      <c r="I170" s="18"/>
      <c r="J170" s="18"/>
    </row>
    <row r="171" spans="9:10" ht="15" customHeight="1" x14ac:dyDescent="0.25">
      <c r="I171" s="18"/>
      <c r="J171" s="18"/>
    </row>
    <row r="172" spans="9:10" ht="15" customHeight="1" x14ac:dyDescent="0.25">
      <c r="I172" s="18"/>
      <c r="J172" s="18"/>
    </row>
    <row r="173" spans="9:10" ht="15" customHeight="1" x14ac:dyDescent="0.25">
      <c r="I173" s="18"/>
      <c r="J173" s="18"/>
    </row>
    <row r="174" spans="9:10" ht="15" customHeight="1" x14ac:dyDescent="0.25">
      <c r="I174" s="18"/>
      <c r="J174" s="18"/>
    </row>
    <row r="175" spans="9:10" ht="15" customHeight="1" x14ac:dyDescent="0.25">
      <c r="I175" s="18"/>
      <c r="J175" s="18"/>
    </row>
    <row r="176" spans="9:10" ht="15" customHeight="1" x14ac:dyDescent="0.25">
      <c r="I176" s="18"/>
      <c r="J176" s="18"/>
    </row>
    <row r="177" spans="9:10" ht="15" customHeight="1" x14ac:dyDescent="0.25">
      <c r="I177" s="18"/>
      <c r="J177" s="18"/>
    </row>
    <row r="178" spans="9:10" ht="15" customHeight="1" x14ac:dyDescent="0.25">
      <c r="I178" s="18"/>
      <c r="J178" s="18"/>
    </row>
    <row r="179" spans="9:10" ht="15" customHeight="1" x14ac:dyDescent="0.25">
      <c r="I179" s="18"/>
      <c r="J179" s="18"/>
    </row>
    <row r="180" spans="9:10" ht="15" customHeight="1" x14ac:dyDescent="0.25">
      <c r="I180" s="18"/>
      <c r="J180" s="18"/>
    </row>
    <row r="181" spans="9:10" ht="15" customHeight="1" x14ac:dyDescent="0.25">
      <c r="I181" s="18"/>
      <c r="J181" s="18"/>
    </row>
    <row r="182" spans="9:10" ht="15" customHeight="1" x14ac:dyDescent="0.25">
      <c r="I182" s="18"/>
      <c r="J182" s="18"/>
    </row>
    <row r="183" spans="9:10" ht="15" customHeight="1" x14ac:dyDescent="0.25">
      <c r="I183" s="18"/>
      <c r="J183" s="18"/>
    </row>
    <row r="184" spans="9:10" ht="15" customHeight="1" x14ac:dyDescent="0.25">
      <c r="I184" s="18"/>
      <c r="J184" s="18"/>
    </row>
    <row r="185" spans="9:10" ht="15" customHeight="1" x14ac:dyDescent="0.25">
      <c r="I185" s="18"/>
      <c r="J185" s="18"/>
    </row>
    <row r="186" spans="9:10" ht="15" customHeight="1" x14ac:dyDescent="0.25">
      <c r="I186" s="18"/>
      <c r="J186" s="18"/>
    </row>
    <row r="187" spans="9:10" ht="15" customHeight="1" x14ac:dyDescent="0.25">
      <c r="I187" s="18"/>
      <c r="J187" s="18"/>
    </row>
    <row r="188" spans="9:10" ht="15" customHeight="1" x14ac:dyDescent="0.25">
      <c r="I188" s="18"/>
      <c r="J188" s="18"/>
    </row>
    <row r="189" spans="9:10" ht="15" customHeight="1" x14ac:dyDescent="0.25">
      <c r="I189" s="18"/>
      <c r="J189" s="18"/>
    </row>
    <row r="190" spans="9:10" ht="15" customHeight="1" x14ac:dyDescent="0.25">
      <c r="I190" s="18"/>
      <c r="J190" s="18"/>
    </row>
    <row r="191" spans="9:10" ht="15" customHeight="1" x14ac:dyDescent="0.25">
      <c r="I191" s="18"/>
      <c r="J191" s="18"/>
    </row>
    <row r="192" spans="9:10" ht="15" customHeight="1" x14ac:dyDescent="0.25">
      <c r="I192" s="18"/>
      <c r="J192" s="18"/>
    </row>
    <row r="193" spans="9:10" ht="15" customHeight="1" x14ac:dyDescent="0.25">
      <c r="I193" s="18"/>
      <c r="J193" s="18"/>
    </row>
    <row r="194" spans="9:10" ht="15" customHeight="1" x14ac:dyDescent="0.25">
      <c r="I194" s="18"/>
      <c r="J194" s="18"/>
    </row>
    <row r="195" spans="9:10" ht="15" customHeight="1" x14ac:dyDescent="0.25">
      <c r="I195" s="18"/>
      <c r="J195" s="18"/>
    </row>
    <row r="196" spans="9:10" ht="15" customHeight="1" x14ac:dyDescent="0.25">
      <c r="I196" s="18"/>
      <c r="J196" s="18"/>
    </row>
    <row r="197" spans="9:10" ht="15" customHeight="1" x14ac:dyDescent="0.25">
      <c r="I197" s="18"/>
      <c r="J197" s="18"/>
    </row>
    <row r="198" spans="9:10" ht="15" customHeight="1" x14ac:dyDescent="0.25">
      <c r="I198" s="18"/>
      <c r="J198" s="18"/>
    </row>
    <row r="199" spans="9:10" ht="15" customHeight="1" x14ac:dyDescent="0.25">
      <c r="I199" s="18"/>
      <c r="J199" s="18"/>
    </row>
    <row r="200" spans="9:10" ht="15" customHeight="1" x14ac:dyDescent="0.25">
      <c r="I200" s="18"/>
      <c r="J200" s="18"/>
    </row>
    <row r="201" spans="9:10" ht="15" customHeight="1" x14ac:dyDescent="0.25">
      <c r="I201" s="18"/>
      <c r="J201" s="18"/>
    </row>
    <row r="202" spans="9:10" ht="15" customHeight="1" x14ac:dyDescent="0.25">
      <c r="I202" s="18"/>
      <c r="J202" s="18"/>
    </row>
    <row r="203" spans="9:10" ht="15" customHeight="1" x14ac:dyDescent="0.25">
      <c r="I203" s="18"/>
      <c r="J203" s="18"/>
    </row>
    <row r="204" spans="9:10" ht="15" customHeight="1" x14ac:dyDescent="0.25">
      <c r="I204" s="18"/>
      <c r="J204" s="18"/>
    </row>
    <row r="205" spans="9:10" ht="15" customHeight="1" x14ac:dyDescent="0.25">
      <c r="I205" s="18"/>
      <c r="J205" s="18"/>
    </row>
    <row r="206" spans="9:10" ht="15" customHeight="1" x14ac:dyDescent="0.25">
      <c r="I206" s="18"/>
      <c r="J206" s="18"/>
    </row>
    <row r="207" spans="9:10" ht="15" customHeight="1" x14ac:dyDescent="0.25">
      <c r="I207" s="18"/>
      <c r="J207" s="18"/>
    </row>
    <row r="208" spans="9:10" ht="15" customHeight="1" x14ac:dyDescent="0.25">
      <c r="I208" s="18"/>
      <c r="J208" s="18"/>
    </row>
    <row r="209" spans="9:10" ht="15" customHeight="1" x14ac:dyDescent="0.25">
      <c r="I209" s="18"/>
      <c r="J209" s="18"/>
    </row>
    <row r="210" spans="9:10" ht="15" customHeight="1" x14ac:dyDescent="0.25">
      <c r="I210" s="18"/>
      <c r="J210" s="18"/>
    </row>
    <row r="211" spans="9:10" ht="15" customHeight="1" x14ac:dyDescent="0.25">
      <c r="I211" s="18"/>
      <c r="J211" s="18"/>
    </row>
    <row r="212" spans="9:10" ht="15" customHeight="1" x14ac:dyDescent="0.25">
      <c r="I212" s="18"/>
      <c r="J212" s="18"/>
    </row>
    <row r="213" spans="9:10" ht="15" customHeight="1" x14ac:dyDescent="0.25">
      <c r="I213" s="18"/>
      <c r="J213" s="18"/>
    </row>
    <row r="214" spans="9:10" ht="15" customHeight="1" x14ac:dyDescent="0.25">
      <c r="I214" s="18"/>
      <c r="J214" s="18"/>
    </row>
    <row r="215" spans="9:10" ht="15" customHeight="1" x14ac:dyDescent="0.25">
      <c r="I215" s="18"/>
      <c r="J215" s="18"/>
    </row>
    <row r="216" spans="9:10" ht="15" customHeight="1" x14ac:dyDescent="0.25">
      <c r="I216" s="18"/>
      <c r="J216" s="18"/>
    </row>
    <row r="217" spans="9:10" ht="15" customHeight="1" x14ac:dyDescent="0.25">
      <c r="I217" s="18"/>
      <c r="J217" s="18"/>
    </row>
    <row r="218" spans="9:10" ht="15" customHeight="1" x14ac:dyDescent="0.25">
      <c r="I218" s="18"/>
      <c r="J218" s="18"/>
    </row>
    <row r="219" spans="9:10" ht="15" customHeight="1" x14ac:dyDescent="0.25">
      <c r="I219" s="18"/>
      <c r="J219" s="18"/>
    </row>
    <row r="220" spans="9:10" ht="15" customHeight="1" x14ac:dyDescent="0.25">
      <c r="I220" s="18"/>
      <c r="J220" s="18"/>
    </row>
    <row r="221" spans="9:10" ht="15" customHeight="1" x14ac:dyDescent="0.25">
      <c r="I221" s="18"/>
      <c r="J221" s="18"/>
    </row>
    <row r="222" spans="9:10" ht="15" customHeight="1" x14ac:dyDescent="0.25">
      <c r="I222" s="18"/>
      <c r="J222" s="18"/>
    </row>
    <row r="223" spans="9:10" ht="15" customHeight="1" x14ac:dyDescent="0.25">
      <c r="I223" s="18"/>
      <c r="J223" s="18"/>
    </row>
    <row r="224" spans="9:10" ht="15" customHeight="1" x14ac:dyDescent="0.25">
      <c r="I224" s="18"/>
      <c r="J224" s="18"/>
    </row>
    <row r="225" spans="9:10" ht="15" customHeight="1" x14ac:dyDescent="0.25">
      <c r="I225" s="18"/>
      <c r="J225" s="18"/>
    </row>
    <row r="226" spans="9:10" ht="15" customHeight="1" x14ac:dyDescent="0.25">
      <c r="I226" s="18"/>
      <c r="J226" s="18"/>
    </row>
    <row r="227" spans="9:10" ht="15" customHeight="1" x14ac:dyDescent="0.25">
      <c r="I227" s="18"/>
      <c r="J227" s="18"/>
    </row>
    <row r="228" spans="9:10" ht="15" customHeight="1" x14ac:dyDescent="0.25">
      <c r="I228" s="18"/>
      <c r="J228" s="18"/>
    </row>
    <row r="229" spans="9:10" ht="15" customHeight="1" x14ac:dyDescent="0.25">
      <c r="I229" s="18"/>
      <c r="J229" s="18"/>
    </row>
    <row r="230" spans="9:10" ht="15" customHeight="1" x14ac:dyDescent="0.25">
      <c r="I230" s="18"/>
      <c r="J230" s="18"/>
    </row>
    <row r="231" spans="9:10" ht="15" customHeight="1" x14ac:dyDescent="0.25">
      <c r="I231" s="18"/>
      <c r="J231" s="18"/>
    </row>
    <row r="232" spans="9:10" ht="15" customHeight="1" x14ac:dyDescent="0.25">
      <c r="I232" s="18"/>
      <c r="J232" s="18"/>
    </row>
    <row r="233" spans="9:10" ht="15" customHeight="1" x14ac:dyDescent="0.25">
      <c r="I233" s="18"/>
      <c r="J233" s="18"/>
    </row>
    <row r="234" spans="9:10" ht="15" customHeight="1" x14ac:dyDescent="0.25">
      <c r="I234" s="18"/>
      <c r="J234" s="18"/>
    </row>
    <row r="235" spans="9:10" ht="15" customHeight="1" x14ac:dyDescent="0.25">
      <c r="I235" s="18"/>
      <c r="J235" s="18"/>
    </row>
    <row r="236" spans="9:10" ht="15" customHeight="1" x14ac:dyDescent="0.25">
      <c r="I236" s="18"/>
      <c r="J236" s="18"/>
    </row>
    <row r="237" spans="9:10" ht="15" customHeight="1" x14ac:dyDescent="0.25">
      <c r="I237" s="18"/>
      <c r="J237" s="18"/>
    </row>
    <row r="238" spans="9:10" ht="15" customHeight="1" x14ac:dyDescent="0.25">
      <c r="I238" s="18"/>
      <c r="J238" s="18"/>
    </row>
    <row r="239" spans="9:10" ht="15" customHeight="1" x14ac:dyDescent="0.25">
      <c r="I239" s="18"/>
      <c r="J239" s="18"/>
    </row>
    <row r="240" spans="9:10" ht="15" customHeight="1" x14ac:dyDescent="0.25">
      <c r="I240" s="18"/>
      <c r="J240" s="18"/>
    </row>
    <row r="241" spans="9:10" ht="15" customHeight="1" x14ac:dyDescent="0.25">
      <c r="I241" s="18"/>
      <c r="J241" s="18"/>
    </row>
    <row r="242" spans="9:10" ht="15" customHeight="1" x14ac:dyDescent="0.25">
      <c r="I242" s="18"/>
      <c r="J242" s="18"/>
    </row>
    <row r="243" spans="9:10" ht="15" customHeight="1" x14ac:dyDescent="0.25">
      <c r="I243" s="18"/>
      <c r="J243" s="18"/>
    </row>
    <row r="244" spans="9:10" ht="15" customHeight="1" x14ac:dyDescent="0.25">
      <c r="I244" s="18"/>
      <c r="J244" s="18"/>
    </row>
    <row r="245" spans="9:10" ht="15" customHeight="1" x14ac:dyDescent="0.25">
      <c r="I245" s="18"/>
      <c r="J245" s="18"/>
    </row>
    <row r="246" spans="9:10" ht="15" customHeight="1" x14ac:dyDescent="0.25">
      <c r="I246" s="18"/>
      <c r="J246" s="18"/>
    </row>
    <row r="247" spans="9:10" ht="15" customHeight="1" x14ac:dyDescent="0.25">
      <c r="I247" s="18"/>
      <c r="J247" s="18"/>
    </row>
    <row r="248" spans="9:10" ht="15" customHeight="1" x14ac:dyDescent="0.25">
      <c r="I248" s="18"/>
      <c r="J248" s="18"/>
    </row>
    <row r="249" spans="9:10" ht="15" customHeight="1" x14ac:dyDescent="0.25">
      <c r="I249" s="18"/>
      <c r="J249" s="18"/>
    </row>
    <row r="250" spans="9:10" ht="15" customHeight="1" x14ac:dyDescent="0.25">
      <c r="I250" s="18"/>
      <c r="J250" s="18"/>
    </row>
    <row r="251" spans="9:10" ht="15" customHeight="1" x14ac:dyDescent="0.25">
      <c r="I251" s="18"/>
      <c r="J251" s="18"/>
    </row>
    <row r="252" spans="9:10" ht="15" customHeight="1" x14ac:dyDescent="0.25">
      <c r="I252" s="18"/>
      <c r="J252" s="18"/>
    </row>
    <row r="253" spans="9:10" ht="15" customHeight="1" x14ac:dyDescent="0.25">
      <c r="I253" s="18"/>
      <c r="J253" s="18"/>
    </row>
    <row r="254" spans="9:10" ht="15" customHeight="1" x14ac:dyDescent="0.25">
      <c r="I254" s="18"/>
      <c r="J254" s="18"/>
    </row>
    <row r="255" spans="9:10" ht="15" customHeight="1" x14ac:dyDescent="0.25">
      <c r="I255" s="18"/>
      <c r="J255" s="18"/>
    </row>
    <row r="256" spans="9:10" ht="15" customHeight="1" x14ac:dyDescent="0.25">
      <c r="I256" s="18"/>
      <c r="J256" s="18"/>
    </row>
    <row r="257" spans="9:10" ht="15" customHeight="1" x14ac:dyDescent="0.25">
      <c r="I257" s="18"/>
      <c r="J257" s="18"/>
    </row>
    <row r="258" spans="9:10" ht="15" customHeight="1" x14ac:dyDescent="0.25">
      <c r="I258" s="18"/>
      <c r="J258" s="18"/>
    </row>
    <row r="259" spans="9:10" ht="15" customHeight="1" x14ac:dyDescent="0.25">
      <c r="I259" s="18"/>
      <c r="J259" s="18"/>
    </row>
    <row r="260" spans="9:10" ht="15" customHeight="1" x14ac:dyDescent="0.25">
      <c r="I260" s="18"/>
      <c r="J260" s="18"/>
    </row>
    <row r="261" spans="9:10" ht="15" customHeight="1" x14ac:dyDescent="0.25">
      <c r="I261" s="18"/>
      <c r="J261" s="18"/>
    </row>
    <row r="262" spans="9:10" ht="15" customHeight="1" x14ac:dyDescent="0.25">
      <c r="I262" s="18"/>
      <c r="J262" s="18"/>
    </row>
    <row r="263" spans="9:10" ht="15" customHeight="1" x14ac:dyDescent="0.25">
      <c r="I263" s="18"/>
      <c r="J263" s="18"/>
    </row>
    <row r="264" spans="9:10" ht="15" customHeight="1" x14ac:dyDescent="0.25">
      <c r="I264" s="18"/>
      <c r="J264" s="18"/>
    </row>
    <row r="265" spans="9:10" ht="15" customHeight="1" x14ac:dyDescent="0.25">
      <c r="I265" s="18"/>
      <c r="J265" s="18"/>
    </row>
    <row r="266" spans="9:10" ht="15" customHeight="1" x14ac:dyDescent="0.25">
      <c r="I266" s="18"/>
      <c r="J266" s="18"/>
    </row>
    <row r="267" spans="9:10" ht="15" customHeight="1" x14ac:dyDescent="0.25">
      <c r="I267" s="18"/>
      <c r="J267" s="18"/>
    </row>
    <row r="268" spans="9:10" ht="15" customHeight="1" x14ac:dyDescent="0.25">
      <c r="I268" s="18"/>
      <c r="J268" s="18"/>
    </row>
    <row r="269" spans="9:10" ht="15" customHeight="1" x14ac:dyDescent="0.25">
      <c r="I269" s="18"/>
      <c r="J269" s="18"/>
    </row>
    <row r="270" spans="9:10" ht="15" customHeight="1" x14ac:dyDescent="0.25">
      <c r="I270" s="18"/>
      <c r="J270" s="18"/>
    </row>
    <row r="271" spans="9:10" ht="15" customHeight="1" x14ac:dyDescent="0.25">
      <c r="I271" s="18"/>
      <c r="J271" s="18"/>
    </row>
    <row r="272" spans="9:10" ht="15" customHeight="1" x14ac:dyDescent="0.25">
      <c r="I272" s="18"/>
      <c r="J272" s="18"/>
    </row>
    <row r="273" spans="9:10" ht="15" customHeight="1" x14ac:dyDescent="0.25">
      <c r="I273" s="18"/>
      <c r="J273" s="18"/>
    </row>
    <row r="274" spans="9:10" ht="15" customHeight="1" x14ac:dyDescent="0.25">
      <c r="I274" s="18"/>
      <c r="J274" s="18"/>
    </row>
    <row r="275" spans="9:10" ht="15" customHeight="1" x14ac:dyDescent="0.25">
      <c r="I275" s="18"/>
      <c r="J275" s="18"/>
    </row>
    <row r="276" spans="9:10" ht="15" customHeight="1" x14ac:dyDescent="0.25">
      <c r="I276" s="18"/>
      <c r="J276" s="18"/>
    </row>
    <row r="277" spans="9:10" ht="15" customHeight="1" x14ac:dyDescent="0.25">
      <c r="I277" s="18"/>
      <c r="J277" s="18"/>
    </row>
    <row r="278" spans="9:10" ht="15" customHeight="1" x14ac:dyDescent="0.25">
      <c r="I278" s="18"/>
      <c r="J278" s="18"/>
    </row>
    <row r="279" spans="9:10" ht="15" customHeight="1" x14ac:dyDescent="0.25">
      <c r="I279" s="18"/>
      <c r="J279" s="18"/>
    </row>
    <row r="280" spans="9:10" ht="15" customHeight="1" x14ac:dyDescent="0.25">
      <c r="I280" s="18"/>
      <c r="J280" s="18"/>
    </row>
    <row r="281" spans="9:10" ht="15" customHeight="1" x14ac:dyDescent="0.25">
      <c r="I281" s="18"/>
      <c r="J281" s="18"/>
    </row>
    <row r="282" spans="9:10" ht="15" customHeight="1" x14ac:dyDescent="0.25">
      <c r="I282" s="18"/>
      <c r="J282" s="18"/>
    </row>
    <row r="283" spans="9:10" ht="15" customHeight="1" x14ac:dyDescent="0.25">
      <c r="I283" s="18"/>
      <c r="J283" s="18"/>
    </row>
    <row r="284" spans="9:10" ht="15" customHeight="1" x14ac:dyDescent="0.25">
      <c r="I284" s="18"/>
      <c r="J284" s="18"/>
    </row>
    <row r="285" spans="9:10" ht="15" customHeight="1" x14ac:dyDescent="0.25">
      <c r="I285" s="18"/>
      <c r="J285" s="18"/>
    </row>
    <row r="286" spans="9:10" ht="15" customHeight="1" x14ac:dyDescent="0.25">
      <c r="I286" s="18"/>
      <c r="J286" s="18"/>
    </row>
    <row r="287" spans="9:10" ht="15" customHeight="1" x14ac:dyDescent="0.25">
      <c r="I287" s="18"/>
      <c r="J287" s="18"/>
    </row>
    <row r="288" spans="9:10" ht="15" customHeight="1" x14ac:dyDescent="0.25">
      <c r="I288" s="18"/>
      <c r="J288" s="18"/>
    </row>
    <row r="289" spans="9:10" ht="15" customHeight="1" x14ac:dyDescent="0.25">
      <c r="I289" s="18"/>
      <c r="J289" s="18"/>
    </row>
    <row r="290" spans="9:10" ht="15" customHeight="1" x14ac:dyDescent="0.25">
      <c r="I290" s="18"/>
      <c r="J290" s="18"/>
    </row>
    <row r="291" spans="9:10" ht="15" customHeight="1" x14ac:dyDescent="0.25">
      <c r="I291" s="18"/>
      <c r="J291" s="18"/>
    </row>
    <row r="292" spans="9:10" ht="15" customHeight="1" x14ac:dyDescent="0.25">
      <c r="I292" s="18"/>
      <c r="J292" s="18"/>
    </row>
    <row r="293" spans="9:10" ht="15" customHeight="1" x14ac:dyDescent="0.25">
      <c r="I293" s="18"/>
      <c r="J293" s="18"/>
    </row>
    <row r="294" spans="9:10" ht="15" customHeight="1" x14ac:dyDescent="0.25">
      <c r="I294" s="18"/>
      <c r="J294" s="18"/>
    </row>
    <row r="295" spans="9:10" ht="15" customHeight="1" x14ac:dyDescent="0.25">
      <c r="I295" s="18"/>
      <c r="J295" s="18"/>
    </row>
    <row r="296" spans="9:10" ht="15" customHeight="1" x14ac:dyDescent="0.25">
      <c r="I296" s="18"/>
      <c r="J296" s="18"/>
    </row>
    <row r="297" spans="9:10" ht="15" customHeight="1" x14ac:dyDescent="0.25">
      <c r="I297" s="18"/>
      <c r="J297" s="18"/>
    </row>
    <row r="298" spans="9:10" ht="15" customHeight="1" x14ac:dyDescent="0.25">
      <c r="I298" s="18"/>
      <c r="J298" s="18"/>
    </row>
    <row r="299" spans="9:10" ht="15" customHeight="1" x14ac:dyDescent="0.25">
      <c r="I299" s="18"/>
      <c r="J299" s="18"/>
    </row>
    <row r="300" spans="9:10" ht="15" customHeight="1" x14ac:dyDescent="0.25">
      <c r="I300" s="18"/>
      <c r="J300" s="18"/>
    </row>
    <row r="301" spans="9:10" ht="15" customHeight="1" x14ac:dyDescent="0.25">
      <c r="I301" s="18"/>
      <c r="J301" s="18"/>
    </row>
    <row r="302" spans="9:10" ht="15" customHeight="1" x14ac:dyDescent="0.25">
      <c r="I302" s="18"/>
      <c r="J302" s="18"/>
    </row>
    <row r="303" spans="9:10" ht="15" customHeight="1" x14ac:dyDescent="0.25">
      <c r="I303" s="18"/>
      <c r="J303" s="18"/>
    </row>
    <row r="304" spans="9:10" ht="15" customHeight="1" x14ac:dyDescent="0.25">
      <c r="I304" s="18"/>
      <c r="J304" s="18"/>
    </row>
    <row r="305" spans="9:10" ht="15" customHeight="1" x14ac:dyDescent="0.25">
      <c r="I305" s="18"/>
      <c r="J305" s="18"/>
    </row>
    <row r="306" spans="9:10" ht="15" customHeight="1" x14ac:dyDescent="0.25">
      <c r="I306" s="18"/>
      <c r="J306" s="18"/>
    </row>
    <row r="307" spans="9:10" ht="15" customHeight="1" x14ac:dyDescent="0.25">
      <c r="I307" s="18"/>
      <c r="J307" s="18"/>
    </row>
    <row r="308" spans="9:10" ht="15" customHeight="1" x14ac:dyDescent="0.25">
      <c r="I308" s="18"/>
      <c r="J308" s="18"/>
    </row>
    <row r="309" spans="9:10" ht="15" customHeight="1" x14ac:dyDescent="0.25">
      <c r="I309" s="18"/>
      <c r="J309" s="18"/>
    </row>
    <row r="310" spans="9:10" ht="15" customHeight="1" x14ac:dyDescent="0.25">
      <c r="I310" s="18"/>
      <c r="J310" s="18"/>
    </row>
    <row r="311" spans="9:10" ht="15" customHeight="1" x14ac:dyDescent="0.25">
      <c r="I311" s="18"/>
      <c r="J311" s="18"/>
    </row>
    <row r="312" spans="9:10" ht="15" customHeight="1" x14ac:dyDescent="0.25">
      <c r="I312" s="18"/>
      <c r="J312" s="18"/>
    </row>
    <row r="313" spans="9:10" ht="15" customHeight="1" x14ac:dyDescent="0.25">
      <c r="I313" s="18"/>
      <c r="J313" s="18"/>
    </row>
    <row r="314" spans="9:10" ht="15" customHeight="1" x14ac:dyDescent="0.25">
      <c r="I314" s="18"/>
      <c r="J314" s="18"/>
    </row>
    <row r="315" spans="9:10" ht="15" customHeight="1" x14ac:dyDescent="0.25">
      <c r="I315" s="18"/>
      <c r="J315" s="18"/>
    </row>
    <row r="316" spans="9:10" ht="15" customHeight="1" x14ac:dyDescent="0.25">
      <c r="I316" s="18"/>
      <c r="J316" s="18"/>
    </row>
    <row r="317" spans="9:10" ht="15" customHeight="1" x14ac:dyDescent="0.25">
      <c r="I317" s="18"/>
      <c r="J317" s="18"/>
    </row>
    <row r="318" spans="9:10" ht="15" customHeight="1" x14ac:dyDescent="0.25">
      <c r="I318" s="18"/>
      <c r="J318" s="18"/>
    </row>
    <row r="319" spans="9:10" ht="15" customHeight="1" x14ac:dyDescent="0.25">
      <c r="I319" s="18"/>
      <c r="J319" s="18"/>
    </row>
    <row r="320" spans="9:10" ht="15" customHeight="1" x14ac:dyDescent="0.25">
      <c r="I320" s="18"/>
      <c r="J320" s="18"/>
    </row>
    <row r="321" spans="9:10" ht="15" customHeight="1" x14ac:dyDescent="0.25">
      <c r="I321" s="18"/>
      <c r="J321" s="18"/>
    </row>
    <row r="322" spans="9:10" ht="15" customHeight="1" x14ac:dyDescent="0.25">
      <c r="I322" s="18"/>
      <c r="J322" s="18"/>
    </row>
    <row r="323" spans="9:10" ht="15" customHeight="1" x14ac:dyDescent="0.25">
      <c r="I323" s="18"/>
      <c r="J323" s="18"/>
    </row>
    <row r="324" spans="9:10" ht="15" customHeight="1" x14ac:dyDescent="0.25">
      <c r="I324" s="18"/>
      <c r="J324" s="18"/>
    </row>
    <row r="325" spans="9:10" ht="15" customHeight="1" x14ac:dyDescent="0.25">
      <c r="I325" s="18"/>
      <c r="J325" s="18"/>
    </row>
    <row r="326" spans="9:10" ht="15" customHeight="1" x14ac:dyDescent="0.25">
      <c r="I326" s="18"/>
      <c r="J326" s="18"/>
    </row>
    <row r="327" spans="9:10" ht="15" customHeight="1" x14ac:dyDescent="0.25">
      <c r="I327" s="18"/>
      <c r="J327" s="18"/>
    </row>
    <row r="328" spans="9:10" ht="15" customHeight="1" x14ac:dyDescent="0.25">
      <c r="I328" s="18"/>
      <c r="J328" s="18"/>
    </row>
    <row r="329" spans="9:10" ht="15" customHeight="1" x14ac:dyDescent="0.25">
      <c r="I329" s="18"/>
      <c r="J329" s="18"/>
    </row>
    <row r="330" spans="9:10" ht="15" customHeight="1" x14ac:dyDescent="0.25">
      <c r="I330" s="18"/>
      <c r="J330" s="18"/>
    </row>
    <row r="331" spans="9:10" ht="15" customHeight="1" x14ac:dyDescent="0.25">
      <c r="I331" s="18"/>
      <c r="J331" s="18"/>
    </row>
    <row r="332" spans="9:10" ht="15" customHeight="1" x14ac:dyDescent="0.25">
      <c r="I332" s="18"/>
      <c r="J332" s="18"/>
    </row>
    <row r="333" spans="9:10" ht="15" customHeight="1" x14ac:dyDescent="0.25">
      <c r="I333" s="18"/>
      <c r="J333" s="18"/>
    </row>
    <row r="334" spans="9:10" ht="15" customHeight="1" x14ac:dyDescent="0.25">
      <c r="I334" s="18"/>
      <c r="J334" s="18"/>
    </row>
    <row r="335" spans="9:10" ht="15" customHeight="1" x14ac:dyDescent="0.25">
      <c r="I335" s="18"/>
      <c r="J335" s="18"/>
    </row>
    <row r="336" spans="9:10" ht="15" customHeight="1" x14ac:dyDescent="0.25">
      <c r="I336" s="18"/>
      <c r="J336" s="18"/>
    </row>
    <row r="337" spans="9:10" ht="15" customHeight="1" x14ac:dyDescent="0.25">
      <c r="I337" s="18"/>
      <c r="J337" s="18"/>
    </row>
    <row r="338" spans="9:10" ht="15" customHeight="1" x14ac:dyDescent="0.25">
      <c r="I338" s="18"/>
      <c r="J338" s="18"/>
    </row>
    <row r="339" spans="9:10" ht="15" customHeight="1" x14ac:dyDescent="0.25">
      <c r="I339" s="18"/>
      <c r="J339" s="18"/>
    </row>
    <row r="340" spans="9:10" ht="15" customHeight="1" x14ac:dyDescent="0.25">
      <c r="I340" s="18"/>
      <c r="J340" s="18"/>
    </row>
    <row r="341" spans="9:10" ht="15" customHeight="1" x14ac:dyDescent="0.25">
      <c r="I341" s="18"/>
      <c r="J341" s="18"/>
    </row>
    <row r="342" spans="9:10" ht="15" customHeight="1" x14ac:dyDescent="0.25">
      <c r="I342" s="18"/>
      <c r="J342" s="18"/>
    </row>
    <row r="343" spans="9:10" ht="15" customHeight="1" x14ac:dyDescent="0.25">
      <c r="I343" s="18"/>
      <c r="J343" s="18"/>
    </row>
    <row r="344" spans="9:10" ht="15" customHeight="1" x14ac:dyDescent="0.25">
      <c r="I344" s="18"/>
      <c r="J344" s="18"/>
    </row>
    <row r="345" spans="9:10" ht="15" customHeight="1" x14ac:dyDescent="0.25">
      <c r="I345" s="18"/>
      <c r="J345" s="18"/>
    </row>
    <row r="346" spans="9:10" ht="15" customHeight="1" x14ac:dyDescent="0.25">
      <c r="I346" s="18"/>
      <c r="J346" s="18"/>
    </row>
    <row r="347" spans="9:10" ht="15" customHeight="1" x14ac:dyDescent="0.25">
      <c r="I347" s="18"/>
      <c r="J347" s="18"/>
    </row>
    <row r="348" spans="9:10" ht="15" customHeight="1" x14ac:dyDescent="0.25">
      <c r="I348" s="18"/>
      <c r="J348" s="18"/>
    </row>
    <row r="349" spans="9:10" ht="15" customHeight="1" x14ac:dyDescent="0.25">
      <c r="I349" s="18"/>
      <c r="J349" s="18"/>
    </row>
    <row r="350" spans="9:10" ht="15" customHeight="1" x14ac:dyDescent="0.25">
      <c r="I350" s="18"/>
      <c r="J350" s="18"/>
    </row>
    <row r="351" spans="9:10" ht="15" customHeight="1" x14ac:dyDescent="0.25">
      <c r="I351" s="18"/>
      <c r="J351" s="18"/>
    </row>
    <row r="352" spans="9:10" ht="15" customHeight="1" x14ac:dyDescent="0.25">
      <c r="I352" s="18"/>
      <c r="J352" s="18"/>
    </row>
    <row r="353" spans="9:10" ht="15" customHeight="1" x14ac:dyDescent="0.25">
      <c r="I353" s="18"/>
      <c r="J353" s="18"/>
    </row>
    <row r="354" spans="9:10" ht="15" customHeight="1" x14ac:dyDescent="0.25">
      <c r="I354" s="18"/>
      <c r="J354" s="18"/>
    </row>
    <row r="355" spans="9:10" ht="15" customHeight="1" x14ac:dyDescent="0.25">
      <c r="I355" s="18"/>
      <c r="J355" s="18"/>
    </row>
    <row r="356" spans="9:10" ht="15" customHeight="1" x14ac:dyDescent="0.25">
      <c r="I356" s="18"/>
      <c r="J356" s="18"/>
    </row>
    <row r="357" spans="9:10" ht="15" customHeight="1" x14ac:dyDescent="0.25">
      <c r="I357" s="18"/>
      <c r="J357" s="18"/>
    </row>
    <row r="358" spans="9:10" ht="15" customHeight="1" x14ac:dyDescent="0.25">
      <c r="I358" s="18"/>
      <c r="J358" s="18"/>
    </row>
    <row r="359" spans="9:10" ht="15" customHeight="1" x14ac:dyDescent="0.25">
      <c r="I359" s="18"/>
      <c r="J359" s="18"/>
    </row>
    <row r="360" spans="9:10" ht="15" customHeight="1" x14ac:dyDescent="0.25">
      <c r="I360" s="18"/>
      <c r="J360" s="18"/>
    </row>
    <row r="361" spans="9:10" ht="15" customHeight="1" x14ac:dyDescent="0.25">
      <c r="I361" s="18"/>
      <c r="J361" s="18"/>
    </row>
    <row r="362" spans="9:10" ht="15" customHeight="1" x14ac:dyDescent="0.25">
      <c r="I362" s="18"/>
      <c r="J362" s="18"/>
    </row>
    <row r="363" spans="9:10" ht="15" customHeight="1" x14ac:dyDescent="0.25">
      <c r="I363" s="18"/>
      <c r="J363" s="18"/>
    </row>
    <row r="364" spans="9:10" ht="15" customHeight="1" x14ac:dyDescent="0.25">
      <c r="I364" s="18"/>
      <c r="J364" s="18"/>
    </row>
    <row r="365" spans="9:10" ht="15" customHeight="1" x14ac:dyDescent="0.25">
      <c r="I365" s="18"/>
      <c r="J365" s="18"/>
    </row>
    <row r="366" spans="9:10" ht="15" customHeight="1" x14ac:dyDescent="0.25">
      <c r="I366" s="18"/>
      <c r="J366" s="18"/>
    </row>
    <row r="367" spans="9:10" ht="15" customHeight="1" x14ac:dyDescent="0.25">
      <c r="I367" s="18"/>
      <c r="J367" s="18"/>
    </row>
    <row r="368" spans="9:10" ht="15" customHeight="1" x14ac:dyDescent="0.25">
      <c r="I368" s="18"/>
      <c r="J368" s="18"/>
    </row>
    <row r="369" spans="9:10" ht="15" customHeight="1" x14ac:dyDescent="0.25">
      <c r="I369" s="18"/>
      <c r="J369" s="18"/>
    </row>
    <row r="370" spans="9:10" ht="15" customHeight="1" x14ac:dyDescent="0.25">
      <c r="I370" s="18"/>
      <c r="J370" s="18"/>
    </row>
    <row r="371" spans="9:10" ht="15" customHeight="1" x14ac:dyDescent="0.25">
      <c r="I371" s="18"/>
      <c r="J371" s="18"/>
    </row>
    <row r="372" spans="9:10" ht="15" customHeight="1" x14ac:dyDescent="0.25">
      <c r="I372" s="18"/>
      <c r="J372" s="18"/>
    </row>
    <row r="373" spans="9:10" ht="15" customHeight="1" x14ac:dyDescent="0.25">
      <c r="I373" s="18"/>
      <c r="J373" s="18"/>
    </row>
    <row r="374" spans="9:10" ht="15" customHeight="1" x14ac:dyDescent="0.25">
      <c r="I374" s="18"/>
      <c r="J374" s="18"/>
    </row>
    <row r="375" spans="9:10" ht="15" customHeight="1" x14ac:dyDescent="0.25">
      <c r="I375" s="18"/>
      <c r="J375" s="18"/>
    </row>
    <row r="376" spans="9:10" ht="15" customHeight="1" x14ac:dyDescent="0.25">
      <c r="I376" s="18"/>
      <c r="J376" s="18"/>
    </row>
    <row r="377" spans="9:10" ht="15" customHeight="1" x14ac:dyDescent="0.25">
      <c r="I377" s="18"/>
      <c r="J377" s="18"/>
    </row>
    <row r="378" spans="9:10" ht="15" customHeight="1" x14ac:dyDescent="0.25">
      <c r="I378" s="18"/>
      <c r="J378" s="18"/>
    </row>
    <row r="379" spans="9:10" ht="15" customHeight="1" x14ac:dyDescent="0.25">
      <c r="I379" s="18"/>
      <c r="J379" s="18"/>
    </row>
    <row r="380" spans="9:10" ht="15" customHeight="1" x14ac:dyDescent="0.25">
      <c r="I380" s="18"/>
      <c r="J380" s="18"/>
    </row>
    <row r="381" spans="9:10" ht="15" customHeight="1" x14ac:dyDescent="0.25">
      <c r="I381" s="18"/>
      <c r="J381" s="18"/>
    </row>
    <row r="382" spans="9:10" ht="15" customHeight="1" x14ac:dyDescent="0.25">
      <c r="I382" s="18"/>
      <c r="J382" s="18"/>
    </row>
    <row r="383" spans="9:10" ht="15" customHeight="1" x14ac:dyDescent="0.25">
      <c r="I383" s="18"/>
      <c r="J383" s="18"/>
    </row>
    <row r="384" spans="9:10" ht="15" customHeight="1" x14ac:dyDescent="0.25">
      <c r="I384" s="18"/>
      <c r="J384" s="18"/>
    </row>
    <row r="385" spans="9:10" ht="15" customHeight="1" x14ac:dyDescent="0.25">
      <c r="I385" s="18"/>
      <c r="J385" s="18"/>
    </row>
    <row r="386" spans="9:10" ht="15" customHeight="1" x14ac:dyDescent="0.25">
      <c r="I386" s="18"/>
      <c r="J386" s="18"/>
    </row>
    <row r="387" spans="9:10" ht="15" customHeight="1" x14ac:dyDescent="0.25">
      <c r="I387" s="18"/>
      <c r="J387" s="18"/>
    </row>
    <row r="388" spans="9:10" ht="15" customHeight="1" x14ac:dyDescent="0.25">
      <c r="I388" s="18"/>
      <c r="J388" s="18"/>
    </row>
    <row r="389" spans="9:10" ht="15" customHeight="1" x14ac:dyDescent="0.25">
      <c r="I389" s="18"/>
      <c r="J389" s="18"/>
    </row>
    <row r="390" spans="9:10" ht="15" customHeight="1" x14ac:dyDescent="0.25">
      <c r="I390" s="18"/>
      <c r="J390" s="18"/>
    </row>
    <row r="391" spans="9:10" ht="15" customHeight="1" x14ac:dyDescent="0.25">
      <c r="I391" s="18"/>
      <c r="J391" s="18"/>
    </row>
    <row r="392" spans="9:10" ht="15" customHeight="1" x14ac:dyDescent="0.25">
      <c r="I392" s="18"/>
      <c r="J392" s="18"/>
    </row>
    <row r="393" spans="9:10" ht="15" customHeight="1" x14ac:dyDescent="0.25">
      <c r="I393" s="18"/>
      <c r="J393" s="18"/>
    </row>
    <row r="394" spans="9:10" ht="15" customHeight="1" x14ac:dyDescent="0.25">
      <c r="I394" s="18"/>
      <c r="J394" s="18"/>
    </row>
    <row r="395" spans="9:10" ht="15" customHeight="1" x14ac:dyDescent="0.25">
      <c r="I395" s="18"/>
      <c r="J395" s="18"/>
    </row>
    <row r="396" spans="9:10" ht="15" customHeight="1" x14ac:dyDescent="0.25">
      <c r="I396" s="18"/>
      <c r="J396" s="18"/>
    </row>
    <row r="397" spans="9:10" ht="15" customHeight="1" x14ac:dyDescent="0.25">
      <c r="I397" s="18"/>
      <c r="J397" s="18"/>
    </row>
    <row r="398" spans="9:10" ht="15" customHeight="1" x14ac:dyDescent="0.25">
      <c r="I398" s="18"/>
      <c r="J398" s="18"/>
    </row>
    <row r="399" spans="9:10" ht="15" customHeight="1" x14ac:dyDescent="0.25">
      <c r="I399" s="18"/>
      <c r="J399" s="18"/>
    </row>
    <row r="400" spans="9:10" ht="15" customHeight="1" x14ac:dyDescent="0.25">
      <c r="I400" s="18"/>
      <c r="J400" s="18"/>
    </row>
    <row r="401" spans="9:10" ht="15" customHeight="1" x14ac:dyDescent="0.25">
      <c r="I401" s="18"/>
      <c r="J401" s="18"/>
    </row>
    <row r="402" spans="9:10" ht="15" customHeight="1" x14ac:dyDescent="0.25">
      <c r="I402" s="18"/>
      <c r="J402" s="18"/>
    </row>
    <row r="403" spans="9:10" ht="15" customHeight="1" x14ac:dyDescent="0.25">
      <c r="I403" s="18"/>
      <c r="J403" s="18"/>
    </row>
    <row r="404" spans="9:10" ht="15" customHeight="1" x14ac:dyDescent="0.25">
      <c r="I404" s="18"/>
      <c r="J404" s="18"/>
    </row>
    <row r="405" spans="9:10" ht="15" customHeight="1" x14ac:dyDescent="0.25">
      <c r="I405" s="18"/>
      <c r="J405" s="18"/>
    </row>
    <row r="406" spans="9:10" ht="15" customHeight="1" x14ac:dyDescent="0.25">
      <c r="I406" s="18"/>
      <c r="J406" s="18"/>
    </row>
    <row r="407" spans="9:10" ht="15" customHeight="1" x14ac:dyDescent="0.25">
      <c r="I407" s="18"/>
      <c r="J407" s="18"/>
    </row>
    <row r="408" spans="9:10" ht="15" customHeight="1" x14ac:dyDescent="0.25">
      <c r="I408" s="18"/>
      <c r="J408" s="18"/>
    </row>
    <row r="409" spans="9:10" ht="15" customHeight="1" x14ac:dyDescent="0.25">
      <c r="I409" s="18"/>
      <c r="J409" s="18"/>
    </row>
    <row r="410" spans="9:10" ht="15" customHeight="1" x14ac:dyDescent="0.25">
      <c r="I410" s="18"/>
      <c r="J410" s="18"/>
    </row>
    <row r="411" spans="9:10" ht="15" customHeight="1" x14ac:dyDescent="0.25">
      <c r="I411" s="18"/>
      <c r="J411" s="18"/>
    </row>
    <row r="412" spans="9:10" ht="15" customHeight="1" x14ac:dyDescent="0.25">
      <c r="I412" s="18"/>
      <c r="J412" s="18"/>
    </row>
    <row r="413" spans="9:10" ht="15" customHeight="1" x14ac:dyDescent="0.25">
      <c r="I413" s="18"/>
      <c r="J413" s="18"/>
    </row>
    <row r="414" spans="9:10" ht="15" customHeight="1" x14ac:dyDescent="0.25">
      <c r="I414" s="18"/>
      <c r="J414" s="18"/>
    </row>
    <row r="415" spans="9:10" ht="15" customHeight="1" x14ac:dyDescent="0.25">
      <c r="I415" s="18"/>
      <c r="J415" s="18"/>
    </row>
    <row r="416" spans="9:10" ht="15" customHeight="1" x14ac:dyDescent="0.25">
      <c r="I416" s="18"/>
      <c r="J416" s="18"/>
    </row>
    <row r="417" spans="9:10" ht="15" customHeight="1" x14ac:dyDescent="0.25">
      <c r="I417" s="18"/>
      <c r="J417" s="18"/>
    </row>
    <row r="418" spans="9:10" ht="15" customHeight="1" x14ac:dyDescent="0.25">
      <c r="I418" s="18"/>
      <c r="J418" s="18"/>
    </row>
    <row r="419" spans="9:10" ht="15" customHeight="1" x14ac:dyDescent="0.25">
      <c r="I419" s="18"/>
      <c r="J419" s="18"/>
    </row>
    <row r="420" spans="9:10" ht="15" customHeight="1" x14ac:dyDescent="0.25">
      <c r="I420" s="18"/>
      <c r="J420" s="18"/>
    </row>
    <row r="421" spans="9:10" ht="15" customHeight="1" x14ac:dyDescent="0.25">
      <c r="I421" s="18"/>
      <c r="J421" s="18"/>
    </row>
    <row r="422" spans="9:10" ht="15" customHeight="1" x14ac:dyDescent="0.25">
      <c r="I422" s="18"/>
      <c r="J422" s="18"/>
    </row>
    <row r="423" spans="9:10" ht="15" customHeight="1" x14ac:dyDescent="0.25">
      <c r="I423" s="18"/>
      <c r="J423" s="18"/>
    </row>
    <row r="424" spans="9:10" ht="15" customHeight="1" x14ac:dyDescent="0.25">
      <c r="I424" s="18"/>
      <c r="J424" s="18"/>
    </row>
    <row r="425" spans="9:10" ht="15" customHeight="1" x14ac:dyDescent="0.25">
      <c r="I425" s="18"/>
      <c r="J425" s="18"/>
    </row>
    <row r="426" spans="9:10" ht="15" customHeight="1" x14ac:dyDescent="0.25">
      <c r="I426" s="18"/>
      <c r="J426" s="18"/>
    </row>
    <row r="427" spans="9:10" ht="15" customHeight="1" x14ac:dyDescent="0.25">
      <c r="I427" s="18"/>
      <c r="J427" s="18"/>
    </row>
    <row r="428" spans="9:10" ht="15" customHeight="1" x14ac:dyDescent="0.25">
      <c r="I428" s="18"/>
      <c r="J428" s="18"/>
    </row>
    <row r="429" spans="9:10" ht="15" customHeight="1" x14ac:dyDescent="0.25">
      <c r="I429" s="18"/>
      <c r="J429" s="18"/>
    </row>
    <row r="430" spans="9:10" ht="15" customHeight="1" x14ac:dyDescent="0.25">
      <c r="I430" s="18"/>
      <c r="J430" s="18"/>
    </row>
    <row r="431" spans="9:10" ht="15" customHeight="1" x14ac:dyDescent="0.25">
      <c r="I431" s="18"/>
      <c r="J431" s="18"/>
    </row>
    <row r="432" spans="9:10" ht="15" customHeight="1" x14ac:dyDescent="0.25">
      <c r="I432" s="18"/>
      <c r="J432" s="18"/>
    </row>
    <row r="433" spans="9:10" ht="15" customHeight="1" x14ac:dyDescent="0.25">
      <c r="I433" s="18"/>
      <c r="J433" s="18"/>
    </row>
    <row r="434" spans="9:10" ht="15" customHeight="1" x14ac:dyDescent="0.25">
      <c r="I434" s="18"/>
      <c r="J434" s="18"/>
    </row>
    <row r="435" spans="9:10" ht="15" customHeight="1" x14ac:dyDescent="0.25">
      <c r="I435" s="18"/>
      <c r="J435" s="18"/>
    </row>
    <row r="436" spans="9:10" ht="15" customHeight="1" x14ac:dyDescent="0.25">
      <c r="I436" s="18"/>
      <c r="J436" s="18"/>
    </row>
    <row r="437" spans="9:10" ht="15" customHeight="1" x14ac:dyDescent="0.25">
      <c r="I437" s="18"/>
      <c r="J437" s="18"/>
    </row>
    <row r="438" spans="9:10" ht="15" customHeight="1" x14ac:dyDescent="0.25">
      <c r="I438" s="18"/>
      <c r="J438" s="18"/>
    </row>
    <row r="439" spans="9:10" ht="15" customHeight="1" x14ac:dyDescent="0.25">
      <c r="I439" s="18"/>
      <c r="J439" s="18"/>
    </row>
    <row r="440" spans="9:10" ht="15" customHeight="1" x14ac:dyDescent="0.25">
      <c r="I440" s="18"/>
      <c r="J440" s="18"/>
    </row>
    <row r="441" spans="9:10" ht="15" customHeight="1" x14ac:dyDescent="0.25">
      <c r="I441" s="18"/>
      <c r="J441" s="18"/>
    </row>
    <row r="442" spans="9:10" ht="15" customHeight="1" x14ac:dyDescent="0.25">
      <c r="I442" s="18"/>
      <c r="J442" s="18"/>
    </row>
    <row r="443" spans="9:10" ht="15" customHeight="1" x14ac:dyDescent="0.25">
      <c r="I443" s="18"/>
      <c r="J443" s="18"/>
    </row>
    <row r="444" spans="9:10" ht="15" customHeight="1" x14ac:dyDescent="0.25">
      <c r="I444" s="18"/>
      <c r="J444" s="18"/>
    </row>
    <row r="445" spans="9:10" ht="15" customHeight="1" x14ac:dyDescent="0.25">
      <c r="I445" s="18"/>
      <c r="J445" s="18"/>
    </row>
    <row r="446" spans="9:10" ht="15" customHeight="1" x14ac:dyDescent="0.25">
      <c r="I446" s="18"/>
      <c r="J446" s="18"/>
    </row>
    <row r="447" spans="9:10" ht="15" customHeight="1" x14ac:dyDescent="0.25">
      <c r="I447" s="18"/>
      <c r="J447" s="18"/>
    </row>
    <row r="448" spans="9:10" ht="15" customHeight="1" x14ac:dyDescent="0.25">
      <c r="I448" s="18"/>
      <c r="J448" s="18"/>
    </row>
    <row r="449" spans="9:10" ht="15" customHeight="1" x14ac:dyDescent="0.25">
      <c r="I449" s="18"/>
      <c r="J449" s="18"/>
    </row>
    <row r="450" spans="9:10" ht="15" customHeight="1" x14ac:dyDescent="0.25">
      <c r="I450" s="18"/>
      <c r="J450" s="18"/>
    </row>
    <row r="451" spans="9:10" ht="15" customHeight="1" x14ac:dyDescent="0.25">
      <c r="I451" s="18"/>
      <c r="J451" s="18"/>
    </row>
    <row r="452" spans="9:10" ht="15" customHeight="1" x14ac:dyDescent="0.25">
      <c r="I452" s="18"/>
      <c r="J452" s="18"/>
    </row>
    <row r="453" spans="9:10" ht="15" customHeight="1" x14ac:dyDescent="0.25">
      <c r="I453" s="18"/>
      <c r="J453" s="18"/>
    </row>
    <row r="454" spans="9:10" ht="15" customHeight="1" x14ac:dyDescent="0.25">
      <c r="I454" s="18"/>
      <c r="J454" s="18"/>
    </row>
    <row r="455" spans="9:10" ht="15" customHeight="1" x14ac:dyDescent="0.25">
      <c r="I455" s="18"/>
      <c r="J455" s="18"/>
    </row>
    <row r="456" spans="9:10" ht="15" customHeight="1" x14ac:dyDescent="0.25">
      <c r="I456" s="18"/>
      <c r="J456" s="18"/>
    </row>
    <row r="457" spans="9:10" ht="15" customHeight="1" x14ac:dyDescent="0.25">
      <c r="I457" s="18"/>
      <c r="J457" s="18"/>
    </row>
    <row r="458" spans="9:10" ht="15" customHeight="1" x14ac:dyDescent="0.25">
      <c r="I458" s="18"/>
      <c r="J458" s="18"/>
    </row>
    <row r="459" spans="9:10" ht="15" customHeight="1" x14ac:dyDescent="0.25">
      <c r="I459" s="18"/>
      <c r="J459" s="18"/>
    </row>
    <row r="460" spans="9:10" ht="15" customHeight="1" x14ac:dyDescent="0.25">
      <c r="I460" s="18"/>
      <c r="J460" s="18"/>
    </row>
    <row r="461" spans="9:10" ht="15" customHeight="1" x14ac:dyDescent="0.25">
      <c r="I461" s="18"/>
      <c r="J461" s="18"/>
    </row>
    <row r="462" spans="9:10" ht="15" customHeight="1" x14ac:dyDescent="0.25">
      <c r="I462" s="18"/>
      <c r="J462" s="18"/>
    </row>
    <row r="463" spans="9:10" ht="15" customHeight="1" x14ac:dyDescent="0.25">
      <c r="I463" s="18"/>
      <c r="J463" s="18"/>
    </row>
    <row r="464" spans="9:10" ht="15" customHeight="1" x14ac:dyDescent="0.25">
      <c r="I464" s="18"/>
      <c r="J464" s="18"/>
    </row>
    <row r="465" spans="9:10" ht="15" customHeight="1" x14ac:dyDescent="0.25">
      <c r="I465" s="18"/>
      <c r="J465" s="18"/>
    </row>
    <row r="466" spans="9:10" ht="15" customHeight="1" x14ac:dyDescent="0.25">
      <c r="I466" s="18"/>
      <c r="J466" s="18"/>
    </row>
    <row r="467" spans="9:10" ht="15" customHeight="1" x14ac:dyDescent="0.25">
      <c r="I467" s="18"/>
      <c r="J467" s="18"/>
    </row>
    <row r="468" spans="9:10" ht="15" customHeight="1" x14ac:dyDescent="0.25">
      <c r="I468" s="18"/>
      <c r="J468" s="18"/>
    </row>
    <row r="469" spans="9:10" ht="15" customHeight="1" x14ac:dyDescent="0.25">
      <c r="I469" s="18"/>
      <c r="J469" s="18"/>
    </row>
    <row r="470" spans="9:10" ht="15" customHeight="1" x14ac:dyDescent="0.25">
      <c r="I470" s="18"/>
      <c r="J470" s="18"/>
    </row>
    <row r="471" spans="9:10" ht="15" customHeight="1" x14ac:dyDescent="0.25">
      <c r="I471" s="18"/>
      <c r="J471" s="18"/>
    </row>
    <row r="472" spans="9:10" ht="15" customHeight="1" x14ac:dyDescent="0.25">
      <c r="I472" s="18"/>
      <c r="J472" s="18"/>
    </row>
    <row r="473" spans="9:10" ht="15" customHeight="1" x14ac:dyDescent="0.25">
      <c r="I473" s="18"/>
      <c r="J473" s="18"/>
    </row>
    <row r="474" spans="9:10" ht="15" customHeight="1" x14ac:dyDescent="0.25">
      <c r="I474" s="18"/>
      <c r="J474" s="18"/>
    </row>
    <row r="475" spans="9:10" ht="15" customHeight="1" x14ac:dyDescent="0.25">
      <c r="I475" s="18"/>
      <c r="J475" s="18"/>
    </row>
    <row r="476" spans="9:10" ht="15" customHeight="1" x14ac:dyDescent="0.25">
      <c r="I476" s="18"/>
      <c r="J476" s="18"/>
    </row>
    <row r="477" spans="9:10" ht="15" customHeight="1" x14ac:dyDescent="0.25">
      <c r="I477" s="18"/>
      <c r="J477" s="18"/>
    </row>
    <row r="478" spans="9:10" ht="15" customHeight="1" x14ac:dyDescent="0.25">
      <c r="I478" s="18"/>
      <c r="J478" s="18"/>
    </row>
    <row r="479" spans="9:10" ht="15" customHeight="1" x14ac:dyDescent="0.25">
      <c r="I479" s="18"/>
      <c r="J479" s="18"/>
    </row>
    <row r="480" spans="9:10" ht="15" customHeight="1" x14ac:dyDescent="0.25">
      <c r="I480" s="18"/>
      <c r="J480" s="18"/>
    </row>
    <row r="481" spans="9:10" ht="15" customHeight="1" x14ac:dyDescent="0.25">
      <c r="I481" s="18"/>
      <c r="J481" s="18"/>
    </row>
    <row r="482" spans="9:10" ht="15" customHeight="1" x14ac:dyDescent="0.25">
      <c r="I482" s="18"/>
      <c r="J482" s="18"/>
    </row>
    <row r="483" spans="9:10" ht="15" customHeight="1" x14ac:dyDescent="0.25">
      <c r="I483" s="18"/>
      <c r="J483" s="18"/>
    </row>
    <row r="484" spans="9:10" ht="15" customHeight="1" x14ac:dyDescent="0.25">
      <c r="I484" s="18"/>
      <c r="J484" s="18"/>
    </row>
    <row r="485" spans="9:10" ht="15" customHeight="1" x14ac:dyDescent="0.25">
      <c r="I485" s="18"/>
      <c r="J485" s="18"/>
    </row>
    <row r="486" spans="9:10" ht="15" customHeight="1" x14ac:dyDescent="0.25">
      <c r="I486" s="18"/>
      <c r="J486" s="18"/>
    </row>
    <row r="487" spans="9:10" ht="15" customHeight="1" x14ac:dyDescent="0.25">
      <c r="I487" s="18"/>
      <c r="J487" s="18"/>
    </row>
    <row r="488" spans="9:10" ht="15" customHeight="1" x14ac:dyDescent="0.25">
      <c r="I488" s="18"/>
      <c r="J488" s="18"/>
    </row>
    <row r="489" spans="9:10" ht="15" customHeight="1" x14ac:dyDescent="0.25">
      <c r="I489" s="18"/>
      <c r="J489" s="18"/>
    </row>
    <row r="490" spans="9:10" ht="15" customHeight="1" x14ac:dyDescent="0.25">
      <c r="I490" s="18"/>
      <c r="J490" s="18"/>
    </row>
    <row r="491" spans="9:10" ht="15" customHeight="1" x14ac:dyDescent="0.25">
      <c r="I491" s="18"/>
      <c r="J491" s="18"/>
    </row>
    <row r="492" spans="9:10" ht="15" customHeight="1" x14ac:dyDescent="0.25">
      <c r="I492" s="18"/>
      <c r="J492" s="18"/>
    </row>
    <row r="493" spans="9:10" ht="15" customHeight="1" x14ac:dyDescent="0.25">
      <c r="I493" s="18"/>
      <c r="J493" s="18"/>
    </row>
    <row r="494" spans="9:10" ht="15" customHeight="1" x14ac:dyDescent="0.25">
      <c r="I494" s="18"/>
      <c r="J494" s="18"/>
    </row>
    <row r="495" spans="9:10" ht="15" customHeight="1" x14ac:dyDescent="0.25">
      <c r="I495" s="18"/>
      <c r="J495" s="18"/>
    </row>
    <row r="496" spans="9:10" ht="15" customHeight="1" x14ac:dyDescent="0.25">
      <c r="I496" s="18"/>
      <c r="J496" s="18"/>
    </row>
    <row r="497" spans="9:10" ht="15" customHeight="1" x14ac:dyDescent="0.25">
      <c r="I497" s="18"/>
      <c r="J497" s="18"/>
    </row>
    <row r="498" spans="9:10" ht="15" customHeight="1" x14ac:dyDescent="0.25">
      <c r="I498" s="18"/>
      <c r="J498" s="18"/>
    </row>
    <row r="499" spans="9:10" ht="15" customHeight="1" x14ac:dyDescent="0.25">
      <c r="I499" s="18"/>
      <c r="J499" s="18"/>
    </row>
    <row r="500" spans="9:10" ht="15" customHeight="1" x14ac:dyDescent="0.25">
      <c r="I500" s="18"/>
      <c r="J500" s="18"/>
    </row>
    <row r="501" spans="9:10" ht="15" customHeight="1" x14ac:dyDescent="0.25">
      <c r="I501" s="18"/>
      <c r="J501" s="18"/>
    </row>
    <row r="502" spans="9:10" ht="15" customHeight="1" x14ac:dyDescent="0.25">
      <c r="I502" s="18"/>
      <c r="J502" s="18"/>
    </row>
    <row r="503" spans="9:10" ht="15" customHeight="1" x14ac:dyDescent="0.25">
      <c r="I503" s="18"/>
      <c r="J503" s="18"/>
    </row>
    <row r="504" spans="9:10" ht="15" customHeight="1" x14ac:dyDescent="0.25">
      <c r="I504" s="18"/>
      <c r="J504" s="18"/>
    </row>
    <row r="505" spans="9:10" ht="15" customHeight="1" x14ac:dyDescent="0.25">
      <c r="I505" s="18"/>
      <c r="J505" s="18"/>
    </row>
    <row r="506" spans="9:10" ht="15" customHeight="1" x14ac:dyDescent="0.25">
      <c r="I506" s="18"/>
      <c r="J506" s="18"/>
    </row>
    <row r="507" spans="9:10" ht="15" customHeight="1" x14ac:dyDescent="0.25">
      <c r="I507" s="18"/>
      <c r="J507" s="18"/>
    </row>
    <row r="508" spans="9:10" ht="15" customHeight="1" x14ac:dyDescent="0.25">
      <c r="I508" s="18"/>
      <c r="J508" s="18"/>
    </row>
    <row r="509" spans="9:10" ht="15" customHeight="1" x14ac:dyDescent="0.25">
      <c r="I509" s="18"/>
      <c r="J509" s="18"/>
    </row>
    <row r="510" spans="9:10" ht="15" customHeight="1" x14ac:dyDescent="0.25">
      <c r="I510" s="18"/>
      <c r="J510" s="18"/>
    </row>
    <row r="511" spans="9:10" ht="15" customHeight="1" x14ac:dyDescent="0.25">
      <c r="I511" s="18"/>
      <c r="J511" s="18"/>
    </row>
    <row r="512" spans="9:10" ht="15" customHeight="1" x14ac:dyDescent="0.25">
      <c r="I512" s="18"/>
      <c r="J512" s="18"/>
    </row>
    <row r="513" spans="9:10" ht="15" customHeight="1" x14ac:dyDescent="0.25">
      <c r="I513" s="18"/>
      <c r="J513" s="18"/>
    </row>
    <row r="514" spans="9:10" ht="15" customHeight="1" x14ac:dyDescent="0.25">
      <c r="I514" s="18"/>
      <c r="J514" s="18"/>
    </row>
    <row r="515" spans="9:10" ht="15" customHeight="1" x14ac:dyDescent="0.25">
      <c r="I515" s="18"/>
      <c r="J515" s="18"/>
    </row>
    <row r="516" spans="9:10" ht="15" customHeight="1" x14ac:dyDescent="0.25">
      <c r="I516" s="18"/>
      <c r="J516" s="18"/>
    </row>
    <row r="517" spans="9:10" ht="15" customHeight="1" x14ac:dyDescent="0.25">
      <c r="I517" s="18"/>
      <c r="J517" s="18"/>
    </row>
    <row r="518" spans="9:10" ht="15" customHeight="1" x14ac:dyDescent="0.25">
      <c r="I518" s="18"/>
      <c r="J518" s="18"/>
    </row>
    <row r="519" spans="9:10" ht="15" customHeight="1" x14ac:dyDescent="0.25">
      <c r="I519" s="18"/>
      <c r="J519" s="18"/>
    </row>
    <row r="520" spans="9:10" ht="15" customHeight="1" x14ac:dyDescent="0.25">
      <c r="I520" s="18"/>
      <c r="J520" s="18"/>
    </row>
    <row r="521" spans="9:10" ht="15" customHeight="1" x14ac:dyDescent="0.25">
      <c r="I521" s="18"/>
      <c r="J521" s="18"/>
    </row>
    <row r="522" spans="9:10" ht="15" customHeight="1" x14ac:dyDescent="0.25">
      <c r="I522" s="18"/>
      <c r="J522" s="18"/>
    </row>
    <row r="523" spans="9:10" ht="15" customHeight="1" x14ac:dyDescent="0.25">
      <c r="I523" s="18"/>
      <c r="J523" s="18"/>
    </row>
    <row r="524" spans="9:10" ht="15" customHeight="1" x14ac:dyDescent="0.25">
      <c r="I524" s="18"/>
      <c r="J524" s="18"/>
    </row>
    <row r="525" spans="9:10" ht="15" customHeight="1" x14ac:dyDescent="0.25">
      <c r="I525" s="18"/>
      <c r="J525" s="18"/>
    </row>
    <row r="526" spans="9:10" ht="15" customHeight="1" x14ac:dyDescent="0.25">
      <c r="I526" s="18"/>
      <c r="J526" s="18"/>
    </row>
    <row r="527" spans="9:10" ht="15" customHeight="1" x14ac:dyDescent="0.25">
      <c r="I527" s="18"/>
      <c r="J527" s="18"/>
    </row>
    <row r="528" spans="9:10" ht="15" customHeight="1" x14ac:dyDescent="0.25">
      <c r="I528" s="18"/>
      <c r="J528" s="18"/>
    </row>
    <row r="529" spans="9:10" ht="15" customHeight="1" x14ac:dyDescent="0.25">
      <c r="I529" s="18"/>
      <c r="J529" s="18"/>
    </row>
    <row r="530" spans="9:10" ht="15" customHeight="1" x14ac:dyDescent="0.25">
      <c r="I530" s="18"/>
      <c r="J530" s="18"/>
    </row>
    <row r="531" spans="9:10" ht="15" customHeight="1" x14ac:dyDescent="0.25">
      <c r="I531" s="18"/>
      <c r="J531" s="18"/>
    </row>
    <row r="532" spans="9:10" ht="15" customHeight="1" x14ac:dyDescent="0.25">
      <c r="I532" s="18"/>
      <c r="J532" s="18"/>
    </row>
    <row r="533" spans="9:10" ht="15" customHeight="1" x14ac:dyDescent="0.25">
      <c r="I533" s="18"/>
      <c r="J533" s="18"/>
    </row>
    <row r="534" spans="9:10" ht="15" customHeight="1" x14ac:dyDescent="0.25">
      <c r="I534" s="18"/>
      <c r="J534" s="18"/>
    </row>
    <row r="535" spans="9:10" ht="15" customHeight="1" x14ac:dyDescent="0.25">
      <c r="I535" s="18"/>
      <c r="J535" s="18"/>
    </row>
    <row r="536" spans="9:10" ht="15" customHeight="1" x14ac:dyDescent="0.25">
      <c r="I536" s="18"/>
      <c r="J536" s="18"/>
    </row>
    <row r="537" spans="9:10" ht="15" customHeight="1" x14ac:dyDescent="0.25">
      <c r="I537" s="18"/>
      <c r="J537" s="18"/>
    </row>
    <row r="538" spans="9:10" ht="15" customHeight="1" x14ac:dyDescent="0.25">
      <c r="I538" s="18"/>
      <c r="J538" s="18"/>
    </row>
    <row r="539" spans="9:10" ht="15" customHeight="1" x14ac:dyDescent="0.25">
      <c r="I539" s="18"/>
      <c r="J539" s="18"/>
    </row>
    <row r="540" spans="9:10" ht="15" customHeight="1" x14ac:dyDescent="0.25">
      <c r="I540" s="18"/>
      <c r="J540" s="18"/>
    </row>
    <row r="541" spans="9:10" ht="15" customHeight="1" x14ac:dyDescent="0.25">
      <c r="I541" s="18"/>
      <c r="J541" s="18"/>
    </row>
    <row r="542" spans="9:10" ht="15" customHeight="1" x14ac:dyDescent="0.25">
      <c r="I542" s="18"/>
      <c r="J542" s="18"/>
    </row>
    <row r="543" spans="9:10" ht="15" customHeight="1" x14ac:dyDescent="0.25">
      <c r="I543" s="18"/>
      <c r="J543" s="18"/>
    </row>
    <row r="544" spans="9:10" ht="15" customHeight="1" x14ac:dyDescent="0.25">
      <c r="I544" s="18"/>
      <c r="J544" s="18"/>
    </row>
    <row r="545" spans="9:10" ht="15" customHeight="1" x14ac:dyDescent="0.25">
      <c r="I545" s="18"/>
      <c r="J545" s="18"/>
    </row>
    <row r="546" spans="9:10" ht="15" customHeight="1" x14ac:dyDescent="0.25">
      <c r="I546" s="18"/>
      <c r="J546" s="18"/>
    </row>
    <row r="547" spans="9:10" ht="15" customHeight="1" x14ac:dyDescent="0.25">
      <c r="I547" s="18"/>
      <c r="J547" s="18"/>
    </row>
    <row r="548" spans="9:10" ht="15" customHeight="1" x14ac:dyDescent="0.25">
      <c r="I548" s="18"/>
      <c r="J548" s="18"/>
    </row>
    <row r="549" spans="9:10" ht="15" customHeight="1" x14ac:dyDescent="0.25">
      <c r="I549" s="18"/>
      <c r="J549" s="18"/>
    </row>
    <row r="550" spans="9:10" ht="15" customHeight="1" x14ac:dyDescent="0.25">
      <c r="I550" s="18"/>
      <c r="J550" s="18"/>
    </row>
    <row r="551" spans="9:10" ht="15" customHeight="1" x14ac:dyDescent="0.25">
      <c r="I551" s="18"/>
      <c r="J551" s="18"/>
    </row>
    <row r="552" spans="9:10" ht="15" customHeight="1" x14ac:dyDescent="0.25">
      <c r="I552" s="18"/>
      <c r="J552" s="18"/>
    </row>
    <row r="553" spans="9:10" ht="15" customHeight="1" x14ac:dyDescent="0.25">
      <c r="I553" s="18"/>
      <c r="J553" s="18"/>
    </row>
    <row r="554" spans="9:10" ht="15" customHeight="1" x14ac:dyDescent="0.25">
      <c r="I554" s="18"/>
      <c r="J554" s="18"/>
    </row>
    <row r="555" spans="9:10" ht="15" customHeight="1" x14ac:dyDescent="0.25">
      <c r="I555" s="18"/>
      <c r="J555" s="18"/>
    </row>
    <row r="556" spans="9:10" ht="15" customHeight="1" x14ac:dyDescent="0.25">
      <c r="I556" s="18"/>
      <c r="J556" s="18"/>
    </row>
    <row r="557" spans="9:10" ht="15" customHeight="1" x14ac:dyDescent="0.25">
      <c r="I557" s="18"/>
      <c r="J557" s="18"/>
    </row>
    <row r="558" spans="9:10" ht="15" customHeight="1" x14ac:dyDescent="0.25">
      <c r="I558" s="18"/>
      <c r="J558" s="18"/>
    </row>
    <row r="559" spans="9:10" ht="15" customHeight="1" x14ac:dyDescent="0.25">
      <c r="I559" s="18"/>
      <c r="J559" s="18"/>
    </row>
    <row r="560" spans="9:10" ht="15" customHeight="1" x14ac:dyDescent="0.25">
      <c r="I560" s="18"/>
      <c r="J560" s="18"/>
    </row>
    <row r="561" spans="9:10" ht="15" customHeight="1" x14ac:dyDescent="0.25">
      <c r="I561" s="18"/>
      <c r="J561" s="18"/>
    </row>
    <row r="562" spans="9:10" ht="15" customHeight="1" x14ac:dyDescent="0.25">
      <c r="I562" s="18"/>
      <c r="J562" s="18"/>
    </row>
    <row r="563" spans="9:10" ht="15" customHeight="1" x14ac:dyDescent="0.25">
      <c r="I563" s="18"/>
      <c r="J563" s="18"/>
    </row>
    <row r="564" spans="9:10" ht="15" customHeight="1" x14ac:dyDescent="0.25">
      <c r="I564" s="18"/>
      <c r="J564" s="18"/>
    </row>
    <row r="565" spans="9:10" ht="15" customHeight="1" x14ac:dyDescent="0.25">
      <c r="I565" s="18"/>
      <c r="J565" s="18"/>
    </row>
    <row r="566" spans="9:10" ht="15" customHeight="1" x14ac:dyDescent="0.25">
      <c r="I566" s="18"/>
      <c r="J566" s="18"/>
    </row>
    <row r="567" spans="9:10" ht="15" customHeight="1" x14ac:dyDescent="0.25">
      <c r="I567" s="18"/>
      <c r="J567" s="18"/>
    </row>
    <row r="568" spans="9:10" ht="15" customHeight="1" x14ac:dyDescent="0.25">
      <c r="I568" s="18"/>
      <c r="J568" s="18"/>
    </row>
    <row r="569" spans="9:10" ht="15" customHeight="1" x14ac:dyDescent="0.25">
      <c r="I569" s="18"/>
      <c r="J569" s="18"/>
    </row>
    <row r="570" spans="9:10" ht="15" customHeight="1" x14ac:dyDescent="0.25">
      <c r="I570" s="18"/>
      <c r="J570" s="18"/>
    </row>
    <row r="571" spans="9:10" ht="15" customHeight="1" x14ac:dyDescent="0.25">
      <c r="I571" s="18"/>
      <c r="J571" s="18"/>
    </row>
    <row r="572" spans="9:10" ht="15" customHeight="1" x14ac:dyDescent="0.25">
      <c r="I572" s="18"/>
      <c r="J572" s="18"/>
    </row>
    <row r="573" spans="9:10" ht="15" customHeight="1" x14ac:dyDescent="0.25">
      <c r="I573" s="18"/>
      <c r="J573" s="18"/>
    </row>
    <row r="574" spans="9:10" ht="15" customHeight="1" x14ac:dyDescent="0.25">
      <c r="I574" s="18"/>
      <c r="J574" s="18"/>
    </row>
    <row r="575" spans="9:10" ht="15" customHeight="1" x14ac:dyDescent="0.25">
      <c r="I575" s="18"/>
      <c r="J575" s="18"/>
    </row>
    <row r="576" spans="9:10" ht="15" customHeight="1" x14ac:dyDescent="0.25">
      <c r="I576" s="18"/>
      <c r="J576" s="18"/>
    </row>
    <row r="577" spans="9:10" ht="15" customHeight="1" x14ac:dyDescent="0.25">
      <c r="I577" s="18"/>
      <c r="J577" s="18"/>
    </row>
    <row r="578" spans="9:10" ht="15" customHeight="1" x14ac:dyDescent="0.25">
      <c r="I578" s="18"/>
      <c r="J578" s="18"/>
    </row>
    <row r="579" spans="9:10" ht="15" customHeight="1" x14ac:dyDescent="0.25">
      <c r="I579" s="18"/>
      <c r="J579" s="18"/>
    </row>
    <row r="580" spans="9:10" ht="15" customHeight="1" x14ac:dyDescent="0.25">
      <c r="I580" s="18"/>
      <c r="J580" s="18"/>
    </row>
    <row r="581" spans="9:10" ht="15" customHeight="1" x14ac:dyDescent="0.25">
      <c r="I581" s="18"/>
      <c r="J581" s="18"/>
    </row>
    <row r="582" spans="9:10" ht="15" customHeight="1" x14ac:dyDescent="0.25">
      <c r="I582" s="18"/>
      <c r="J582" s="18"/>
    </row>
    <row r="583" spans="9:10" ht="15" customHeight="1" x14ac:dyDescent="0.25">
      <c r="I583" s="18"/>
      <c r="J583" s="18"/>
    </row>
    <row r="584" spans="9:10" ht="15" customHeight="1" x14ac:dyDescent="0.25">
      <c r="I584" s="18"/>
      <c r="J584" s="18"/>
    </row>
    <row r="585" spans="9:10" ht="15" customHeight="1" x14ac:dyDescent="0.25">
      <c r="I585" s="18"/>
      <c r="J585" s="18"/>
    </row>
    <row r="586" spans="9:10" ht="15" customHeight="1" x14ac:dyDescent="0.25">
      <c r="I586" s="18"/>
      <c r="J586" s="18"/>
    </row>
    <row r="587" spans="9:10" ht="15" customHeight="1" x14ac:dyDescent="0.25">
      <c r="I587" s="18"/>
      <c r="J587" s="18"/>
    </row>
    <row r="588" spans="9:10" ht="15" customHeight="1" x14ac:dyDescent="0.25">
      <c r="I588" s="18"/>
      <c r="J588" s="18"/>
    </row>
    <row r="589" spans="9:10" ht="15" customHeight="1" x14ac:dyDescent="0.25">
      <c r="I589" s="18"/>
      <c r="J589" s="18"/>
    </row>
    <row r="590" spans="9:10" ht="15" customHeight="1" x14ac:dyDescent="0.25">
      <c r="I590" s="18"/>
      <c r="J590" s="18"/>
    </row>
    <row r="591" spans="9:10" ht="15" customHeight="1" x14ac:dyDescent="0.25">
      <c r="I591" s="18"/>
      <c r="J591" s="18"/>
    </row>
    <row r="592" spans="9:10" ht="15" customHeight="1" x14ac:dyDescent="0.25">
      <c r="I592" s="18"/>
      <c r="J592" s="18"/>
    </row>
    <row r="593" spans="9:10" ht="15" customHeight="1" x14ac:dyDescent="0.25">
      <c r="I593" s="18"/>
      <c r="J593" s="18"/>
    </row>
    <row r="594" spans="9:10" ht="15" customHeight="1" x14ac:dyDescent="0.25">
      <c r="I594" s="18"/>
      <c r="J594" s="18"/>
    </row>
    <row r="595" spans="9:10" ht="15" customHeight="1" x14ac:dyDescent="0.25">
      <c r="I595" s="18"/>
      <c r="J595" s="18"/>
    </row>
    <row r="596" spans="9:10" ht="15" customHeight="1" x14ac:dyDescent="0.25">
      <c r="I596" s="18"/>
      <c r="J596" s="18"/>
    </row>
    <row r="597" spans="9:10" ht="15" customHeight="1" x14ac:dyDescent="0.25">
      <c r="I597" s="18"/>
      <c r="J597" s="18"/>
    </row>
    <row r="598" spans="9:10" ht="15" customHeight="1" x14ac:dyDescent="0.25">
      <c r="I598" s="18"/>
      <c r="J598" s="18"/>
    </row>
    <row r="599" spans="9:10" ht="15" customHeight="1" x14ac:dyDescent="0.25">
      <c r="I599" s="18"/>
      <c r="J599" s="18"/>
    </row>
    <row r="600" spans="9:10" ht="15" customHeight="1" x14ac:dyDescent="0.25">
      <c r="I600" s="18"/>
      <c r="J600" s="18"/>
    </row>
    <row r="601" spans="9:10" ht="15" customHeight="1" x14ac:dyDescent="0.25">
      <c r="I601" s="18"/>
      <c r="J601" s="18"/>
    </row>
    <row r="602" spans="9:10" ht="15" customHeight="1" x14ac:dyDescent="0.25">
      <c r="I602" s="18"/>
      <c r="J602" s="18"/>
    </row>
    <row r="603" spans="9:10" ht="15" customHeight="1" x14ac:dyDescent="0.25">
      <c r="I603" s="18"/>
      <c r="J603" s="18"/>
    </row>
    <row r="604" spans="9:10" ht="15" customHeight="1" x14ac:dyDescent="0.25">
      <c r="I604" s="18"/>
      <c r="J604" s="18"/>
    </row>
    <row r="605" spans="9:10" ht="15" customHeight="1" x14ac:dyDescent="0.25">
      <c r="I605" s="18"/>
      <c r="J605" s="18"/>
    </row>
    <row r="606" spans="9:10" ht="15" customHeight="1" x14ac:dyDescent="0.25">
      <c r="I606" s="18"/>
      <c r="J606" s="18"/>
    </row>
    <row r="607" spans="9:10" ht="15" customHeight="1" x14ac:dyDescent="0.25">
      <c r="I607" s="18"/>
      <c r="J607" s="18"/>
    </row>
    <row r="608" spans="9:10" ht="15" customHeight="1" x14ac:dyDescent="0.25">
      <c r="I608" s="18"/>
      <c r="J608" s="18"/>
    </row>
    <row r="609" spans="9:10" ht="15" customHeight="1" x14ac:dyDescent="0.25">
      <c r="I609" s="18"/>
      <c r="J609" s="18"/>
    </row>
    <row r="610" spans="9:10" ht="15" customHeight="1" x14ac:dyDescent="0.25">
      <c r="I610" s="18"/>
      <c r="J610" s="18"/>
    </row>
    <row r="611" spans="9:10" ht="15" customHeight="1" x14ac:dyDescent="0.25">
      <c r="I611" s="18"/>
      <c r="J611" s="18"/>
    </row>
    <row r="612" spans="9:10" ht="15" customHeight="1" x14ac:dyDescent="0.25">
      <c r="I612" s="18"/>
      <c r="J612" s="18"/>
    </row>
    <row r="613" spans="9:10" ht="15" customHeight="1" x14ac:dyDescent="0.25">
      <c r="I613" s="18"/>
      <c r="J613" s="18"/>
    </row>
    <row r="614" spans="9:10" ht="15" customHeight="1" x14ac:dyDescent="0.25">
      <c r="I614" s="18"/>
      <c r="J614" s="18"/>
    </row>
    <row r="615" spans="9:10" ht="15" customHeight="1" x14ac:dyDescent="0.25">
      <c r="I615" s="18"/>
      <c r="J615" s="18"/>
    </row>
    <row r="616" spans="9:10" ht="15" customHeight="1" x14ac:dyDescent="0.25">
      <c r="I616" s="18"/>
      <c r="J616" s="18"/>
    </row>
    <row r="617" spans="9:10" ht="15" customHeight="1" x14ac:dyDescent="0.25">
      <c r="I617" s="18"/>
      <c r="J617" s="18"/>
    </row>
    <row r="618" spans="9:10" ht="15" customHeight="1" x14ac:dyDescent="0.25">
      <c r="I618" s="18"/>
      <c r="J618" s="18"/>
    </row>
    <row r="619" spans="9:10" ht="15" customHeight="1" x14ac:dyDescent="0.25">
      <c r="I619" s="18"/>
      <c r="J619" s="18"/>
    </row>
    <row r="620" spans="9:10" ht="15" customHeight="1" x14ac:dyDescent="0.25">
      <c r="I620" s="18"/>
      <c r="J620" s="18"/>
    </row>
    <row r="621" spans="9:10" ht="15" customHeight="1" x14ac:dyDescent="0.25">
      <c r="I621" s="18"/>
      <c r="J621" s="18"/>
    </row>
    <row r="622" spans="9:10" ht="15" customHeight="1" x14ac:dyDescent="0.25">
      <c r="I622" s="18"/>
      <c r="J622" s="18"/>
    </row>
    <row r="623" spans="9:10" ht="15" customHeight="1" x14ac:dyDescent="0.25">
      <c r="I623" s="18"/>
      <c r="J623" s="18"/>
    </row>
    <row r="624" spans="9:10" ht="15" customHeight="1" x14ac:dyDescent="0.25">
      <c r="I624" s="18"/>
      <c r="J624" s="18"/>
    </row>
    <row r="625" spans="9:10" ht="15" customHeight="1" x14ac:dyDescent="0.25">
      <c r="I625" s="18"/>
      <c r="J625" s="18"/>
    </row>
    <row r="626" spans="9:10" ht="15" customHeight="1" x14ac:dyDescent="0.25">
      <c r="I626" s="18"/>
      <c r="J626" s="18"/>
    </row>
    <row r="627" spans="9:10" ht="15" customHeight="1" x14ac:dyDescent="0.25">
      <c r="I627" s="18"/>
      <c r="J627" s="18"/>
    </row>
    <row r="628" spans="9:10" ht="15" customHeight="1" x14ac:dyDescent="0.25">
      <c r="I628" s="18"/>
      <c r="J628" s="18"/>
    </row>
    <row r="629" spans="9:10" ht="15" customHeight="1" x14ac:dyDescent="0.25">
      <c r="I629" s="18"/>
      <c r="J629" s="18"/>
    </row>
    <row r="630" spans="9:10" ht="15" customHeight="1" x14ac:dyDescent="0.25">
      <c r="I630" s="18"/>
      <c r="J630" s="18"/>
    </row>
    <row r="631" spans="9:10" ht="15" customHeight="1" x14ac:dyDescent="0.25">
      <c r="I631" s="18"/>
      <c r="J631" s="18"/>
    </row>
    <row r="632" spans="9:10" ht="15" customHeight="1" x14ac:dyDescent="0.25">
      <c r="I632" s="18"/>
      <c r="J632" s="18"/>
    </row>
    <row r="633" spans="9:10" ht="15" customHeight="1" x14ac:dyDescent="0.25">
      <c r="I633" s="18"/>
      <c r="J633" s="18"/>
    </row>
    <row r="634" spans="9:10" ht="15" customHeight="1" x14ac:dyDescent="0.25">
      <c r="I634" s="18"/>
      <c r="J634" s="18"/>
    </row>
    <row r="635" spans="9:10" ht="15" customHeight="1" x14ac:dyDescent="0.25">
      <c r="I635" s="18"/>
      <c r="J635" s="18"/>
    </row>
    <row r="636" spans="9:10" ht="15" customHeight="1" x14ac:dyDescent="0.25">
      <c r="I636" s="18"/>
      <c r="J636" s="18"/>
    </row>
    <row r="637" spans="9:10" ht="15" customHeight="1" x14ac:dyDescent="0.25">
      <c r="I637" s="18"/>
      <c r="J637" s="18"/>
    </row>
    <row r="638" spans="9:10" ht="15" customHeight="1" x14ac:dyDescent="0.25">
      <c r="I638" s="18"/>
      <c r="J638" s="18"/>
    </row>
    <row r="639" spans="9:10" ht="15" customHeight="1" x14ac:dyDescent="0.25">
      <c r="I639" s="18"/>
      <c r="J639" s="18"/>
    </row>
    <row r="640" spans="9:10" ht="15" customHeight="1" x14ac:dyDescent="0.25">
      <c r="I640" s="18"/>
      <c r="J640" s="18"/>
    </row>
    <row r="641" spans="9:10" ht="15" customHeight="1" x14ac:dyDescent="0.25">
      <c r="I641" s="18"/>
      <c r="J641" s="18"/>
    </row>
    <row r="642" spans="9:10" ht="15" customHeight="1" x14ac:dyDescent="0.25">
      <c r="I642" s="18"/>
      <c r="J642" s="18"/>
    </row>
    <row r="643" spans="9:10" ht="15" customHeight="1" x14ac:dyDescent="0.25">
      <c r="I643" s="18"/>
      <c r="J643" s="18"/>
    </row>
    <row r="644" spans="9:10" ht="15" customHeight="1" x14ac:dyDescent="0.25">
      <c r="I644" s="18"/>
      <c r="J644" s="18"/>
    </row>
    <row r="645" spans="9:10" ht="15" customHeight="1" x14ac:dyDescent="0.25">
      <c r="I645" s="18"/>
      <c r="J645" s="18"/>
    </row>
    <row r="646" spans="9:10" ht="15" customHeight="1" x14ac:dyDescent="0.25">
      <c r="I646" s="18"/>
      <c r="J646" s="18"/>
    </row>
    <row r="647" spans="9:10" ht="15" customHeight="1" x14ac:dyDescent="0.25">
      <c r="I647" s="18"/>
      <c r="J647" s="18"/>
    </row>
    <row r="648" spans="9:10" ht="15" customHeight="1" x14ac:dyDescent="0.25">
      <c r="I648" s="18"/>
      <c r="J648" s="18"/>
    </row>
    <row r="649" spans="9:10" ht="15" customHeight="1" x14ac:dyDescent="0.25">
      <c r="I649" s="18"/>
      <c r="J649" s="18"/>
    </row>
    <row r="650" spans="9:10" ht="15" customHeight="1" x14ac:dyDescent="0.25">
      <c r="I650" s="18"/>
      <c r="J650" s="18"/>
    </row>
    <row r="651" spans="9:10" ht="15" customHeight="1" x14ac:dyDescent="0.25">
      <c r="I651" s="18"/>
      <c r="J651" s="18"/>
    </row>
    <row r="652" spans="9:10" ht="15" customHeight="1" x14ac:dyDescent="0.25">
      <c r="I652" s="18"/>
      <c r="J652" s="18"/>
    </row>
    <row r="653" spans="9:10" ht="15" customHeight="1" x14ac:dyDescent="0.25">
      <c r="I653" s="18"/>
      <c r="J653" s="18"/>
    </row>
    <row r="654" spans="9:10" ht="15" customHeight="1" x14ac:dyDescent="0.25">
      <c r="I654" s="18"/>
      <c r="J654" s="18"/>
    </row>
    <row r="655" spans="9:10" ht="15" customHeight="1" x14ac:dyDescent="0.25">
      <c r="I655" s="18"/>
      <c r="J655" s="18"/>
    </row>
    <row r="656" spans="9:10" ht="15" customHeight="1" x14ac:dyDescent="0.25">
      <c r="I656" s="18"/>
      <c r="J656" s="18"/>
    </row>
    <row r="657" spans="9:10" ht="15" customHeight="1" x14ac:dyDescent="0.25">
      <c r="I657" s="18"/>
      <c r="J657" s="18"/>
    </row>
    <row r="658" spans="9:10" ht="15" customHeight="1" x14ac:dyDescent="0.25">
      <c r="I658" s="18"/>
      <c r="J658" s="18"/>
    </row>
    <row r="659" spans="9:10" ht="15" customHeight="1" x14ac:dyDescent="0.25">
      <c r="I659" s="18"/>
      <c r="J659" s="18"/>
    </row>
    <row r="660" spans="9:10" ht="15" customHeight="1" x14ac:dyDescent="0.25">
      <c r="I660" s="18"/>
      <c r="J660" s="18"/>
    </row>
    <row r="661" spans="9:10" ht="15" customHeight="1" x14ac:dyDescent="0.25">
      <c r="I661" s="18"/>
      <c r="J661" s="18"/>
    </row>
    <row r="662" spans="9:10" ht="15" customHeight="1" x14ac:dyDescent="0.25">
      <c r="I662" s="18"/>
      <c r="J662" s="18"/>
    </row>
    <row r="663" spans="9:10" ht="15" customHeight="1" x14ac:dyDescent="0.25">
      <c r="I663" s="18"/>
      <c r="J663" s="18"/>
    </row>
    <row r="664" spans="9:10" ht="15" customHeight="1" x14ac:dyDescent="0.25">
      <c r="I664" s="18"/>
      <c r="J664" s="18"/>
    </row>
    <row r="665" spans="9:10" ht="15" customHeight="1" x14ac:dyDescent="0.25">
      <c r="I665" s="18"/>
      <c r="J665" s="18"/>
    </row>
    <row r="666" spans="9:10" ht="15" customHeight="1" x14ac:dyDescent="0.25">
      <c r="I666" s="18"/>
      <c r="J666" s="18"/>
    </row>
    <row r="667" spans="9:10" ht="15" customHeight="1" x14ac:dyDescent="0.25">
      <c r="I667" s="18"/>
      <c r="J667" s="18"/>
    </row>
    <row r="668" spans="9:10" ht="15" customHeight="1" x14ac:dyDescent="0.25">
      <c r="I668" s="18"/>
      <c r="J668" s="18"/>
    </row>
    <row r="669" spans="9:10" ht="15" customHeight="1" x14ac:dyDescent="0.25">
      <c r="I669" s="18"/>
      <c r="J669" s="18"/>
    </row>
    <row r="670" spans="9:10" ht="15" customHeight="1" x14ac:dyDescent="0.25">
      <c r="I670" s="18"/>
      <c r="J670" s="18"/>
    </row>
    <row r="671" spans="9:10" ht="15" customHeight="1" x14ac:dyDescent="0.25">
      <c r="I671" s="18"/>
      <c r="J671" s="18"/>
    </row>
    <row r="672" spans="9:10" ht="15" customHeight="1" x14ac:dyDescent="0.25">
      <c r="I672" s="18"/>
      <c r="J672" s="18"/>
    </row>
    <row r="673" spans="9:10" ht="15" customHeight="1" x14ac:dyDescent="0.25">
      <c r="I673" s="18"/>
      <c r="J673" s="18"/>
    </row>
    <row r="674" spans="9:10" ht="15" customHeight="1" x14ac:dyDescent="0.25">
      <c r="I674" s="18"/>
      <c r="J674" s="18"/>
    </row>
    <row r="675" spans="9:10" ht="15" customHeight="1" x14ac:dyDescent="0.25">
      <c r="I675" s="18"/>
      <c r="J675" s="18"/>
    </row>
    <row r="676" spans="9:10" ht="15" customHeight="1" x14ac:dyDescent="0.25">
      <c r="I676" s="18"/>
      <c r="J676" s="18"/>
    </row>
    <row r="677" spans="9:10" ht="15" customHeight="1" x14ac:dyDescent="0.25">
      <c r="I677" s="18"/>
      <c r="J677" s="18"/>
    </row>
    <row r="678" spans="9:10" ht="15" customHeight="1" x14ac:dyDescent="0.25">
      <c r="I678" s="18"/>
      <c r="J678" s="18"/>
    </row>
    <row r="679" spans="9:10" ht="15" customHeight="1" x14ac:dyDescent="0.25">
      <c r="I679" s="18"/>
      <c r="J679" s="18"/>
    </row>
    <row r="680" spans="9:10" ht="15" customHeight="1" x14ac:dyDescent="0.25">
      <c r="I680" s="18"/>
      <c r="J680" s="18"/>
    </row>
    <row r="681" spans="9:10" ht="15" customHeight="1" x14ac:dyDescent="0.25">
      <c r="I681" s="18"/>
      <c r="J681" s="18"/>
    </row>
    <row r="682" spans="9:10" ht="15" customHeight="1" x14ac:dyDescent="0.25">
      <c r="I682" s="18"/>
      <c r="J682" s="18"/>
    </row>
    <row r="683" spans="9:10" ht="15" customHeight="1" x14ac:dyDescent="0.25">
      <c r="I683" s="18"/>
      <c r="J683" s="18"/>
    </row>
    <row r="684" spans="9:10" ht="15" customHeight="1" x14ac:dyDescent="0.25">
      <c r="I684" s="18"/>
      <c r="J684" s="18"/>
    </row>
    <row r="685" spans="9:10" ht="15" customHeight="1" x14ac:dyDescent="0.25">
      <c r="I685" s="18"/>
      <c r="J685" s="18"/>
    </row>
    <row r="686" spans="9:10" ht="15" customHeight="1" x14ac:dyDescent="0.25">
      <c r="I686" s="18"/>
      <c r="J686" s="18"/>
    </row>
    <row r="687" spans="9:10" ht="15" customHeight="1" x14ac:dyDescent="0.25">
      <c r="I687" s="18"/>
      <c r="J687" s="18"/>
    </row>
    <row r="688" spans="9:10" ht="15" customHeight="1" x14ac:dyDescent="0.25">
      <c r="I688" s="18"/>
      <c r="J688" s="18"/>
    </row>
    <row r="689" spans="9:10" ht="15" customHeight="1" x14ac:dyDescent="0.25">
      <c r="I689" s="18"/>
      <c r="J689" s="18"/>
    </row>
    <row r="690" spans="9:10" ht="15" customHeight="1" x14ac:dyDescent="0.25">
      <c r="I690" s="18"/>
      <c r="J690" s="18"/>
    </row>
    <row r="691" spans="9:10" ht="15" customHeight="1" x14ac:dyDescent="0.25">
      <c r="I691" s="18"/>
      <c r="J691" s="18"/>
    </row>
    <row r="692" spans="9:10" ht="15" customHeight="1" x14ac:dyDescent="0.25">
      <c r="I692" s="18"/>
      <c r="J692" s="18"/>
    </row>
    <row r="693" spans="9:10" ht="15" customHeight="1" x14ac:dyDescent="0.25">
      <c r="I693" s="18"/>
      <c r="J693" s="18"/>
    </row>
    <row r="694" spans="9:10" ht="15" customHeight="1" x14ac:dyDescent="0.25">
      <c r="I694" s="18"/>
      <c r="J694" s="18"/>
    </row>
    <row r="695" spans="9:10" ht="15" customHeight="1" x14ac:dyDescent="0.25">
      <c r="I695" s="18"/>
      <c r="J695" s="18"/>
    </row>
    <row r="696" spans="9:10" ht="15" customHeight="1" x14ac:dyDescent="0.25">
      <c r="I696" s="18"/>
      <c r="J696" s="18"/>
    </row>
    <row r="697" spans="9:10" ht="15" customHeight="1" x14ac:dyDescent="0.25">
      <c r="I697" s="18"/>
      <c r="J697" s="18"/>
    </row>
    <row r="698" spans="9:10" ht="15" customHeight="1" x14ac:dyDescent="0.25">
      <c r="I698" s="18"/>
      <c r="J698" s="18"/>
    </row>
    <row r="699" spans="9:10" ht="15" customHeight="1" x14ac:dyDescent="0.25">
      <c r="I699" s="18"/>
      <c r="J699" s="18"/>
    </row>
    <row r="700" spans="9:10" ht="15" customHeight="1" x14ac:dyDescent="0.25">
      <c r="I700" s="18"/>
      <c r="J700" s="18"/>
    </row>
    <row r="701" spans="9:10" ht="15" customHeight="1" x14ac:dyDescent="0.25">
      <c r="I701" s="18"/>
      <c r="J701" s="18"/>
    </row>
    <row r="702" spans="9:10" ht="15" customHeight="1" x14ac:dyDescent="0.25">
      <c r="I702" s="18"/>
      <c r="J702" s="18"/>
    </row>
    <row r="703" spans="9:10" ht="15" customHeight="1" x14ac:dyDescent="0.25">
      <c r="I703" s="18"/>
      <c r="J703" s="18"/>
    </row>
    <row r="704" spans="9:10" ht="15" customHeight="1" x14ac:dyDescent="0.25">
      <c r="I704" s="18"/>
      <c r="J704" s="18"/>
    </row>
    <row r="705" spans="9:10" ht="15" customHeight="1" x14ac:dyDescent="0.25">
      <c r="I705" s="18"/>
      <c r="J705" s="18"/>
    </row>
    <row r="706" spans="9:10" ht="15" customHeight="1" x14ac:dyDescent="0.25">
      <c r="I706" s="18"/>
      <c r="J706" s="18"/>
    </row>
    <row r="707" spans="9:10" ht="15" customHeight="1" x14ac:dyDescent="0.25">
      <c r="I707" s="18"/>
      <c r="J707" s="18"/>
    </row>
    <row r="708" spans="9:10" ht="15" customHeight="1" x14ac:dyDescent="0.25">
      <c r="I708" s="18"/>
      <c r="J708" s="18"/>
    </row>
    <row r="709" spans="9:10" ht="15" customHeight="1" x14ac:dyDescent="0.25">
      <c r="I709" s="18"/>
      <c r="J709" s="18"/>
    </row>
    <row r="710" spans="9:10" ht="15" customHeight="1" x14ac:dyDescent="0.25">
      <c r="I710" s="18"/>
      <c r="J710" s="18"/>
    </row>
    <row r="711" spans="9:10" ht="15" customHeight="1" x14ac:dyDescent="0.25">
      <c r="I711" s="18"/>
      <c r="J711" s="18"/>
    </row>
    <row r="712" spans="9:10" ht="15" customHeight="1" x14ac:dyDescent="0.25">
      <c r="I712" s="18"/>
      <c r="J712" s="18"/>
    </row>
    <row r="713" spans="9:10" ht="15" customHeight="1" x14ac:dyDescent="0.25">
      <c r="I713" s="18"/>
      <c r="J713" s="18"/>
    </row>
    <row r="714" spans="9:10" ht="15" customHeight="1" x14ac:dyDescent="0.25">
      <c r="I714" s="18"/>
      <c r="J714" s="18"/>
    </row>
    <row r="715" spans="9:10" ht="15" customHeight="1" x14ac:dyDescent="0.25">
      <c r="I715" s="18"/>
      <c r="J715" s="18"/>
    </row>
    <row r="716" spans="9:10" ht="15" customHeight="1" x14ac:dyDescent="0.25">
      <c r="I716" s="18"/>
      <c r="J716" s="18"/>
    </row>
    <row r="717" spans="9:10" ht="15" customHeight="1" x14ac:dyDescent="0.25">
      <c r="I717" s="18"/>
      <c r="J717" s="18"/>
    </row>
    <row r="718" spans="9:10" ht="15" customHeight="1" x14ac:dyDescent="0.25">
      <c r="I718" s="18"/>
      <c r="J718" s="18"/>
    </row>
    <row r="719" spans="9:10" ht="15" customHeight="1" x14ac:dyDescent="0.25">
      <c r="I719" s="18"/>
      <c r="J719" s="18"/>
    </row>
    <row r="720" spans="9:10" ht="15" customHeight="1" x14ac:dyDescent="0.25">
      <c r="I720" s="18"/>
      <c r="J720" s="18"/>
    </row>
    <row r="721" spans="9:10" ht="15" customHeight="1" x14ac:dyDescent="0.25">
      <c r="I721" s="18"/>
      <c r="J721" s="18"/>
    </row>
    <row r="722" spans="9:10" ht="15" customHeight="1" x14ac:dyDescent="0.25">
      <c r="I722" s="18"/>
      <c r="J722" s="18"/>
    </row>
    <row r="723" spans="9:10" ht="15" customHeight="1" x14ac:dyDescent="0.25">
      <c r="I723" s="18"/>
      <c r="J723" s="18"/>
    </row>
    <row r="724" spans="9:10" ht="15" customHeight="1" x14ac:dyDescent="0.25">
      <c r="I724" s="18"/>
      <c r="J724" s="18"/>
    </row>
    <row r="725" spans="9:10" ht="15" customHeight="1" x14ac:dyDescent="0.25">
      <c r="I725" s="18"/>
      <c r="J725" s="18"/>
    </row>
    <row r="726" spans="9:10" ht="15" customHeight="1" x14ac:dyDescent="0.25">
      <c r="I726" s="18"/>
      <c r="J726" s="18"/>
    </row>
    <row r="727" spans="9:10" ht="15" customHeight="1" x14ac:dyDescent="0.25">
      <c r="I727" s="18"/>
      <c r="J727" s="18"/>
    </row>
    <row r="728" spans="9:10" ht="15" customHeight="1" x14ac:dyDescent="0.25">
      <c r="I728" s="18"/>
      <c r="J728" s="18"/>
    </row>
    <row r="729" spans="9:10" ht="15" customHeight="1" x14ac:dyDescent="0.25">
      <c r="I729" s="18"/>
      <c r="J729" s="18"/>
    </row>
    <row r="730" spans="9:10" ht="15" customHeight="1" x14ac:dyDescent="0.25">
      <c r="I730" s="18"/>
      <c r="J730" s="18"/>
    </row>
    <row r="731" spans="9:10" ht="15" customHeight="1" x14ac:dyDescent="0.25">
      <c r="I731" s="18"/>
      <c r="J731" s="18"/>
    </row>
    <row r="732" spans="9:10" ht="15" customHeight="1" x14ac:dyDescent="0.25">
      <c r="I732" s="18"/>
      <c r="J732" s="18"/>
    </row>
    <row r="733" spans="9:10" ht="15" customHeight="1" x14ac:dyDescent="0.25">
      <c r="I733" s="18"/>
      <c r="J733" s="18"/>
    </row>
    <row r="734" spans="9:10" ht="15" customHeight="1" x14ac:dyDescent="0.25">
      <c r="I734" s="18"/>
      <c r="J734" s="18"/>
    </row>
    <row r="735" spans="9:10" ht="15" customHeight="1" x14ac:dyDescent="0.25">
      <c r="I735" s="18"/>
      <c r="J735" s="18"/>
    </row>
    <row r="736" spans="9:10" ht="15" customHeight="1" x14ac:dyDescent="0.25">
      <c r="I736" s="18"/>
      <c r="J736" s="18"/>
    </row>
    <row r="737" spans="9:10" ht="15" customHeight="1" x14ac:dyDescent="0.25">
      <c r="I737" s="18"/>
      <c r="J737" s="18"/>
    </row>
    <row r="738" spans="9:10" ht="15" customHeight="1" x14ac:dyDescent="0.25">
      <c r="I738" s="18"/>
      <c r="J738" s="18"/>
    </row>
    <row r="739" spans="9:10" ht="15" customHeight="1" x14ac:dyDescent="0.25">
      <c r="I739" s="18"/>
      <c r="J739" s="18"/>
    </row>
    <row r="740" spans="9:10" ht="15" customHeight="1" x14ac:dyDescent="0.25">
      <c r="I740" s="18"/>
      <c r="J740" s="18"/>
    </row>
    <row r="741" spans="9:10" ht="15" customHeight="1" x14ac:dyDescent="0.25">
      <c r="I741" s="18"/>
      <c r="J741" s="18"/>
    </row>
    <row r="742" spans="9:10" ht="15" customHeight="1" x14ac:dyDescent="0.25">
      <c r="I742" s="18"/>
      <c r="J742" s="18"/>
    </row>
    <row r="743" spans="9:10" ht="15" customHeight="1" x14ac:dyDescent="0.25">
      <c r="I743" s="18"/>
      <c r="J743" s="18"/>
    </row>
    <row r="744" spans="9:10" ht="15" customHeight="1" x14ac:dyDescent="0.25">
      <c r="I744" s="18"/>
      <c r="J744" s="18"/>
    </row>
    <row r="745" spans="9:10" ht="15" customHeight="1" x14ac:dyDescent="0.25">
      <c r="I745" s="18"/>
      <c r="J745" s="18"/>
    </row>
    <row r="746" spans="9:10" ht="15" customHeight="1" x14ac:dyDescent="0.25">
      <c r="I746" s="18"/>
      <c r="J746" s="18"/>
    </row>
    <row r="747" spans="9:10" ht="15" customHeight="1" x14ac:dyDescent="0.25">
      <c r="I747" s="18"/>
      <c r="J747" s="18"/>
    </row>
    <row r="748" spans="9:10" ht="15" customHeight="1" x14ac:dyDescent="0.25">
      <c r="I748" s="18"/>
      <c r="J748" s="18"/>
    </row>
    <row r="749" spans="9:10" ht="15" customHeight="1" x14ac:dyDescent="0.25">
      <c r="I749" s="18"/>
      <c r="J749" s="18"/>
    </row>
    <row r="750" spans="9:10" ht="15" customHeight="1" x14ac:dyDescent="0.25">
      <c r="I750" s="18"/>
      <c r="J750" s="18"/>
    </row>
    <row r="751" spans="9:10" ht="15" customHeight="1" x14ac:dyDescent="0.25">
      <c r="I751" s="18"/>
      <c r="J751" s="18"/>
    </row>
    <row r="752" spans="9:10" ht="15" customHeight="1" x14ac:dyDescent="0.25">
      <c r="I752" s="18"/>
      <c r="J752" s="18"/>
    </row>
    <row r="753" spans="9:10" ht="15" customHeight="1" x14ac:dyDescent="0.25">
      <c r="I753" s="18"/>
      <c r="J753" s="18"/>
    </row>
    <row r="754" spans="9:10" ht="15" customHeight="1" x14ac:dyDescent="0.25">
      <c r="I754" s="18"/>
      <c r="J754" s="18"/>
    </row>
    <row r="755" spans="9:10" ht="15" customHeight="1" x14ac:dyDescent="0.25">
      <c r="I755" s="18"/>
      <c r="J755" s="18"/>
    </row>
    <row r="756" spans="9:10" ht="15" customHeight="1" x14ac:dyDescent="0.25">
      <c r="I756" s="18"/>
      <c r="J756" s="18"/>
    </row>
    <row r="757" spans="9:10" ht="15" customHeight="1" x14ac:dyDescent="0.25">
      <c r="I757" s="18"/>
      <c r="J757" s="18"/>
    </row>
    <row r="758" spans="9:10" ht="15" customHeight="1" x14ac:dyDescent="0.25">
      <c r="I758" s="18"/>
      <c r="J758" s="18"/>
    </row>
    <row r="759" spans="9:10" ht="15" customHeight="1" x14ac:dyDescent="0.25">
      <c r="I759" s="18"/>
      <c r="J759" s="18"/>
    </row>
    <row r="760" spans="9:10" ht="15" customHeight="1" x14ac:dyDescent="0.25">
      <c r="I760" s="18"/>
      <c r="J760" s="18"/>
    </row>
    <row r="761" spans="9:10" ht="15" customHeight="1" x14ac:dyDescent="0.25">
      <c r="I761" s="18"/>
      <c r="J761" s="18"/>
    </row>
    <row r="762" spans="9:10" ht="15" customHeight="1" x14ac:dyDescent="0.25">
      <c r="I762" s="18"/>
      <c r="J762" s="18"/>
    </row>
    <row r="763" spans="9:10" ht="15" customHeight="1" x14ac:dyDescent="0.25">
      <c r="I763" s="18"/>
      <c r="J763" s="18"/>
    </row>
    <row r="764" spans="9:10" ht="15" customHeight="1" x14ac:dyDescent="0.25">
      <c r="I764" s="18"/>
      <c r="J764" s="18"/>
    </row>
    <row r="765" spans="9:10" ht="15" customHeight="1" x14ac:dyDescent="0.25">
      <c r="I765" s="18"/>
      <c r="J765" s="18"/>
    </row>
    <row r="766" spans="9:10" ht="15" customHeight="1" x14ac:dyDescent="0.25">
      <c r="I766" s="18"/>
      <c r="J766" s="18"/>
    </row>
    <row r="767" spans="9:10" ht="15" customHeight="1" x14ac:dyDescent="0.25">
      <c r="I767" s="18"/>
      <c r="J767" s="18"/>
    </row>
    <row r="768" spans="9:10" ht="15" customHeight="1" x14ac:dyDescent="0.25">
      <c r="I768" s="18"/>
      <c r="J768" s="18"/>
    </row>
    <row r="769" spans="9:10" ht="15" customHeight="1" x14ac:dyDescent="0.25">
      <c r="I769" s="18"/>
      <c r="J769" s="18"/>
    </row>
    <row r="770" spans="9:10" ht="15" customHeight="1" x14ac:dyDescent="0.25">
      <c r="I770" s="18"/>
      <c r="J770" s="18"/>
    </row>
    <row r="771" spans="9:10" ht="15" customHeight="1" x14ac:dyDescent="0.25">
      <c r="I771" s="18"/>
      <c r="J771" s="18"/>
    </row>
    <row r="772" spans="9:10" ht="15" customHeight="1" x14ac:dyDescent="0.25">
      <c r="I772" s="18"/>
      <c r="J772" s="18"/>
    </row>
    <row r="773" spans="9:10" ht="15" customHeight="1" x14ac:dyDescent="0.25">
      <c r="I773" s="18"/>
      <c r="J773" s="18"/>
    </row>
    <row r="774" spans="9:10" ht="15" customHeight="1" x14ac:dyDescent="0.25">
      <c r="I774" s="18"/>
      <c r="J774" s="18"/>
    </row>
    <row r="775" spans="9:10" ht="15" customHeight="1" x14ac:dyDescent="0.25">
      <c r="I775" s="18"/>
      <c r="J775" s="18"/>
    </row>
    <row r="776" spans="9:10" ht="15" customHeight="1" x14ac:dyDescent="0.25">
      <c r="I776" s="18"/>
      <c r="J776" s="18"/>
    </row>
    <row r="777" spans="9:10" ht="15" customHeight="1" x14ac:dyDescent="0.25">
      <c r="I777" s="18"/>
      <c r="J777" s="18"/>
    </row>
    <row r="778" spans="9:10" ht="15" customHeight="1" x14ac:dyDescent="0.25">
      <c r="I778" s="18"/>
      <c r="J778" s="18"/>
    </row>
    <row r="779" spans="9:10" ht="15" customHeight="1" x14ac:dyDescent="0.25">
      <c r="I779" s="18"/>
      <c r="J779" s="18"/>
    </row>
    <row r="780" spans="9:10" ht="15" customHeight="1" x14ac:dyDescent="0.25">
      <c r="I780" s="18"/>
      <c r="J780" s="18"/>
    </row>
    <row r="781" spans="9:10" ht="15" customHeight="1" x14ac:dyDescent="0.25">
      <c r="I781" s="18"/>
      <c r="J781" s="18"/>
    </row>
    <row r="782" spans="9:10" ht="15" customHeight="1" x14ac:dyDescent="0.25">
      <c r="I782" s="18"/>
      <c r="J782" s="18"/>
    </row>
    <row r="783" spans="9:10" ht="15" customHeight="1" x14ac:dyDescent="0.25">
      <c r="I783" s="18"/>
      <c r="J783" s="18"/>
    </row>
    <row r="784" spans="9:10" ht="15" customHeight="1" x14ac:dyDescent="0.25">
      <c r="I784" s="18"/>
      <c r="J784" s="18"/>
    </row>
    <row r="785" spans="9:10" ht="15" customHeight="1" x14ac:dyDescent="0.25">
      <c r="I785" s="18"/>
      <c r="J785" s="18"/>
    </row>
    <row r="786" spans="9:10" ht="15" customHeight="1" x14ac:dyDescent="0.25">
      <c r="I786" s="18"/>
      <c r="J786" s="18"/>
    </row>
    <row r="787" spans="9:10" ht="15" customHeight="1" x14ac:dyDescent="0.25">
      <c r="I787" s="18"/>
      <c r="J787" s="18"/>
    </row>
    <row r="788" spans="9:10" ht="15" customHeight="1" x14ac:dyDescent="0.25">
      <c r="I788" s="18"/>
      <c r="J788" s="18"/>
    </row>
    <row r="789" spans="9:10" ht="15" customHeight="1" x14ac:dyDescent="0.25">
      <c r="I789" s="18"/>
      <c r="J789" s="18"/>
    </row>
    <row r="790" spans="9:10" ht="15" customHeight="1" x14ac:dyDescent="0.25">
      <c r="I790" s="18"/>
      <c r="J790" s="18"/>
    </row>
    <row r="791" spans="9:10" ht="15" customHeight="1" x14ac:dyDescent="0.25">
      <c r="I791" s="18"/>
      <c r="J791" s="18"/>
    </row>
    <row r="792" spans="9:10" ht="15" customHeight="1" x14ac:dyDescent="0.25">
      <c r="I792" s="18"/>
      <c r="J792" s="18"/>
    </row>
    <row r="793" spans="9:10" ht="15" customHeight="1" x14ac:dyDescent="0.25">
      <c r="I793" s="18"/>
      <c r="J793" s="18"/>
    </row>
    <row r="794" spans="9:10" ht="15" customHeight="1" x14ac:dyDescent="0.25">
      <c r="I794" s="18"/>
      <c r="J794" s="18"/>
    </row>
    <row r="795" spans="9:10" ht="15" customHeight="1" x14ac:dyDescent="0.25">
      <c r="I795" s="18"/>
      <c r="J795" s="18"/>
    </row>
    <row r="796" spans="9:10" ht="15" customHeight="1" x14ac:dyDescent="0.25">
      <c r="I796" s="18"/>
      <c r="J796" s="18"/>
    </row>
    <row r="797" spans="9:10" ht="15" customHeight="1" x14ac:dyDescent="0.25">
      <c r="I797" s="18"/>
      <c r="J797" s="18"/>
    </row>
    <row r="798" spans="9:10" ht="15" customHeight="1" x14ac:dyDescent="0.25">
      <c r="I798" s="18"/>
      <c r="J798" s="18"/>
    </row>
    <row r="799" spans="9:10" ht="15" customHeight="1" x14ac:dyDescent="0.25">
      <c r="I799" s="18"/>
      <c r="J799" s="18"/>
    </row>
    <row r="800" spans="9:10" ht="15" customHeight="1" x14ac:dyDescent="0.25">
      <c r="I800" s="18"/>
      <c r="J800" s="18"/>
    </row>
    <row r="801" spans="9:10" ht="15" customHeight="1" x14ac:dyDescent="0.25">
      <c r="I801" s="18"/>
      <c r="J801" s="18"/>
    </row>
    <row r="802" spans="9:10" ht="15" customHeight="1" x14ac:dyDescent="0.25">
      <c r="I802" s="18"/>
      <c r="J802" s="18"/>
    </row>
    <row r="803" spans="9:10" ht="15" customHeight="1" x14ac:dyDescent="0.25">
      <c r="I803" s="18"/>
      <c r="J803" s="18"/>
    </row>
    <row r="804" spans="9:10" ht="15" customHeight="1" x14ac:dyDescent="0.25">
      <c r="I804" s="18"/>
      <c r="J804" s="18"/>
    </row>
    <row r="805" spans="9:10" ht="15" customHeight="1" x14ac:dyDescent="0.25">
      <c r="I805" s="18"/>
      <c r="J805" s="18"/>
    </row>
    <row r="806" spans="9:10" ht="15" customHeight="1" x14ac:dyDescent="0.25">
      <c r="I806" s="18"/>
      <c r="J806" s="18"/>
    </row>
    <row r="807" spans="9:10" ht="15" customHeight="1" x14ac:dyDescent="0.25">
      <c r="I807" s="18"/>
      <c r="J807" s="18"/>
    </row>
    <row r="808" spans="9:10" ht="15" customHeight="1" x14ac:dyDescent="0.25">
      <c r="I808" s="18"/>
      <c r="J808" s="18"/>
    </row>
    <row r="809" spans="9:10" ht="15" customHeight="1" x14ac:dyDescent="0.25">
      <c r="I809" s="18"/>
      <c r="J809" s="18"/>
    </row>
    <row r="810" spans="9:10" ht="15" customHeight="1" x14ac:dyDescent="0.25">
      <c r="I810" s="18"/>
      <c r="J810" s="18"/>
    </row>
    <row r="811" spans="9:10" ht="15" customHeight="1" x14ac:dyDescent="0.25">
      <c r="I811" s="18"/>
      <c r="J811" s="18"/>
    </row>
    <row r="812" spans="9:10" ht="15" customHeight="1" x14ac:dyDescent="0.25">
      <c r="I812" s="18"/>
      <c r="J812" s="18"/>
    </row>
    <row r="813" spans="9:10" ht="15" customHeight="1" x14ac:dyDescent="0.25">
      <c r="I813" s="18"/>
      <c r="J813" s="18"/>
    </row>
    <row r="814" spans="9:10" ht="15" customHeight="1" x14ac:dyDescent="0.25">
      <c r="I814" s="18"/>
      <c r="J814" s="18"/>
    </row>
    <row r="815" spans="9:10" ht="15" customHeight="1" x14ac:dyDescent="0.25">
      <c r="I815" s="18"/>
      <c r="J815" s="18"/>
    </row>
    <row r="816" spans="9:10" ht="15" customHeight="1" x14ac:dyDescent="0.25">
      <c r="I816" s="18"/>
      <c r="J816" s="18"/>
    </row>
    <row r="817" spans="9:10" ht="15" customHeight="1" x14ac:dyDescent="0.25">
      <c r="I817" s="18"/>
      <c r="J817" s="18"/>
    </row>
    <row r="818" spans="9:10" ht="15" customHeight="1" x14ac:dyDescent="0.25">
      <c r="I818" s="18"/>
      <c r="J818" s="18"/>
    </row>
    <row r="819" spans="9:10" ht="15" customHeight="1" x14ac:dyDescent="0.25">
      <c r="I819" s="18"/>
      <c r="J819" s="18"/>
    </row>
    <row r="820" spans="9:10" ht="15" customHeight="1" x14ac:dyDescent="0.25">
      <c r="I820" s="18"/>
      <c r="J820" s="18"/>
    </row>
    <row r="821" spans="9:10" ht="15" customHeight="1" x14ac:dyDescent="0.25">
      <c r="I821" s="18"/>
      <c r="J821" s="18"/>
    </row>
    <row r="822" spans="9:10" ht="15" customHeight="1" x14ac:dyDescent="0.25">
      <c r="I822" s="18"/>
      <c r="J822" s="18"/>
    </row>
    <row r="823" spans="9:10" ht="15" customHeight="1" x14ac:dyDescent="0.25">
      <c r="I823" s="18"/>
      <c r="J823" s="18"/>
    </row>
    <row r="824" spans="9:10" ht="15" customHeight="1" x14ac:dyDescent="0.25">
      <c r="I824" s="18"/>
      <c r="J824" s="18"/>
    </row>
    <row r="825" spans="9:10" ht="15" customHeight="1" x14ac:dyDescent="0.25">
      <c r="I825" s="18"/>
      <c r="J825" s="18"/>
    </row>
    <row r="826" spans="9:10" ht="15" customHeight="1" x14ac:dyDescent="0.25">
      <c r="I826" s="18"/>
      <c r="J826" s="18"/>
    </row>
    <row r="827" spans="9:10" ht="15" customHeight="1" x14ac:dyDescent="0.25">
      <c r="I827" s="18"/>
      <c r="J827" s="18"/>
    </row>
    <row r="828" spans="9:10" ht="15" customHeight="1" x14ac:dyDescent="0.25">
      <c r="I828" s="18"/>
      <c r="J828" s="18"/>
    </row>
    <row r="829" spans="9:10" ht="15" customHeight="1" x14ac:dyDescent="0.25">
      <c r="I829" s="18"/>
      <c r="J829" s="18"/>
    </row>
    <row r="830" spans="9:10" ht="15" customHeight="1" x14ac:dyDescent="0.25">
      <c r="I830" s="18"/>
      <c r="J830" s="18"/>
    </row>
    <row r="831" spans="9:10" ht="15" customHeight="1" x14ac:dyDescent="0.25">
      <c r="I831" s="18"/>
      <c r="J831" s="18"/>
    </row>
    <row r="832" spans="9:10" ht="15" customHeight="1" x14ac:dyDescent="0.25">
      <c r="I832" s="18"/>
      <c r="J832" s="18"/>
    </row>
    <row r="833" spans="9:10" ht="15" customHeight="1" x14ac:dyDescent="0.25">
      <c r="I833" s="18"/>
      <c r="J833" s="18"/>
    </row>
    <row r="834" spans="9:10" ht="15" customHeight="1" x14ac:dyDescent="0.25">
      <c r="I834" s="18"/>
      <c r="J834" s="18"/>
    </row>
    <row r="835" spans="9:10" ht="15" customHeight="1" x14ac:dyDescent="0.25">
      <c r="I835" s="18"/>
      <c r="J835" s="18"/>
    </row>
    <row r="836" spans="9:10" ht="15" customHeight="1" x14ac:dyDescent="0.25">
      <c r="I836" s="18"/>
      <c r="J836" s="18"/>
    </row>
    <row r="837" spans="9:10" ht="15" customHeight="1" x14ac:dyDescent="0.25">
      <c r="I837" s="18"/>
      <c r="J837" s="18"/>
    </row>
    <row r="838" spans="9:10" ht="15" customHeight="1" x14ac:dyDescent="0.25">
      <c r="I838" s="18"/>
      <c r="J838" s="18"/>
    </row>
    <row r="839" spans="9:10" ht="15" customHeight="1" x14ac:dyDescent="0.25">
      <c r="I839" s="18"/>
      <c r="J839" s="18"/>
    </row>
    <row r="840" spans="9:10" ht="15" customHeight="1" x14ac:dyDescent="0.25">
      <c r="I840" s="18"/>
      <c r="J840" s="18"/>
    </row>
    <row r="841" spans="9:10" ht="15" customHeight="1" x14ac:dyDescent="0.25">
      <c r="I841" s="18"/>
      <c r="J841" s="18"/>
    </row>
    <row r="842" spans="9:10" ht="15" customHeight="1" x14ac:dyDescent="0.25">
      <c r="I842" s="18"/>
      <c r="J842" s="18"/>
    </row>
    <row r="843" spans="9:10" ht="15" customHeight="1" x14ac:dyDescent="0.25">
      <c r="I843" s="18"/>
      <c r="J843" s="18"/>
    </row>
    <row r="844" spans="9:10" ht="15" customHeight="1" x14ac:dyDescent="0.25">
      <c r="I844" s="18"/>
      <c r="J844" s="18"/>
    </row>
    <row r="845" spans="9:10" ht="15" customHeight="1" x14ac:dyDescent="0.25">
      <c r="I845" s="18"/>
      <c r="J845" s="18"/>
    </row>
    <row r="846" spans="9:10" ht="15" customHeight="1" x14ac:dyDescent="0.25">
      <c r="I846" s="18"/>
      <c r="J846" s="18"/>
    </row>
    <row r="847" spans="9:10" ht="15" customHeight="1" x14ac:dyDescent="0.25">
      <c r="I847" s="18"/>
      <c r="J847" s="18"/>
    </row>
    <row r="848" spans="9:10" ht="15" customHeight="1" x14ac:dyDescent="0.25">
      <c r="I848" s="18"/>
      <c r="J848" s="18"/>
    </row>
    <row r="849" spans="9:10" ht="15" customHeight="1" x14ac:dyDescent="0.25">
      <c r="I849" s="18"/>
      <c r="J849" s="18"/>
    </row>
    <row r="850" spans="9:10" ht="15" customHeight="1" x14ac:dyDescent="0.25">
      <c r="I850" s="18"/>
      <c r="J850" s="18"/>
    </row>
    <row r="851" spans="9:10" ht="15" customHeight="1" x14ac:dyDescent="0.25">
      <c r="I851" s="18"/>
      <c r="J851" s="18"/>
    </row>
    <row r="852" spans="9:10" ht="15" customHeight="1" x14ac:dyDescent="0.25">
      <c r="I852" s="18"/>
      <c r="J852" s="18"/>
    </row>
    <row r="853" spans="9:10" ht="15" customHeight="1" x14ac:dyDescent="0.25">
      <c r="I853" s="18"/>
      <c r="J853" s="18"/>
    </row>
    <row r="854" spans="9:10" ht="15" customHeight="1" x14ac:dyDescent="0.25">
      <c r="I854" s="18"/>
      <c r="J854" s="18"/>
    </row>
    <row r="855" spans="9:10" ht="15" customHeight="1" x14ac:dyDescent="0.25">
      <c r="I855" s="18"/>
      <c r="J855" s="18"/>
    </row>
    <row r="856" spans="9:10" ht="15" customHeight="1" x14ac:dyDescent="0.25">
      <c r="I856" s="18"/>
      <c r="J856" s="18"/>
    </row>
    <row r="857" spans="9:10" ht="15" customHeight="1" x14ac:dyDescent="0.25">
      <c r="I857" s="18"/>
      <c r="J857" s="18"/>
    </row>
    <row r="858" spans="9:10" ht="15" customHeight="1" x14ac:dyDescent="0.25">
      <c r="I858" s="18"/>
      <c r="J858" s="18"/>
    </row>
    <row r="859" spans="9:10" ht="15" customHeight="1" x14ac:dyDescent="0.25">
      <c r="I859" s="18"/>
      <c r="J859" s="18"/>
    </row>
    <row r="860" spans="9:10" ht="15" customHeight="1" x14ac:dyDescent="0.25">
      <c r="I860" s="18"/>
      <c r="J860" s="18"/>
    </row>
    <row r="861" spans="9:10" ht="15" customHeight="1" x14ac:dyDescent="0.25">
      <c r="I861" s="18"/>
      <c r="J861" s="18"/>
    </row>
    <row r="862" spans="9:10" ht="15" customHeight="1" x14ac:dyDescent="0.25">
      <c r="I862" s="18"/>
      <c r="J862" s="18"/>
    </row>
    <row r="863" spans="9:10" ht="15" customHeight="1" x14ac:dyDescent="0.25">
      <c r="I863" s="18"/>
      <c r="J863" s="18"/>
    </row>
    <row r="864" spans="9:10" ht="15" customHeight="1" x14ac:dyDescent="0.25">
      <c r="I864" s="18"/>
      <c r="J864" s="18"/>
    </row>
    <row r="865" spans="9:10" ht="15" customHeight="1" x14ac:dyDescent="0.25">
      <c r="I865" s="18"/>
      <c r="J865" s="18"/>
    </row>
    <row r="866" spans="9:10" ht="15" customHeight="1" x14ac:dyDescent="0.25">
      <c r="I866" s="18"/>
      <c r="J866" s="18"/>
    </row>
    <row r="867" spans="9:10" ht="15" customHeight="1" x14ac:dyDescent="0.25">
      <c r="I867" s="18"/>
      <c r="J867" s="18"/>
    </row>
    <row r="868" spans="9:10" ht="15" customHeight="1" x14ac:dyDescent="0.25">
      <c r="I868" s="18"/>
      <c r="J868" s="18"/>
    </row>
    <row r="869" spans="9:10" ht="15" customHeight="1" x14ac:dyDescent="0.25">
      <c r="I869" s="18"/>
      <c r="J869" s="18"/>
    </row>
    <row r="870" spans="9:10" ht="15" customHeight="1" x14ac:dyDescent="0.25">
      <c r="I870" s="18"/>
      <c r="J870" s="18"/>
    </row>
    <row r="871" spans="9:10" ht="15" customHeight="1" x14ac:dyDescent="0.25">
      <c r="I871" s="18"/>
      <c r="J871" s="18"/>
    </row>
    <row r="872" spans="9:10" ht="15" customHeight="1" x14ac:dyDescent="0.25">
      <c r="I872" s="18"/>
      <c r="J872" s="18"/>
    </row>
    <row r="873" spans="9:10" ht="15" customHeight="1" x14ac:dyDescent="0.25">
      <c r="I873" s="18"/>
      <c r="J873" s="18"/>
    </row>
    <row r="874" spans="9:10" ht="15" customHeight="1" x14ac:dyDescent="0.25">
      <c r="I874" s="18"/>
      <c r="J874" s="18"/>
    </row>
    <row r="875" spans="9:10" ht="15" customHeight="1" x14ac:dyDescent="0.25">
      <c r="I875" s="18"/>
      <c r="J875" s="18"/>
    </row>
    <row r="876" spans="9:10" ht="15" customHeight="1" x14ac:dyDescent="0.25">
      <c r="I876" s="18"/>
      <c r="J876" s="18"/>
    </row>
    <row r="877" spans="9:10" ht="15" customHeight="1" x14ac:dyDescent="0.25">
      <c r="I877" s="18"/>
      <c r="J877" s="18"/>
    </row>
    <row r="878" spans="9:10" ht="15" customHeight="1" x14ac:dyDescent="0.25">
      <c r="I878" s="18"/>
      <c r="J878" s="18"/>
    </row>
    <row r="879" spans="9:10" ht="15" customHeight="1" x14ac:dyDescent="0.25">
      <c r="I879" s="18"/>
      <c r="J879" s="18"/>
    </row>
    <row r="880" spans="9:10" ht="15" customHeight="1" x14ac:dyDescent="0.25">
      <c r="I880" s="18"/>
      <c r="J880" s="18"/>
    </row>
    <row r="881" spans="9:10" ht="15" customHeight="1" x14ac:dyDescent="0.25">
      <c r="I881" s="18"/>
      <c r="J881" s="18"/>
    </row>
    <row r="882" spans="9:10" ht="15" customHeight="1" x14ac:dyDescent="0.25">
      <c r="I882" s="18"/>
      <c r="J882" s="18"/>
    </row>
    <row r="883" spans="9:10" ht="15" customHeight="1" x14ac:dyDescent="0.25">
      <c r="I883" s="18"/>
      <c r="J883" s="18"/>
    </row>
    <row r="884" spans="9:10" ht="15" customHeight="1" x14ac:dyDescent="0.25">
      <c r="I884" s="18"/>
      <c r="J884" s="18"/>
    </row>
    <row r="885" spans="9:10" ht="15" customHeight="1" x14ac:dyDescent="0.25">
      <c r="I885" s="18"/>
      <c r="J885" s="18"/>
    </row>
    <row r="886" spans="9:10" ht="15" customHeight="1" x14ac:dyDescent="0.25">
      <c r="I886" s="18"/>
      <c r="J886" s="18"/>
    </row>
    <row r="887" spans="9:10" ht="15" customHeight="1" x14ac:dyDescent="0.25">
      <c r="I887" s="18"/>
      <c r="J887" s="18"/>
    </row>
    <row r="888" spans="9:10" ht="15" customHeight="1" x14ac:dyDescent="0.25">
      <c r="I888" s="18"/>
      <c r="J888" s="18"/>
    </row>
    <row r="889" spans="9:10" ht="15" customHeight="1" x14ac:dyDescent="0.25">
      <c r="I889" s="18"/>
      <c r="J889" s="18"/>
    </row>
    <row r="890" spans="9:10" ht="15" customHeight="1" x14ac:dyDescent="0.25">
      <c r="I890" s="18"/>
      <c r="J890" s="18"/>
    </row>
    <row r="891" spans="9:10" ht="15" customHeight="1" x14ac:dyDescent="0.25">
      <c r="I891" s="18"/>
      <c r="J891" s="18"/>
    </row>
    <row r="892" spans="9:10" ht="15" customHeight="1" x14ac:dyDescent="0.25">
      <c r="I892" s="18"/>
      <c r="J892" s="18"/>
    </row>
    <row r="893" spans="9:10" ht="15" customHeight="1" x14ac:dyDescent="0.25">
      <c r="I893" s="18"/>
      <c r="J893" s="18"/>
    </row>
    <row r="894" spans="9:10" ht="15" customHeight="1" x14ac:dyDescent="0.25">
      <c r="I894" s="18"/>
      <c r="J894" s="18"/>
    </row>
    <row r="895" spans="9:10" ht="15" customHeight="1" x14ac:dyDescent="0.25">
      <c r="I895" s="18"/>
      <c r="J895" s="18"/>
    </row>
    <row r="896" spans="9:10" ht="15" customHeight="1" x14ac:dyDescent="0.25">
      <c r="I896" s="18"/>
      <c r="J896" s="18"/>
    </row>
    <row r="897" spans="9:10" ht="15" customHeight="1" x14ac:dyDescent="0.25">
      <c r="I897" s="18"/>
      <c r="J897" s="18"/>
    </row>
    <row r="898" spans="9:10" ht="15" customHeight="1" x14ac:dyDescent="0.25">
      <c r="I898" s="18"/>
      <c r="J898" s="18"/>
    </row>
    <row r="899" spans="9:10" ht="15" customHeight="1" x14ac:dyDescent="0.25">
      <c r="I899" s="18"/>
      <c r="J899" s="18"/>
    </row>
    <row r="900" spans="9:10" ht="15" customHeight="1" x14ac:dyDescent="0.25">
      <c r="I900" s="18"/>
      <c r="J900" s="18"/>
    </row>
    <row r="901" spans="9:10" ht="15" customHeight="1" x14ac:dyDescent="0.25">
      <c r="I901" s="18"/>
      <c r="J901" s="18"/>
    </row>
    <row r="902" spans="9:10" ht="15" customHeight="1" x14ac:dyDescent="0.25">
      <c r="I902" s="18"/>
      <c r="J902" s="18"/>
    </row>
    <row r="903" spans="9:10" ht="15" customHeight="1" x14ac:dyDescent="0.25">
      <c r="I903" s="18"/>
      <c r="J903" s="18"/>
    </row>
    <row r="904" spans="9:10" ht="15" customHeight="1" x14ac:dyDescent="0.25">
      <c r="I904" s="18"/>
      <c r="J904" s="18"/>
    </row>
    <row r="905" spans="9:10" ht="15" customHeight="1" x14ac:dyDescent="0.25">
      <c r="I905" s="18"/>
      <c r="J905" s="18"/>
    </row>
    <row r="906" spans="9:10" ht="15" customHeight="1" x14ac:dyDescent="0.25">
      <c r="I906" s="18"/>
      <c r="J906" s="18"/>
    </row>
    <row r="907" spans="9:10" ht="15" customHeight="1" x14ac:dyDescent="0.25">
      <c r="I907" s="18"/>
      <c r="J907" s="18"/>
    </row>
    <row r="908" spans="9:10" ht="15" customHeight="1" x14ac:dyDescent="0.25">
      <c r="I908" s="18"/>
      <c r="J908" s="18"/>
    </row>
    <row r="909" spans="9:10" ht="15" customHeight="1" x14ac:dyDescent="0.25">
      <c r="I909" s="18"/>
      <c r="J909" s="18"/>
    </row>
    <row r="910" spans="9:10" ht="15" customHeight="1" x14ac:dyDescent="0.25">
      <c r="I910" s="18"/>
      <c r="J910" s="18"/>
    </row>
    <row r="911" spans="9:10" ht="15" customHeight="1" x14ac:dyDescent="0.25">
      <c r="I911" s="18"/>
      <c r="J911" s="18"/>
    </row>
    <row r="912" spans="9:10" ht="15" customHeight="1" x14ac:dyDescent="0.25">
      <c r="I912" s="18"/>
      <c r="J912" s="18"/>
    </row>
    <row r="913" spans="9:10" ht="15" customHeight="1" x14ac:dyDescent="0.25">
      <c r="I913" s="18"/>
      <c r="J913" s="18"/>
    </row>
    <row r="914" spans="9:10" ht="15" customHeight="1" x14ac:dyDescent="0.25">
      <c r="I914" s="18"/>
      <c r="J914" s="18"/>
    </row>
    <row r="915" spans="9:10" ht="15" customHeight="1" x14ac:dyDescent="0.25">
      <c r="I915" s="18"/>
      <c r="J915" s="18"/>
    </row>
    <row r="916" spans="9:10" ht="15" customHeight="1" x14ac:dyDescent="0.25">
      <c r="I916" s="18"/>
      <c r="J916" s="18"/>
    </row>
    <row r="917" spans="9:10" ht="15" customHeight="1" x14ac:dyDescent="0.25">
      <c r="I917" s="18"/>
      <c r="J917" s="18"/>
    </row>
    <row r="918" spans="9:10" ht="15" customHeight="1" x14ac:dyDescent="0.25">
      <c r="I918" s="18"/>
      <c r="J918" s="18"/>
    </row>
    <row r="919" spans="9:10" ht="15" customHeight="1" x14ac:dyDescent="0.25">
      <c r="I919" s="18"/>
      <c r="J919" s="18"/>
    </row>
    <row r="920" spans="9:10" ht="15" customHeight="1" x14ac:dyDescent="0.25">
      <c r="I920" s="18"/>
      <c r="J920" s="18"/>
    </row>
    <row r="921" spans="9:10" ht="15" customHeight="1" x14ac:dyDescent="0.25">
      <c r="I921" s="18"/>
      <c r="J921" s="18"/>
    </row>
    <row r="922" spans="9:10" ht="15" customHeight="1" x14ac:dyDescent="0.25">
      <c r="I922" s="18"/>
      <c r="J922" s="18"/>
    </row>
    <row r="923" spans="9:10" ht="15" customHeight="1" x14ac:dyDescent="0.25">
      <c r="I923" s="18"/>
      <c r="J923" s="18"/>
    </row>
    <row r="924" spans="9:10" ht="15" customHeight="1" x14ac:dyDescent="0.25">
      <c r="I924" s="18"/>
      <c r="J924" s="18"/>
    </row>
    <row r="925" spans="9:10" ht="15" customHeight="1" x14ac:dyDescent="0.25">
      <c r="I925" s="18"/>
      <c r="J925" s="18"/>
    </row>
    <row r="926" spans="9:10" ht="15" customHeight="1" x14ac:dyDescent="0.25">
      <c r="I926" s="18"/>
      <c r="J926" s="18"/>
    </row>
    <row r="927" spans="9:10" ht="15" customHeight="1" x14ac:dyDescent="0.25">
      <c r="I927" s="18"/>
      <c r="J927" s="18"/>
    </row>
    <row r="928" spans="9:10" ht="15" customHeight="1" x14ac:dyDescent="0.25">
      <c r="I928" s="18"/>
      <c r="J928" s="18"/>
    </row>
    <row r="929" spans="9:10" ht="15" customHeight="1" x14ac:dyDescent="0.25">
      <c r="I929" s="18"/>
      <c r="J929" s="18"/>
    </row>
    <row r="930" spans="9:10" ht="15" customHeight="1" x14ac:dyDescent="0.25">
      <c r="I930" s="18"/>
      <c r="J930" s="18"/>
    </row>
    <row r="931" spans="9:10" ht="15" customHeight="1" x14ac:dyDescent="0.25">
      <c r="I931" s="18"/>
      <c r="J931" s="18"/>
    </row>
    <row r="932" spans="9:10" ht="15" customHeight="1" x14ac:dyDescent="0.25">
      <c r="I932" s="18"/>
      <c r="J932" s="18"/>
    </row>
    <row r="933" spans="9:10" ht="15" customHeight="1" x14ac:dyDescent="0.25">
      <c r="I933" s="18"/>
      <c r="J933" s="18"/>
    </row>
    <row r="934" spans="9:10" ht="15" customHeight="1" x14ac:dyDescent="0.25">
      <c r="I934" s="18"/>
      <c r="J934" s="18"/>
    </row>
    <row r="935" spans="9:10" ht="15" customHeight="1" x14ac:dyDescent="0.25">
      <c r="I935" s="18"/>
      <c r="J935" s="18"/>
    </row>
    <row r="936" spans="9:10" ht="15" customHeight="1" x14ac:dyDescent="0.25">
      <c r="I936" s="18"/>
      <c r="J936" s="18"/>
    </row>
    <row r="937" spans="9:10" ht="15" customHeight="1" x14ac:dyDescent="0.25">
      <c r="I937" s="18"/>
      <c r="J937" s="18"/>
    </row>
    <row r="938" spans="9:10" ht="15" customHeight="1" x14ac:dyDescent="0.25">
      <c r="I938" s="18"/>
      <c r="J938" s="18"/>
    </row>
    <row r="939" spans="9:10" ht="15" customHeight="1" x14ac:dyDescent="0.25">
      <c r="I939" s="18"/>
      <c r="J939" s="18"/>
    </row>
    <row r="940" spans="9:10" ht="15" customHeight="1" x14ac:dyDescent="0.25">
      <c r="I940" s="18"/>
      <c r="J940" s="18"/>
    </row>
    <row r="941" spans="9:10" ht="15" customHeight="1" x14ac:dyDescent="0.25">
      <c r="I941" s="18"/>
      <c r="J941" s="18"/>
    </row>
    <row r="942" spans="9:10" ht="15" customHeight="1" x14ac:dyDescent="0.25">
      <c r="I942" s="18"/>
      <c r="J942" s="18"/>
    </row>
    <row r="943" spans="9:10" ht="15" customHeight="1" x14ac:dyDescent="0.25">
      <c r="I943" s="18"/>
      <c r="J943" s="18"/>
    </row>
    <row r="944" spans="9:10" ht="15" customHeight="1" x14ac:dyDescent="0.25">
      <c r="I944" s="18"/>
      <c r="J944" s="18"/>
    </row>
    <row r="945" spans="9:10" ht="15" customHeight="1" x14ac:dyDescent="0.25">
      <c r="I945" s="18"/>
      <c r="J945" s="18"/>
    </row>
    <row r="946" spans="9:10" ht="15" customHeight="1" x14ac:dyDescent="0.25">
      <c r="I946" s="18"/>
      <c r="J946" s="18"/>
    </row>
    <row r="947" spans="9:10" ht="15" customHeight="1" x14ac:dyDescent="0.25">
      <c r="I947" s="18"/>
      <c r="J947" s="18"/>
    </row>
    <row r="948" spans="9:10" ht="15" customHeight="1" x14ac:dyDescent="0.25">
      <c r="I948" s="18"/>
      <c r="J948" s="18"/>
    </row>
    <row r="949" spans="9:10" ht="15" customHeight="1" x14ac:dyDescent="0.25">
      <c r="I949" s="18"/>
      <c r="J949" s="18"/>
    </row>
    <row r="950" spans="9:10" ht="15" customHeight="1" x14ac:dyDescent="0.25">
      <c r="I950" s="18"/>
      <c r="J950" s="18"/>
    </row>
    <row r="951" spans="9:10" ht="15" customHeight="1" x14ac:dyDescent="0.25">
      <c r="I951" s="18"/>
      <c r="J951" s="18"/>
    </row>
    <row r="952" spans="9:10" ht="15" customHeight="1" x14ac:dyDescent="0.25">
      <c r="I952" s="18"/>
      <c r="J952" s="18"/>
    </row>
    <row r="953" spans="9:10" ht="15" customHeight="1" x14ac:dyDescent="0.25">
      <c r="I953" s="18"/>
      <c r="J953" s="18"/>
    </row>
    <row r="954" spans="9:10" ht="15" customHeight="1" x14ac:dyDescent="0.25">
      <c r="I954" s="18"/>
      <c r="J954" s="18"/>
    </row>
    <row r="955" spans="9:10" ht="15" customHeight="1" x14ac:dyDescent="0.25">
      <c r="I955" s="18"/>
      <c r="J955" s="18"/>
    </row>
    <row r="956" spans="9:10" ht="15" customHeight="1" x14ac:dyDescent="0.25">
      <c r="I956" s="18"/>
      <c r="J956" s="18"/>
    </row>
    <row r="957" spans="9:10" ht="15" customHeight="1" x14ac:dyDescent="0.25">
      <c r="I957" s="18"/>
      <c r="J957" s="18"/>
    </row>
    <row r="958" spans="9:10" ht="15" customHeight="1" x14ac:dyDescent="0.25">
      <c r="I958" s="18"/>
      <c r="J958" s="18"/>
    </row>
    <row r="959" spans="9:10" ht="15" customHeight="1" x14ac:dyDescent="0.25">
      <c r="I959" s="18"/>
      <c r="J959" s="18"/>
    </row>
    <row r="960" spans="9:10" ht="15" customHeight="1" x14ac:dyDescent="0.25">
      <c r="I960" s="18"/>
      <c r="J960" s="18"/>
    </row>
    <row r="961" spans="9:10" ht="15" customHeight="1" x14ac:dyDescent="0.25">
      <c r="I961" s="18"/>
      <c r="J961" s="18"/>
    </row>
    <row r="962" spans="9:10" ht="15" customHeight="1" x14ac:dyDescent="0.25">
      <c r="I962" s="18"/>
      <c r="J962" s="18"/>
    </row>
    <row r="963" spans="9:10" ht="15" customHeight="1" x14ac:dyDescent="0.25">
      <c r="I963" s="18"/>
      <c r="J963" s="18"/>
    </row>
    <row r="964" spans="9:10" ht="15" customHeight="1" x14ac:dyDescent="0.25">
      <c r="I964" s="18"/>
      <c r="J964" s="18"/>
    </row>
    <row r="965" spans="9:10" ht="15" customHeight="1" x14ac:dyDescent="0.25">
      <c r="I965" s="18"/>
      <c r="J965" s="18"/>
    </row>
    <row r="966" spans="9:10" ht="15" customHeight="1" x14ac:dyDescent="0.25">
      <c r="I966" s="18"/>
      <c r="J966" s="18"/>
    </row>
    <row r="967" spans="9:10" ht="15" customHeight="1" x14ac:dyDescent="0.25">
      <c r="I967" s="18"/>
      <c r="J967" s="18"/>
    </row>
    <row r="968" spans="9:10" ht="15" customHeight="1" x14ac:dyDescent="0.25">
      <c r="I968" s="18"/>
      <c r="J968" s="18"/>
    </row>
    <row r="969" spans="9:10" ht="15" customHeight="1" x14ac:dyDescent="0.25">
      <c r="I969" s="18"/>
      <c r="J969" s="18"/>
    </row>
    <row r="970" spans="9:10" ht="15" customHeight="1" x14ac:dyDescent="0.25">
      <c r="I970" s="18"/>
      <c r="J970" s="18"/>
    </row>
    <row r="971" spans="9:10" ht="15" customHeight="1" x14ac:dyDescent="0.25">
      <c r="I971" s="18"/>
      <c r="J971" s="18"/>
    </row>
    <row r="972" spans="9:10" ht="15" customHeight="1" x14ac:dyDescent="0.25">
      <c r="I972" s="18"/>
      <c r="J972" s="18"/>
    </row>
    <row r="973" spans="9:10" ht="15" customHeight="1" x14ac:dyDescent="0.25">
      <c r="I973" s="18"/>
      <c r="J973" s="18"/>
    </row>
    <row r="974" spans="9:10" ht="15" customHeight="1" x14ac:dyDescent="0.25">
      <c r="I974" s="18"/>
      <c r="J974" s="18"/>
    </row>
    <row r="975" spans="9:10" ht="15" customHeight="1" x14ac:dyDescent="0.25">
      <c r="I975" s="18"/>
      <c r="J975" s="18"/>
    </row>
    <row r="976" spans="9:10" ht="15" customHeight="1" x14ac:dyDescent="0.25">
      <c r="I976" s="18"/>
      <c r="J976" s="18"/>
    </row>
    <row r="977" spans="9:10" ht="15" customHeight="1" x14ac:dyDescent="0.25">
      <c r="I977" s="18"/>
      <c r="J977" s="18"/>
    </row>
    <row r="978" spans="9:10" ht="15" customHeight="1" x14ac:dyDescent="0.25">
      <c r="I978" s="18"/>
      <c r="J978" s="18"/>
    </row>
    <row r="979" spans="9:10" ht="15" customHeight="1" x14ac:dyDescent="0.25">
      <c r="I979" s="18"/>
      <c r="J979" s="18"/>
    </row>
    <row r="980" spans="9:10" ht="15" customHeight="1" x14ac:dyDescent="0.25">
      <c r="I980" s="18"/>
      <c r="J980" s="18"/>
    </row>
    <row r="981" spans="9:10" ht="15" customHeight="1" x14ac:dyDescent="0.25">
      <c r="I981" s="18"/>
      <c r="J981" s="18"/>
    </row>
    <row r="982" spans="9:10" ht="15" customHeight="1" x14ac:dyDescent="0.25">
      <c r="I982" s="18"/>
      <c r="J982" s="18"/>
    </row>
    <row r="983" spans="9:10" ht="15" customHeight="1" x14ac:dyDescent="0.25">
      <c r="I983" s="18"/>
      <c r="J983" s="18"/>
    </row>
    <row r="984" spans="9:10" ht="15" customHeight="1" x14ac:dyDescent="0.25">
      <c r="I984" s="18"/>
      <c r="J984" s="18"/>
    </row>
    <row r="985" spans="9:10" ht="15" customHeight="1" x14ac:dyDescent="0.25">
      <c r="I985" s="18"/>
      <c r="J985" s="18"/>
    </row>
    <row r="986" spans="9:10" ht="15" customHeight="1" x14ac:dyDescent="0.25">
      <c r="I986" s="18"/>
      <c r="J986" s="18"/>
    </row>
    <row r="987" spans="9:10" ht="15" customHeight="1" x14ac:dyDescent="0.25">
      <c r="I987" s="18"/>
      <c r="J987" s="18"/>
    </row>
    <row r="988" spans="9:10" ht="15" customHeight="1" x14ac:dyDescent="0.25">
      <c r="I988" s="18"/>
      <c r="J988" s="18"/>
    </row>
    <row r="989" spans="9:10" ht="15" customHeight="1" x14ac:dyDescent="0.25">
      <c r="I989" s="18"/>
      <c r="J989" s="18"/>
    </row>
    <row r="990" spans="9:10" ht="15" customHeight="1" x14ac:dyDescent="0.25">
      <c r="I990" s="18"/>
      <c r="J990" s="18"/>
    </row>
    <row r="991" spans="9:10" ht="15" customHeight="1" x14ac:dyDescent="0.25">
      <c r="I991" s="18"/>
      <c r="J991" s="18"/>
    </row>
    <row r="992" spans="9:10" ht="15" customHeight="1" x14ac:dyDescent="0.25">
      <c r="I992" s="18"/>
      <c r="J992" s="18"/>
    </row>
    <row r="993" spans="9:10" ht="15" customHeight="1" x14ac:dyDescent="0.25">
      <c r="I993" s="18"/>
      <c r="J993" s="18"/>
    </row>
    <row r="994" spans="9:10" ht="15" customHeight="1" x14ac:dyDescent="0.25">
      <c r="I994" s="18"/>
      <c r="J994" s="18"/>
    </row>
    <row r="995" spans="9:10" ht="15" customHeight="1" x14ac:dyDescent="0.25">
      <c r="I995" s="18"/>
      <c r="J995" s="18"/>
    </row>
    <row r="996" spans="9:10" ht="15" customHeight="1" x14ac:dyDescent="0.25">
      <c r="I996" s="18"/>
      <c r="J996" s="18"/>
    </row>
    <row r="997" spans="9:10" ht="15" customHeight="1" x14ac:dyDescent="0.25">
      <c r="I997" s="18"/>
      <c r="J997" s="18"/>
    </row>
    <row r="998" spans="9:10" ht="15" customHeight="1" x14ac:dyDescent="0.25">
      <c r="I998" s="18"/>
      <c r="J998" s="18"/>
    </row>
    <row r="999" spans="9:10" ht="15" customHeight="1" x14ac:dyDescent="0.25">
      <c r="I999" s="18"/>
      <c r="J999" s="18"/>
    </row>
    <row r="1000" spans="9:10" ht="15" customHeight="1" x14ac:dyDescent="0.25">
      <c r="I1000" s="18"/>
      <c r="J1000" s="18"/>
    </row>
    <row r="1001" spans="9:10" ht="15" customHeight="1" x14ac:dyDescent="0.25">
      <c r="I1001" s="18"/>
      <c r="J1001" s="18"/>
    </row>
    <row r="1002" spans="9:10" ht="15" customHeight="1" x14ac:dyDescent="0.25">
      <c r="I1002" s="18"/>
      <c r="J1002" s="18"/>
    </row>
    <row r="1003" spans="9:10" ht="15" customHeight="1" x14ac:dyDescent="0.25">
      <c r="I1003" s="18"/>
      <c r="J1003" s="18"/>
    </row>
  </sheetData>
  <sortState ref="A2:G1003">
    <sortCondition ref="B2:B1003"/>
    <sortCondition ref="C2:C1003"/>
    <sortCondition ref="D2:D1003"/>
  </sortState>
  <hyperlinks>
    <hyperlink ref="Q4" r:id="rId1"/>
    <hyperlink ref="R4" r:id="rId2"/>
    <hyperlink ref="Q5" r:id="rId3"/>
    <hyperlink ref="R5" r:id="rId4"/>
    <hyperlink ref="Q18" r:id="rId5"/>
    <hyperlink ref="Q54" r:id="rId6"/>
    <hyperlink ref="Q55" r:id="rId7"/>
    <hyperlink ref="Q67" r:id="rId8"/>
    <hyperlink ref="S77" r:id="rId9"/>
  </hyperlinks>
  <pageMargins left="0.7" right="0.7" top="0.75" bottom="0.75" header="0.3" footer="0.3"/>
  <pageSetup paperSize="9"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Edmond Sacre</dc:creator>
  <cp:lastModifiedBy>Edmond Sacre</cp:lastModifiedBy>
  <dcterms:created xsi:type="dcterms:W3CDTF">2023-06-14T10:59:18Z</dcterms:created>
  <dcterms:modified xsi:type="dcterms:W3CDTF">2025-01-20T11:24:31Z</dcterms:modified>
</cp:coreProperties>
</file>