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B46A336B-21EC-4FC3-B54A-3DEE1BBB061F}" xr6:coauthVersionLast="36" xr6:coauthVersionMax="40" xr10:uidLastSave="{00000000-0000-0000-0000-000000000000}"/>
  <bookViews>
    <workbookView xWindow="0" yWindow="0" windowWidth="27210" windowHeight="14025" xr2:uid="{00000000-000D-0000-FFFF-FFFF00000000}"/>
  </bookViews>
  <sheets>
    <sheet name="Sheet1" sheetId="1" r:id="rId1"/>
    <sheet name="メール文面" sheetId="2" r:id="rId2"/>
    <sheet name=" CRM" sheetId="3" r:id="rId3"/>
    <sheet name="Sheet2" sheetId="4" r:id="rId4"/>
    <sheet name="Sheet3" sheetId="5" r:id="rId5"/>
    <sheet name="Sheet4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  <sheet name="Sheet12" sheetId="14" r:id="rId14"/>
    <sheet name="Sheet13" sheetId="15" r:id="rId15"/>
    <sheet name="Sheet14" sheetId="16" r:id="rId16"/>
    <sheet name="Sheet15" sheetId="17" r:id="rId17"/>
    <sheet name="Sheet16" sheetId="18" r:id="rId18"/>
    <sheet name="Sheet17" sheetId="19" r:id="rId19"/>
    <sheet name="Sheet18" sheetId="20" r:id="rId20"/>
    <sheet name="Sheet19" sheetId="21" r:id="rId21"/>
    <sheet name="Sheet20" sheetId="22" r:id="rId22"/>
    <sheet name="Sheet21" sheetId="23" r:id="rId23"/>
    <sheet name="Sheet22" sheetId="24" r:id="rId24"/>
    <sheet name="Sheet23" sheetId="25" r:id="rId25"/>
    <sheet name="Sheet24" sheetId="26" r:id="rId26"/>
    <sheet name="Sheet25" sheetId="27" r:id="rId27"/>
    <sheet name="Sheet26" sheetId="28" r:id="rId28"/>
    <sheet name="Sheet27" sheetId="29" r:id="rId29"/>
    <sheet name="Sheet28" sheetId="30" r:id="rId30"/>
    <sheet name="Sheet29" sheetId="31" r:id="rId31"/>
    <sheet name="Sheet30" sheetId="32" r:id="rId32"/>
  </sheets>
  <definedNames>
    <definedName name="_xlnm.Print_Area" localSheetId="0">Sheet1!$A$1:$I$42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" i="1" l="1"/>
  <c r="C13" i="1" s="1"/>
  <c r="G20" i="1"/>
  <c r="G40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1" i="1" l="1"/>
  <c r="G42" i="1" s="1"/>
  <c r="G17" i="1" s="1"/>
</calcChain>
</file>

<file path=xl/sharedStrings.xml><?xml version="1.0" encoding="utf-8"?>
<sst xmlns="http://schemas.openxmlformats.org/spreadsheetml/2006/main" count="38" uniqueCount="28">
  <si>
    <t>■口座名義：</t>
    <rPh sb="1" eb="3">
      <t>コウザ</t>
    </rPh>
    <rPh sb="3" eb="5">
      <t>メイギ</t>
    </rPh>
    <phoneticPr fontId="1"/>
  </si>
  <si>
    <t>■種別/口座番号：</t>
    <rPh sb="1" eb="3">
      <t>シュベツ</t>
    </rPh>
    <rPh sb="4" eb="6">
      <t>コウザ</t>
    </rPh>
    <rPh sb="6" eb="8">
      <t>バンゴウ</t>
    </rPh>
    <phoneticPr fontId="1"/>
  </si>
  <si>
    <t>■振込先：</t>
    <rPh sb="1" eb="3">
      <t>フリコミ</t>
    </rPh>
    <rPh sb="3" eb="4">
      <t>サキ</t>
    </rPh>
    <phoneticPr fontId="1"/>
  </si>
  <si>
    <t>商品名</t>
    <rPh sb="0" eb="3">
      <t>ショウヒンメイ</t>
    </rPh>
    <phoneticPr fontId="1"/>
  </si>
  <si>
    <t>数量</t>
    <rPh sb="0" eb="2">
      <t>スウリョウ</t>
    </rPh>
    <phoneticPr fontId="1"/>
  </si>
  <si>
    <t>合計金額</t>
    <rPh sb="0" eb="2">
      <t>ゴウケイ</t>
    </rPh>
    <rPh sb="2" eb="4">
      <t>キンガク</t>
    </rPh>
    <phoneticPr fontId="1"/>
  </si>
  <si>
    <t>消費税</t>
    <rPh sb="0" eb="3">
      <t>ショウヒゼイ</t>
    </rPh>
    <phoneticPr fontId="1"/>
  </si>
  <si>
    <t>合計額</t>
    <rPh sb="0" eb="2">
      <t>ゴウケイ</t>
    </rPh>
    <rPh sb="2" eb="3">
      <t>ガク</t>
    </rPh>
    <phoneticPr fontId="1"/>
  </si>
  <si>
    <t>請　　求　　書</t>
    <rPh sb="0" eb="1">
      <t>ショウ</t>
    </rPh>
    <rPh sb="3" eb="4">
      <t>モトム</t>
    </rPh>
    <rPh sb="6" eb="7">
      <t>ショ</t>
    </rPh>
    <phoneticPr fontId="1"/>
  </si>
  <si>
    <t xml:space="preserve"> お振込手数料は別途、お客様にてご負担をお願い致します。</t>
    <rPh sb="2" eb="4">
      <t>フリコミ</t>
    </rPh>
    <rPh sb="4" eb="7">
      <t>テスウリョウ</t>
    </rPh>
    <rPh sb="8" eb="10">
      <t>ベット</t>
    </rPh>
    <rPh sb="12" eb="14">
      <t>キャクサマ</t>
    </rPh>
    <rPh sb="17" eb="19">
      <t>フタン</t>
    </rPh>
    <rPh sb="21" eb="22">
      <t>ネガ</t>
    </rPh>
    <rPh sb="23" eb="24">
      <t>イタ</t>
    </rPh>
    <phoneticPr fontId="1"/>
  </si>
  <si>
    <t xml:space="preserve"> &lt;&lt;備考&gt;&gt;</t>
    <rPh sb="3" eb="5">
      <t>ビコウ</t>
    </rPh>
    <phoneticPr fontId="1"/>
  </si>
  <si>
    <t>No.</t>
    <phoneticPr fontId="1"/>
  </si>
  <si>
    <t>ご請求金額（税込）</t>
    <rPh sb="1" eb="3">
      <t>セイキュウ</t>
    </rPh>
    <rPh sb="3" eb="5">
      <t>キンガク</t>
    </rPh>
    <rPh sb="6" eb="8">
      <t>ゼイコ</t>
    </rPh>
    <phoneticPr fontId="1"/>
  </si>
  <si>
    <t>普通 / 3098464</t>
    <rPh sb="0" eb="2">
      <t>フツウ</t>
    </rPh>
    <phoneticPr fontId="1"/>
  </si>
  <si>
    <t>横浜支店（支店コード：480）</t>
    <rPh sb="0" eb="2">
      <t>ヨコハマ</t>
    </rPh>
    <rPh sb="2" eb="4">
      <t>シテン</t>
    </rPh>
    <rPh sb="5" eb="7">
      <t>シテン</t>
    </rPh>
    <phoneticPr fontId="1"/>
  </si>
  <si>
    <t>税抜き計</t>
    <rPh sb="0" eb="1">
      <t>ゼイ</t>
    </rPh>
    <rPh sb="1" eb="2">
      <t>ヌ</t>
    </rPh>
    <rPh sb="3" eb="4">
      <t>ケイ</t>
    </rPh>
    <phoneticPr fontId="1"/>
  </si>
  <si>
    <t>カ）ウィズパッション</t>
    <phoneticPr fontId="1"/>
  </si>
  <si>
    <t>　</t>
    <phoneticPr fontId="1"/>
  </si>
  <si>
    <t>単価（税抜き）</t>
    <rPh sb="0" eb="2">
      <t>タンカ</t>
    </rPh>
    <rPh sb="3" eb="4">
      <t>ゼイ</t>
    </rPh>
    <rPh sb="4" eb="5">
      <t>ヌ</t>
    </rPh>
    <phoneticPr fontId="1"/>
  </si>
  <si>
    <t>　</t>
    <phoneticPr fontId="1"/>
  </si>
  <si>
    <t>■支払い期日：　</t>
    <rPh sb="1" eb="3">
      <t>シハラ</t>
    </rPh>
    <rPh sb="4" eb="6">
      <t>キジツ</t>
    </rPh>
    <phoneticPr fontId="1"/>
  </si>
  <si>
    <t>■件名：　　「専門家検索ドットコム」広告システム利用料</t>
    <rPh sb="1" eb="3">
      <t>ケンメイ</t>
    </rPh>
    <phoneticPr fontId="1"/>
  </si>
  <si>
    <t>発行日</t>
    <phoneticPr fontId="1"/>
  </si>
  <si>
    <t>　</t>
    <phoneticPr fontId="1"/>
  </si>
  <si>
    <t>アソルティ横濱馬車道3F   TEL 045-228-8286</t>
    <phoneticPr fontId="1"/>
  </si>
  <si>
    <t>〒231-0013 神奈川県横浜市中区住吉町5-65-2</t>
    <phoneticPr fontId="1"/>
  </si>
  <si>
    <t xml:space="preserve">      株式会社ウィズパッション</t>
    <rPh sb="6" eb="8">
      <t>カブシキ</t>
    </rPh>
    <rPh sb="8" eb="9">
      <t>カイ</t>
    </rPh>
    <rPh sb="9" eb="10">
      <t>シャ</t>
    </rPh>
    <phoneticPr fontId="1"/>
  </si>
  <si>
    <t>三菱UFJ銀行</t>
    <rPh sb="0" eb="2">
      <t>ミツビシ</t>
    </rPh>
    <rPh sb="5" eb="7">
      <t>ギンコウ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</si>
</sst>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6" formatCode="&quot;¥&quot;#,##0;[Red]&quot;¥&quot;\-#,##0"/>
    <numFmt numFmtId="176" formatCode="[$-411]ggge&quot;年&quot;m&quot;月&quot;d&quot;日&quot;;@"/>
    <numFmt numFmtId="177" formatCode="[$-F800]dddd\,\ mmmm\ dd\,\ yyyy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4" fillId="0" borderId="4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7" fillId="0" borderId="0" xfId="0" applyFont="1">
      <alignment vertical="center"/>
    </xf>
    <xf numFmtId="3" fontId="3" fillId="0" borderId="9" xfId="0" applyNumberFormat="1" applyFont="1" applyBorder="1" applyAlignment="1">
      <alignment vertical="center"/>
    </xf>
    <xf numFmtId="3" fontId="3" fillId="0" borderId="10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2" xfId="0" applyFont="1" applyBorder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76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vertical="center"/>
    </xf>
    <xf numFmtId="176" fontId="4" fillId="0" borderId="0" xfId="0" applyNumberFormat="1" applyFont="1" applyAlignment="1">
      <alignment vertical="center"/>
    </xf>
    <xf numFmtId="177" fontId="3" fillId="0" borderId="3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3" fontId="3" fillId="0" borderId="9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177" fontId="3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 indent="1"/>
    </xf>
    <xf numFmtId="5" fontId="7" fillId="0" borderId="6" xfId="0" applyNumberFormat="1" applyFont="1" applyBorder="1" applyAlignment="1">
      <alignment vertical="center"/>
    </xf>
    <xf numFmtId="3" fontId="3" fillId="0" borderId="10" xfId="0" applyNumberFormat="1" applyFont="1" applyBorder="1" applyAlignment="1">
      <alignment vertical="center"/>
    </xf>
    <xf numFmtId="6" fontId="7" fillId="0" borderId="2" xfId="1" applyNumberFormat="1" applyFont="1" applyBorder="1" applyAlignment="1">
      <alignment horizontal="right" vertical="center"/>
    </xf>
    <xf numFmtId="5" fontId="7" fillId="0" borderId="2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5" fontId="6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3" fontId="3" fillId="0" borderId="14" xfId="0" applyNumberFormat="1" applyFont="1" applyBorder="1" applyAlignment="1">
      <alignment vertical="center"/>
    </xf>
    <xf numFmtId="3" fontId="3" fillId="0" borderId="16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 indent="3"/>
    </xf>
    <xf numFmtId="0" fontId="3" fillId="0" borderId="4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3"/>
    </xf>
    <xf numFmtId="0" fontId="3" fillId="0" borderId="0" xfId="0" applyFont="1" applyBorder="1" applyAlignment="1">
      <alignment horizontal="left" vertical="center" indent="3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228600</xdr:rowOff>
    </xdr:from>
    <xdr:to>
      <xdr:col>8</xdr:col>
      <xdr:colOff>0</xdr:colOff>
      <xdr:row>5</xdr:row>
      <xdr:rowOff>9525</xdr:rowOff>
    </xdr:to>
    <xdr:pic>
      <xdr:nvPicPr>
        <xdr:cNvPr id="1052" name="図 1" descr="hanko.png">
          <a:extLst>
            <a:ext uri="{FF2B5EF4-FFF2-40B4-BE49-F238E27FC236}">
              <a16:creationId xmlns:a16="http://schemas.microsoft.com/office/drawing/2014/main" id="{1AFC2BF2-CE52-482F-9E81-3C0B89561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400050"/>
          <a:ext cx="7715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8"/>
  <sheetViews>
    <sheetView tabSelected="1" zoomScaleNormal="100" workbookViewId="0"/>
  </sheetViews>
  <sheetFormatPr defaultColWidth="13" defaultRowHeight="13.5" x14ac:dyDescent="0.15"/>
  <cols>
    <col min="1" max="1" width="13.125" style="1" customWidth="1"/>
    <col min="2" max="2" width="3" style="1" bestFit="1" customWidth="1"/>
    <col min="3" max="3" width="32.625" style="1" customWidth="1"/>
    <col min="4" max="4" width="7.375" style="1" bestFit="1" customWidth="1"/>
    <col min="5" max="5" width="5.375" style="1" customWidth="1"/>
    <col min="6" max="6" width="13.375" style="1" customWidth="1"/>
    <col min="7" max="7" width="9" style="1" customWidth="1"/>
    <col min="8" max="8" width="10.125" style="1" customWidth="1"/>
    <col min="9" max="9" width="0.75" style="1" customWidth="1"/>
    <col min="10" max="16384" width="13" style="1"/>
  </cols>
  <sheetData>
    <row r="1" spans="1:8" x14ac:dyDescent="0.15">
      <c r="A1" s="5"/>
      <c r="B1" s="5"/>
      <c r="C1" s="69"/>
      <c r="D1" s="29"/>
      <c r="E1" s="29"/>
      <c r="F1" s="28" t="s">
        <v>22</v>
      </c>
      <c r="G1" s="44">
        <f ca="1">TODAY()</f>
        <v>43636</v>
      </c>
      <c r="H1" s="44"/>
    </row>
    <row r="2" spans="1:8" ht="20.100000000000001" customHeight="1" x14ac:dyDescent="0.15">
      <c r="A2" s="68"/>
      <c r="B2" s="68"/>
      <c r="C2" s="68"/>
    </row>
    <row r="3" spans="1:8" ht="20.100000000000001" customHeight="1" x14ac:dyDescent="0.15">
      <c r="A3" s="71"/>
      <c r="B3" s="71"/>
      <c r="C3" s="71"/>
    </row>
    <row r="4" spans="1:8" ht="20.100000000000001" customHeight="1" x14ac:dyDescent="0.15">
      <c r="A4" s="71"/>
      <c r="B4" s="71"/>
      <c r="C4" s="71"/>
    </row>
    <row r="5" spans="1:8" ht="20.100000000000001" customHeight="1" x14ac:dyDescent="0.15">
      <c r="A5" s="2"/>
      <c r="B5" s="2"/>
      <c r="C5" s="38"/>
      <c r="E5" s="20" t="s">
        <v>26</v>
      </c>
      <c r="F5" s="20"/>
      <c r="G5" s="20"/>
      <c r="H5" s="20"/>
    </row>
    <row r="6" spans="1:8" ht="20.100000000000001" customHeight="1" x14ac:dyDescent="0.15">
      <c r="A6" s="71"/>
      <c r="B6" s="71"/>
      <c r="C6" s="71"/>
      <c r="E6" s="60" t="s">
        <v>25</v>
      </c>
      <c r="F6" s="60"/>
      <c r="G6" s="60"/>
      <c r="H6" s="60"/>
    </row>
    <row r="7" spans="1:8" ht="20.100000000000001" customHeight="1" x14ac:dyDescent="0.15">
      <c r="A7" s="70"/>
      <c r="B7" s="70"/>
      <c r="C7" s="70"/>
      <c r="E7" s="60" t="s">
        <v>24</v>
      </c>
      <c r="F7" s="60"/>
      <c r="G7" s="60"/>
      <c r="H7" s="60"/>
    </row>
    <row r="8" spans="1:8" ht="20.100000000000001" customHeight="1" x14ac:dyDescent="0.15">
      <c r="E8" s="20"/>
      <c r="F8" s="20"/>
      <c r="G8" s="20"/>
      <c r="H8" s="20"/>
    </row>
    <row r="9" spans="1:8" ht="20.100000000000001" customHeight="1" x14ac:dyDescent="0.15">
      <c r="E9" s="60"/>
      <c r="F9" s="60"/>
      <c r="G9" s="60"/>
      <c r="H9" s="60"/>
    </row>
    <row r="10" spans="1:8" ht="23.1" customHeight="1" x14ac:dyDescent="0.15">
      <c r="A10" s="63" t="s">
        <v>8</v>
      </c>
      <c r="B10" s="63"/>
      <c r="C10" s="63"/>
      <c r="D10" s="63"/>
      <c r="E10" s="63"/>
      <c r="F10" s="63"/>
      <c r="G10" s="63"/>
      <c r="H10" s="63"/>
    </row>
    <row r="11" spans="1:8" ht="24.75" customHeight="1" x14ac:dyDescent="0.15">
      <c r="A11" s="6"/>
      <c r="B11" s="6"/>
      <c r="C11" s="21"/>
    </row>
    <row r="12" spans="1:8" ht="20.100000000000001" customHeight="1" x14ac:dyDescent="0.15">
      <c r="A12" s="7" t="s">
        <v>21</v>
      </c>
      <c r="B12" s="7"/>
      <c r="C12" s="25"/>
      <c r="F12" s="20"/>
      <c r="G12" s="20"/>
      <c r="H12" s="20"/>
    </row>
    <row r="13" spans="1:8" ht="20.100000000000001" customHeight="1" x14ac:dyDescent="0.15">
      <c r="A13" s="4" t="s">
        <v>20</v>
      </c>
      <c r="B13" s="4"/>
      <c r="C13" s="37">
        <f ca="1">EOMONTH(G1,0)</f>
        <v>43646</v>
      </c>
      <c r="D13" s="35"/>
      <c r="E13" s="36"/>
      <c r="F13" s="36"/>
    </row>
    <row r="14" spans="1:8" ht="20.100000000000001" customHeight="1" x14ac:dyDescent="0.15">
      <c r="A14" s="8" t="s">
        <v>2</v>
      </c>
      <c r="B14" s="8"/>
      <c r="C14" s="26" t="s">
        <v>27</v>
      </c>
      <c r="E14" s="60"/>
      <c r="F14" s="60"/>
      <c r="G14" s="60"/>
      <c r="H14" s="60"/>
    </row>
    <row r="15" spans="1:8" ht="20.100000000000001" customHeight="1" x14ac:dyDescent="0.15">
      <c r="A15" s="3"/>
      <c r="B15" s="3"/>
      <c r="C15" s="23" t="s">
        <v>14</v>
      </c>
    </row>
    <row r="16" spans="1:8" ht="20.100000000000001" customHeight="1" x14ac:dyDescent="0.15">
      <c r="A16" s="4" t="s">
        <v>1</v>
      </c>
      <c r="B16" s="4"/>
      <c r="C16" s="24" t="s">
        <v>13</v>
      </c>
    </row>
    <row r="17" spans="1:8" ht="20.100000000000001" customHeight="1" x14ac:dyDescent="0.15">
      <c r="A17" s="9" t="s">
        <v>0</v>
      </c>
      <c r="B17" s="9"/>
      <c r="C17" s="27" t="s">
        <v>16</v>
      </c>
      <c r="D17" s="10"/>
      <c r="E17" s="58" t="s">
        <v>12</v>
      </c>
      <c r="F17" s="58"/>
      <c r="G17" s="59">
        <f>G42</f>
        <v>0</v>
      </c>
      <c r="H17" s="59"/>
    </row>
    <row r="18" spans="1:8" ht="24.75" customHeight="1" thickBot="1" x14ac:dyDescent="0.2"/>
    <row r="19" spans="1:8" ht="20.100000000000001" customHeight="1" x14ac:dyDescent="0.15">
      <c r="A19" s="11" t="s">
        <v>11</v>
      </c>
      <c r="B19" s="30"/>
      <c r="C19" s="61" t="s">
        <v>3</v>
      </c>
      <c r="D19" s="62"/>
      <c r="E19" s="11" t="s">
        <v>4</v>
      </c>
      <c r="F19" s="11" t="s">
        <v>18</v>
      </c>
      <c r="G19" s="65" t="s">
        <v>5</v>
      </c>
      <c r="H19" s="65"/>
    </row>
    <row r="20" spans="1:8" ht="20.100000000000001" customHeight="1" x14ac:dyDescent="0.15">
      <c r="A20" s="12"/>
      <c r="B20" s="34"/>
      <c r="C20" s="45"/>
      <c r="D20" s="46"/>
      <c r="E20" s="12"/>
      <c r="F20" s="18"/>
      <c r="G20" s="39" t="str">
        <f t="shared" ref="G20:G38" si="0">IF(E20="","",E20*F20)</f>
        <v/>
      </c>
      <c r="H20" s="39"/>
    </row>
    <row r="21" spans="1:8" ht="19.5" customHeight="1" x14ac:dyDescent="0.15">
      <c r="A21" s="12" t="s">
        <v>17</v>
      </c>
      <c r="B21" s="31"/>
      <c r="C21" s="40"/>
      <c r="D21" s="41"/>
      <c r="E21" s="12"/>
      <c r="F21" s="18"/>
      <c r="G21" s="66" t="str">
        <f>IF(E21="","",E21*F21)</f>
        <v/>
      </c>
      <c r="H21" s="67"/>
    </row>
    <row r="22" spans="1:8" ht="19.5" customHeight="1" x14ac:dyDescent="0.15">
      <c r="A22" s="12" t="s">
        <v>17</v>
      </c>
      <c r="B22" s="31"/>
      <c r="C22" s="40"/>
      <c r="D22" s="41"/>
      <c r="E22" s="12"/>
      <c r="F22" s="18"/>
      <c r="G22" s="39" t="str">
        <f t="shared" si="0"/>
        <v/>
      </c>
      <c r="H22" s="39"/>
    </row>
    <row r="23" spans="1:8" ht="19.5" customHeight="1" x14ac:dyDescent="0.15">
      <c r="A23" s="12" t="s">
        <v>17</v>
      </c>
      <c r="B23" s="31"/>
      <c r="C23" s="40"/>
      <c r="D23" s="41"/>
      <c r="E23" s="12"/>
      <c r="F23" s="18"/>
      <c r="G23" s="39" t="str">
        <f>IF(E23="","",E23*F23)</f>
        <v/>
      </c>
      <c r="H23" s="39"/>
    </row>
    <row r="24" spans="1:8" ht="20.100000000000001" customHeight="1" x14ac:dyDescent="0.15">
      <c r="A24" s="12" t="s">
        <v>17</v>
      </c>
      <c r="B24" s="31"/>
      <c r="C24" s="40"/>
      <c r="D24" s="41"/>
      <c r="E24" s="12"/>
      <c r="F24" s="18"/>
      <c r="G24" s="39" t="str">
        <f t="shared" si="0"/>
        <v/>
      </c>
      <c r="H24" s="39"/>
    </row>
    <row r="25" spans="1:8" ht="19.5" customHeight="1" x14ac:dyDescent="0.15">
      <c r="A25" s="12" t="s">
        <v>17</v>
      </c>
      <c r="B25" s="31"/>
      <c r="C25" s="40"/>
      <c r="D25" s="41"/>
      <c r="E25" s="12"/>
      <c r="F25" s="18"/>
      <c r="G25" s="39" t="str">
        <f t="shared" si="0"/>
        <v/>
      </c>
      <c r="H25" s="39"/>
    </row>
    <row r="26" spans="1:8" ht="19.5" customHeight="1" x14ac:dyDescent="0.15">
      <c r="A26" s="12" t="s">
        <v>17</v>
      </c>
      <c r="B26" s="31"/>
      <c r="C26" s="40"/>
      <c r="D26" s="41"/>
      <c r="E26" s="12"/>
      <c r="F26" s="18"/>
      <c r="G26" s="39" t="str">
        <f>IF(E26="","",E26*F26)</f>
        <v/>
      </c>
      <c r="H26" s="39"/>
    </row>
    <row r="27" spans="1:8" ht="20.100000000000001" customHeight="1" x14ac:dyDescent="0.15">
      <c r="A27" s="12"/>
      <c r="B27" s="31"/>
      <c r="C27" s="40"/>
      <c r="D27" s="41"/>
      <c r="E27" s="12"/>
      <c r="F27" s="18"/>
      <c r="G27" s="39" t="str">
        <f t="shared" si="0"/>
        <v/>
      </c>
      <c r="H27" s="39"/>
    </row>
    <row r="28" spans="1:8" ht="20.100000000000001" customHeight="1" x14ac:dyDescent="0.15">
      <c r="A28" s="12"/>
      <c r="B28" s="31" t="s">
        <v>23</v>
      </c>
      <c r="C28" s="40" t="s">
        <v>17</v>
      </c>
      <c r="D28" s="41"/>
      <c r="E28" s="12"/>
      <c r="F28" s="18" t="s">
        <v>17</v>
      </c>
      <c r="G28" s="39" t="str">
        <f t="shared" si="0"/>
        <v/>
      </c>
      <c r="H28" s="39"/>
    </row>
    <row r="29" spans="1:8" ht="20.100000000000001" customHeight="1" x14ac:dyDescent="0.15">
      <c r="A29" s="12"/>
      <c r="B29" s="31"/>
      <c r="C29" s="42" t="s">
        <v>17</v>
      </c>
      <c r="D29" s="43"/>
      <c r="E29" s="12"/>
      <c r="F29" s="18" t="s">
        <v>17</v>
      </c>
      <c r="G29" s="39" t="str">
        <f t="shared" si="0"/>
        <v/>
      </c>
      <c r="H29" s="39"/>
    </row>
    <row r="30" spans="1:8" ht="20.100000000000001" customHeight="1" x14ac:dyDescent="0.15">
      <c r="A30" s="12"/>
      <c r="B30" s="31"/>
      <c r="C30" s="40" t="s">
        <v>17</v>
      </c>
      <c r="D30" s="41"/>
      <c r="E30" s="12"/>
      <c r="F30" s="18"/>
      <c r="G30" s="39" t="str">
        <f t="shared" si="0"/>
        <v/>
      </c>
      <c r="H30" s="39"/>
    </row>
    <row r="31" spans="1:8" ht="20.100000000000001" customHeight="1" x14ac:dyDescent="0.15">
      <c r="A31" s="12"/>
      <c r="B31" s="31"/>
      <c r="C31" s="56" t="s">
        <v>19</v>
      </c>
      <c r="D31" s="57"/>
      <c r="E31" s="12"/>
      <c r="F31" s="18"/>
      <c r="G31" s="39" t="str">
        <f t="shared" si="0"/>
        <v/>
      </c>
      <c r="H31" s="39"/>
    </row>
    <row r="32" spans="1:8" ht="20.100000000000001" customHeight="1" x14ac:dyDescent="0.15">
      <c r="A32" s="12"/>
      <c r="B32" s="31"/>
      <c r="C32" s="56"/>
      <c r="D32" s="57"/>
      <c r="E32" s="12"/>
      <c r="F32" s="18"/>
      <c r="G32" s="39" t="str">
        <f t="shared" si="0"/>
        <v/>
      </c>
      <c r="H32" s="39"/>
    </row>
    <row r="33" spans="1:8" ht="19.5" customHeight="1" x14ac:dyDescent="0.15">
      <c r="A33" s="12"/>
      <c r="B33" s="31"/>
      <c r="C33" s="56"/>
      <c r="D33" s="57"/>
      <c r="E33" s="12"/>
      <c r="F33" s="18"/>
      <c r="G33" s="39" t="str">
        <f t="shared" si="0"/>
        <v/>
      </c>
      <c r="H33" s="39"/>
    </row>
    <row r="34" spans="1:8" ht="20.100000000000001" customHeight="1" x14ac:dyDescent="0.15">
      <c r="A34" s="12"/>
      <c r="B34" s="31"/>
      <c r="C34" s="56"/>
      <c r="D34" s="57"/>
      <c r="E34" s="12"/>
      <c r="F34" s="18"/>
      <c r="G34" s="39" t="str">
        <f t="shared" si="0"/>
        <v/>
      </c>
      <c r="H34" s="39"/>
    </row>
    <row r="35" spans="1:8" ht="20.100000000000001" customHeight="1" x14ac:dyDescent="0.15">
      <c r="A35" s="12"/>
      <c r="B35" s="31"/>
      <c r="C35" s="56"/>
      <c r="D35" s="57"/>
      <c r="E35" s="12"/>
      <c r="F35" s="18"/>
      <c r="G35" s="39" t="str">
        <f t="shared" si="0"/>
        <v/>
      </c>
      <c r="H35" s="39"/>
    </row>
    <row r="36" spans="1:8" ht="20.100000000000001" customHeight="1" x14ac:dyDescent="0.15">
      <c r="A36" s="12"/>
      <c r="B36" s="31"/>
      <c r="C36" s="56"/>
      <c r="D36" s="57"/>
      <c r="E36" s="12"/>
      <c r="F36" s="18"/>
      <c r="G36" s="39" t="str">
        <f t="shared" si="0"/>
        <v/>
      </c>
      <c r="H36" s="39"/>
    </row>
    <row r="37" spans="1:8" ht="20.100000000000001" customHeight="1" x14ac:dyDescent="0.15">
      <c r="A37" s="12"/>
      <c r="B37" s="31"/>
      <c r="C37" s="56"/>
      <c r="D37" s="57"/>
      <c r="E37" s="12"/>
      <c r="F37" s="18"/>
      <c r="G37" s="39" t="str">
        <f t="shared" si="0"/>
        <v/>
      </c>
      <c r="H37" s="39"/>
    </row>
    <row r="38" spans="1:8" ht="20.100000000000001" customHeight="1" thickBot="1" x14ac:dyDescent="0.2">
      <c r="A38" s="13"/>
      <c r="B38" s="32"/>
      <c r="C38" s="50"/>
      <c r="D38" s="51"/>
      <c r="E38" s="13"/>
      <c r="F38" s="19"/>
      <c r="G38" s="53" t="str">
        <f t="shared" si="0"/>
        <v/>
      </c>
      <c r="H38" s="53"/>
    </row>
    <row r="39" spans="1:8" ht="24.75" customHeight="1" x14ac:dyDescent="0.15"/>
    <row r="40" spans="1:8" ht="20.100000000000001" customHeight="1" x14ac:dyDescent="0.15">
      <c r="A40" s="14" t="s">
        <v>10</v>
      </c>
      <c r="B40" s="33"/>
      <c r="C40" s="15"/>
      <c r="D40" s="16"/>
      <c r="F40" s="22" t="s">
        <v>15</v>
      </c>
      <c r="G40" s="55">
        <f>SUM(G20:H38)</f>
        <v>0</v>
      </c>
      <c r="H40" s="55"/>
    </row>
    <row r="41" spans="1:8" ht="20.100000000000001" customHeight="1" x14ac:dyDescent="0.15">
      <c r="A41" s="64" t="s">
        <v>9</v>
      </c>
      <c r="B41" s="40"/>
      <c r="C41" s="40"/>
      <c r="D41" s="41"/>
      <c r="F41" s="22" t="s">
        <v>6</v>
      </c>
      <c r="G41" s="54">
        <f>ROUNDDOWN(G40*0.08,0)</f>
        <v>0</v>
      </c>
      <c r="H41" s="54"/>
    </row>
    <row r="42" spans="1:8" ht="20.100000000000001" customHeight="1" x14ac:dyDescent="0.15">
      <c r="A42" s="47"/>
      <c r="B42" s="48"/>
      <c r="C42" s="48"/>
      <c r="D42" s="49"/>
      <c r="F42" s="17" t="s">
        <v>7</v>
      </c>
      <c r="G42" s="52">
        <f>G40+G41</f>
        <v>0</v>
      </c>
      <c r="H42" s="52"/>
    </row>
    <row r="43" spans="1:8" ht="21" customHeight="1" x14ac:dyDescent="0.15"/>
    <row r="44" spans="1:8" hidden="1" x14ac:dyDescent="0.15"/>
    <row r="45" spans="1:8" hidden="1" x14ac:dyDescent="0.15"/>
    <row r="46" spans="1:8" hidden="1" x14ac:dyDescent="0.15"/>
    <row r="47" spans="1:8" hidden="1" x14ac:dyDescent="0.15"/>
    <row r="48" spans="1:8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</sheetData>
  <mergeCells count="58">
    <mergeCell ref="A2:C2"/>
    <mergeCell ref="A3:C3"/>
    <mergeCell ref="A4:C4"/>
    <mergeCell ref="A41:D41"/>
    <mergeCell ref="E7:H7"/>
    <mergeCell ref="G19:H19"/>
    <mergeCell ref="G21:H21"/>
    <mergeCell ref="C22:D22"/>
    <mergeCell ref="G36:H36"/>
    <mergeCell ref="G37:H37"/>
    <mergeCell ref="C34:D34"/>
    <mergeCell ref="G34:H34"/>
    <mergeCell ref="C33:D33"/>
    <mergeCell ref="G30:H30"/>
    <mergeCell ref="G33:H33"/>
    <mergeCell ref="C24:D24"/>
    <mergeCell ref="G24:H24"/>
    <mergeCell ref="C32:D32"/>
    <mergeCell ref="C31:D31"/>
    <mergeCell ref="E6:H6"/>
    <mergeCell ref="E9:H9"/>
    <mergeCell ref="C19:D19"/>
    <mergeCell ref="E14:H14"/>
    <mergeCell ref="C21:D21"/>
    <mergeCell ref="G20:H20"/>
    <mergeCell ref="A10:H10"/>
    <mergeCell ref="A6:C6"/>
    <mergeCell ref="A7:C7"/>
    <mergeCell ref="G1:H1"/>
    <mergeCell ref="G32:H32"/>
    <mergeCell ref="C20:D20"/>
    <mergeCell ref="A42:D42"/>
    <mergeCell ref="C38:D38"/>
    <mergeCell ref="G42:H42"/>
    <mergeCell ref="G38:H38"/>
    <mergeCell ref="G41:H41"/>
    <mergeCell ref="G40:H40"/>
    <mergeCell ref="C36:D36"/>
    <mergeCell ref="C37:D37"/>
    <mergeCell ref="G35:H35"/>
    <mergeCell ref="E17:F17"/>
    <mergeCell ref="C35:D35"/>
    <mergeCell ref="C27:D27"/>
    <mergeCell ref="G17:H17"/>
    <mergeCell ref="G31:H31"/>
    <mergeCell ref="G22:H22"/>
    <mergeCell ref="G27:H27"/>
    <mergeCell ref="C26:D26"/>
    <mergeCell ref="G26:H26"/>
    <mergeCell ref="C25:D25"/>
    <mergeCell ref="G25:H25"/>
    <mergeCell ref="C29:D29"/>
    <mergeCell ref="C30:D30"/>
    <mergeCell ref="G29:H29"/>
    <mergeCell ref="C28:D28"/>
    <mergeCell ref="C23:D23"/>
    <mergeCell ref="G23:H23"/>
    <mergeCell ref="G28:H28"/>
  </mergeCells>
  <phoneticPr fontId="1"/>
  <printOptions horizontalCentered="1"/>
  <pageMargins left="0.51181102362204722" right="0.51181102362204722" top="0.39370078740157483" bottom="0.39370078740157483" header="0.59055118110236227" footer="0.59055118110236227"/>
  <pageSetup paperSize="9" scale="9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J40" sqref="J4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3.5" x14ac:dyDescent="0.15"/>
  <cols>
    <col min="1" max="1" width="121.625" customWidth="1"/>
  </cols>
  <sheetData>
    <row r="1" ht="408.95" customHeight="1" x14ac:dyDescent="0.15"/>
  </sheetData>
  <phoneticPr fontId="1"/>
  <pageMargins left="0.75" right="0.75" top="1" bottom="1" header="0.51200000000000001" footer="0.5120000000000000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3" defaultRowHeight="13.5" x14ac:dyDescent="0.15"/>
  <cols>
    <col min="1" max="1" width="16" customWidth="1"/>
    <col min="2" max="2" width="22.125" customWidth="1"/>
    <col min="3" max="3" width="19.375" customWidth="1"/>
    <col min="4" max="4" width="21.375" customWidth="1"/>
    <col min="5" max="5" width="21" customWidth="1"/>
    <col min="6" max="6" width="21.375" customWidth="1"/>
    <col min="7" max="7" width="21.625" customWidth="1"/>
    <col min="8" max="8" width="21.375" customWidth="1"/>
    <col min="9" max="10" width="13" customWidth="1"/>
    <col min="11" max="11" width="26.125" customWidth="1"/>
  </cols>
  <sheetData/>
  <phoneticPr fontId="1"/>
  <pageMargins left="0.75" right="0.75" top="1" bottom="1" header="0.3" footer="0.3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32</vt:i4>
      </vt:variant>
      <vt:variant>
        <vt:lpstr>名前付き一覧</vt:lpstr>
      </vt:variant>
      <vt:variant>
        <vt:i4>1</vt:i4>
      </vt:variant>
    </vt:vector>
  </HeadingPairs>
  <TitlesOfParts>
    <vt:vector size="33" baseType="lpstr">
      <vt:lpstr>Sheet1</vt:lpstr>
      <vt:lpstr>メール文面</vt:lpstr>
      <vt:lpstr> CRM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 Arai</dc:creator>
  <cp:lastModifiedBy>hiro</cp:lastModifiedBy>
  <cp:lastPrinted>2019-06-20T01:57:32Z</cp:lastPrinted>
  <dcterms:created xsi:type="dcterms:W3CDTF">2007-05-23T06:08:06Z</dcterms:created>
  <dcterms:modified xsi:type="dcterms:W3CDTF">2019-06-20T01:58:12Z</dcterms:modified>
</cp:coreProperties>
</file>