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coddington\Github\eu-thematic-reports\data-viz\inputs\"/>
    </mc:Choice>
  </mc:AlternateContent>
  <xr:revisionPtr revIDLastSave="0" documentId="13_ncr:1_{3769357B-3C2A-4E61-8EF8-5A31FF0D6D59}" xr6:coauthVersionLast="47" xr6:coauthVersionMax="47" xr10:uidLastSave="{00000000-0000-0000-0000-000000000000}"/>
  <bookViews>
    <workbookView xWindow="-80" yWindow="-80" windowWidth="19360" windowHeight="10360" xr2:uid="{E4E80D87-C70E-4028-A5D2-942CA65BEF0E}"/>
  </bookViews>
  <sheets>
    <sheet name="outline" sheetId="1" r:id="rId1"/>
  </sheets>
  <definedNames>
    <definedName name="_xlnm._FilterDatabase" localSheetId="0" hidden="1">outline!$A$1:$P$1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0" i="1" l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<sst xmlns="http://schemas.openxmlformats.org/spreadsheetml/2006/main" count="884" uniqueCount="335">
  <si>
    <t>report</t>
  </si>
  <si>
    <t>chapter</t>
  </si>
  <si>
    <t>section</t>
  </si>
  <si>
    <t>description</t>
  </si>
  <si>
    <t>n</t>
  </si>
  <si>
    <t>question</t>
  </si>
  <si>
    <t>horacio_id</t>
  </si>
  <si>
    <t>topic</t>
  </si>
  <si>
    <t>title</t>
  </si>
  <si>
    <t>subtitle</t>
  </si>
  <si>
    <t>direction</t>
  </si>
  <si>
    <t>level</t>
  </si>
  <si>
    <t>type</t>
  </si>
  <si>
    <t>reportValue</t>
  </si>
  <si>
    <t>Justice and Safety</t>
  </si>
  <si>
    <t>Chapter I. Civil Justice</t>
  </si>
  <si>
    <t>Legal capability</t>
  </si>
  <si>
    <t>p_7_1</t>
  </si>
  <si>
    <t>Figure 1.1. Legal Capability</t>
  </si>
  <si>
    <t>Results reflect the evaluation of experts across the 27 EU Member States at the subnational level. The expert scorecard ranges from 0 to 1, where 1 signifies the highest possible score and 0 signifies the lowest possible score.</t>
  </si>
  <si>
    <t>positive</t>
  </si>
  <si>
    <t>regional</t>
  </si>
  <si>
    <t>QRQ</t>
  </si>
  <si>
    <t>GPP</t>
  </si>
  <si>
    <t>Justice System Evaluation</t>
  </si>
  <si>
    <t>JSE_rightsaware</t>
  </si>
  <si>
    <t>People are aware of their rights when they face a legal problem.</t>
  </si>
  <si>
    <t>Figure 1.2. Awareness of Legal Rights</t>
  </si>
  <si>
    <t>Percentage of respondents who agree that people in their country are aware of their rights when they face a legal problem</t>
  </si>
  <si>
    <t>% "Strongly agree" or "Agree"</t>
  </si>
  <si>
    <t>People know where to get information and advice when they face a legal problem.</t>
  </si>
  <si>
    <t>JSE_access2info</t>
  </si>
  <si>
    <t>Figure 1.3. Access to Legal Information and Advice</t>
  </si>
  <si>
    <t>Percentage of respondents who agree that people in their country know where to get information and advice when they face a legal problem</t>
  </si>
  <si>
    <t>Access to legal aid and representation</t>
  </si>
  <si>
    <t>p_7_2</t>
  </si>
  <si>
    <t>People have access to affordable legal assistance and representation when they face a legal problem.</t>
  </si>
  <si>
    <t>JSE_access2assis</t>
  </si>
  <si>
    <t>Figure 2.2. Access to Affordable Legal Assitance and Representation</t>
  </si>
  <si>
    <t>Percentage of respondents who agree that people in their country have access to affordable legal assistance and representation when they face a legal problem</t>
  </si>
  <si>
    <t>Accessible, appropriate and timely dispute resolution</t>
  </si>
  <si>
    <t>p_7_3</t>
  </si>
  <si>
    <t>Figure 3.1. Accessible, Appropriate and Timely Dispute Resolution</t>
  </si>
  <si>
    <t>JSE_quickresol</t>
  </si>
  <si>
    <t>JSE_affordcosts</t>
  </si>
  <si>
    <t>People can easily meet the costs of turning to a state dispute resolution mechanisms (courts, small claims courts, administrative agencies, etc.) when they face a legal problem.</t>
  </si>
  <si>
    <t>Civil and commercial courts adjudicate disputes quickly (starting from the moment the case is filed to the moment a decision or agreement is reached).</t>
  </si>
  <si>
    <t>Figure 3.2. Access to Affordable State Dispute Resolution Mechanisms</t>
  </si>
  <si>
    <t>Percentage of respondents who agree that people in their country can easily meet the costs of turning to a state dispute resolution mechanisms (courts, small claims courts, administrative agencies, etc.) when they face a legal problem</t>
  </si>
  <si>
    <t>Percentage of respondents who agree that civil and comercial courts in their country adjudicate disputes quickly</t>
  </si>
  <si>
    <t>Figure 3.3. Timely Adjudication by Civil and Commercial Courts</t>
  </si>
  <si>
    <t>Impartial and independent dispute resolution</t>
  </si>
  <si>
    <t>p_7_4</t>
  </si>
  <si>
    <t>Figure 4.1. Impartial and Independent Dispute Resolution in the Civil Justice System</t>
  </si>
  <si>
    <t>JSE_fairoutcomes</t>
  </si>
  <si>
    <t xml:space="preserve">State dispute resolution mechanisms (courts, small claims courts, administrative agencies, etc.) produce fair outcomes for each involved party. </t>
  </si>
  <si>
    <t>Figure 4.2. Fairness in State Dispute Resolution</t>
  </si>
  <si>
    <t>Figure 4.3. Equality and Fair Treatment in the Civil Justice System</t>
  </si>
  <si>
    <t>Figure 4.4. Local Courts are Free of Corruption</t>
  </si>
  <si>
    <t>Figure 4.5. Independence of Local Courts</t>
  </si>
  <si>
    <t>Figure 4.6. Independence of Judges</t>
  </si>
  <si>
    <t>Percentage of respondents who agree that state dispute resolution mechanisms in their country (courts, small claims courts, administrative agencies, etc.) produce fair outcomes for each involved party</t>
  </si>
  <si>
    <t>Percentage of respondents who agree that all parties are treated equally and fairly within the civil justice system of their country</t>
  </si>
  <si>
    <t>Percentage of respondents who agree that local courts are free of corruption</t>
  </si>
  <si>
    <t>Percentage of respondents who agree that local courts are free of political influence in their application of power</t>
  </si>
  <si>
    <t>Percentage of respondents who agree that judges decide cases in an independent manner and are not subject to any sort of pressure</t>
  </si>
  <si>
    <t>All parties are treated equally and fairly within the civil justice system.</t>
  </si>
  <si>
    <t>Local courts are free of corruption.</t>
  </si>
  <si>
    <t>Local courts are free of political influence in their application of power.</t>
  </si>
  <si>
    <t xml:space="preserve">Judges in [COUNTRY] decide cases in an independent manner and are not subject to any sort of pressure. </t>
  </si>
  <si>
    <t>JSE_equality</t>
  </si>
  <si>
    <t>JSE_freecorr</t>
  </si>
  <si>
    <t>JSE_polinfluence</t>
  </si>
  <si>
    <t>JSE_indjudges</t>
  </si>
  <si>
    <t>Outcome-oriented and effective dispute resolution</t>
  </si>
  <si>
    <t>Figure 5.1. Outcome-Oriented and Effective Dispute Resolution in the Civil Justice System</t>
  </si>
  <si>
    <t>Winning parties can enforce court decisions quickly and effectively.</t>
  </si>
  <si>
    <t>JSE_enforce</t>
  </si>
  <si>
    <t>Figure 5.2. Enforcement of Court Decisions in the Civil Justice System</t>
  </si>
  <si>
    <t>Percentage of respondents who agree that winning parties can enforce court decisions quickly and effectively in their country</t>
  </si>
  <si>
    <t>Percentage of respondents who agree that people in their country can easily turn to alternative justice mechanisms (mediation, arbitration, restorative justice, etc.) when they face a legal problem</t>
  </si>
  <si>
    <t>Alternative civil justice mechanisms</t>
  </si>
  <si>
    <t>p_7_6</t>
  </si>
  <si>
    <t>Figure 6.1. Alternative Civil Justice Mechanisms</t>
  </si>
  <si>
    <t>Figure 6.2. Access to Alternative Justice Mechanisms</t>
  </si>
  <si>
    <t>People can easily turn to alternative justice mechanisms (mediation, arbitration, restorative justice, etc.) when they face a legal problem.</t>
  </si>
  <si>
    <t>JSE_mediation</t>
  </si>
  <si>
    <t>Chapter II. Criminal Justice</t>
  </si>
  <si>
    <t>Effective and impartial criminal investigation</t>
  </si>
  <si>
    <t xml:space="preserve">Police investigators in [COUNTRY] perform serious and law-abiding investigations to find the perpetrators of a crime. </t>
  </si>
  <si>
    <t xml:space="preserve">Police investigators in [COUNTRY] investigate crimes in an independent manner and are not subject to any sort of pressure. </t>
  </si>
  <si>
    <t>p_8_1</t>
  </si>
  <si>
    <t>Figure 8.1. Effective and Impartial Prosecution and Pre-Trial Proceedings</t>
  </si>
  <si>
    <t>Percentage of respondents who express a lot or some trust in the police and percentage of respondents who believe that most or all police officers are involved in corrupt practices</t>
  </si>
  <si>
    <t xml:space="preserve">Percentage of respondents who agree that police investigators perform serious and law-abiding investigations to find the perpetrators of a crime </t>
  </si>
  <si>
    <t>Percentage of respondents who agree that police investigators investigate crimes in an independent manner and are not subject to any sort of pressure</t>
  </si>
  <si>
    <t>positive/ negative</t>
  </si>
  <si>
    <t>% "A lot" or "Some" / % "Most of them" or "All of them"</t>
  </si>
  <si>
    <t>Figure 8.2. Trust in the Police and Perceptions of Corruption</t>
  </si>
  <si>
    <t>Figure 8.3. Serious and Law-Abiding Criminal Investigations</t>
  </si>
  <si>
    <t>Figure 8.4. Independence of Criminal Investigations</t>
  </si>
  <si>
    <t>Please tell me, how much TRUST do you have in each of the  following categories of people, groups of people, and institutions? (q005) + How many of the following people in [COUNTRY] do you think are involved in corrupt practices? (q024) The police</t>
  </si>
  <si>
    <t>LEP_investigations</t>
  </si>
  <si>
    <t>Law Enforcement Performance</t>
  </si>
  <si>
    <t>Trust +  Corruption Perceptions</t>
  </si>
  <si>
    <t>LEP_indpolinv</t>
  </si>
  <si>
    <t>Effective and impartial prosecution and pre-trial proceedings</t>
  </si>
  <si>
    <t>Figure 9.1. Effective and Impartial Prosecution and Pre-Trial Proceedings</t>
  </si>
  <si>
    <t>Figure 9.2. Trust in Prosecutors and Perceptions of Corruption</t>
  </si>
  <si>
    <t xml:space="preserve">Figure 9.3. Independence of Criminal Prosecution </t>
  </si>
  <si>
    <t>Figure 9.4. Effectiveness of Criminal Prosecution</t>
  </si>
  <si>
    <t>Percentage of respondents who express a lot or some trust in prosecutors in charge of criminal investigations and percentage of respondents who believe that most or all prosecutors are involved in corrupt practices</t>
  </si>
  <si>
    <t>Percentage of respondents who agree that crimes are prosecuted in an independent and committed manner, without any sort of pressure</t>
  </si>
  <si>
    <t>Percentage of respondents who agree that the criminal justice system is effective in bringing people who commit crimes to justice</t>
  </si>
  <si>
    <t>Please tell me, how much TRUST do you have in each of the following categories of people, groups of people, and institutions? (q006) + How many of the following people in [COUNTRY] do you think are involved in corrupt practices? (q022) The prosecutors in charge of criminal investigations</t>
  </si>
  <si>
    <t xml:space="preserve">Prosecutors in [COUNTRY] prosecute crimes committed in an independent manner and are not subject to any sort of pressure. </t>
  </si>
  <si>
    <t xml:space="preserve">Is effective in bringing people who commit crimes to justice? </t>
  </si>
  <si>
    <t>LEP_indprosecutors</t>
  </si>
  <si>
    <t>CJP_effective</t>
  </si>
  <si>
    <t>Criminal Justice Performance</t>
  </si>
  <si>
    <t>p_8_2</t>
  </si>
  <si>
    <t>Effective and impartial criminal adjudication</t>
  </si>
  <si>
    <t>Figure 10.1. Effective and Impartial Criminal Adjudication</t>
  </si>
  <si>
    <t>Figure 10.2. Trust in Judges and Magistrates and Perceptions of Corruption</t>
  </si>
  <si>
    <t>Figure 10.3. Efficiency of the Criminal Justice System</t>
  </si>
  <si>
    <t>p_8_3</t>
  </si>
  <si>
    <t>Percentage of respondents who express a lot or some trust in judges and magistrates and percentage of respondents who believe that most or all judges and magistrates are involved in corrupt practices</t>
  </si>
  <si>
    <t>Percentage of respondents who agree that the criminal justice system deals with cases promptly and efficiently</t>
  </si>
  <si>
    <t>Deals with cases promptly and efficiently?</t>
  </si>
  <si>
    <t>CJP_efficient</t>
  </si>
  <si>
    <t>Alternative criminal justice mechanisms</t>
  </si>
  <si>
    <t>p_8_4</t>
  </si>
  <si>
    <t>Figure 11.1. Effectiveness of Alternative Justice Mechanisms in the Criminal Justice System</t>
  </si>
  <si>
    <t>Victims' rights</t>
  </si>
  <si>
    <t>p_8_5</t>
  </si>
  <si>
    <t>Figure 12.1. Respect for Victims' Rights</t>
  </si>
  <si>
    <t>Figure 12.2. Equal Functioning of the Justice System</t>
  </si>
  <si>
    <t>Figure 12.3. Respect for the Rights of Victims</t>
  </si>
  <si>
    <t>Figure 12.4. Equal Access to Justice for All Victims of Crime</t>
  </si>
  <si>
    <t>Figure 12.5. Service Provision and Support for Victims of Crime</t>
  </si>
  <si>
    <t>Percentage of respondents who agree the justice system functions the same regardless of where they live</t>
  </si>
  <si>
    <t>Percentage of respondents who agree that  the criminal justice system respects the rights of victims</t>
  </si>
  <si>
    <t>Percentage of respondents who agree that the criminal justice system allows all victims of crime to seek justice regardless of who they are</t>
  </si>
  <si>
    <t>Percentage of respondents who agree that the criminal justice system provides victims of crime with the service and support they need</t>
  </si>
  <si>
    <t xml:space="preserve">Functions the same regardless of where you live? </t>
  </si>
  <si>
    <t>Respects the rights of victims.</t>
  </si>
  <si>
    <t>Allows all victims of crime to seek justice regardless of who they are.</t>
  </si>
  <si>
    <t>Provides victims of crime with the service and support they need.</t>
  </si>
  <si>
    <t>CJP_consistent</t>
  </si>
  <si>
    <t>CJP_resprights</t>
  </si>
  <si>
    <t>CJP_egalitarian</t>
  </si>
  <si>
    <t>CJP_victimsupport</t>
  </si>
  <si>
    <t>Due process of law</t>
  </si>
  <si>
    <t>Figure 13.1. Respect for the Due Process of Law</t>
  </si>
  <si>
    <t>p_8_6</t>
  </si>
  <si>
    <t>Please tell me, how much TRUST do you have in each of the following categories of people, groups of people, and institutions? (q007) + How many of the following people in [COUNTRY] do you think are involved in corrupt practices? (q023) Public defense attorneys</t>
  </si>
  <si>
    <t>LEP_rightsresp</t>
  </si>
  <si>
    <t>LEP_exforce</t>
  </si>
  <si>
    <t xml:space="preserve">In [COUNTRY], the basic rights of suspects are respected by the police.
</t>
  </si>
  <si>
    <t>In [COUNTRY], members of the police do not use excessive or unnecessary force.</t>
  </si>
  <si>
    <t xml:space="preserve">The public defenders of [COUNTRY] do everything they can to defend poor people that are accused of committing a crime
</t>
  </si>
  <si>
    <t>Allows all those accused of crimes to get a fair trial regardless of who they are.</t>
  </si>
  <si>
    <t>LEP_pdaperformance</t>
  </si>
  <si>
    <t>CJP_fairtrial</t>
  </si>
  <si>
    <t>CJP_proofburden</t>
  </si>
  <si>
    <t>Figure 13.2. Trust in Public Defense Attorneys and Perceptions of Corruption</t>
  </si>
  <si>
    <t>Figure 13.3. Respect for Suspects' Rights</t>
  </si>
  <si>
    <t>Figure 13.4. No Use of Excessive Force by the Police</t>
  </si>
  <si>
    <t>Figure 13.5. Public Defense of Low-Income People</t>
  </si>
  <si>
    <t>Figure 13.6. Equal Access to Fair Trial</t>
  </si>
  <si>
    <t>Figure 13.7. Respect for the Presumption of Innocence</t>
  </si>
  <si>
    <t>Percentage of respondents who express a lot or some trust in public defense attorneys and percentage of respondents who believe that most or all public defense attorneys are involved in corrupt practices</t>
  </si>
  <si>
    <t>Percentage of respondents who agree that the basic rights of suspects are respected by the police</t>
  </si>
  <si>
    <t>Percentage of respondents who agree that members of the police do not use excessive or unnecessary force</t>
  </si>
  <si>
    <t>Percentage of respondents who agree that public defenders do everything they can to defend poor people that are accused of committing a crime</t>
  </si>
  <si>
    <t>Percentage of respondents who agree that the criminal justice system allows all those accused of crimes to get a fair trial regardless of who they are</t>
  </si>
  <si>
    <t>Percentage of respondents who agree that the criminal justice system treats those accused of crime as 'innocent until proven guilty'</t>
  </si>
  <si>
    <t>Rights of persons deprived of liberty</t>
  </si>
  <si>
    <t>Figure 14.1. Respect for the Rights of Persons Deprived of Liberty</t>
  </si>
  <si>
    <t>Figure 14.2. Respect for the Rights of the People Deprived of Liberty</t>
  </si>
  <si>
    <t>p_8_7</t>
  </si>
  <si>
    <t>Percentage of respondents who agree that the criminal justice system guarantees the safety and human rights of people deprived of their liberty</t>
  </si>
  <si>
    <t>CJP_saferights</t>
  </si>
  <si>
    <t>Guarantee the safety and human rights of people deprived of their liberty.</t>
  </si>
  <si>
    <t>Chapter III. Safety</t>
  </si>
  <si>
    <t>Safety perception</t>
  </si>
  <si>
    <t>How safe do you feel walking in your neighborhood at night?</t>
  </si>
  <si>
    <t>SEC_walking</t>
  </si>
  <si>
    <t>Security</t>
  </si>
  <si>
    <t>Figure 15.1. Safety Perception When Walking in the Neighborhood at Night</t>
  </si>
  <si>
    <t>Figure 15.2. Safety Perception When Walking in the Neighborhood at Night, by Sex</t>
  </si>
  <si>
    <t>Figure 15.3. Police and Community Safety</t>
  </si>
  <si>
    <t>Figure 15.4. Witnessing of Violent Situations</t>
  </si>
  <si>
    <t>Percentage of respondents who feel safe walking in their neighborhood at night</t>
  </si>
  <si>
    <t>Percentage of respondents who feel safe walking in their neighborhood at night, by sex</t>
  </si>
  <si>
    <t>Percentage of respondents who agree that the police resolves safety problems in their communities and treat all people with kindness and respect</t>
  </si>
  <si>
    <t>Percentage of respondents who have heard or know about violent situations occurring around their home</t>
  </si>
  <si>
    <t>% "Very safe" or "Safe"</t>
  </si>
  <si>
    <t>% "Yes"</t>
  </si>
  <si>
    <t>Infographic</t>
  </si>
  <si>
    <t>Dot chart combining q252, q253, q254, q255 and q259</t>
  </si>
  <si>
    <t>Table (heat-map) combining q056-q063. See JDGR Chart 22 (incidence of legal problems) for reference.</t>
  </si>
  <si>
    <t>The police in [COUNTRY] resolve the safety problems in your community (q252), The police in [COUNTRY] help you and your family to feel safe within and outside of your house (q253), The police in [COUNTRY] are available to help you when you need it (q254), The police in [COUNTRY] treat all people with kindness and respect (q255), The police in [COUNTRY] serve the interests of your community (q259)</t>
  </si>
  <si>
    <t>Do you know or have you heard if the following situations happen or occur around your home? q056 Domestic violence against children; q057 Violence against women; q058 Violence against LGBTQIA+; q059 Violence against immigrants; q060 Racially motivated violence; q061 Street violence (violent propoerty crime, violent injury, gun violence); q062 Organized crime; q063 Police violence against people</t>
  </si>
  <si>
    <t>Witnessing of violent behavior</t>
  </si>
  <si>
    <t>Safety perception by sex</t>
  </si>
  <si>
    <t>LEP_safecom + LEP_safefam + LEP_policehelp + LEP_kindpol + LEP_polservpeopl</t>
  </si>
  <si>
    <t>SEC_children, SEC_women, SEC_lgbt, SEC_immigrant, SEC_race, SEC_street, SEC_orgcrime, SEC_police</t>
  </si>
  <si>
    <t>Prevalence by category of legal problems</t>
  </si>
  <si>
    <t>Access to Justice</t>
  </si>
  <si>
    <t>Problem Selection</t>
  </si>
  <si>
    <t>AJP_*_bin, AJP_*_sev</t>
  </si>
  <si>
    <t>Figure 7.2. Prevalence by category of legal problems</t>
  </si>
  <si>
    <t>TABLE % "Yes" by 12 categories of legal problem</t>
  </si>
  <si>
    <t>Prevalence of legal problems of greater self-reported seriousness</t>
  </si>
  <si>
    <t>prevalence2</t>
  </si>
  <si>
    <t>Figure 7.1. Prevalence of legal problems and prevalence of legal problems of greater self-reported seriousness</t>
  </si>
  <si>
    <t>% "Yes" to at least one question &amp; Seriousness&gt;=4</t>
  </si>
  <si>
    <t>Map</t>
  </si>
  <si>
    <t>Table</t>
  </si>
  <si>
    <t>Legal vulnerability: official proof of identity</t>
  </si>
  <si>
    <t>Legal vulnerability: official proof of housing or land tenure</t>
  </si>
  <si>
    <t>A5_*</t>
  </si>
  <si>
    <t>Demographics</t>
  </si>
  <si>
    <t>A5b</t>
  </si>
  <si>
    <t>Figure 7.3. Legal vulnerability: official proof of identity</t>
  </si>
  <si>
    <t>Figure 7.4. Legal vulnerability: official proof of housing or land tenure</t>
  </si>
  <si>
    <t>Percentage of respondents who report having official proof of identity</t>
  </si>
  <si>
    <t>Percentage of respondents who report having official proof of housing or land tenure</t>
  </si>
  <si>
    <t>Distribution of reported legal problems in the last two years, by category</t>
  </si>
  <si>
    <t>Percentage of respondents who reported having had at least one serious legal problem in the last two years.</t>
  </si>
  <si>
    <t>Access to appropriate information and advice</t>
  </si>
  <si>
    <t>Access to appropriate assistance and representation</t>
  </si>
  <si>
    <t>AJE_infosource</t>
  </si>
  <si>
    <t>Problem Evaluation</t>
  </si>
  <si>
    <t>AJD_inst_advice, AJD_adviser_*, AJD_noadvice_reason</t>
  </si>
  <si>
    <t>Problem Description</t>
  </si>
  <si>
    <t>Figure 7.5. Access to appropriate information and advice</t>
  </si>
  <si>
    <t>Figure 7.6. Access to appropriate assistance and representation</t>
  </si>
  <si>
    <t>% who experienced a legal problem and accessed appropriate information and advice</t>
  </si>
  <si>
    <t>% who experienced a legal problem and accessed appropriate assistance and representation</t>
  </si>
  <si>
    <t>Percentage of respondents who experienced a legal problem and had access to appropriate information and advice</t>
  </si>
  <si>
    <t>Percentage of respondents who experienced a legal problem and had accesess to appropriate assistance and representation</t>
  </si>
  <si>
    <t>Access to a dispute resolution mechanism (SDG indicator 16.3.3)</t>
  </si>
  <si>
    <t xml:space="preserve">AJR_resolution, AJR_noresol_reason, </t>
  </si>
  <si>
    <t>Problem Resolution</t>
  </si>
  <si>
    <t>% who experienced a legal problem, needed help from a dispute resolution mechanism, and got it, out of the total who experienced a legal problem and needed help from a dispute resolution mechanism</t>
  </si>
  <si>
    <t>Percentage of respondents who experienced a legal problem, needed and had access to a dispute resolution mechanism</t>
  </si>
  <si>
    <t>Figure 7.7. Access to a dispute resolution mechanism (SDG indicator 16.3.3)</t>
  </si>
  <si>
    <t>Timeliness of the resolution process</t>
  </si>
  <si>
    <t>Costliness of the resolution process</t>
  </si>
  <si>
    <t>Fairness of the resolution process</t>
  </si>
  <si>
    <t>Outcome of the resolution process</t>
  </si>
  <si>
    <t>AJR_solvingtime</t>
  </si>
  <si>
    <t>AJR_solvingcosts, AJR_costdiff</t>
  </si>
  <si>
    <t>Figure 7.8. Timeliness of the resolution process</t>
  </si>
  <si>
    <t>Figure 7.9. Costliness of the resolution process</t>
  </si>
  <si>
    <t>% &lt;=12 months</t>
  </si>
  <si>
    <t>% did not incurr in costs or was very or somewhat easy to find the money</t>
  </si>
  <si>
    <t>Percentage of respondents whose process concluded within 12 months or less</t>
  </si>
  <si>
    <t>Percentage of respondents who reported they had not incurred costs or found them easy to pay</t>
  </si>
  <si>
    <t>AJR_fair</t>
  </si>
  <si>
    <t>AJR_state_*</t>
  </si>
  <si>
    <t>Figure 7.10. Fairness of the resolution process</t>
  </si>
  <si>
    <t>Figure 7.11. Outcome of the resolution process</t>
  </si>
  <si>
    <t>% who experienced a legal problem, finished their legal process, and think the process was fair, out of the % who experienced a legal problem and finished their legal process</t>
  </si>
  <si>
    <t>Percentage of respondents who experienced a legal problem, finished their legal process, and think the process was fair</t>
  </si>
  <si>
    <t>Percentage of respondents whosed process is done with and problem fully resolved</t>
  </si>
  <si>
    <t>% process is done with and problem fully resolved</t>
  </si>
  <si>
    <t>q272</t>
  </si>
  <si>
    <t>q273</t>
  </si>
  <si>
    <t>q274</t>
  </si>
  <si>
    <t>q275</t>
  </si>
  <si>
    <t>q276</t>
  </si>
  <si>
    <t>q277</t>
  </si>
  <si>
    <t>q278</t>
  </si>
  <si>
    <t>q279</t>
  </si>
  <si>
    <t>q280</t>
  </si>
  <si>
    <t>q281</t>
  </si>
  <si>
    <t>p_7_5</t>
  </si>
  <si>
    <t>q283</t>
  </si>
  <si>
    <t>q284</t>
  </si>
  <si>
    <t>q005 + q024</t>
  </si>
  <si>
    <t>q244</t>
  </si>
  <si>
    <t>q256</t>
  </si>
  <si>
    <t>q006 + q022</t>
  </si>
  <si>
    <t>q257</t>
  </si>
  <si>
    <t>q260</t>
  </si>
  <si>
    <t>q008 + q021</t>
  </si>
  <si>
    <t>q261</t>
  </si>
  <si>
    <t>q263</t>
  </si>
  <si>
    <t>q265</t>
  </si>
  <si>
    <t>q267</t>
  </si>
  <si>
    <t>q269</t>
  </si>
  <si>
    <t>q007 + q023</t>
  </si>
  <si>
    <t>q245</t>
  </si>
  <si>
    <t>q247</t>
  </si>
  <si>
    <t>q251</t>
  </si>
  <si>
    <t>q268</t>
  </si>
  <si>
    <t>q270</t>
  </si>
  <si>
    <t>q271</t>
  </si>
  <si>
    <t>q054</t>
  </si>
  <si>
    <t>q252, q253, q254, q255, q259</t>
  </si>
  <si>
    <t>q056-q063</t>
  </si>
  <si>
    <t>q076-q151</t>
  </si>
  <si>
    <t>q076-q113</t>
  </si>
  <si>
    <t>A5</t>
  </si>
  <si>
    <t>q154</t>
  </si>
  <si>
    <t>q154,q155</t>
  </si>
  <si>
    <t>q168,q169</t>
  </si>
  <si>
    <t>q187,q193</t>
  </si>
  <si>
    <t>q187,q194,q195</t>
  </si>
  <si>
    <t>q187,q189</t>
  </si>
  <si>
    <t>q187</t>
  </si>
  <si>
    <t>N/A</t>
  </si>
  <si>
    <t>country</t>
  </si>
  <si>
    <t>positive / negative</t>
  </si>
  <si>
    <t>negative</t>
  </si>
  <si>
    <t>neutral</t>
  </si>
  <si>
    <t>regional score</t>
  </si>
  <si>
    <t>none</t>
  </si>
  <si>
    <t>score</t>
  </si>
  <si>
    <t>id_var1</t>
  </si>
  <si>
    <t>id_var2</t>
  </si>
  <si>
    <t>COR_police</t>
  </si>
  <si>
    <t>TRT_police</t>
  </si>
  <si>
    <t>COR_prosecutors</t>
  </si>
  <si>
    <t>TRT_prosecutors</t>
  </si>
  <si>
    <t>COR_judges</t>
  </si>
  <si>
    <t>TRT_judges</t>
  </si>
  <si>
    <t>COR_pda</t>
  </si>
  <si>
    <t>TRT_pda</t>
  </si>
  <si>
    <t>dumbell</t>
  </si>
  <si>
    <t>map</t>
  </si>
  <si>
    <t>scatterplot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</si>
</sst>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0" fillId="0" borderId="0" xfId="0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1" fillId="0" borderId="0" xfId="0" applyFont="1"/>
    <xf numFmtId="0" fontId="4" fillId="2" borderId="0" xfId="0" applyFont="1" applyFill="1"/>
    <xf numFmtId="0" fontId="0" fillId="2" borderId="0" xfId="0" applyFill="1"/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left" vertical="center"/>
    </xf>
    <xf numFmtId="0" fontId="2" fillId="2" borderId="0" xfId="0" applyFont="1" applyFill="1"/>
    <xf numFmtId="0" fontId="4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B889B-2B8F-47B3-B684-D177E81CA62D}">
  <dimension ref="A1:P60"/>
  <sheetViews>
    <sheetView tabSelected="1" topLeftCell="I1" workbookViewId="0">
      <selection activeCell="E3" sqref="E3"/>
    </sheetView>
  </sheetViews>
  <sheetFormatPr defaultRowHeight="20" customHeight="1" x14ac:dyDescent="0.35"/>
  <cols>
    <col min="1" max="1" width="15.26953125" style="3" bestFit="1" customWidth="1"/>
    <col min="2" max="2" width="16.08984375" style="3" customWidth="1"/>
    <col min="3" max="3" width="27" style="3" customWidth="1"/>
    <col min="4" max="4" width="12.54296875" style="3" customWidth="1"/>
    <col min="5" max="5" width="6.453125" style="3" bestFit="1" customWidth="1"/>
    <col min="6" max="6" width="105.26953125" style="3" customWidth="1"/>
    <col min="7" max="7" width="24.7265625" style="3" bestFit="1" customWidth="1"/>
    <col min="8" max="8" width="33.90625" style="3" customWidth="1"/>
    <col min="9" max="9" width="14.453125" style="3" customWidth="1"/>
    <col min="10" max="10" width="26.08984375" style="3" bestFit="1" customWidth="1"/>
    <col min="11" max="11" width="16.453125" style="3" customWidth="1"/>
    <col min="12" max="12" width="15.453125" style="3" customWidth="1"/>
    <col min="13" max="13" width="11.90625" style="3" customWidth="1"/>
    <col min="14" max="14" width="19.6328125" style="3" customWidth="1"/>
    <col min="15" max="15" width="21.6328125" style="3" customWidth="1"/>
    <col min="16" max="16" width="36.08984375" style="3" customWidth="1"/>
    <col min="17" max="16384" width="8.7265625" style="3"/>
  </cols>
  <sheetData>
    <row r="1" spans="1:16" ht="20" customHeight="1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322</v>
      </c>
      <c r="I1" s="5" t="s">
        <v>323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13</v>
      </c>
      <c r="P1" s="5" t="s">
        <v>12</v>
      </c>
    </row>
    <row r="2" spans="1:16" ht="20" customHeight="1" x14ac:dyDescent="0.35">
      <c r="A2" s="3" t="s">
        <v>14</v>
      </c>
      <c r="B2" s="6" t="s">
        <v>15</v>
      </c>
      <c r="C2" s="6" t="s">
        <v>16</v>
      </c>
      <c r="D2" s="6" t="s">
        <v>22</v>
      </c>
      <c r="E2" s="16">
        <f t="shared" ref="E2:E33" si="0">ROW() - 1</f>
        <v>1</v>
      </c>
      <c r="F2" s="3" t="s">
        <v>321</v>
      </c>
      <c r="G2" s="3" t="s">
        <v>17</v>
      </c>
      <c r="H2" s="6" t="s">
        <v>17</v>
      </c>
      <c r="I2" s="6" t="s">
        <v>320</v>
      </c>
      <c r="J2" s="3" t="s">
        <v>320</v>
      </c>
      <c r="K2" t="s">
        <v>18</v>
      </c>
      <c r="L2" s="3" t="s">
        <v>19</v>
      </c>
      <c r="M2" s="3" t="s">
        <v>20</v>
      </c>
      <c r="N2" s="3" t="s">
        <v>21</v>
      </c>
      <c r="O2" s="3" t="s">
        <v>319</v>
      </c>
      <c r="P2" s="3" t="s">
        <v>332</v>
      </c>
    </row>
    <row r="3" spans="1:16" ht="20" customHeight="1" x14ac:dyDescent="0.35">
      <c r="A3" s="3" t="s">
        <v>14</v>
      </c>
      <c r="B3" s="3" t="s">
        <v>15</v>
      </c>
      <c r="C3" s="6" t="s">
        <v>16</v>
      </c>
      <c r="D3" s="7" t="s">
        <v>23</v>
      </c>
      <c r="E3" s="3">
        <f t="shared" si="0"/>
        <v>2</v>
      </c>
      <c r="F3" s="3" t="s">
        <v>26</v>
      </c>
      <c r="G3" t="s">
        <v>269</v>
      </c>
      <c r="H3" s="3" t="s">
        <v>25</v>
      </c>
      <c r="I3" s="3" t="s">
        <v>320</v>
      </c>
      <c r="J3" s="3" t="s">
        <v>24</v>
      </c>
      <c r="K3" s="1" t="s">
        <v>27</v>
      </c>
      <c r="L3" s="3" t="s">
        <v>28</v>
      </c>
      <c r="M3" s="3" t="s">
        <v>20</v>
      </c>
      <c r="N3" s="3" t="s">
        <v>21</v>
      </c>
      <c r="O3" s="3" t="s">
        <v>29</v>
      </c>
      <c r="P3" s="3" t="s">
        <v>333</v>
      </c>
    </row>
    <row r="4" spans="1:16" ht="20" customHeight="1" x14ac:dyDescent="0.35">
      <c r="A4" s="3" t="s">
        <v>14</v>
      </c>
      <c r="B4" s="3" t="s">
        <v>15</v>
      </c>
      <c r="C4" s="6" t="s">
        <v>16</v>
      </c>
      <c r="D4" s="3" t="s">
        <v>23</v>
      </c>
      <c r="E4" s="3">
        <f t="shared" si="0"/>
        <v>3</v>
      </c>
      <c r="F4" s="3" t="s">
        <v>30</v>
      </c>
      <c r="G4" t="s">
        <v>270</v>
      </c>
      <c r="H4" s="3" t="s">
        <v>31</v>
      </c>
      <c r="I4" s="3" t="s">
        <v>320</v>
      </c>
      <c r="J4" s="3" t="s">
        <v>24</v>
      </c>
      <c r="K4" s="1" t="s">
        <v>32</v>
      </c>
      <c r="L4" s="3" t="s">
        <v>33</v>
      </c>
      <c r="M4" s="3" t="s">
        <v>20</v>
      </c>
      <c r="N4" s="3" t="s">
        <v>21</v>
      </c>
      <c r="O4" s="3" t="s">
        <v>29</v>
      </c>
      <c r="P4" s="3" t="s">
        <v>333</v>
      </c>
    </row>
    <row r="5" spans="1:16" ht="20" customHeight="1" x14ac:dyDescent="0.35">
      <c r="A5" s="3" t="s">
        <v>14</v>
      </c>
      <c r="B5" s="3" t="s">
        <v>15</v>
      </c>
      <c r="C5" s="6" t="s">
        <v>34</v>
      </c>
      <c r="D5" s="3" t="s">
        <v>22</v>
      </c>
      <c r="E5" s="16">
        <f t="shared" si="0"/>
        <v>4</v>
      </c>
      <c r="F5" s="3" t="s">
        <v>321</v>
      </c>
      <c r="G5" s="3" t="s">
        <v>35</v>
      </c>
      <c r="H5" s="3" t="s">
        <v>35</v>
      </c>
      <c r="I5" s="3" t="s">
        <v>320</v>
      </c>
      <c r="J5" s="3" t="s">
        <v>320</v>
      </c>
      <c r="K5"/>
      <c r="L5" s="3" t="s">
        <v>19</v>
      </c>
      <c r="M5" s="3" t="s">
        <v>20</v>
      </c>
      <c r="N5" s="3" t="s">
        <v>21</v>
      </c>
      <c r="O5" s="3" t="s">
        <v>319</v>
      </c>
      <c r="P5" s="3" t="s">
        <v>332</v>
      </c>
    </row>
    <row r="6" spans="1:16" ht="20" customHeight="1" x14ac:dyDescent="0.35">
      <c r="A6" s="3" t="s">
        <v>14</v>
      </c>
      <c r="B6" s="3" t="s">
        <v>15</v>
      </c>
      <c r="C6" s="6" t="s">
        <v>34</v>
      </c>
      <c r="D6" s="3" t="s">
        <v>23</v>
      </c>
      <c r="E6" s="3">
        <f t="shared" si="0"/>
        <v>5</v>
      </c>
      <c r="F6" s="3" t="s">
        <v>36</v>
      </c>
      <c r="G6" t="s">
        <v>271</v>
      </c>
      <c r="H6" s="3" t="s">
        <v>37</v>
      </c>
      <c r="I6" s="3" t="s">
        <v>320</v>
      </c>
      <c r="J6" s="3" t="s">
        <v>24</v>
      </c>
      <c r="K6" s="1" t="s">
        <v>38</v>
      </c>
      <c r="L6" s="3" t="s">
        <v>39</v>
      </c>
      <c r="M6" s="3" t="s">
        <v>20</v>
      </c>
      <c r="N6" s="3" t="s">
        <v>21</v>
      </c>
      <c r="O6" s="3" t="s">
        <v>29</v>
      </c>
      <c r="P6" s="3" t="s">
        <v>333</v>
      </c>
    </row>
    <row r="7" spans="1:16" ht="20" customHeight="1" x14ac:dyDescent="0.35">
      <c r="A7" s="3" t="s">
        <v>14</v>
      </c>
      <c r="B7" s="3" t="s">
        <v>15</v>
      </c>
      <c r="C7" s="6" t="s">
        <v>40</v>
      </c>
      <c r="D7" s="3" t="s">
        <v>22</v>
      </c>
      <c r="E7" s="16">
        <f t="shared" si="0"/>
        <v>6</v>
      </c>
      <c r="F7" s="3" t="s">
        <v>321</v>
      </c>
      <c r="G7" s="3" t="s">
        <v>41</v>
      </c>
      <c r="H7" s="3" t="s">
        <v>41</v>
      </c>
      <c r="I7" s="3" t="s">
        <v>320</v>
      </c>
      <c r="J7" s="3" t="s">
        <v>320</v>
      </c>
      <c r="K7" t="s">
        <v>42</v>
      </c>
      <c r="L7" s="3" t="s">
        <v>19</v>
      </c>
      <c r="M7" s="3" t="s">
        <v>20</v>
      </c>
      <c r="N7" s="3" t="s">
        <v>21</v>
      </c>
      <c r="O7" s="3" t="s">
        <v>319</v>
      </c>
      <c r="P7" s="3" t="s">
        <v>332</v>
      </c>
    </row>
    <row r="8" spans="1:16" ht="20" customHeight="1" x14ac:dyDescent="0.35">
      <c r="A8" s="3" t="s">
        <v>14</v>
      </c>
      <c r="B8" s="3" t="s">
        <v>15</v>
      </c>
      <c r="C8" s="6" t="s">
        <v>40</v>
      </c>
      <c r="D8" s="3" t="s">
        <v>23</v>
      </c>
      <c r="E8" s="3">
        <f t="shared" si="0"/>
        <v>7</v>
      </c>
      <c r="F8" s="3" t="s">
        <v>45</v>
      </c>
      <c r="G8" t="s">
        <v>272</v>
      </c>
      <c r="H8" s="3" t="s">
        <v>44</v>
      </c>
      <c r="I8" s="3" t="s">
        <v>320</v>
      </c>
      <c r="J8" s="3" t="s">
        <v>24</v>
      </c>
      <c r="K8" s="1" t="s">
        <v>47</v>
      </c>
      <c r="L8" s="3" t="s">
        <v>48</v>
      </c>
      <c r="M8" s="3" t="s">
        <v>20</v>
      </c>
      <c r="N8" s="3" t="s">
        <v>21</v>
      </c>
      <c r="O8" s="3" t="s">
        <v>29</v>
      </c>
      <c r="P8" s="3" t="s">
        <v>333</v>
      </c>
    </row>
    <row r="9" spans="1:16" ht="20" customHeight="1" x14ac:dyDescent="0.35">
      <c r="A9" s="3" t="s">
        <v>14</v>
      </c>
      <c r="B9" s="3" t="s">
        <v>15</v>
      </c>
      <c r="C9" s="6" t="s">
        <v>40</v>
      </c>
      <c r="D9" s="3" t="s">
        <v>23</v>
      </c>
      <c r="E9" s="3">
        <f t="shared" si="0"/>
        <v>8</v>
      </c>
      <c r="F9" s="3" t="s">
        <v>46</v>
      </c>
      <c r="G9" t="s">
        <v>273</v>
      </c>
      <c r="H9" s="3" t="s">
        <v>43</v>
      </c>
      <c r="I9" s="3" t="s">
        <v>320</v>
      </c>
      <c r="J9" s="3" t="s">
        <v>24</v>
      </c>
      <c r="K9" s="1" t="s">
        <v>50</v>
      </c>
      <c r="L9" s="3" t="s">
        <v>49</v>
      </c>
      <c r="M9" s="3" t="s">
        <v>20</v>
      </c>
      <c r="N9" s="3" t="s">
        <v>21</v>
      </c>
      <c r="O9" s="3" t="s">
        <v>29</v>
      </c>
      <c r="P9" s="3" t="s">
        <v>333</v>
      </c>
    </row>
    <row r="10" spans="1:16" ht="20" customHeight="1" x14ac:dyDescent="0.35">
      <c r="A10" s="3" t="s">
        <v>14</v>
      </c>
      <c r="B10" s="3" t="s">
        <v>15</v>
      </c>
      <c r="C10" s="6" t="s">
        <v>51</v>
      </c>
      <c r="D10" s="3" t="s">
        <v>22</v>
      </c>
      <c r="E10" s="16">
        <f t="shared" si="0"/>
        <v>9</v>
      </c>
      <c r="F10" s="3" t="s">
        <v>321</v>
      </c>
      <c r="G10" s="3" t="s">
        <v>52</v>
      </c>
      <c r="H10" s="3" t="s">
        <v>52</v>
      </c>
      <c r="I10" s="3" t="s">
        <v>320</v>
      </c>
      <c r="J10" s="3" t="s">
        <v>320</v>
      </c>
      <c r="K10" t="s">
        <v>53</v>
      </c>
      <c r="M10" s="3" t="s">
        <v>20</v>
      </c>
      <c r="N10" s="3" t="s">
        <v>21</v>
      </c>
      <c r="O10" s="3" t="s">
        <v>319</v>
      </c>
      <c r="P10" s="3" t="s">
        <v>332</v>
      </c>
    </row>
    <row r="11" spans="1:16" ht="20" customHeight="1" x14ac:dyDescent="0.35">
      <c r="A11" s="3" t="s">
        <v>14</v>
      </c>
      <c r="B11" s="3" t="s">
        <v>15</v>
      </c>
      <c r="C11" s="6" t="s">
        <v>51</v>
      </c>
      <c r="D11" s="3" t="s">
        <v>23</v>
      </c>
      <c r="E11" s="3">
        <f t="shared" si="0"/>
        <v>10</v>
      </c>
      <c r="F11" s="3" t="s">
        <v>55</v>
      </c>
      <c r="G11" t="s">
        <v>274</v>
      </c>
      <c r="H11" s="3" t="s">
        <v>54</v>
      </c>
      <c r="I11" s="3" t="s">
        <v>320</v>
      </c>
      <c r="J11" s="3" t="s">
        <v>24</v>
      </c>
      <c r="K11" s="1" t="s">
        <v>56</v>
      </c>
      <c r="L11" s="3" t="s">
        <v>61</v>
      </c>
      <c r="M11" s="3" t="s">
        <v>20</v>
      </c>
      <c r="N11" s="3" t="s">
        <v>21</v>
      </c>
      <c r="O11" s="3" t="s">
        <v>29</v>
      </c>
      <c r="P11" s="3" t="s">
        <v>333</v>
      </c>
    </row>
    <row r="12" spans="1:16" ht="20" customHeight="1" x14ac:dyDescent="0.35">
      <c r="A12" s="3" t="s">
        <v>14</v>
      </c>
      <c r="B12" s="3" t="s">
        <v>15</v>
      </c>
      <c r="C12" s="6" t="s">
        <v>51</v>
      </c>
      <c r="D12" s="3" t="s">
        <v>23</v>
      </c>
      <c r="E12" s="3">
        <f t="shared" si="0"/>
        <v>11</v>
      </c>
      <c r="F12" s="3" t="s">
        <v>66</v>
      </c>
      <c r="G12" t="s">
        <v>275</v>
      </c>
      <c r="H12" s="3" t="s">
        <v>70</v>
      </c>
      <c r="I12" s="3" t="s">
        <v>320</v>
      </c>
      <c r="J12" s="3" t="s">
        <v>24</v>
      </c>
      <c r="K12" s="1" t="s">
        <v>57</v>
      </c>
      <c r="L12" s="3" t="s">
        <v>62</v>
      </c>
      <c r="M12" s="3" t="s">
        <v>20</v>
      </c>
      <c r="N12" s="3" t="s">
        <v>21</v>
      </c>
      <c r="O12" s="3" t="s">
        <v>29</v>
      </c>
      <c r="P12" s="3" t="s">
        <v>333</v>
      </c>
    </row>
    <row r="13" spans="1:16" ht="20" customHeight="1" x14ac:dyDescent="0.35">
      <c r="A13" s="3" t="s">
        <v>14</v>
      </c>
      <c r="B13" s="3" t="s">
        <v>15</v>
      </c>
      <c r="C13" s="6" t="s">
        <v>51</v>
      </c>
      <c r="D13" s="3" t="s">
        <v>23</v>
      </c>
      <c r="E13" s="3">
        <f t="shared" si="0"/>
        <v>12</v>
      </c>
      <c r="F13" s="3" t="s">
        <v>67</v>
      </c>
      <c r="G13" t="s">
        <v>276</v>
      </c>
      <c r="H13" s="8" t="s">
        <v>71</v>
      </c>
      <c r="I13" s="8" t="s">
        <v>320</v>
      </c>
      <c r="J13" s="3" t="s">
        <v>24</v>
      </c>
      <c r="K13" s="1" t="s">
        <v>58</v>
      </c>
      <c r="L13" s="3" t="s">
        <v>63</v>
      </c>
      <c r="M13" s="3" t="s">
        <v>20</v>
      </c>
      <c r="N13" s="3" t="s">
        <v>21</v>
      </c>
      <c r="O13" s="3" t="s">
        <v>29</v>
      </c>
      <c r="P13" s="3" t="s">
        <v>333</v>
      </c>
    </row>
    <row r="14" spans="1:16" ht="20" customHeight="1" x14ac:dyDescent="0.35">
      <c r="A14" s="3" t="s">
        <v>14</v>
      </c>
      <c r="B14" s="3" t="s">
        <v>15</v>
      </c>
      <c r="C14" s="6" t="s">
        <v>51</v>
      </c>
      <c r="D14" s="3" t="s">
        <v>23</v>
      </c>
      <c r="E14" s="3">
        <f t="shared" si="0"/>
        <v>13</v>
      </c>
      <c r="F14" s="3" t="s">
        <v>68</v>
      </c>
      <c r="G14" t="s">
        <v>277</v>
      </c>
      <c r="H14" s="3" t="s">
        <v>72</v>
      </c>
      <c r="I14" s="3" t="s">
        <v>320</v>
      </c>
      <c r="J14" s="3" t="s">
        <v>24</v>
      </c>
      <c r="K14" s="1" t="s">
        <v>59</v>
      </c>
      <c r="L14" s="3" t="s">
        <v>64</v>
      </c>
      <c r="M14" s="3" t="s">
        <v>20</v>
      </c>
      <c r="N14" s="3" t="s">
        <v>21</v>
      </c>
      <c r="O14" s="3" t="s">
        <v>29</v>
      </c>
      <c r="P14" s="3" t="s">
        <v>333</v>
      </c>
    </row>
    <row r="15" spans="1:16" ht="20" customHeight="1" x14ac:dyDescent="0.35">
      <c r="A15" s="3" t="s">
        <v>14</v>
      </c>
      <c r="B15" s="3" t="s">
        <v>15</v>
      </c>
      <c r="C15" s="6" t="s">
        <v>51</v>
      </c>
      <c r="D15" s="3" t="s">
        <v>23</v>
      </c>
      <c r="E15" s="3">
        <f t="shared" si="0"/>
        <v>14</v>
      </c>
      <c r="F15" s="3" t="s">
        <v>69</v>
      </c>
      <c r="G15" t="s">
        <v>278</v>
      </c>
      <c r="H15" s="3" t="s">
        <v>73</v>
      </c>
      <c r="I15" s="3" t="s">
        <v>320</v>
      </c>
      <c r="J15" s="3" t="s">
        <v>24</v>
      </c>
      <c r="K15" t="s">
        <v>60</v>
      </c>
      <c r="L15" s="3" t="s">
        <v>65</v>
      </c>
      <c r="M15" s="3" t="s">
        <v>20</v>
      </c>
      <c r="N15" s="3" t="s">
        <v>21</v>
      </c>
      <c r="O15" s="3" t="s">
        <v>29</v>
      </c>
      <c r="P15" s="3" t="s">
        <v>333</v>
      </c>
    </row>
    <row r="16" spans="1:16" ht="20" customHeight="1" x14ac:dyDescent="0.35">
      <c r="A16" s="3" t="s">
        <v>14</v>
      </c>
      <c r="B16" s="3" t="s">
        <v>15</v>
      </c>
      <c r="C16" s="6" t="s">
        <v>74</v>
      </c>
      <c r="D16" s="3" t="s">
        <v>22</v>
      </c>
      <c r="E16" s="16">
        <f t="shared" si="0"/>
        <v>15</v>
      </c>
      <c r="F16" s="3" t="s">
        <v>321</v>
      </c>
      <c r="G16" s="3" t="s">
        <v>279</v>
      </c>
      <c r="H16" s="3" t="s">
        <v>279</v>
      </c>
      <c r="I16" s="3" t="s">
        <v>320</v>
      </c>
      <c r="J16" s="3" t="s">
        <v>320</v>
      </c>
      <c r="K16" t="s">
        <v>75</v>
      </c>
      <c r="L16" s="3" t="s">
        <v>19</v>
      </c>
      <c r="M16" s="3" t="s">
        <v>20</v>
      </c>
      <c r="N16" s="3" t="s">
        <v>21</v>
      </c>
      <c r="O16" s="3" t="s">
        <v>319</v>
      </c>
      <c r="P16" s="3" t="s">
        <v>332</v>
      </c>
    </row>
    <row r="17" spans="1:16" ht="20" customHeight="1" x14ac:dyDescent="0.35">
      <c r="A17" s="3" t="s">
        <v>14</v>
      </c>
      <c r="B17" s="3" t="s">
        <v>15</v>
      </c>
      <c r="C17" s="6" t="s">
        <v>74</v>
      </c>
      <c r="D17" s="3" t="s">
        <v>23</v>
      </c>
      <c r="E17" s="3">
        <f t="shared" si="0"/>
        <v>16</v>
      </c>
      <c r="F17" s="3" t="s">
        <v>76</v>
      </c>
      <c r="G17" t="s">
        <v>280</v>
      </c>
      <c r="H17" s="3" t="s">
        <v>77</v>
      </c>
      <c r="I17" s="3" t="s">
        <v>320</v>
      </c>
      <c r="J17" s="3" t="s">
        <v>24</v>
      </c>
      <c r="K17" s="1" t="s">
        <v>78</v>
      </c>
      <c r="L17" s="3" t="s">
        <v>79</v>
      </c>
      <c r="M17" s="3" t="s">
        <v>20</v>
      </c>
      <c r="N17" s="3" t="s">
        <v>21</v>
      </c>
      <c r="O17" s="3" t="s">
        <v>29</v>
      </c>
      <c r="P17" s="3" t="s">
        <v>333</v>
      </c>
    </row>
    <row r="18" spans="1:16" ht="20" customHeight="1" x14ac:dyDescent="0.35">
      <c r="A18" s="3" t="s">
        <v>14</v>
      </c>
      <c r="B18" s="3" t="s">
        <v>15</v>
      </c>
      <c r="C18" s="6" t="s">
        <v>81</v>
      </c>
      <c r="D18" s="3" t="s">
        <v>22</v>
      </c>
      <c r="E18" s="16">
        <f t="shared" si="0"/>
        <v>17</v>
      </c>
      <c r="F18" s="3" t="s">
        <v>321</v>
      </c>
      <c r="G18" s="3" t="s">
        <v>82</v>
      </c>
      <c r="H18" s="3" t="s">
        <v>82</v>
      </c>
      <c r="I18" s="3" t="s">
        <v>320</v>
      </c>
      <c r="J18" s="3" t="s">
        <v>320</v>
      </c>
      <c r="K18" s="2" t="s">
        <v>83</v>
      </c>
      <c r="L18" s="3" t="s">
        <v>19</v>
      </c>
      <c r="M18" s="3" t="s">
        <v>20</v>
      </c>
      <c r="N18" s="3" t="s">
        <v>21</v>
      </c>
      <c r="O18" s="3" t="s">
        <v>319</v>
      </c>
      <c r="P18" s="3" t="s">
        <v>332</v>
      </c>
    </row>
    <row r="19" spans="1:16" ht="20" customHeight="1" x14ac:dyDescent="0.35">
      <c r="A19" s="3" t="s">
        <v>14</v>
      </c>
      <c r="B19" s="3" t="s">
        <v>15</v>
      </c>
      <c r="C19" s="6" t="s">
        <v>81</v>
      </c>
      <c r="D19" s="3" t="s">
        <v>23</v>
      </c>
      <c r="E19" s="3">
        <f t="shared" si="0"/>
        <v>18</v>
      </c>
      <c r="F19" s="3" t="s">
        <v>85</v>
      </c>
      <c r="G19" t="s">
        <v>281</v>
      </c>
      <c r="H19" s="3" t="s">
        <v>86</v>
      </c>
      <c r="I19" s="3" t="s">
        <v>320</v>
      </c>
      <c r="J19" s="3" t="s">
        <v>24</v>
      </c>
      <c r="K19" s="1" t="s">
        <v>84</v>
      </c>
      <c r="L19" s="3" t="s">
        <v>80</v>
      </c>
      <c r="M19" s="3" t="s">
        <v>20</v>
      </c>
      <c r="N19" s="3" t="s">
        <v>21</v>
      </c>
      <c r="O19" s="3" t="s">
        <v>29</v>
      </c>
      <c r="P19" s="3" t="s">
        <v>218</v>
      </c>
    </row>
    <row r="20" spans="1:16" ht="20" customHeight="1" x14ac:dyDescent="0.35">
      <c r="A20" s="3" t="s">
        <v>14</v>
      </c>
      <c r="B20" s="3" t="s">
        <v>87</v>
      </c>
      <c r="C20" s="6" t="s">
        <v>88</v>
      </c>
      <c r="D20" s="3" t="s">
        <v>22</v>
      </c>
      <c r="E20" s="16">
        <f t="shared" si="0"/>
        <v>19</v>
      </c>
      <c r="F20" s="3" t="s">
        <v>321</v>
      </c>
      <c r="G20" s="3" t="s">
        <v>91</v>
      </c>
      <c r="H20" s="3" t="s">
        <v>91</v>
      </c>
      <c r="I20" s="3" t="s">
        <v>320</v>
      </c>
      <c r="J20" s="3" t="s">
        <v>320</v>
      </c>
      <c r="K20" t="s">
        <v>92</v>
      </c>
      <c r="L20" s="3" t="s">
        <v>19</v>
      </c>
      <c r="M20" s="3" t="s">
        <v>20</v>
      </c>
      <c r="N20" s="3" t="s">
        <v>21</v>
      </c>
      <c r="O20" s="3" t="s">
        <v>319</v>
      </c>
      <c r="P20" s="3" t="s">
        <v>332</v>
      </c>
    </row>
    <row r="21" spans="1:16" ht="20" customHeight="1" x14ac:dyDescent="0.35">
      <c r="A21" s="3" t="s">
        <v>14</v>
      </c>
      <c r="B21" s="3" t="s">
        <v>87</v>
      </c>
      <c r="C21" s="6" t="s">
        <v>88</v>
      </c>
      <c r="D21" s="3" t="s">
        <v>23</v>
      </c>
      <c r="E21" s="3">
        <f t="shared" si="0"/>
        <v>20</v>
      </c>
      <c r="F21" s="11" t="s">
        <v>101</v>
      </c>
      <c r="G21" s="12" t="s">
        <v>282</v>
      </c>
      <c r="H21" s="11" t="s">
        <v>325</v>
      </c>
      <c r="I21" s="11" t="s">
        <v>324</v>
      </c>
      <c r="J21" s="11" t="s">
        <v>104</v>
      </c>
      <c r="K21" s="12" t="s">
        <v>98</v>
      </c>
      <c r="L21" s="11" t="s">
        <v>93</v>
      </c>
      <c r="M21" s="11" t="s">
        <v>96</v>
      </c>
      <c r="N21" s="11" t="s">
        <v>21</v>
      </c>
      <c r="O21" s="11" t="s">
        <v>97</v>
      </c>
      <c r="P21" s="11" t="s">
        <v>334</v>
      </c>
    </row>
    <row r="22" spans="1:16" ht="20" customHeight="1" x14ac:dyDescent="0.35">
      <c r="A22" s="3" t="s">
        <v>14</v>
      </c>
      <c r="B22" s="3" t="s">
        <v>87</v>
      </c>
      <c r="C22" s="6" t="s">
        <v>88</v>
      </c>
      <c r="D22" s="3" t="s">
        <v>23</v>
      </c>
      <c r="E22" s="3">
        <f t="shared" si="0"/>
        <v>21</v>
      </c>
      <c r="F22" s="3" t="s">
        <v>89</v>
      </c>
      <c r="G22" t="s">
        <v>283</v>
      </c>
      <c r="H22" s="3" t="s">
        <v>102</v>
      </c>
      <c r="I22" s="3" t="s">
        <v>320</v>
      </c>
      <c r="J22" s="3" t="s">
        <v>103</v>
      </c>
      <c r="K22" s="1" t="s">
        <v>99</v>
      </c>
      <c r="L22" s="3" t="s">
        <v>94</v>
      </c>
      <c r="M22" s="3" t="s">
        <v>20</v>
      </c>
      <c r="N22" s="3" t="s">
        <v>21</v>
      </c>
      <c r="O22" s="3" t="s">
        <v>29</v>
      </c>
      <c r="P22" s="3" t="s">
        <v>333</v>
      </c>
    </row>
    <row r="23" spans="1:16" ht="20" customHeight="1" x14ac:dyDescent="0.35">
      <c r="A23" s="3" t="s">
        <v>14</v>
      </c>
      <c r="B23" s="3" t="s">
        <v>87</v>
      </c>
      <c r="C23" s="6" t="s">
        <v>88</v>
      </c>
      <c r="D23" s="3" t="s">
        <v>23</v>
      </c>
      <c r="E23" s="3">
        <f t="shared" si="0"/>
        <v>22</v>
      </c>
      <c r="F23" s="3" t="s">
        <v>90</v>
      </c>
      <c r="G23" t="s">
        <v>284</v>
      </c>
      <c r="H23" s="3" t="s">
        <v>105</v>
      </c>
      <c r="I23" s="3" t="s">
        <v>320</v>
      </c>
      <c r="J23" s="3" t="s">
        <v>103</v>
      </c>
      <c r="K23" s="1" t="s">
        <v>100</v>
      </c>
      <c r="L23" s="3" t="s">
        <v>95</v>
      </c>
      <c r="M23" s="3" t="s">
        <v>20</v>
      </c>
      <c r="N23" s="3" t="s">
        <v>21</v>
      </c>
      <c r="O23" s="3" t="s">
        <v>29</v>
      </c>
      <c r="P23" s="3" t="s">
        <v>333</v>
      </c>
    </row>
    <row r="24" spans="1:16" ht="20" customHeight="1" x14ac:dyDescent="0.35">
      <c r="A24" s="3" t="s">
        <v>14</v>
      </c>
      <c r="B24" s="3" t="s">
        <v>87</v>
      </c>
      <c r="C24" s="6" t="s">
        <v>106</v>
      </c>
      <c r="D24" s="3" t="s">
        <v>22</v>
      </c>
      <c r="E24" s="16">
        <f t="shared" si="0"/>
        <v>23</v>
      </c>
      <c r="F24" s="3" t="s">
        <v>321</v>
      </c>
      <c r="G24" s="3" t="s">
        <v>120</v>
      </c>
      <c r="H24" s="3" t="s">
        <v>120</v>
      </c>
      <c r="I24" s="3" t="s">
        <v>320</v>
      </c>
      <c r="J24" s="3" t="s">
        <v>320</v>
      </c>
      <c r="K24" t="s">
        <v>107</v>
      </c>
      <c r="L24" s="3" t="s">
        <v>19</v>
      </c>
      <c r="M24" s="3" t="s">
        <v>20</v>
      </c>
      <c r="N24" s="3" t="s">
        <v>21</v>
      </c>
      <c r="O24" s="3" t="s">
        <v>319</v>
      </c>
      <c r="P24" s="3" t="s">
        <v>332</v>
      </c>
    </row>
    <row r="25" spans="1:16" ht="20" customHeight="1" x14ac:dyDescent="0.35">
      <c r="A25" s="3" t="s">
        <v>14</v>
      </c>
      <c r="B25" s="3" t="s">
        <v>87</v>
      </c>
      <c r="C25" s="6" t="s">
        <v>106</v>
      </c>
      <c r="D25" s="3" t="s">
        <v>23</v>
      </c>
      <c r="E25" s="3">
        <f t="shared" si="0"/>
        <v>24</v>
      </c>
      <c r="F25" s="11" t="s">
        <v>114</v>
      </c>
      <c r="G25" s="12" t="s">
        <v>285</v>
      </c>
      <c r="H25" s="11" t="s">
        <v>327</v>
      </c>
      <c r="I25" s="11" t="s">
        <v>326</v>
      </c>
      <c r="J25" s="11" t="s">
        <v>104</v>
      </c>
      <c r="K25" s="12" t="s">
        <v>108</v>
      </c>
      <c r="L25" s="11" t="s">
        <v>111</v>
      </c>
      <c r="M25" s="11" t="s">
        <v>316</v>
      </c>
      <c r="N25" s="11" t="s">
        <v>21</v>
      </c>
      <c r="O25" s="11" t="s">
        <v>97</v>
      </c>
      <c r="P25" s="11" t="s">
        <v>334</v>
      </c>
    </row>
    <row r="26" spans="1:16" ht="20" customHeight="1" x14ac:dyDescent="0.35">
      <c r="A26" s="3" t="s">
        <v>14</v>
      </c>
      <c r="B26" s="3" t="s">
        <v>87</v>
      </c>
      <c r="C26" s="6" t="s">
        <v>106</v>
      </c>
      <c r="D26" s="3" t="s">
        <v>23</v>
      </c>
      <c r="E26" s="3">
        <f t="shared" si="0"/>
        <v>25</v>
      </c>
      <c r="F26" s="3" t="s">
        <v>115</v>
      </c>
      <c r="G26" t="s">
        <v>286</v>
      </c>
      <c r="H26" s="3" t="s">
        <v>117</v>
      </c>
      <c r="I26" s="3" t="s">
        <v>320</v>
      </c>
      <c r="J26" s="3" t="s">
        <v>103</v>
      </c>
      <c r="K26" s="1" t="s">
        <v>109</v>
      </c>
      <c r="L26" s="3" t="s">
        <v>112</v>
      </c>
      <c r="M26" s="3" t="s">
        <v>20</v>
      </c>
      <c r="N26" s="3" t="s">
        <v>21</v>
      </c>
      <c r="O26" s="3" t="s">
        <v>29</v>
      </c>
      <c r="P26" s="3" t="s">
        <v>333</v>
      </c>
    </row>
    <row r="27" spans="1:16" ht="20" customHeight="1" x14ac:dyDescent="0.35">
      <c r="A27" s="3" t="s">
        <v>14</v>
      </c>
      <c r="B27" s="3" t="s">
        <v>87</v>
      </c>
      <c r="C27" s="6" t="s">
        <v>106</v>
      </c>
      <c r="D27" s="3" t="s">
        <v>23</v>
      </c>
      <c r="E27" s="3">
        <f t="shared" si="0"/>
        <v>26</v>
      </c>
      <c r="F27" s="3" t="s">
        <v>116</v>
      </c>
      <c r="G27" t="s">
        <v>287</v>
      </c>
      <c r="H27" s="3" t="s">
        <v>118</v>
      </c>
      <c r="I27" s="3" t="s">
        <v>320</v>
      </c>
      <c r="J27" s="3" t="s">
        <v>119</v>
      </c>
      <c r="K27" s="1" t="s">
        <v>110</v>
      </c>
      <c r="L27" s="3" t="s">
        <v>113</v>
      </c>
      <c r="M27" s="3" t="s">
        <v>20</v>
      </c>
      <c r="N27" s="3" t="s">
        <v>21</v>
      </c>
      <c r="O27" s="3" t="s">
        <v>29</v>
      </c>
      <c r="P27" s="3" t="s">
        <v>333</v>
      </c>
    </row>
    <row r="28" spans="1:16" ht="20" customHeight="1" x14ac:dyDescent="0.35">
      <c r="A28" s="3" t="s">
        <v>14</v>
      </c>
      <c r="B28" s="3" t="s">
        <v>87</v>
      </c>
      <c r="C28" s="6" t="s">
        <v>121</v>
      </c>
      <c r="D28" s="3" t="s">
        <v>22</v>
      </c>
      <c r="E28" s="16">
        <f t="shared" si="0"/>
        <v>27</v>
      </c>
      <c r="F28" s="3" t="s">
        <v>321</v>
      </c>
      <c r="G28" s="3" t="s">
        <v>125</v>
      </c>
      <c r="H28" s="3" t="s">
        <v>125</v>
      </c>
      <c r="I28" s="3" t="s">
        <v>320</v>
      </c>
      <c r="J28" s="3" t="s">
        <v>320</v>
      </c>
      <c r="K28" t="s">
        <v>122</v>
      </c>
      <c r="L28" s="3" t="s">
        <v>19</v>
      </c>
      <c r="M28" s="3" t="s">
        <v>20</v>
      </c>
      <c r="N28" s="3" t="s">
        <v>21</v>
      </c>
      <c r="O28" s="3" t="s">
        <v>319</v>
      </c>
    </row>
    <row r="29" spans="1:16" ht="20" customHeight="1" x14ac:dyDescent="0.35">
      <c r="A29" s="3" t="s">
        <v>14</v>
      </c>
      <c r="B29" s="3" t="s">
        <v>87</v>
      </c>
      <c r="C29" s="6" t="s">
        <v>121</v>
      </c>
      <c r="D29" s="3" t="s">
        <v>23</v>
      </c>
      <c r="E29" s="3">
        <f t="shared" si="0"/>
        <v>28</v>
      </c>
      <c r="F29" s="11" t="s">
        <v>114</v>
      </c>
      <c r="G29" s="12" t="s">
        <v>288</v>
      </c>
      <c r="H29" s="11" t="s">
        <v>329</v>
      </c>
      <c r="I29" s="11" t="s">
        <v>328</v>
      </c>
      <c r="J29" s="11" t="s">
        <v>104</v>
      </c>
      <c r="K29" s="12" t="s">
        <v>123</v>
      </c>
      <c r="L29" s="11" t="s">
        <v>126</v>
      </c>
      <c r="M29" s="11" t="s">
        <v>96</v>
      </c>
      <c r="N29" s="11" t="s">
        <v>21</v>
      </c>
      <c r="O29" s="11" t="s">
        <v>97</v>
      </c>
      <c r="P29" s="11" t="s">
        <v>334</v>
      </c>
    </row>
    <row r="30" spans="1:16" ht="20" customHeight="1" x14ac:dyDescent="0.35">
      <c r="A30" s="3" t="s">
        <v>14</v>
      </c>
      <c r="B30" s="3" t="s">
        <v>87</v>
      </c>
      <c r="C30" s="6" t="s">
        <v>121</v>
      </c>
      <c r="D30" s="3" t="s">
        <v>23</v>
      </c>
      <c r="E30" s="3">
        <f t="shared" si="0"/>
        <v>29</v>
      </c>
      <c r="F30" s="3" t="s">
        <v>128</v>
      </c>
      <c r="G30" t="s">
        <v>289</v>
      </c>
      <c r="H30" s="3" t="s">
        <v>129</v>
      </c>
      <c r="I30" s="3" t="s">
        <v>320</v>
      </c>
      <c r="J30" s="3" t="s">
        <v>119</v>
      </c>
      <c r="K30" s="1" t="s">
        <v>124</v>
      </c>
      <c r="L30" s="3" t="s">
        <v>127</v>
      </c>
      <c r="M30" s="3" t="s">
        <v>20</v>
      </c>
      <c r="N30" s="3" t="s">
        <v>21</v>
      </c>
      <c r="O30" s="3" t="s">
        <v>29</v>
      </c>
      <c r="P30" s="3" t="s">
        <v>333</v>
      </c>
    </row>
    <row r="31" spans="1:16" ht="20" customHeight="1" x14ac:dyDescent="0.35">
      <c r="A31" s="3" t="s">
        <v>14</v>
      </c>
      <c r="B31" s="3" t="s">
        <v>87</v>
      </c>
      <c r="C31" s="6" t="s">
        <v>130</v>
      </c>
      <c r="D31" s="3" t="s">
        <v>22</v>
      </c>
      <c r="E31" s="16">
        <f t="shared" si="0"/>
        <v>30</v>
      </c>
      <c r="F31" s="3" t="s">
        <v>321</v>
      </c>
      <c r="G31" s="3" t="s">
        <v>131</v>
      </c>
      <c r="H31" s="3" t="s">
        <v>131</v>
      </c>
      <c r="I31" s="3" t="s">
        <v>320</v>
      </c>
      <c r="J31" s="3" t="s">
        <v>320</v>
      </c>
      <c r="K31" t="s">
        <v>132</v>
      </c>
      <c r="L31" s="3" t="s">
        <v>19</v>
      </c>
      <c r="M31" s="3" t="s">
        <v>20</v>
      </c>
      <c r="N31" s="3" t="s">
        <v>21</v>
      </c>
      <c r="O31" s="3" t="s">
        <v>319</v>
      </c>
      <c r="P31" s="3" t="s">
        <v>332</v>
      </c>
    </row>
    <row r="32" spans="1:16" ht="20" customHeight="1" x14ac:dyDescent="0.35">
      <c r="A32" s="3" t="s">
        <v>14</v>
      </c>
      <c r="B32" s="3" t="s">
        <v>87</v>
      </c>
      <c r="C32" s="6" t="s">
        <v>133</v>
      </c>
      <c r="D32" s="3" t="s">
        <v>22</v>
      </c>
      <c r="E32" s="16">
        <f t="shared" si="0"/>
        <v>31</v>
      </c>
      <c r="F32" s="3" t="s">
        <v>321</v>
      </c>
      <c r="G32" s="3" t="s">
        <v>134</v>
      </c>
      <c r="H32" s="3" t="s">
        <v>134</v>
      </c>
      <c r="I32" s="3" t="s">
        <v>320</v>
      </c>
      <c r="J32" s="3" t="s">
        <v>320</v>
      </c>
      <c r="K32" t="s">
        <v>135</v>
      </c>
      <c r="L32" s="3" t="s">
        <v>19</v>
      </c>
      <c r="M32" s="3" t="s">
        <v>20</v>
      </c>
      <c r="N32" s="3" t="s">
        <v>21</v>
      </c>
      <c r="O32" s="3" t="s">
        <v>319</v>
      </c>
      <c r="P32" s="3" t="s">
        <v>332</v>
      </c>
    </row>
    <row r="33" spans="1:16" ht="20" customHeight="1" x14ac:dyDescent="0.35">
      <c r="A33" s="3" t="s">
        <v>14</v>
      </c>
      <c r="B33" s="3" t="s">
        <v>87</v>
      </c>
      <c r="C33" s="6" t="s">
        <v>133</v>
      </c>
      <c r="D33" s="3" t="s">
        <v>23</v>
      </c>
      <c r="E33" s="3">
        <f t="shared" si="0"/>
        <v>32</v>
      </c>
      <c r="F33" s="3" t="s">
        <v>144</v>
      </c>
      <c r="G33" t="s">
        <v>290</v>
      </c>
      <c r="H33" s="9" t="s">
        <v>148</v>
      </c>
      <c r="I33" s="9" t="s">
        <v>320</v>
      </c>
      <c r="J33" s="3" t="s">
        <v>119</v>
      </c>
      <c r="K33" t="s">
        <v>136</v>
      </c>
      <c r="L33" s="3" t="s">
        <v>140</v>
      </c>
      <c r="M33" s="3" t="s">
        <v>20</v>
      </c>
      <c r="N33" s="10" t="s">
        <v>314</v>
      </c>
      <c r="O33" s="3" t="s">
        <v>29</v>
      </c>
      <c r="P33" s="10" t="s">
        <v>314</v>
      </c>
    </row>
    <row r="34" spans="1:16" ht="20" customHeight="1" x14ac:dyDescent="0.35">
      <c r="A34" s="3" t="s">
        <v>14</v>
      </c>
      <c r="B34" s="3" t="s">
        <v>87</v>
      </c>
      <c r="C34" s="6" t="s">
        <v>133</v>
      </c>
      <c r="D34" s="3" t="s">
        <v>23</v>
      </c>
      <c r="E34" s="3">
        <f t="shared" ref="E34:E60" si="1">ROW() - 1</f>
        <v>33</v>
      </c>
      <c r="F34" s="3" t="s">
        <v>145</v>
      </c>
      <c r="G34" t="s">
        <v>291</v>
      </c>
      <c r="H34" s="3" t="s">
        <v>149</v>
      </c>
      <c r="I34" s="3" t="s">
        <v>320</v>
      </c>
      <c r="J34" s="3" t="s">
        <v>119</v>
      </c>
      <c r="K34" s="1" t="s">
        <v>137</v>
      </c>
      <c r="L34" s="3" t="s">
        <v>141</v>
      </c>
      <c r="M34" s="3" t="s">
        <v>20</v>
      </c>
      <c r="N34" s="3" t="s">
        <v>21</v>
      </c>
      <c r="O34" s="3" t="s">
        <v>29</v>
      </c>
      <c r="P34" s="3" t="s">
        <v>333</v>
      </c>
    </row>
    <row r="35" spans="1:16" ht="20" customHeight="1" x14ac:dyDescent="0.35">
      <c r="A35" s="3" t="s">
        <v>14</v>
      </c>
      <c r="B35" s="3" t="s">
        <v>87</v>
      </c>
      <c r="C35" s="6" t="s">
        <v>133</v>
      </c>
      <c r="D35" s="3" t="s">
        <v>23</v>
      </c>
      <c r="E35" s="3">
        <f t="shared" si="1"/>
        <v>34</v>
      </c>
      <c r="F35" s="3" t="s">
        <v>146</v>
      </c>
      <c r="G35" t="s">
        <v>292</v>
      </c>
      <c r="H35" s="3" t="s">
        <v>150</v>
      </c>
      <c r="I35" s="3" t="s">
        <v>320</v>
      </c>
      <c r="J35" s="3" t="s">
        <v>119</v>
      </c>
      <c r="K35" s="1" t="s">
        <v>138</v>
      </c>
      <c r="L35" s="3" t="s">
        <v>142</v>
      </c>
      <c r="M35" s="3" t="s">
        <v>20</v>
      </c>
      <c r="N35" s="3" t="s">
        <v>21</v>
      </c>
      <c r="O35" s="3" t="s">
        <v>29</v>
      </c>
      <c r="P35" s="3" t="s">
        <v>333</v>
      </c>
    </row>
    <row r="36" spans="1:16" ht="20" customHeight="1" x14ac:dyDescent="0.35">
      <c r="A36" s="3" t="s">
        <v>14</v>
      </c>
      <c r="B36" s="3" t="s">
        <v>87</v>
      </c>
      <c r="C36" s="6" t="s">
        <v>133</v>
      </c>
      <c r="D36" s="3" t="s">
        <v>23</v>
      </c>
      <c r="E36" s="3">
        <f t="shared" si="1"/>
        <v>35</v>
      </c>
      <c r="F36" s="3" t="s">
        <v>147</v>
      </c>
      <c r="G36" t="s">
        <v>293</v>
      </c>
      <c r="H36" s="3" t="s">
        <v>151</v>
      </c>
      <c r="I36" s="3" t="s">
        <v>320</v>
      </c>
      <c r="J36" s="3" t="s">
        <v>119</v>
      </c>
      <c r="K36" s="1" t="s">
        <v>139</v>
      </c>
      <c r="L36" s="3" t="s">
        <v>143</v>
      </c>
      <c r="M36" s="3" t="s">
        <v>20</v>
      </c>
      <c r="N36" s="3" t="s">
        <v>21</v>
      </c>
      <c r="O36" s="3" t="s">
        <v>29</v>
      </c>
      <c r="P36" s="3" t="s">
        <v>333</v>
      </c>
    </row>
    <row r="37" spans="1:16" ht="20" customHeight="1" x14ac:dyDescent="0.35">
      <c r="A37" s="3" t="s">
        <v>14</v>
      </c>
      <c r="B37" s="3" t="s">
        <v>87</v>
      </c>
      <c r="C37" s="6" t="s">
        <v>152</v>
      </c>
      <c r="D37" s="3" t="s">
        <v>22</v>
      </c>
      <c r="E37" s="16">
        <f t="shared" si="1"/>
        <v>36</v>
      </c>
      <c r="F37" s="3" t="s">
        <v>321</v>
      </c>
      <c r="G37" s="3" t="s">
        <v>154</v>
      </c>
      <c r="H37" s="3" t="s">
        <v>154</v>
      </c>
      <c r="I37" s="3" t="s">
        <v>320</v>
      </c>
      <c r="J37" s="3" t="s">
        <v>320</v>
      </c>
      <c r="K37" t="s">
        <v>153</v>
      </c>
      <c r="L37" s="3" t="s">
        <v>19</v>
      </c>
      <c r="M37" s="3" t="s">
        <v>20</v>
      </c>
      <c r="N37" s="3" t="s">
        <v>21</v>
      </c>
      <c r="O37" s="3" t="s">
        <v>319</v>
      </c>
      <c r="P37" s="3" t="s">
        <v>332</v>
      </c>
    </row>
    <row r="38" spans="1:16" ht="20" customHeight="1" x14ac:dyDescent="0.35">
      <c r="A38" s="3" t="s">
        <v>14</v>
      </c>
      <c r="B38" s="3" t="s">
        <v>87</v>
      </c>
      <c r="C38" s="6" t="s">
        <v>152</v>
      </c>
      <c r="D38" s="3" t="s">
        <v>23</v>
      </c>
      <c r="E38" s="3">
        <f t="shared" si="1"/>
        <v>37</v>
      </c>
      <c r="F38" s="11" t="s">
        <v>155</v>
      </c>
      <c r="G38" s="12" t="s">
        <v>294</v>
      </c>
      <c r="H38" s="11" t="s">
        <v>331</v>
      </c>
      <c r="I38" s="11" t="s">
        <v>330</v>
      </c>
      <c r="J38" s="11" t="s">
        <v>104</v>
      </c>
      <c r="K38" s="12" t="s">
        <v>165</v>
      </c>
      <c r="L38" s="11" t="s">
        <v>171</v>
      </c>
      <c r="M38" s="11" t="s">
        <v>96</v>
      </c>
      <c r="N38" s="11" t="s">
        <v>21</v>
      </c>
      <c r="O38" s="11" t="s">
        <v>97</v>
      </c>
      <c r="P38" s="11" t="s">
        <v>334</v>
      </c>
    </row>
    <row r="39" spans="1:16" ht="20" customHeight="1" x14ac:dyDescent="0.35">
      <c r="A39" s="3" t="s">
        <v>14</v>
      </c>
      <c r="B39" s="3" t="s">
        <v>87</v>
      </c>
      <c r="C39" s="6" t="s">
        <v>152</v>
      </c>
      <c r="D39" s="3" t="s">
        <v>23</v>
      </c>
      <c r="E39" s="3">
        <f t="shared" si="1"/>
        <v>38</v>
      </c>
      <c r="F39" s="3" t="s">
        <v>158</v>
      </c>
      <c r="G39" t="s">
        <v>295</v>
      </c>
      <c r="H39" s="3" t="s">
        <v>156</v>
      </c>
      <c r="I39" s="3" t="s">
        <v>320</v>
      </c>
      <c r="J39" s="3" t="s">
        <v>103</v>
      </c>
      <c r="K39" t="s">
        <v>166</v>
      </c>
      <c r="L39" s="3" t="s">
        <v>172</v>
      </c>
      <c r="M39" s="3" t="s">
        <v>20</v>
      </c>
      <c r="N39" s="3" t="s">
        <v>21</v>
      </c>
      <c r="O39" s="3" t="s">
        <v>29</v>
      </c>
      <c r="P39" s="3" t="s">
        <v>333</v>
      </c>
    </row>
    <row r="40" spans="1:16" ht="20" customHeight="1" x14ac:dyDescent="0.35">
      <c r="A40" s="3" t="s">
        <v>14</v>
      </c>
      <c r="B40" s="3" t="s">
        <v>87</v>
      </c>
      <c r="C40" s="6" t="s">
        <v>152</v>
      </c>
      <c r="D40" s="3" t="s">
        <v>23</v>
      </c>
      <c r="E40" s="3">
        <f t="shared" si="1"/>
        <v>39</v>
      </c>
      <c r="F40" s="3" t="s">
        <v>159</v>
      </c>
      <c r="G40" t="s">
        <v>296</v>
      </c>
      <c r="H40" s="3" t="s">
        <v>157</v>
      </c>
      <c r="I40" s="3" t="s">
        <v>320</v>
      </c>
      <c r="J40" s="3" t="s">
        <v>103</v>
      </c>
      <c r="K40" t="s">
        <v>167</v>
      </c>
      <c r="L40" s="3" t="s">
        <v>173</v>
      </c>
      <c r="M40" s="3" t="s">
        <v>20</v>
      </c>
      <c r="N40" s="3" t="s">
        <v>21</v>
      </c>
      <c r="O40" s="3" t="s">
        <v>29</v>
      </c>
      <c r="P40" s="3" t="s">
        <v>333</v>
      </c>
    </row>
    <row r="41" spans="1:16" ht="20" customHeight="1" x14ac:dyDescent="0.35">
      <c r="A41" s="3" t="s">
        <v>14</v>
      </c>
      <c r="B41" s="3" t="s">
        <v>87</v>
      </c>
      <c r="C41" s="6" t="s">
        <v>152</v>
      </c>
      <c r="D41" s="3" t="s">
        <v>23</v>
      </c>
      <c r="E41" s="3">
        <f t="shared" si="1"/>
        <v>40</v>
      </c>
      <c r="F41" s="3" t="s">
        <v>160</v>
      </c>
      <c r="G41" t="s">
        <v>297</v>
      </c>
      <c r="H41" s="3" t="s">
        <v>162</v>
      </c>
      <c r="I41" s="3" t="s">
        <v>320</v>
      </c>
      <c r="J41" s="3" t="s">
        <v>103</v>
      </c>
      <c r="K41" t="s">
        <v>168</v>
      </c>
      <c r="L41" s="3" t="s">
        <v>174</v>
      </c>
      <c r="M41" s="3" t="s">
        <v>20</v>
      </c>
      <c r="N41" s="3" t="s">
        <v>21</v>
      </c>
      <c r="O41" s="3" t="s">
        <v>29</v>
      </c>
      <c r="P41" s="3" t="s">
        <v>333</v>
      </c>
    </row>
    <row r="42" spans="1:16" ht="20" customHeight="1" x14ac:dyDescent="0.35">
      <c r="A42" s="3" t="s">
        <v>14</v>
      </c>
      <c r="B42" s="3" t="s">
        <v>87</v>
      </c>
      <c r="C42" s="6" t="s">
        <v>152</v>
      </c>
      <c r="D42" s="3" t="s">
        <v>23</v>
      </c>
      <c r="E42" s="3">
        <f t="shared" si="1"/>
        <v>41</v>
      </c>
      <c r="F42" s="3" t="s">
        <v>161</v>
      </c>
      <c r="G42" t="s">
        <v>298</v>
      </c>
      <c r="H42" s="3" t="s">
        <v>163</v>
      </c>
      <c r="I42" s="3" t="s">
        <v>320</v>
      </c>
      <c r="J42" s="3" t="s">
        <v>119</v>
      </c>
      <c r="K42" t="s">
        <v>169</v>
      </c>
      <c r="L42" s="3" t="s">
        <v>175</v>
      </c>
      <c r="M42" s="3" t="s">
        <v>20</v>
      </c>
      <c r="N42" s="3" t="s">
        <v>21</v>
      </c>
      <c r="O42" s="3" t="s">
        <v>29</v>
      </c>
      <c r="P42" s="3" t="s">
        <v>333</v>
      </c>
    </row>
    <row r="43" spans="1:16" ht="20" customHeight="1" x14ac:dyDescent="0.35">
      <c r="A43" s="3" t="s">
        <v>14</v>
      </c>
      <c r="B43" s="3" t="s">
        <v>87</v>
      </c>
      <c r="C43" s="6" t="s">
        <v>152</v>
      </c>
      <c r="D43" s="3" t="s">
        <v>23</v>
      </c>
      <c r="E43" s="3">
        <f t="shared" si="1"/>
        <v>42</v>
      </c>
      <c r="G43" t="s">
        <v>299</v>
      </c>
      <c r="H43" s="3" t="s">
        <v>164</v>
      </c>
      <c r="I43" s="3" t="s">
        <v>320</v>
      </c>
      <c r="J43" s="3" t="s">
        <v>119</v>
      </c>
      <c r="K43" t="s">
        <v>170</v>
      </c>
      <c r="L43" s="3" t="s">
        <v>176</v>
      </c>
      <c r="M43" s="3" t="s">
        <v>20</v>
      </c>
      <c r="N43" s="3" t="s">
        <v>21</v>
      </c>
      <c r="O43" s="3" t="s">
        <v>29</v>
      </c>
      <c r="P43" s="3" t="s">
        <v>333</v>
      </c>
    </row>
    <row r="44" spans="1:16" ht="20" customHeight="1" x14ac:dyDescent="0.35">
      <c r="A44" s="3" t="s">
        <v>14</v>
      </c>
      <c r="B44" s="3" t="s">
        <v>87</v>
      </c>
      <c r="C44" s="6" t="s">
        <v>177</v>
      </c>
      <c r="D44" s="3" t="s">
        <v>22</v>
      </c>
      <c r="E44" s="16">
        <f t="shared" si="1"/>
        <v>43</v>
      </c>
      <c r="F44" s="3" t="s">
        <v>321</v>
      </c>
      <c r="G44" s="3" t="s">
        <v>180</v>
      </c>
      <c r="H44" s="3" t="s">
        <v>180</v>
      </c>
      <c r="I44" s="3" t="s">
        <v>320</v>
      </c>
      <c r="J44" s="3" t="s">
        <v>320</v>
      </c>
      <c r="K44" t="s">
        <v>178</v>
      </c>
      <c r="L44" s="3" t="s">
        <v>19</v>
      </c>
      <c r="M44" s="3" t="s">
        <v>20</v>
      </c>
      <c r="N44" s="3" t="s">
        <v>21</v>
      </c>
      <c r="O44" s="3" t="s">
        <v>319</v>
      </c>
      <c r="P44" s="3" t="s">
        <v>332</v>
      </c>
    </row>
    <row r="45" spans="1:16" ht="20" customHeight="1" x14ac:dyDescent="0.35">
      <c r="A45" s="3" t="s">
        <v>14</v>
      </c>
      <c r="B45" s="3" t="s">
        <v>87</v>
      </c>
      <c r="C45" s="6" t="s">
        <v>177</v>
      </c>
      <c r="D45" s="3" t="s">
        <v>23</v>
      </c>
      <c r="E45" s="3">
        <f t="shared" si="1"/>
        <v>44</v>
      </c>
      <c r="F45" s="3" t="s">
        <v>183</v>
      </c>
      <c r="G45" t="s">
        <v>300</v>
      </c>
      <c r="H45" s="3" t="s">
        <v>182</v>
      </c>
      <c r="I45" s="3" t="s">
        <v>320</v>
      </c>
      <c r="J45" s="3" t="s">
        <v>119</v>
      </c>
      <c r="K45" t="s">
        <v>179</v>
      </c>
      <c r="L45" s="3" t="s">
        <v>181</v>
      </c>
      <c r="M45" s="3" t="s">
        <v>20</v>
      </c>
      <c r="N45" s="3" t="s">
        <v>21</v>
      </c>
      <c r="O45" s="3" t="s">
        <v>29</v>
      </c>
      <c r="P45" s="3" t="s">
        <v>333</v>
      </c>
    </row>
    <row r="46" spans="1:16" ht="20" customHeight="1" x14ac:dyDescent="0.35">
      <c r="A46" s="3" t="s">
        <v>14</v>
      </c>
      <c r="B46" s="3" t="s">
        <v>184</v>
      </c>
      <c r="C46" s="6" t="s">
        <v>185</v>
      </c>
      <c r="D46" s="3" t="s">
        <v>23</v>
      </c>
      <c r="E46" s="3">
        <f t="shared" si="1"/>
        <v>45</v>
      </c>
      <c r="F46" s="3" t="s">
        <v>186</v>
      </c>
      <c r="G46" t="s">
        <v>301</v>
      </c>
      <c r="H46" s="9" t="s">
        <v>187</v>
      </c>
      <c r="I46" s="9" t="s">
        <v>320</v>
      </c>
      <c r="J46" s="3" t="s">
        <v>188</v>
      </c>
      <c r="K46" t="s">
        <v>189</v>
      </c>
      <c r="L46" s="3" t="s">
        <v>193</v>
      </c>
      <c r="M46" s="3" t="s">
        <v>20</v>
      </c>
      <c r="N46" s="3" t="s">
        <v>21</v>
      </c>
      <c r="O46" s="3" t="s">
        <v>197</v>
      </c>
      <c r="P46" s="3" t="s">
        <v>333</v>
      </c>
    </row>
    <row r="47" spans="1:16" ht="20" customHeight="1" x14ac:dyDescent="0.35">
      <c r="A47" s="3" t="s">
        <v>14</v>
      </c>
      <c r="B47" s="3" t="s">
        <v>184</v>
      </c>
      <c r="C47" s="6" t="s">
        <v>185</v>
      </c>
      <c r="D47" s="3" t="s">
        <v>23</v>
      </c>
      <c r="E47" s="3">
        <f t="shared" si="1"/>
        <v>46</v>
      </c>
      <c r="F47" s="4" t="s">
        <v>205</v>
      </c>
      <c r="G47" t="s">
        <v>301</v>
      </c>
      <c r="H47" s="9" t="s">
        <v>187</v>
      </c>
      <c r="I47" s="9" t="s">
        <v>320</v>
      </c>
      <c r="J47" s="3" t="s">
        <v>188</v>
      </c>
      <c r="K47" t="s">
        <v>190</v>
      </c>
      <c r="L47" s="3" t="s">
        <v>194</v>
      </c>
      <c r="M47" s="3" t="s">
        <v>20</v>
      </c>
      <c r="N47" s="3" t="s">
        <v>21</v>
      </c>
      <c r="O47" s="3" t="s">
        <v>197</v>
      </c>
      <c r="P47" s="3" t="s">
        <v>199</v>
      </c>
    </row>
    <row r="48" spans="1:16" ht="20" customHeight="1" x14ac:dyDescent="0.35">
      <c r="A48" s="3" t="s">
        <v>14</v>
      </c>
      <c r="B48" s="3" t="s">
        <v>184</v>
      </c>
      <c r="C48" s="6" t="s">
        <v>185</v>
      </c>
      <c r="D48" s="3" t="s">
        <v>23</v>
      </c>
      <c r="E48" s="3">
        <f t="shared" si="1"/>
        <v>47</v>
      </c>
      <c r="F48" s="11" t="s">
        <v>202</v>
      </c>
      <c r="G48" s="12" t="s">
        <v>302</v>
      </c>
      <c r="H48" s="11" t="s">
        <v>206</v>
      </c>
      <c r="I48" s="11"/>
      <c r="J48" s="11" t="s">
        <v>103</v>
      </c>
      <c r="K48" s="12" t="s">
        <v>191</v>
      </c>
      <c r="L48" s="11" t="s">
        <v>195</v>
      </c>
      <c r="M48" s="11" t="s">
        <v>20</v>
      </c>
      <c r="N48" s="11" t="s">
        <v>315</v>
      </c>
      <c r="O48" s="11" t="s">
        <v>29</v>
      </c>
      <c r="P48" s="11" t="s">
        <v>200</v>
      </c>
    </row>
    <row r="49" spans="1:16" ht="20" customHeight="1" x14ac:dyDescent="0.35">
      <c r="A49" s="3" t="s">
        <v>14</v>
      </c>
      <c r="B49" s="3" t="s">
        <v>184</v>
      </c>
      <c r="C49" s="6" t="s">
        <v>204</v>
      </c>
      <c r="D49" s="3" t="s">
        <v>23</v>
      </c>
      <c r="E49" s="3">
        <f t="shared" si="1"/>
        <v>48</v>
      </c>
      <c r="F49" s="11" t="s">
        <v>203</v>
      </c>
      <c r="G49" s="12" t="s">
        <v>303</v>
      </c>
      <c r="H49" s="11" t="s">
        <v>207</v>
      </c>
      <c r="I49" s="11"/>
      <c r="J49" s="11" t="s">
        <v>188</v>
      </c>
      <c r="K49" s="12" t="s">
        <v>192</v>
      </c>
      <c r="L49" s="11" t="s">
        <v>196</v>
      </c>
      <c r="M49" s="11" t="s">
        <v>317</v>
      </c>
      <c r="N49" s="11" t="s">
        <v>21</v>
      </c>
      <c r="O49" s="11" t="s">
        <v>198</v>
      </c>
      <c r="P49" s="11" t="s">
        <v>201</v>
      </c>
    </row>
    <row r="50" spans="1:16" ht="20" customHeight="1" x14ac:dyDescent="0.35">
      <c r="A50" s="3" t="s">
        <v>14</v>
      </c>
      <c r="B50" s="3" t="s">
        <v>15</v>
      </c>
      <c r="C50" s="6" t="s">
        <v>209</v>
      </c>
      <c r="D50" s="3" t="s">
        <v>23</v>
      </c>
      <c r="E50" s="3">
        <f t="shared" si="1"/>
        <v>49</v>
      </c>
      <c r="F50" s="11" t="s">
        <v>214</v>
      </c>
      <c r="G50" s="12" t="s">
        <v>304</v>
      </c>
      <c r="H50" s="11" t="s">
        <v>215</v>
      </c>
      <c r="I50" s="11"/>
      <c r="J50" s="11" t="s">
        <v>210</v>
      </c>
      <c r="K50" s="15" t="s">
        <v>216</v>
      </c>
      <c r="L50" s="11" t="s">
        <v>230</v>
      </c>
      <c r="M50" s="11" t="s">
        <v>318</v>
      </c>
      <c r="N50" s="11" t="s">
        <v>315</v>
      </c>
      <c r="O50" s="11" t="s">
        <v>217</v>
      </c>
      <c r="P50" s="11" t="s">
        <v>219</v>
      </c>
    </row>
    <row r="51" spans="1:16" ht="20" customHeight="1" x14ac:dyDescent="0.35">
      <c r="A51" s="3" t="s">
        <v>14</v>
      </c>
      <c r="B51" s="3" t="s">
        <v>15</v>
      </c>
      <c r="C51" s="6" t="s">
        <v>209</v>
      </c>
      <c r="D51" s="3" t="s">
        <v>23</v>
      </c>
      <c r="E51" s="3">
        <f t="shared" si="1"/>
        <v>50</v>
      </c>
      <c r="F51" s="11" t="s">
        <v>208</v>
      </c>
      <c r="G51" s="12" t="s">
        <v>305</v>
      </c>
      <c r="H51" s="11" t="s">
        <v>211</v>
      </c>
      <c r="I51" s="11"/>
      <c r="J51" s="11" t="s">
        <v>210</v>
      </c>
      <c r="K51" s="15" t="s">
        <v>212</v>
      </c>
      <c r="L51" s="11" t="s">
        <v>229</v>
      </c>
      <c r="M51" s="11" t="s">
        <v>318</v>
      </c>
      <c r="N51" s="11" t="s">
        <v>315</v>
      </c>
      <c r="O51" s="11" t="s">
        <v>213</v>
      </c>
      <c r="P51" s="11" t="s">
        <v>333</v>
      </c>
    </row>
    <row r="52" spans="1:16" ht="20" customHeight="1" x14ac:dyDescent="0.35">
      <c r="A52" s="3" t="s">
        <v>14</v>
      </c>
      <c r="B52" s="3" t="s">
        <v>15</v>
      </c>
      <c r="C52" s="6" t="s">
        <v>209</v>
      </c>
      <c r="D52" s="3" t="s">
        <v>23</v>
      </c>
      <c r="E52" s="3">
        <f t="shared" si="1"/>
        <v>51</v>
      </c>
      <c r="F52" s="13" t="s">
        <v>220</v>
      </c>
      <c r="G52" s="12" t="s">
        <v>306</v>
      </c>
      <c r="H52" s="11" t="s">
        <v>222</v>
      </c>
      <c r="I52" s="11"/>
      <c r="J52" s="11" t="s">
        <v>223</v>
      </c>
      <c r="K52" s="15" t="s">
        <v>225</v>
      </c>
      <c r="L52" s="11" t="s">
        <v>227</v>
      </c>
      <c r="M52" s="11" t="s">
        <v>20</v>
      </c>
      <c r="N52" s="11" t="s">
        <v>315</v>
      </c>
      <c r="O52" s="11" t="s">
        <v>198</v>
      </c>
      <c r="P52" s="11" t="s">
        <v>333</v>
      </c>
    </row>
    <row r="53" spans="1:16" ht="20" customHeight="1" x14ac:dyDescent="0.35">
      <c r="A53" s="3" t="s">
        <v>14</v>
      </c>
      <c r="B53" s="3" t="s">
        <v>15</v>
      </c>
      <c r="C53" s="6" t="s">
        <v>209</v>
      </c>
      <c r="D53" s="3" t="s">
        <v>23</v>
      </c>
      <c r="E53" s="3">
        <f t="shared" si="1"/>
        <v>52</v>
      </c>
      <c r="F53" s="13" t="s">
        <v>221</v>
      </c>
      <c r="G53" s="12" t="s">
        <v>224</v>
      </c>
      <c r="H53" s="11" t="s">
        <v>224</v>
      </c>
      <c r="I53" s="11"/>
      <c r="J53" s="11" t="s">
        <v>223</v>
      </c>
      <c r="K53" s="15" t="s">
        <v>226</v>
      </c>
      <c r="L53" s="11" t="s">
        <v>228</v>
      </c>
      <c r="M53" s="11" t="s">
        <v>20</v>
      </c>
      <c r="N53" s="11" t="s">
        <v>315</v>
      </c>
      <c r="O53" s="11" t="s">
        <v>198</v>
      </c>
      <c r="P53" s="11" t="s">
        <v>333</v>
      </c>
    </row>
    <row r="54" spans="1:16" ht="20" customHeight="1" x14ac:dyDescent="0.35">
      <c r="A54" s="3" t="s">
        <v>14</v>
      </c>
      <c r="B54" s="3" t="s">
        <v>15</v>
      </c>
      <c r="C54" s="6" t="s">
        <v>209</v>
      </c>
      <c r="D54" s="3" t="s">
        <v>23</v>
      </c>
      <c r="E54" s="3">
        <f t="shared" si="1"/>
        <v>53</v>
      </c>
      <c r="F54" s="13" t="s">
        <v>231</v>
      </c>
      <c r="G54" s="12" t="s">
        <v>307</v>
      </c>
      <c r="H54" s="11" t="s">
        <v>233</v>
      </c>
      <c r="I54" s="11"/>
      <c r="J54" s="11" t="s">
        <v>234</v>
      </c>
      <c r="K54" s="15" t="s">
        <v>237</v>
      </c>
      <c r="L54" s="11" t="s">
        <v>241</v>
      </c>
      <c r="M54" s="11" t="s">
        <v>20</v>
      </c>
      <c r="N54" s="11" t="s">
        <v>315</v>
      </c>
      <c r="O54" s="11" t="s">
        <v>239</v>
      </c>
      <c r="P54" s="11" t="s">
        <v>333</v>
      </c>
    </row>
    <row r="55" spans="1:16" ht="20" customHeight="1" x14ac:dyDescent="0.35">
      <c r="A55" s="3" t="s">
        <v>14</v>
      </c>
      <c r="B55" s="3" t="s">
        <v>15</v>
      </c>
      <c r="C55" s="6" t="s">
        <v>209</v>
      </c>
      <c r="D55" s="3" t="s">
        <v>23</v>
      </c>
      <c r="E55" s="3">
        <f t="shared" si="1"/>
        <v>54</v>
      </c>
      <c r="F55" s="13" t="s">
        <v>232</v>
      </c>
      <c r="G55" s="12" t="s">
        <v>308</v>
      </c>
      <c r="H55" s="11" t="s">
        <v>235</v>
      </c>
      <c r="I55" s="11"/>
      <c r="J55" s="11" t="s">
        <v>236</v>
      </c>
      <c r="K55" s="15" t="s">
        <v>238</v>
      </c>
      <c r="L55" s="11" t="s">
        <v>242</v>
      </c>
      <c r="M55" s="11" t="s">
        <v>20</v>
      </c>
      <c r="N55" s="11" t="s">
        <v>315</v>
      </c>
      <c r="O55" s="11" t="s">
        <v>240</v>
      </c>
      <c r="P55" s="11" t="s">
        <v>333</v>
      </c>
    </row>
    <row r="56" spans="1:16" ht="20" customHeight="1" x14ac:dyDescent="0.35">
      <c r="A56" s="3" t="s">
        <v>14</v>
      </c>
      <c r="B56" s="3" t="s">
        <v>15</v>
      </c>
      <c r="C56" s="6" t="s">
        <v>209</v>
      </c>
      <c r="D56" s="3" t="s">
        <v>23</v>
      </c>
      <c r="E56" s="3">
        <f t="shared" si="1"/>
        <v>55</v>
      </c>
      <c r="F56" s="13" t="s">
        <v>243</v>
      </c>
      <c r="G56" s="12" t="s">
        <v>309</v>
      </c>
      <c r="H56" s="11" t="s">
        <v>244</v>
      </c>
      <c r="I56" s="11"/>
      <c r="J56" s="11" t="s">
        <v>245</v>
      </c>
      <c r="K56" s="15" t="s">
        <v>248</v>
      </c>
      <c r="L56" s="11" t="s">
        <v>247</v>
      </c>
      <c r="M56" s="11" t="s">
        <v>20</v>
      </c>
      <c r="N56" s="11" t="s">
        <v>315</v>
      </c>
      <c r="O56" s="11" t="s">
        <v>246</v>
      </c>
      <c r="P56" s="11" t="s">
        <v>333</v>
      </c>
    </row>
    <row r="57" spans="1:16" ht="20" customHeight="1" x14ac:dyDescent="0.35">
      <c r="A57" s="3" t="s">
        <v>14</v>
      </c>
      <c r="B57" s="3" t="s">
        <v>15</v>
      </c>
      <c r="C57" s="6" t="s">
        <v>209</v>
      </c>
      <c r="D57" s="3" t="s">
        <v>23</v>
      </c>
      <c r="E57" s="3">
        <f t="shared" si="1"/>
        <v>56</v>
      </c>
      <c r="F57" s="13" t="s">
        <v>249</v>
      </c>
      <c r="G57" s="12" t="s">
        <v>310</v>
      </c>
      <c r="H57" s="11" t="s">
        <v>253</v>
      </c>
      <c r="I57" s="11"/>
      <c r="J57" s="11" t="s">
        <v>245</v>
      </c>
      <c r="K57" s="15" t="s">
        <v>255</v>
      </c>
      <c r="L57" s="11" t="s">
        <v>259</v>
      </c>
      <c r="M57" s="11" t="s">
        <v>20</v>
      </c>
      <c r="N57" s="11" t="s">
        <v>315</v>
      </c>
      <c r="O57" s="11" t="s">
        <v>257</v>
      </c>
      <c r="P57" s="11" t="s">
        <v>333</v>
      </c>
    </row>
    <row r="58" spans="1:16" ht="20" customHeight="1" x14ac:dyDescent="0.35">
      <c r="A58" s="3" t="s">
        <v>14</v>
      </c>
      <c r="B58" s="3" t="s">
        <v>15</v>
      </c>
      <c r="C58" s="6" t="s">
        <v>209</v>
      </c>
      <c r="D58" s="3" t="s">
        <v>23</v>
      </c>
      <c r="E58" s="3">
        <f t="shared" si="1"/>
        <v>57</v>
      </c>
      <c r="F58" s="13" t="s">
        <v>250</v>
      </c>
      <c r="G58" s="12" t="s">
        <v>311</v>
      </c>
      <c r="H58" s="11" t="s">
        <v>254</v>
      </c>
      <c r="I58" s="11"/>
      <c r="J58" s="11" t="s">
        <v>245</v>
      </c>
      <c r="K58" s="15" t="s">
        <v>256</v>
      </c>
      <c r="L58" s="11" t="s">
        <v>260</v>
      </c>
      <c r="M58" s="11" t="s">
        <v>20</v>
      </c>
      <c r="N58" s="11" t="s">
        <v>315</v>
      </c>
      <c r="O58" s="11" t="s">
        <v>258</v>
      </c>
      <c r="P58" s="11" t="s">
        <v>333</v>
      </c>
    </row>
    <row r="59" spans="1:16" ht="20" customHeight="1" x14ac:dyDescent="0.35">
      <c r="A59" s="3" t="s">
        <v>14</v>
      </c>
      <c r="B59" s="3" t="s">
        <v>15</v>
      </c>
      <c r="C59" s="6" t="s">
        <v>209</v>
      </c>
      <c r="D59" s="3" t="s">
        <v>23</v>
      </c>
      <c r="E59" s="3">
        <f t="shared" si="1"/>
        <v>58</v>
      </c>
      <c r="F59" s="13" t="s">
        <v>251</v>
      </c>
      <c r="G59" s="12" t="s">
        <v>312</v>
      </c>
      <c r="H59" s="14" t="s">
        <v>261</v>
      </c>
      <c r="I59" s="14"/>
      <c r="J59" s="11" t="s">
        <v>245</v>
      </c>
      <c r="K59" s="15" t="s">
        <v>263</v>
      </c>
      <c r="L59" s="11" t="s">
        <v>266</v>
      </c>
      <c r="M59" s="11" t="s">
        <v>20</v>
      </c>
      <c r="N59" s="11" t="s">
        <v>315</v>
      </c>
      <c r="O59" s="11" t="s">
        <v>265</v>
      </c>
      <c r="P59" s="11" t="s">
        <v>333</v>
      </c>
    </row>
    <row r="60" spans="1:16" ht="20" customHeight="1" x14ac:dyDescent="0.35">
      <c r="A60" s="3" t="s">
        <v>14</v>
      </c>
      <c r="B60" s="3" t="s">
        <v>15</v>
      </c>
      <c r="C60" s="6" t="s">
        <v>209</v>
      </c>
      <c r="D60" s="3" t="s">
        <v>23</v>
      </c>
      <c r="E60" s="3">
        <f t="shared" si="1"/>
        <v>59</v>
      </c>
      <c r="F60" s="13" t="s">
        <v>252</v>
      </c>
      <c r="G60" s="12" t="s">
        <v>313</v>
      </c>
      <c r="H60" s="11" t="s">
        <v>262</v>
      </c>
      <c r="I60" s="11"/>
      <c r="J60" s="11" t="s">
        <v>245</v>
      </c>
      <c r="K60" s="15" t="s">
        <v>264</v>
      </c>
      <c r="L60" s="11" t="s">
        <v>267</v>
      </c>
      <c r="M60" s="11" t="s">
        <v>20</v>
      </c>
      <c r="N60" s="11" t="s">
        <v>315</v>
      </c>
      <c r="O60" s="11" t="s">
        <v>268</v>
      </c>
      <c r="P60" s="11" t="s">
        <v>333</v>
      </c>
    </row>
  </sheetData>
  <autoFilter ref="A1:P1" xr:uid="{678B889B-2B8F-47B3-B684-D177E81CA62D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Isabella Coddington</dc:creator>
  <cp:lastModifiedBy>Isabella Coddington</cp:lastModifiedBy>
  <dcterms:created xsi:type="dcterms:W3CDTF">2024-06-06T16:45:26Z</dcterms:created>
  <dcterms:modified xsi:type="dcterms:W3CDTF">2024-06-11T13:56:35Z</dcterms:modified>
</cp:coreProperties>
</file>