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\Box Sync\"/>
    </mc:Choice>
  </mc:AlternateContent>
  <xr:revisionPtr revIDLastSave="0" documentId="13_ncr:1_{E4ADC1B3-2ABA-4B7C-92CC-D1B0DEACC491}" xr6:coauthVersionLast="47" xr6:coauthVersionMax="47" xr10:uidLastSave="{00000000-0000-0000-0000-000000000000}"/>
  <bookViews>
    <workbookView xWindow="-110" yWindow="-110" windowWidth="19420" windowHeight="10420" xr2:uid="{00280B7D-ED7A-4A06-B82C-BA87280511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E2" i="1"/>
  <c r="D2" i="1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" i="2"/>
  <c r="E3" i="2"/>
  <c r="E2" i="2"/>
  <c r="D2" i="2"/>
</calcChain>
</file>

<file path=xl/sharedStrings.xml><?xml version="1.0" encoding="utf-8"?>
<sst xmlns="http://schemas.openxmlformats.org/spreadsheetml/2006/main" count="276" uniqueCount="78">
  <si>
    <t>name</t>
  </si>
  <si>
    <t>country.etc</t>
  </si>
  <si>
    <t>pop</t>
  </si>
  <si>
    <t>lat</t>
  </si>
  <si>
    <t>long</t>
  </si>
  <si>
    <t>capital</t>
  </si>
  <si>
    <t>location</t>
  </si>
  <si>
    <t>vaccine</t>
  </si>
  <si>
    <t>vaccines_by_manu</t>
  </si>
  <si>
    <t>Vienna</t>
  </si>
  <si>
    <t>Austria</t>
  </si>
  <si>
    <t>Oxford/AstraZeneca</t>
  </si>
  <si>
    <t>Brussels</t>
  </si>
  <si>
    <t>Belgium</t>
  </si>
  <si>
    <t>Sofia</t>
  </si>
  <si>
    <t>Bulgaria</t>
  </si>
  <si>
    <t>Zagreb</t>
  </si>
  <si>
    <t>Croatia</t>
  </si>
  <si>
    <t>Chile</t>
  </si>
  <si>
    <t>Nicosia</t>
  </si>
  <si>
    <t>Cyprus</t>
  </si>
  <si>
    <t>Prague</t>
  </si>
  <si>
    <t>Czech Republic</t>
  </si>
  <si>
    <t>Copenhagen</t>
  </si>
  <si>
    <t>Denmark</t>
  </si>
  <si>
    <t>Czechia</t>
  </si>
  <si>
    <t>Quito</t>
  </si>
  <si>
    <t>Ecuador</t>
  </si>
  <si>
    <t>Tallinn</t>
  </si>
  <si>
    <t>Estonia</t>
  </si>
  <si>
    <t>Helsinki</t>
  </si>
  <si>
    <t>Finland</t>
  </si>
  <si>
    <t>Paris</t>
  </si>
  <si>
    <t>France</t>
  </si>
  <si>
    <t>Berlin</t>
  </si>
  <si>
    <t>Germany</t>
  </si>
  <si>
    <t>Budapest</t>
  </si>
  <si>
    <t>Hungary</t>
  </si>
  <si>
    <t>Reykjavik</t>
  </si>
  <si>
    <t>Iceland</t>
  </si>
  <si>
    <t>Dublin</t>
  </si>
  <si>
    <t>Ireland</t>
  </si>
  <si>
    <t>Rome</t>
  </si>
  <si>
    <t>Italy</t>
  </si>
  <si>
    <t>Riga</t>
  </si>
  <si>
    <t>Latvia</t>
  </si>
  <si>
    <t>Vilnius</t>
  </si>
  <si>
    <t>Lithuania</t>
  </si>
  <si>
    <t>Luxemburg</t>
  </si>
  <si>
    <t>Luxembourg</t>
  </si>
  <si>
    <t>Valletta</t>
  </si>
  <si>
    <t>Malta</t>
  </si>
  <si>
    <t>Amsterdam</t>
  </si>
  <si>
    <t>Netherlands</t>
  </si>
  <si>
    <t>Oslo</t>
  </si>
  <si>
    <t>Norway</t>
  </si>
  <si>
    <t>Warsaw</t>
  </si>
  <si>
    <t>Poland</t>
  </si>
  <si>
    <t>Lisbon</t>
  </si>
  <si>
    <t>Portugal</t>
  </si>
  <si>
    <t>Bucharest</t>
  </si>
  <si>
    <t>Romania</t>
  </si>
  <si>
    <t>Bratislava</t>
  </si>
  <si>
    <t>Slovakia</t>
  </si>
  <si>
    <t>Ljubljana</t>
  </si>
  <si>
    <t>Slovenia</t>
  </si>
  <si>
    <t>Soul</t>
  </si>
  <si>
    <t>Korea South</t>
  </si>
  <si>
    <t>South Korea</t>
  </si>
  <si>
    <t>Madrid</t>
  </si>
  <si>
    <t>Spain</t>
  </si>
  <si>
    <t>Stockholm</t>
  </si>
  <si>
    <t>Sweden</t>
  </si>
  <si>
    <t>Montevideo</t>
  </si>
  <si>
    <t>Uruguay</t>
  </si>
  <si>
    <t xml:space="preserve">mutate lat </t>
  </si>
  <si>
    <t>mutate long</t>
  </si>
  <si>
    <t>mutate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</si>
</sst>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D64F-5316-4344-BF88-6CDEFA1689ED}">
  <dimension ref="A1:K33"/>
  <sheetViews>
    <sheetView tabSelected="1" workbookViewId="0">
      <selection activeCell="M4" sqref="M4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77</v>
      </c>
      <c r="E1" t="s">
        <v>76</v>
      </c>
      <c r="F1" t="s">
        <v>5</v>
      </c>
      <c r="G1" t="s">
        <v>6</v>
      </c>
      <c r="H1" t="s">
        <v>7</v>
      </c>
      <c r="I1" t="s">
        <v>8</v>
      </c>
      <c r="J1" t="s">
        <v>3</v>
      </c>
      <c r="K1" t="s">
        <v>4</v>
      </c>
    </row>
    <row r="2" spans="1:11" x14ac:dyDescent="0.35">
      <c r="A2" t="s">
        <v>9</v>
      </c>
      <c r="B2" t="s">
        <v>10</v>
      </c>
      <c r="C2">
        <v>1570976</v>
      </c>
      <c r="D2">
        <f>J2+1</f>
        <v>49.22</v>
      </c>
      <c r="E2">
        <f>K2+1</f>
        <v>17.37</v>
      </c>
      <c r="F2">
        <v>1</v>
      </c>
      <c r="G2" t="s">
        <v>10</v>
      </c>
      <c r="H2" t="s">
        <v>11</v>
      </c>
      <c r="I2">
        <v>34052660</v>
      </c>
      <c r="J2">
        <v>48.22</v>
      </c>
      <c r="K2">
        <v>16.37</v>
      </c>
    </row>
    <row r="3" spans="1:11" x14ac:dyDescent="0.35">
      <c r="A3" t="s">
        <v>12</v>
      </c>
      <c r="B3" t="s">
        <v>13</v>
      </c>
      <c r="C3">
        <v>1031925</v>
      </c>
      <c r="D3">
        <f>J3+1</f>
        <v>51.83</v>
      </c>
      <c r="E3">
        <f>K3+1</f>
        <v>5.33</v>
      </c>
      <c r="F3">
        <v>1</v>
      </c>
      <c r="G3" t="s">
        <v>13</v>
      </c>
      <c r="H3" t="s">
        <v>11</v>
      </c>
      <c r="I3">
        <v>54251279</v>
      </c>
      <c r="J3">
        <v>50.83</v>
      </c>
      <c r="K3">
        <v>4.33</v>
      </c>
    </row>
    <row r="4" spans="1:11" x14ac:dyDescent="0.35">
      <c r="A4" t="s">
        <v>14</v>
      </c>
      <c r="B4" t="s">
        <v>15</v>
      </c>
      <c r="C4">
        <v>1166143</v>
      </c>
      <c r="D4">
        <f>J4+1</f>
        <v>43.69</v>
      </c>
      <c r="E4">
        <f>K4+1</f>
        <v>24.31</v>
      </c>
      <c r="F4">
        <v>1</v>
      </c>
      <c r="G4" t="s">
        <v>15</v>
      </c>
      <c r="H4" t="s">
        <v>11</v>
      </c>
      <c r="I4">
        <v>12036132</v>
      </c>
      <c r="J4">
        <v>42.69</v>
      </c>
      <c r="K4">
        <v>23.31</v>
      </c>
    </row>
    <row r="5" spans="1:11" x14ac:dyDescent="0.35">
      <c r="A5" t="s">
        <v>16</v>
      </c>
      <c r="B5" t="s">
        <v>17</v>
      </c>
      <c r="C5">
        <v>700717</v>
      </c>
      <c r="D5">
        <f>J5+1</f>
        <v>46.8</v>
      </c>
      <c r="E5">
        <f>K5+1</f>
        <v>16.97</v>
      </c>
      <c r="F5">
        <v>1</v>
      </c>
      <c r="G5" t="s">
        <v>18</v>
      </c>
      <c r="H5" t="s">
        <v>11</v>
      </c>
      <c r="I5">
        <v>56258092</v>
      </c>
      <c r="J5">
        <v>45.8</v>
      </c>
      <c r="K5">
        <v>15.97</v>
      </c>
    </row>
    <row r="6" spans="1:11" x14ac:dyDescent="0.35">
      <c r="A6" t="s">
        <v>19</v>
      </c>
      <c r="B6" t="s">
        <v>20</v>
      </c>
      <c r="C6">
        <v>202488</v>
      </c>
      <c r="D6">
        <f>J6+1</f>
        <v>36.159999999999997</v>
      </c>
      <c r="E6">
        <f>K6+1</f>
        <v>34.380000000000003</v>
      </c>
      <c r="F6">
        <v>1</v>
      </c>
      <c r="G6" t="s">
        <v>17</v>
      </c>
      <c r="H6" t="s">
        <v>11</v>
      </c>
      <c r="I6">
        <v>12570048</v>
      </c>
      <c r="J6">
        <v>35.159999999999997</v>
      </c>
      <c r="K6">
        <v>33.380000000000003</v>
      </c>
    </row>
    <row r="7" spans="1:11" x14ac:dyDescent="0.35">
      <c r="A7" t="s">
        <v>21</v>
      </c>
      <c r="B7" t="s">
        <v>22</v>
      </c>
      <c r="C7">
        <v>1168374</v>
      </c>
      <c r="D7">
        <f>J7+1</f>
        <v>51.08</v>
      </c>
      <c r="E7">
        <f>K7+1</f>
        <v>15.43</v>
      </c>
      <c r="F7">
        <v>1</v>
      </c>
      <c r="G7" t="s">
        <v>20</v>
      </c>
      <c r="H7" t="s">
        <v>11</v>
      </c>
      <c r="I7">
        <v>5292514</v>
      </c>
      <c r="J7">
        <v>50.08</v>
      </c>
      <c r="K7">
        <v>14.43</v>
      </c>
    </row>
    <row r="8" spans="1:11" x14ac:dyDescent="0.35">
      <c r="A8" t="s">
        <v>23</v>
      </c>
      <c r="B8" t="s">
        <v>24</v>
      </c>
      <c r="C8">
        <v>1091978</v>
      </c>
      <c r="D8">
        <f>J8+1</f>
        <v>56.68</v>
      </c>
      <c r="E8">
        <f>K8+1</f>
        <v>13.57</v>
      </c>
      <c r="F8">
        <v>1</v>
      </c>
      <c r="G8" t="s">
        <v>25</v>
      </c>
      <c r="H8" t="s">
        <v>11</v>
      </c>
      <c r="I8">
        <v>120943047</v>
      </c>
      <c r="J8">
        <v>55.68</v>
      </c>
      <c r="K8">
        <v>12.57</v>
      </c>
    </row>
    <row r="9" spans="1:11" x14ac:dyDescent="0.35">
      <c r="A9" t="s">
        <v>23</v>
      </c>
      <c r="B9" t="s">
        <v>24</v>
      </c>
      <c r="C9">
        <v>1091978</v>
      </c>
      <c r="D9">
        <f>J9+1</f>
        <v>56.68</v>
      </c>
      <c r="E9">
        <f>K9+1</f>
        <v>13.57</v>
      </c>
      <c r="F9">
        <v>1</v>
      </c>
      <c r="G9" t="s">
        <v>24</v>
      </c>
      <c r="H9" t="s">
        <v>11</v>
      </c>
      <c r="I9">
        <v>4731451</v>
      </c>
      <c r="J9">
        <v>55.68</v>
      </c>
      <c r="K9">
        <v>12.57</v>
      </c>
    </row>
    <row r="10" spans="1:11" x14ac:dyDescent="0.35">
      <c r="A10" t="s">
        <v>26</v>
      </c>
      <c r="B10" t="s">
        <v>27</v>
      </c>
      <c r="C10">
        <v>1399814</v>
      </c>
      <c r="D10">
        <f>J10+1</f>
        <v>0.81</v>
      </c>
      <c r="E10">
        <f>K10+1</f>
        <v>-77.5</v>
      </c>
      <c r="F10">
        <v>1</v>
      </c>
      <c r="G10" t="s">
        <v>27</v>
      </c>
      <c r="H10" t="s">
        <v>11</v>
      </c>
      <c r="I10">
        <v>195160293</v>
      </c>
      <c r="J10">
        <v>-0.19</v>
      </c>
      <c r="K10">
        <v>-78.5</v>
      </c>
    </row>
    <row r="11" spans="1:11" x14ac:dyDescent="0.35">
      <c r="A11" t="s">
        <v>28</v>
      </c>
      <c r="B11" t="s">
        <v>29</v>
      </c>
      <c r="C11">
        <v>392386</v>
      </c>
      <c r="D11">
        <f>J11+1</f>
        <v>60.44</v>
      </c>
      <c r="E11">
        <f>K11+1</f>
        <v>25.74</v>
      </c>
      <c r="F11">
        <v>1</v>
      </c>
      <c r="G11" t="s">
        <v>29</v>
      </c>
      <c r="H11" t="s">
        <v>11</v>
      </c>
      <c r="I11">
        <v>5770932</v>
      </c>
      <c r="J11">
        <v>59.44</v>
      </c>
      <c r="K11">
        <v>24.74</v>
      </c>
    </row>
    <row r="12" spans="1:11" x14ac:dyDescent="0.35">
      <c r="A12" t="s">
        <v>30</v>
      </c>
      <c r="B12" t="s">
        <v>31</v>
      </c>
      <c r="C12">
        <v>558341</v>
      </c>
      <c r="D12">
        <f>J12+1</f>
        <v>61.17</v>
      </c>
      <c r="E12">
        <f>K12+1</f>
        <v>25.94</v>
      </c>
      <c r="F12">
        <v>1</v>
      </c>
      <c r="G12" t="s">
        <v>31</v>
      </c>
      <c r="H12" t="s">
        <v>11</v>
      </c>
      <c r="I12">
        <v>12905921</v>
      </c>
      <c r="J12">
        <v>60.17</v>
      </c>
      <c r="K12">
        <v>24.94</v>
      </c>
    </row>
    <row r="13" spans="1:11" x14ac:dyDescent="0.35">
      <c r="A13" t="s">
        <v>32</v>
      </c>
      <c r="B13" t="s">
        <v>33</v>
      </c>
      <c r="C13">
        <v>2141839</v>
      </c>
      <c r="D13">
        <f>J13+1</f>
        <v>49.86</v>
      </c>
      <c r="E13">
        <f>K13+1</f>
        <v>3.34</v>
      </c>
      <c r="F13">
        <v>1</v>
      </c>
      <c r="G13" t="s">
        <v>33</v>
      </c>
      <c r="H13" t="s">
        <v>11</v>
      </c>
      <c r="I13">
        <v>1163185932</v>
      </c>
      <c r="J13">
        <v>48.86</v>
      </c>
      <c r="K13">
        <v>2.34</v>
      </c>
    </row>
    <row r="14" spans="1:11" x14ac:dyDescent="0.35">
      <c r="A14" t="s">
        <v>34</v>
      </c>
      <c r="B14" t="s">
        <v>35</v>
      </c>
      <c r="C14">
        <v>3378275</v>
      </c>
      <c r="D14">
        <f>J14+1</f>
        <v>53.52</v>
      </c>
      <c r="E14">
        <f>K14+1</f>
        <v>14.38</v>
      </c>
      <c r="F14">
        <v>1</v>
      </c>
      <c r="G14" t="s">
        <v>35</v>
      </c>
      <c r="H14" t="s">
        <v>11</v>
      </c>
      <c r="I14">
        <v>1892114869</v>
      </c>
      <c r="J14">
        <v>52.52</v>
      </c>
      <c r="K14">
        <v>13.38</v>
      </c>
    </row>
    <row r="15" spans="1:11" x14ac:dyDescent="0.35">
      <c r="A15" t="s">
        <v>36</v>
      </c>
      <c r="B15" t="s">
        <v>37</v>
      </c>
      <c r="C15">
        <v>1700019</v>
      </c>
      <c r="D15">
        <f>J15+1</f>
        <v>48.51</v>
      </c>
      <c r="E15">
        <f>K15+1</f>
        <v>20.079999999999998</v>
      </c>
      <c r="F15">
        <v>1</v>
      </c>
      <c r="G15" t="s">
        <v>37</v>
      </c>
      <c r="H15" t="s">
        <v>11</v>
      </c>
      <c r="I15">
        <v>28443848</v>
      </c>
      <c r="J15">
        <v>47.51</v>
      </c>
      <c r="K15">
        <v>19.079999999999998</v>
      </c>
    </row>
    <row r="16" spans="1:11" x14ac:dyDescent="0.35">
      <c r="A16" t="s">
        <v>38</v>
      </c>
      <c r="B16" t="s">
        <v>39</v>
      </c>
      <c r="C16">
        <v>114576</v>
      </c>
      <c r="D16">
        <f>J16+1</f>
        <v>65.14</v>
      </c>
      <c r="E16">
        <f>K16+1</f>
        <v>-20.92</v>
      </c>
      <c r="F16">
        <v>1</v>
      </c>
      <c r="G16" t="s">
        <v>39</v>
      </c>
      <c r="H16" t="s">
        <v>11</v>
      </c>
      <c r="I16">
        <v>15766232</v>
      </c>
      <c r="J16">
        <v>64.14</v>
      </c>
      <c r="K16">
        <v>-21.92</v>
      </c>
    </row>
    <row r="17" spans="1:11" x14ac:dyDescent="0.35">
      <c r="A17" t="s">
        <v>40</v>
      </c>
      <c r="B17" t="s">
        <v>41</v>
      </c>
      <c r="C17">
        <v>1030431</v>
      </c>
      <c r="D17">
        <f>J17+1</f>
        <v>54.33</v>
      </c>
      <c r="E17">
        <f>K17+1</f>
        <v>-5.25</v>
      </c>
      <c r="F17">
        <v>1</v>
      </c>
      <c r="G17" t="s">
        <v>41</v>
      </c>
      <c r="H17" t="s">
        <v>11</v>
      </c>
      <c r="I17">
        <v>23972163</v>
      </c>
      <c r="J17">
        <v>53.33</v>
      </c>
      <c r="K17">
        <v>-6.25</v>
      </c>
    </row>
    <row r="18" spans="1:11" x14ac:dyDescent="0.35">
      <c r="A18" t="s">
        <v>42</v>
      </c>
      <c r="B18" t="s">
        <v>43</v>
      </c>
      <c r="C18">
        <v>2561181</v>
      </c>
      <c r="D18">
        <f>J18+1</f>
        <v>42.89</v>
      </c>
      <c r="E18">
        <f>K18+1</f>
        <v>13.5</v>
      </c>
      <c r="F18">
        <v>1</v>
      </c>
      <c r="G18" t="s">
        <v>43</v>
      </c>
      <c r="H18" t="s">
        <v>11</v>
      </c>
      <c r="I18">
        <v>1621755215</v>
      </c>
      <c r="J18">
        <v>41.89</v>
      </c>
      <c r="K18">
        <v>12.5</v>
      </c>
    </row>
    <row r="19" spans="1:11" x14ac:dyDescent="0.35">
      <c r="A19" t="s">
        <v>44</v>
      </c>
      <c r="B19" t="s">
        <v>45</v>
      </c>
      <c r="C19">
        <v>738386</v>
      </c>
      <c r="D19">
        <f>J19+1</f>
        <v>57.97</v>
      </c>
      <c r="E19">
        <f>K19+1</f>
        <v>25.13</v>
      </c>
      <c r="F19">
        <v>1</v>
      </c>
      <c r="G19" t="s">
        <v>45</v>
      </c>
      <c r="H19" t="s">
        <v>11</v>
      </c>
      <c r="I19">
        <v>43081560</v>
      </c>
      <c r="J19">
        <v>56.97</v>
      </c>
      <c r="K19">
        <v>24.13</v>
      </c>
    </row>
    <row r="20" spans="1:11" x14ac:dyDescent="0.35">
      <c r="A20" t="s">
        <v>46</v>
      </c>
      <c r="B20" t="s">
        <v>47</v>
      </c>
      <c r="C20">
        <v>542014</v>
      </c>
      <c r="D20">
        <f>J20+1</f>
        <v>55.7</v>
      </c>
      <c r="E20">
        <f>K20+1</f>
        <v>26.27</v>
      </c>
      <c r="F20">
        <v>1</v>
      </c>
      <c r="G20" t="s">
        <v>47</v>
      </c>
      <c r="H20" t="s">
        <v>11</v>
      </c>
      <c r="I20">
        <v>11159020</v>
      </c>
      <c r="J20">
        <v>54.7</v>
      </c>
      <c r="K20">
        <v>25.27</v>
      </c>
    </row>
    <row r="21" spans="1:11" x14ac:dyDescent="0.35">
      <c r="A21" t="s">
        <v>48</v>
      </c>
      <c r="B21" t="s">
        <v>49</v>
      </c>
      <c r="C21">
        <v>76380</v>
      </c>
      <c r="D21">
        <f>J21+1</f>
        <v>50.62</v>
      </c>
      <c r="E21">
        <f>K21+1</f>
        <v>7.12</v>
      </c>
      <c r="F21">
        <v>1</v>
      </c>
      <c r="G21" t="s">
        <v>49</v>
      </c>
      <c r="H21" t="s">
        <v>11</v>
      </c>
      <c r="I21">
        <v>2216886</v>
      </c>
      <c r="J21">
        <v>49.62</v>
      </c>
      <c r="K21">
        <v>6.12</v>
      </c>
    </row>
    <row r="22" spans="1:11" x14ac:dyDescent="0.35">
      <c r="A22" t="s">
        <v>50</v>
      </c>
      <c r="B22" t="s">
        <v>51</v>
      </c>
      <c r="C22">
        <v>6748</v>
      </c>
      <c r="D22">
        <f>J22+1</f>
        <v>36.909999999999997</v>
      </c>
      <c r="E22">
        <f>K22+1</f>
        <v>15.52</v>
      </c>
      <c r="F22">
        <v>1</v>
      </c>
      <c r="G22" t="s">
        <v>51</v>
      </c>
      <c r="H22" t="s">
        <v>11</v>
      </c>
      <c r="I22">
        <v>4877247</v>
      </c>
      <c r="J22">
        <v>35.909999999999997</v>
      </c>
      <c r="K22">
        <v>14.52</v>
      </c>
    </row>
    <row r="23" spans="1:11" x14ac:dyDescent="0.35">
      <c r="A23" t="s">
        <v>52</v>
      </c>
      <c r="B23" t="s">
        <v>53</v>
      </c>
      <c r="C23">
        <v>744159</v>
      </c>
      <c r="D23">
        <f>J23+1</f>
        <v>53.37</v>
      </c>
      <c r="E23">
        <f>K23+1</f>
        <v>5.89</v>
      </c>
      <c r="F23">
        <v>1</v>
      </c>
      <c r="G23" t="s">
        <v>53</v>
      </c>
      <c r="H23" t="s">
        <v>11</v>
      </c>
      <c r="I23">
        <v>62460367</v>
      </c>
      <c r="J23">
        <v>52.37</v>
      </c>
      <c r="K23">
        <v>4.8899999999999997</v>
      </c>
    </row>
    <row r="24" spans="1:11" x14ac:dyDescent="0.35">
      <c r="A24" t="s">
        <v>54</v>
      </c>
      <c r="B24" t="s">
        <v>55</v>
      </c>
      <c r="C24">
        <v>821445</v>
      </c>
      <c r="D24">
        <f>J24+1</f>
        <v>60.91</v>
      </c>
      <c r="E24">
        <f>K24+1</f>
        <v>11.75</v>
      </c>
      <c r="F24">
        <v>1</v>
      </c>
      <c r="G24" t="s">
        <v>55</v>
      </c>
      <c r="H24" t="s">
        <v>11</v>
      </c>
      <c r="I24">
        <v>4336432</v>
      </c>
      <c r="J24">
        <v>59.91</v>
      </c>
      <c r="K24">
        <v>10.75</v>
      </c>
    </row>
    <row r="25" spans="1:11" x14ac:dyDescent="0.35">
      <c r="A25" t="s">
        <v>56</v>
      </c>
      <c r="B25" t="s">
        <v>57</v>
      </c>
      <c r="C25">
        <v>1634441</v>
      </c>
      <c r="D25">
        <f>J25+1</f>
        <v>53.26</v>
      </c>
      <c r="E25">
        <f>K25+1</f>
        <v>22.02</v>
      </c>
      <c r="F25">
        <v>1</v>
      </c>
      <c r="G25" t="s">
        <v>57</v>
      </c>
      <c r="H25" t="s">
        <v>11</v>
      </c>
      <c r="I25">
        <v>112940877</v>
      </c>
      <c r="J25">
        <v>52.26</v>
      </c>
      <c r="K25">
        <v>21.02</v>
      </c>
    </row>
    <row r="26" spans="1:11" x14ac:dyDescent="0.35">
      <c r="A26" t="s">
        <v>58</v>
      </c>
      <c r="B26" t="s">
        <v>59</v>
      </c>
      <c r="C26">
        <v>508209</v>
      </c>
      <c r="D26">
        <f>J26+1</f>
        <v>39.72</v>
      </c>
      <c r="E26">
        <f>K26+1</f>
        <v>-8.14</v>
      </c>
      <c r="F26">
        <v>1</v>
      </c>
      <c r="G26" t="s">
        <v>59</v>
      </c>
      <c r="H26" t="s">
        <v>11</v>
      </c>
      <c r="I26">
        <v>43737483</v>
      </c>
      <c r="J26">
        <v>38.72</v>
      </c>
      <c r="K26">
        <v>-9.14</v>
      </c>
    </row>
    <row r="27" spans="1:11" x14ac:dyDescent="0.35">
      <c r="A27" t="s">
        <v>60</v>
      </c>
      <c r="B27" t="s">
        <v>61</v>
      </c>
      <c r="C27">
        <v>1862930</v>
      </c>
      <c r="D27">
        <f>J27+1</f>
        <v>45.44</v>
      </c>
      <c r="E27">
        <f>K27+1</f>
        <v>27.1</v>
      </c>
      <c r="F27">
        <v>1</v>
      </c>
      <c r="G27" t="s">
        <v>61</v>
      </c>
      <c r="H27" t="s">
        <v>11</v>
      </c>
      <c r="I27">
        <v>144501940</v>
      </c>
      <c r="J27">
        <v>44.44</v>
      </c>
      <c r="K27">
        <v>26.1</v>
      </c>
    </row>
    <row r="28" spans="1:11" x14ac:dyDescent="0.35">
      <c r="A28" t="s">
        <v>62</v>
      </c>
      <c r="B28" t="s">
        <v>63</v>
      </c>
      <c r="C28">
        <v>422452</v>
      </c>
      <c r="D28">
        <f>J28+1</f>
        <v>49.16</v>
      </c>
      <c r="E28">
        <f>K28+1</f>
        <v>18.13</v>
      </c>
      <c r="F28">
        <v>1</v>
      </c>
      <c r="G28" t="s">
        <v>63</v>
      </c>
      <c r="H28" t="s">
        <v>11</v>
      </c>
      <c r="I28">
        <v>18929140</v>
      </c>
      <c r="J28">
        <v>48.16</v>
      </c>
      <c r="K28">
        <v>17.13</v>
      </c>
    </row>
    <row r="29" spans="1:11" x14ac:dyDescent="0.35">
      <c r="A29" t="s">
        <v>64</v>
      </c>
      <c r="B29" t="s">
        <v>65</v>
      </c>
      <c r="C29">
        <v>254188</v>
      </c>
      <c r="D29">
        <f>J29+1</f>
        <v>47.06</v>
      </c>
      <c r="E29">
        <f>K29+1</f>
        <v>15.51</v>
      </c>
      <c r="F29">
        <v>1</v>
      </c>
      <c r="G29" t="s">
        <v>65</v>
      </c>
      <c r="H29" t="s">
        <v>11</v>
      </c>
      <c r="I29">
        <v>6681566</v>
      </c>
      <c r="J29">
        <v>46.06</v>
      </c>
      <c r="K29">
        <v>14.51</v>
      </c>
    </row>
    <row r="30" spans="1:11" x14ac:dyDescent="0.35">
      <c r="A30" t="s">
        <v>66</v>
      </c>
      <c r="B30" t="s">
        <v>67</v>
      </c>
      <c r="C30">
        <v>10409345</v>
      </c>
      <c r="D30">
        <f>J30+1</f>
        <v>38.56</v>
      </c>
      <c r="E30">
        <f>K30+1</f>
        <v>127.99</v>
      </c>
      <c r="F30">
        <v>1</v>
      </c>
      <c r="G30" t="s">
        <v>68</v>
      </c>
      <c r="H30" t="s">
        <v>11</v>
      </c>
      <c r="I30">
        <v>1870876353</v>
      </c>
      <c r="J30">
        <v>37.56</v>
      </c>
      <c r="K30">
        <v>126.99</v>
      </c>
    </row>
    <row r="31" spans="1:11" x14ac:dyDescent="0.35">
      <c r="A31" t="s">
        <v>69</v>
      </c>
      <c r="B31" t="s">
        <v>70</v>
      </c>
      <c r="C31">
        <v>3146804</v>
      </c>
      <c r="D31">
        <f>J31+1</f>
        <v>41.42</v>
      </c>
      <c r="E31">
        <f>K31+1</f>
        <v>-2.71</v>
      </c>
      <c r="F31">
        <v>1</v>
      </c>
      <c r="G31" t="s">
        <v>70</v>
      </c>
      <c r="H31" t="s">
        <v>11</v>
      </c>
      <c r="I31">
        <v>196358163</v>
      </c>
      <c r="J31">
        <v>40.42</v>
      </c>
      <c r="K31">
        <v>-3.71</v>
      </c>
    </row>
    <row r="32" spans="1:11" x14ac:dyDescent="0.35">
      <c r="A32" t="s">
        <v>71</v>
      </c>
      <c r="B32" t="s">
        <v>72</v>
      </c>
      <c r="C32">
        <v>1260712</v>
      </c>
      <c r="D32">
        <f>J32+1</f>
        <v>60.33</v>
      </c>
      <c r="E32">
        <f>K32+1</f>
        <v>19.07</v>
      </c>
      <c r="F32">
        <v>1</v>
      </c>
      <c r="G32" t="s">
        <v>72</v>
      </c>
      <c r="H32" t="s">
        <v>11</v>
      </c>
      <c r="I32">
        <v>29334570</v>
      </c>
      <c r="J32">
        <v>59.33</v>
      </c>
      <c r="K32">
        <v>18.07</v>
      </c>
    </row>
    <row r="33" spans="1:11" x14ac:dyDescent="0.35">
      <c r="A33" t="s">
        <v>73</v>
      </c>
      <c r="B33" t="s">
        <v>74</v>
      </c>
      <c r="C33">
        <v>1271664</v>
      </c>
      <c r="D33">
        <f>J33+1</f>
        <v>-33.869999999999997</v>
      </c>
      <c r="E33">
        <f>K33+1</f>
        <v>-55.17</v>
      </c>
      <c r="F33">
        <v>1</v>
      </c>
      <c r="G33" t="s">
        <v>74</v>
      </c>
      <c r="H33" t="s">
        <v>11</v>
      </c>
      <c r="I33">
        <v>10491026</v>
      </c>
      <c r="J33">
        <v>-34.869999999999997</v>
      </c>
      <c r="K33">
        <v>-56.17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0F44-C937-4DA7-A438-E5EF7364EA2E}">
  <dimension ref="A1:N33"/>
  <sheetViews>
    <sheetView workbookViewId="0">
      <selection activeCell="M1" sqref="M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75</v>
      </c>
      <c r="E1" t="s">
        <v>76</v>
      </c>
      <c r="F1" t="s">
        <v>5</v>
      </c>
      <c r="G1" t="s">
        <v>6</v>
      </c>
      <c r="H1" t="s">
        <v>7</v>
      </c>
      <c r="I1" t="s">
        <v>8</v>
      </c>
    </row>
    <row r="2" spans="1:14" x14ac:dyDescent="0.35">
      <c r="A2" t="s">
        <v>9</v>
      </c>
      <c r="B2" t="s">
        <v>10</v>
      </c>
      <c r="C2">
        <v>1570976</v>
      </c>
      <c r="D2">
        <f>M2+1</f>
        <v>49.22</v>
      </c>
      <c r="E2">
        <f>N2+1</f>
        <v>17.37</v>
      </c>
      <c r="F2">
        <v>1</v>
      </c>
      <c r="G2" t="s">
        <v>10</v>
      </c>
      <c r="H2" t="s">
        <v>11</v>
      </c>
      <c r="I2">
        <v>34052660</v>
      </c>
      <c r="M2">
        <v>48.22</v>
      </c>
      <c r="N2">
        <v>16.37</v>
      </c>
    </row>
    <row r="3" spans="1:14" x14ac:dyDescent="0.35">
      <c r="A3" t="s">
        <v>12</v>
      </c>
      <c r="B3" t="s">
        <v>13</v>
      </c>
      <c r="C3">
        <v>1031925</v>
      </c>
      <c r="D3">
        <f>M3+1</f>
        <v>51.83</v>
      </c>
      <c r="E3">
        <f>N3+1</f>
        <v>5.33</v>
      </c>
      <c r="F3">
        <v>1</v>
      </c>
      <c r="G3" t="s">
        <v>13</v>
      </c>
      <c r="H3" t="s">
        <v>11</v>
      </c>
      <c r="I3">
        <v>54251279</v>
      </c>
      <c r="M3">
        <v>50.83</v>
      </c>
      <c r="N3">
        <v>4.33</v>
      </c>
    </row>
    <row r="4" spans="1:14" x14ac:dyDescent="0.35">
      <c r="A4" t="s">
        <v>14</v>
      </c>
      <c r="B4" t="s">
        <v>15</v>
      </c>
      <c r="C4">
        <v>1166143</v>
      </c>
      <c r="D4">
        <f t="shared" ref="D4:D33" si="0">M4+1</f>
        <v>43.69</v>
      </c>
      <c r="E4">
        <f t="shared" ref="E4:E33" si="1">N4+1</f>
        <v>24.31</v>
      </c>
      <c r="F4">
        <v>1</v>
      </c>
      <c r="G4" t="s">
        <v>15</v>
      </c>
      <c r="H4" t="s">
        <v>11</v>
      </c>
      <c r="I4">
        <v>12036132</v>
      </c>
      <c r="M4">
        <v>42.69</v>
      </c>
      <c r="N4">
        <v>23.31</v>
      </c>
    </row>
    <row r="5" spans="1:14" x14ac:dyDescent="0.35">
      <c r="A5" t="s">
        <v>16</v>
      </c>
      <c r="B5" t="s">
        <v>17</v>
      </c>
      <c r="C5">
        <v>700717</v>
      </c>
      <c r="D5">
        <f t="shared" si="0"/>
        <v>46.8</v>
      </c>
      <c r="E5">
        <f t="shared" si="1"/>
        <v>16.97</v>
      </c>
      <c r="F5">
        <v>1</v>
      </c>
      <c r="G5" t="s">
        <v>18</v>
      </c>
      <c r="H5" t="s">
        <v>11</v>
      </c>
      <c r="I5">
        <v>56258092</v>
      </c>
      <c r="M5">
        <v>45.8</v>
      </c>
      <c r="N5">
        <v>15.97</v>
      </c>
    </row>
    <row r="6" spans="1:14" x14ac:dyDescent="0.35">
      <c r="A6" t="s">
        <v>19</v>
      </c>
      <c r="B6" t="s">
        <v>20</v>
      </c>
      <c r="C6">
        <v>202488</v>
      </c>
      <c r="D6">
        <f t="shared" si="0"/>
        <v>36.159999999999997</v>
      </c>
      <c r="E6">
        <f t="shared" si="1"/>
        <v>34.380000000000003</v>
      </c>
      <c r="F6">
        <v>1</v>
      </c>
      <c r="G6" t="s">
        <v>17</v>
      </c>
      <c r="H6" t="s">
        <v>11</v>
      </c>
      <c r="I6">
        <v>12570048</v>
      </c>
      <c r="M6">
        <v>35.159999999999997</v>
      </c>
      <c r="N6">
        <v>33.380000000000003</v>
      </c>
    </row>
    <row r="7" spans="1:14" x14ac:dyDescent="0.35">
      <c r="A7" t="s">
        <v>21</v>
      </c>
      <c r="B7" t="s">
        <v>22</v>
      </c>
      <c r="C7">
        <v>1168374</v>
      </c>
      <c r="D7">
        <f t="shared" si="0"/>
        <v>51.08</v>
      </c>
      <c r="E7">
        <f t="shared" si="1"/>
        <v>15.43</v>
      </c>
      <c r="F7">
        <v>1</v>
      </c>
      <c r="G7" t="s">
        <v>20</v>
      </c>
      <c r="H7" t="s">
        <v>11</v>
      </c>
      <c r="I7">
        <v>5292514</v>
      </c>
      <c r="M7">
        <v>50.08</v>
      </c>
      <c r="N7">
        <v>14.43</v>
      </c>
    </row>
    <row r="8" spans="1:14" x14ac:dyDescent="0.35">
      <c r="A8" t="s">
        <v>23</v>
      </c>
      <c r="B8" t="s">
        <v>24</v>
      </c>
      <c r="C8">
        <v>1091978</v>
      </c>
      <c r="D8">
        <f t="shared" si="0"/>
        <v>56.68</v>
      </c>
      <c r="E8">
        <f t="shared" si="1"/>
        <v>13.57</v>
      </c>
      <c r="F8">
        <v>1</v>
      </c>
      <c r="G8" t="s">
        <v>25</v>
      </c>
      <c r="H8" t="s">
        <v>11</v>
      </c>
      <c r="I8">
        <v>120943047</v>
      </c>
      <c r="M8">
        <v>55.68</v>
      </c>
      <c r="N8">
        <v>12.57</v>
      </c>
    </row>
    <row r="9" spans="1:14" x14ac:dyDescent="0.35">
      <c r="A9" t="s">
        <v>23</v>
      </c>
      <c r="B9" t="s">
        <v>24</v>
      </c>
      <c r="C9">
        <v>1091978</v>
      </c>
      <c r="D9">
        <f t="shared" si="0"/>
        <v>56.68</v>
      </c>
      <c r="E9">
        <f t="shared" si="1"/>
        <v>13.57</v>
      </c>
      <c r="F9">
        <v>1</v>
      </c>
      <c r="G9" t="s">
        <v>24</v>
      </c>
      <c r="H9" t="s">
        <v>11</v>
      </c>
      <c r="I9">
        <v>4731451</v>
      </c>
      <c r="M9">
        <v>55.68</v>
      </c>
      <c r="N9">
        <v>12.57</v>
      </c>
    </row>
    <row r="10" spans="1:14" x14ac:dyDescent="0.35">
      <c r="A10" t="s">
        <v>26</v>
      </c>
      <c r="B10" t="s">
        <v>27</v>
      </c>
      <c r="C10">
        <v>1399814</v>
      </c>
      <c r="D10">
        <f t="shared" si="0"/>
        <v>0.81</v>
      </c>
      <c r="E10">
        <f t="shared" si="1"/>
        <v>-77.5</v>
      </c>
      <c r="F10">
        <v>1</v>
      </c>
      <c r="G10" t="s">
        <v>27</v>
      </c>
      <c r="H10" t="s">
        <v>11</v>
      </c>
      <c r="I10">
        <v>195160293</v>
      </c>
      <c r="M10">
        <v>-0.19</v>
      </c>
      <c r="N10">
        <v>-78.5</v>
      </c>
    </row>
    <row r="11" spans="1:14" x14ac:dyDescent="0.35">
      <c r="A11" t="s">
        <v>28</v>
      </c>
      <c r="B11" t="s">
        <v>29</v>
      </c>
      <c r="C11">
        <v>392386</v>
      </c>
      <c r="D11">
        <f t="shared" si="0"/>
        <v>60.44</v>
      </c>
      <c r="E11">
        <f t="shared" si="1"/>
        <v>25.74</v>
      </c>
      <c r="F11">
        <v>1</v>
      </c>
      <c r="G11" t="s">
        <v>29</v>
      </c>
      <c r="H11" t="s">
        <v>11</v>
      </c>
      <c r="I11">
        <v>5770932</v>
      </c>
      <c r="M11">
        <v>59.44</v>
      </c>
      <c r="N11">
        <v>24.74</v>
      </c>
    </row>
    <row r="12" spans="1:14" x14ac:dyDescent="0.35">
      <c r="A12" t="s">
        <v>30</v>
      </c>
      <c r="B12" t="s">
        <v>31</v>
      </c>
      <c r="C12">
        <v>558341</v>
      </c>
      <c r="D12">
        <f t="shared" si="0"/>
        <v>61.17</v>
      </c>
      <c r="E12">
        <f t="shared" si="1"/>
        <v>25.94</v>
      </c>
      <c r="F12">
        <v>1</v>
      </c>
      <c r="G12" t="s">
        <v>31</v>
      </c>
      <c r="H12" t="s">
        <v>11</v>
      </c>
      <c r="I12">
        <v>12905921</v>
      </c>
      <c r="M12">
        <v>60.17</v>
      </c>
      <c r="N12">
        <v>24.94</v>
      </c>
    </row>
    <row r="13" spans="1:14" x14ac:dyDescent="0.35">
      <c r="A13" t="s">
        <v>32</v>
      </c>
      <c r="B13" t="s">
        <v>33</v>
      </c>
      <c r="C13">
        <v>2141839</v>
      </c>
      <c r="D13">
        <f t="shared" si="0"/>
        <v>49.86</v>
      </c>
      <c r="E13">
        <f t="shared" si="1"/>
        <v>3.34</v>
      </c>
      <c r="F13">
        <v>1</v>
      </c>
      <c r="G13" t="s">
        <v>33</v>
      </c>
      <c r="H13" t="s">
        <v>11</v>
      </c>
      <c r="I13">
        <v>1163185932</v>
      </c>
      <c r="M13">
        <v>48.86</v>
      </c>
      <c r="N13">
        <v>2.34</v>
      </c>
    </row>
    <row r="14" spans="1:14" x14ac:dyDescent="0.35">
      <c r="A14" t="s">
        <v>34</v>
      </c>
      <c r="B14" t="s">
        <v>35</v>
      </c>
      <c r="C14">
        <v>3378275</v>
      </c>
      <c r="D14">
        <f t="shared" si="0"/>
        <v>53.52</v>
      </c>
      <c r="E14">
        <f t="shared" si="1"/>
        <v>14.38</v>
      </c>
      <c r="F14">
        <v>1</v>
      </c>
      <c r="G14" t="s">
        <v>35</v>
      </c>
      <c r="H14" t="s">
        <v>11</v>
      </c>
      <c r="I14">
        <v>1892114869</v>
      </c>
      <c r="M14">
        <v>52.52</v>
      </c>
      <c r="N14">
        <v>13.38</v>
      </c>
    </row>
    <row r="15" spans="1:14" x14ac:dyDescent="0.35">
      <c r="A15" t="s">
        <v>36</v>
      </c>
      <c r="B15" t="s">
        <v>37</v>
      </c>
      <c r="C15">
        <v>1700019</v>
      </c>
      <c r="D15">
        <f t="shared" si="0"/>
        <v>48.51</v>
      </c>
      <c r="E15">
        <f t="shared" si="1"/>
        <v>20.079999999999998</v>
      </c>
      <c r="F15">
        <v>1</v>
      </c>
      <c r="G15" t="s">
        <v>37</v>
      </c>
      <c r="H15" t="s">
        <v>11</v>
      </c>
      <c r="I15">
        <v>28443848</v>
      </c>
      <c r="M15">
        <v>47.51</v>
      </c>
      <c r="N15">
        <v>19.079999999999998</v>
      </c>
    </row>
    <row r="16" spans="1:14" x14ac:dyDescent="0.35">
      <c r="A16" t="s">
        <v>38</v>
      </c>
      <c r="B16" t="s">
        <v>39</v>
      </c>
      <c r="C16">
        <v>114576</v>
      </c>
      <c r="D16">
        <f t="shared" si="0"/>
        <v>65.14</v>
      </c>
      <c r="E16">
        <f t="shared" si="1"/>
        <v>-20.92</v>
      </c>
      <c r="F16">
        <v>1</v>
      </c>
      <c r="G16" t="s">
        <v>39</v>
      </c>
      <c r="H16" t="s">
        <v>11</v>
      </c>
      <c r="I16">
        <v>15766232</v>
      </c>
      <c r="M16">
        <v>64.14</v>
      </c>
      <c r="N16">
        <v>-21.92</v>
      </c>
    </row>
    <row r="17" spans="1:14" x14ac:dyDescent="0.35">
      <c r="A17" t="s">
        <v>40</v>
      </c>
      <c r="B17" t="s">
        <v>41</v>
      </c>
      <c r="C17">
        <v>1030431</v>
      </c>
      <c r="D17">
        <f t="shared" si="0"/>
        <v>54.33</v>
      </c>
      <c r="E17">
        <f t="shared" si="1"/>
        <v>-5.25</v>
      </c>
      <c r="F17">
        <v>1</v>
      </c>
      <c r="G17" t="s">
        <v>41</v>
      </c>
      <c r="H17" t="s">
        <v>11</v>
      </c>
      <c r="I17">
        <v>23972163</v>
      </c>
      <c r="M17">
        <v>53.33</v>
      </c>
      <c r="N17">
        <v>-6.25</v>
      </c>
    </row>
    <row r="18" spans="1:14" x14ac:dyDescent="0.35">
      <c r="A18" t="s">
        <v>42</v>
      </c>
      <c r="B18" t="s">
        <v>43</v>
      </c>
      <c r="C18">
        <v>2561181</v>
      </c>
      <c r="D18">
        <f t="shared" si="0"/>
        <v>42.89</v>
      </c>
      <c r="E18">
        <f t="shared" si="1"/>
        <v>13.5</v>
      </c>
      <c r="F18">
        <v>1</v>
      </c>
      <c r="G18" t="s">
        <v>43</v>
      </c>
      <c r="H18" t="s">
        <v>11</v>
      </c>
      <c r="I18">
        <v>1621755215</v>
      </c>
      <c r="M18">
        <v>41.89</v>
      </c>
      <c r="N18">
        <v>12.5</v>
      </c>
    </row>
    <row r="19" spans="1:14" x14ac:dyDescent="0.35">
      <c r="A19" t="s">
        <v>44</v>
      </c>
      <c r="B19" t="s">
        <v>45</v>
      </c>
      <c r="C19">
        <v>738386</v>
      </c>
      <c r="D19">
        <f t="shared" si="0"/>
        <v>57.97</v>
      </c>
      <c r="E19">
        <f t="shared" si="1"/>
        <v>25.13</v>
      </c>
      <c r="F19">
        <v>1</v>
      </c>
      <c r="G19" t="s">
        <v>45</v>
      </c>
      <c r="H19" t="s">
        <v>11</v>
      </c>
      <c r="I19">
        <v>43081560</v>
      </c>
      <c r="M19">
        <v>56.97</v>
      </c>
      <c r="N19">
        <v>24.13</v>
      </c>
    </row>
    <row r="20" spans="1:14" x14ac:dyDescent="0.35">
      <c r="A20" t="s">
        <v>46</v>
      </c>
      <c r="B20" t="s">
        <v>47</v>
      </c>
      <c r="C20">
        <v>542014</v>
      </c>
      <c r="D20">
        <f t="shared" si="0"/>
        <v>55.7</v>
      </c>
      <c r="E20">
        <f t="shared" si="1"/>
        <v>26.27</v>
      </c>
      <c r="F20">
        <v>1</v>
      </c>
      <c r="G20" t="s">
        <v>47</v>
      </c>
      <c r="H20" t="s">
        <v>11</v>
      </c>
      <c r="I20">
        <v>11159020</v>
      </c>
      <c r="M20">
        <v>54.7</v>
      </c>
      <c r="N20">
        <v>25.27</v>
      </c>
    </row>
    <row r="21" spans="1:14" x14ac:dyDescent="0.35">
      <c r="A21" t="s">
        <v>48</v>
      </c>
      <c r="B21" t="s">
        <v>49</v>
      </c>
      <c r="C21">
        <v>76380</v>
      </c>
      <c r="D21">
        <f t="shared" si="0"/>
        <v>50.62</v>
      </c>
      <c r="E21">
        <f t="shared" si="1"/>
        <v>7.12</v>
      </c>
      <c r="F21">
        <v>1</v>
      </c>
      <c r="G21" t="s">
        <v>49</v>
      </c>
      <c r="H21" t="s">
        <v>11</v>
      </c>
      <c r="I21">
        <v>2216886</v>
      </c>
      <c r="M21">
        <v>49.62</v>
      </c>
      <c r="N21">
        <v>6.12</v>
      </c>
    </row>
    <row r="22" spans="1:14" x14ac:dyDescent="0.35">
      <c r="A22" t="s">
        <v>50</v>
      </c>
      <c r="B22" t="s">
        <v>51</v>
      </c>
      <c r="C22">
        <v>6748</v>
      </c>
      <c r="D22">
        <f t="shared" si="0"/>
        <v>36.909999999999997</v>
      </c>
      <c r="E22">
        <f t="shared" si="1"/>
        <v>15.52</v>
      </c>
      <c r="F22">
        <v>1</v>
      </c>
      <c r="G22" t="s">
        <v>51</v>
      </c>
      <c r="H22" t="s">
        <v>11</v>
      </c>
      <c r="I22">
        <v>4877247</v>
      </c>
      <c r="M22">
        <v>35.909999999999997</v>
      </c>
      <c r="N22">
        <v>14.52</v>
      </c>
    </row>
    <row r="23" spans="1:14" x14ac:dyDescent="0.35">
      <c r="A23" t="s">
        <v>52</v>
      </c>
      <c r="B23" t="s">
        <v>53</v>
      </c>
      <c r="C23">
        <v>744159</v>
      </c>
      <c r="D23">
        <f t="shared" si="0"/>
        <v>53.37</v>
      </c>
      <c r="E23">
        <f t="shared" si="1"/>
        <v>5.89</v>
      </c>
      <c r="F23">
        <v>1</v>
      </c>
      <c r="G23" t="s">
        <v>53</v>
      </c>
      <c r="H23" t="s">
        <v>11</v>
      </c>
      <c r="I23">
        <v>62460367</v>
      </c>
      <c r="M23">
        <v>52.37</v>
      </c>
      <c r="N23">
        <v>4.8899999999999997</v>
      </c>
    </row>
    <row r="24" spans="1:14" x14ac:dyDescent="0.35">
      <c r="A24" t="s">
        <v>54</v>
      </c>
      <c r="B24" t="s">
        <v>55</v>
      </c>
      <c r="C24">
        <v>821445</v>
      </c>
      <c r="D24">
        <f t="shared" si="0"/>
        <v>60.91</v>
      </c>
      <c r="E24">
        <f t="shared" si="1"/>
        <v>11.75</v>
      </c>
      <c r="F24">
        <v>1</v>
      </c>
      <c r="G24" t="s">
        <v>55</v>
      </c>
      <c r="H24" t="s">
        <v>11</v>
      </c>
      <c r="I24">
        <v>4336432</v>
      </c>
      <c r="M24">
        <v>59.91</v>
      </c>
      <c r="N24">
        <v>10.75</v>
      </c>
    </row>
    <row r="25" spans="1:14" x14ac:dyDescent="0.35">
      <c r="A25" t="s">
        <v>56</v>
      </c>
      <c r="B25" t="s">
        <v>57</v>
      </c>
      <c r="C25">
        <v>1634441</v>
      </c>
      <c r="D25">
        <f t="shared" si="0"/>
        <v>53.26</v>
      </c>
      <c r="E25">
        <f t="shared" si="1"/>
        <v>22.02</v>
      </c>
      <c r="F25">
        <v>1</v>
      </c>
      <c r="G25" t="s">
        <v>57</v>
      </c>
      <c r="H25" t="s">
        <v>11</v>
      </c>
      <c r="I25">
        <v>112940877</v>
      </c>
      <c r="M25">
        <v>52.26</v>
      </c>
      <c r="N25">
        <v>21.02</v>
      </c>
    </row>
    <row r="26" spans="1:14" x14ac:dyDescent="0.35">
      <c r="A26" t="s">
        <v>58</v>
      </c>
      <c r="B26" t="s">
        <v>59</v>
      </c>
      <c r="C26">
        <v>508209</v>
      </c>
      <c r="D26">
        <f t="shared" si="0"/>
        <v>39.72</v>
      </c>
      <c r="E26">
        <f t="shared" si="1"/>
        <v>-8.14</v>
      </c>
      <c r="F26">
        <v>1</v>
      </c>
      <c r="G26" t="s">
        <v>59</v>
      </c>
      <c r="H26" t="s">
        <v>11</v>
      </c>
      <c r="I26">
        <v>43737483</v>
      </c>
      <c r="M26">
        <v>38.72</v>
      </c>
      <c r="N26">
        <v>-9.14</v>
      </c>
    </row>
    <row r="27" spans="1:14" x14ac:dyDescent="0.35">
      <c r="A27" t="s">
        <v>60</v>
      </c>
      <c r="B27" t="s">
        <v>61</v>
      </c>
      <c r="C27">
        <v>1862930</v>
      </c>
      <c r="D27">
        <f t="shared" si="0"/>
        <v>45.44</v>
      </c>
      <c r="E27">
        <f t="shared" si="1"/>
        <v>27.1</v>
      </c>
      <c r="F27">
        <v>1</v>
      </c>
      <c r="G27" t="s">
        <v>61</v>
      </c>
      <c r="H27" t="s">
        <v>11</v>
      </c>
      <c r="I27">
        <v>144501940</v>
      </c>
      <c r="M27">
        <v>44.44</v>
      </c>
      <c r="N27">
        <v>26.1</v>
      </c>
    </row>
    <row r="28" spans="1:14" x14ac:dyDescent="0.35">
      <c r="A28" t="s">
        <v>62</v>
      </c>
      <c r="B28" t="s">
        <v>63</v>
      </c>
      <c r="C28">
        <v>422452</v>
      </c>
      <c r="D28">
        <f t="shared" si="0"/>
        <v>49.16</v>
      </c>
      <c r="E28">
        <f t="shared" si="1"/>
        <v>18.13</v>
      </c>
      <c r="F28">
        <v>1</v>
      </c>
      <c r="G28" t="s">
        <v>63</v>
      </c>
      <c r="H28" t="s">
        <v>11</v>
      </c>
      <c r="I28">
        <v>18929140</v>
      </c>
      <c r="M28">
        <v>48.16</v>
      </c>
      <c r="N28">
        <v>17.13</v>
      </c>
    </row>
    <row r="29" spans="1:14" x14ac:dyDescent="0.35">
      <c r="A29" t="s">
        <v>64</v>
      </c>
      <c r="B29" t="s">
        <v>65</v>
      </c>
      <c r="C29">
        <v>254188</v>
      </c>
      <c r="D29">
        <f t="shared" si="0"/>
        <v>47.06</v>
      </c>
      <c r="E29">
        <f t="shared" si="1"/>
        <v>15.51</v>
      </c>
      <c r="F29">
        <v>1</v>
      </c>
      <c r="G29" t="s">
        <v>65</v>
      </c>
      <c r="H29" t="s">
        <v>11</v>
      </c>
      <c r="I29">
        <v>6681566</v>
      </c>
      <c r="M29">
        <v>46.06</v>
      </c>
      <c r="N29">
        <v>14.51</v>
      </c>
    </row>
    <row r="30" spans="1:14" x14ac:dyDescent="0.35">
      <c r="A30" t="s">
        <v>66</v>
      </c>
      <c r="B30" t="s">
        <v>67</v>
      </c>
      <c r="C30">
        <v>10409345</v>
      </c>
      <c r="D30">
        <f t="shared" si="0"/>
        <v>38.56</v>
      </c>
      <c r="E30">
        <f t="shared" si="1"/>
        <v>127.99</v>
      </c>
      <c r="F30">
        <v>1</v>
      </c>
      <c r="G30" t="s">
        <v>68</v>
      </c>
      <c r="H30" t="s">
        <v>11</v>
      </c>
      <c r="I30">
        <v>1870876353</v>
      </c>
      <c r="M30">
        <v>37.56</v>
      </c>
      <c r="N30">
        <v>126.99</v>
      </c>
    </row>
    <row r="31" spans="1:14" x14ac:dyDescent="0.35">
      <c r="A31" t="s">
        <v>69</v>
      </c>
      <c r="B31" t="s">
        <v>70</v>
      </c>
      <c r="C31">
        <v>3146804</v>
      </c>
      <c r="D31">
        <f t="shared" si="0"/>
        <v>41.42</v>
      </c>
      <c r="E31">
        <f t="shared" si="1"/>
        <v>-2.71</v>
      </c>
      <c r="F31">
        <v>1</v>
      </c>
      <c r="G31" t="s">
        <v>70</v>
      </c>
      <c r="H31" t="s">
        <v>11</v>
      </c>
      <c r="I31">
        <v>196358163</v>
      </c>
      <c r="M31">
        <v>40.42</v>
      </c>
      <c r="N31">
        <v>-3.71</v>
      </c>
    </row>
    <row r="32" spans="1:14" x14ac:dyDescent="0.35">
      <c r="A32" t="s">
        <v>71</v>
      </c>
      <c r="B32" t="s">
        <v>72</v>
      </c>
      <c r="C32">
        <v>1260712</v>
      </c>
      <c r="D32">
        <f t="shared" si="0"/>
        <v>60.33</v>
      </c>
      <c r="E32">
        <f t="shared" si="1"/>
        <v>19.07</v>
      </c>
      <c r="F32">
        <v>1</v>
      </c>
      <c r="G32" t="s">
        <v>72</v>
      </c>
      <c r="H32" t="s">
        <v>11</v>
      </c>
      <c r="I32">
        <v>29334570</v>
      </c>
      <c r="M32">
        <v>59.33</v>
      </c>
      <c r="N32">
        <v>18.07</v>
      </c>
    </row>
    <row r="33" spans="1:14" x14ac:dyDescent="0.35">
      <c r="A33" t="s">
        <v>73</v>
      </c>
      <c r="B33" t="s">
        <v>74</v>
      </c>
      <c r="C33">
        <v>1271664</v>
      </c>
      <c r="D33">
        <f t="shared" si="0"/>
        <v>-33.869999999999997</v>
      </c>
      <c r="E33">
        <f t="shared" si="1"/>
        <v>-55.17</v>
      </c>
      <c r="F33">
        <v>1</v>
      </c>
      <c r="G33" t="s">
        <v>74</v>
      </c>
      <c r="H33" t="s">
        <v>11</v>
      </c>
      <c r="I33">
        <v>10491026</v>
      </c>
      <c r="M33">
        <v>-34.869999999999997</v>
      </c>
      <c r="N33">
        <v>-56.17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2021-10-25T19:32:38Z</dcterms:created>
  <dcterms:modified xsi:type="dcterms:W3CDTF">2021-10-25T20:00:13Z</dcterms:modified>
</cp:coreProperties>
</file>