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weili/Desktop/Midterm-WEILI /"/>
    </mc:Choice>
  </mc:AlternateContent>
  <xr:revisionPtr revIDLastSave="0" documentId="13_ncr:1_{7CC769D9-CA29-634D-89F2-2C10D1FFAA33}" xr6:coauthVersionLast="46" xr6:coauthVersionMax="46" xr10:uidLastSave="{00000000-0000-0000-0000-000000000000}"/>
  <bookViews>
    <workbookView xWindow="3960" yWindow="600" windowWidth="20740" windowHeight="11160" xr2:uid="{C308038A-B28B-497C-A32C-8E2E7CCDB0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  <c r="B15" i="1"/>
  <c r="E6" i="1"/>
  <c r="E5" i="1"/>
  <c r="D4" i="1"/>
  <c r="E4" i="1" s="1"/>
  <c r="E7" i="1" s="1"/>
</calcChain>
</file>

<file path=xl/sharedStrings.xml><?xml version="1.0" encoding="utf-8"?>
<sst xmlns="http://schemas.openxmlformats.org/spreadsheetml/2006/main" count="20" uniqueCount="17">
  <si>
    <t>Population</t>
  </si>
  <si>
    <t>Prevalence</t>
  </si>
  <si>
    <t>rounded to nearest</t>
  </si>
  <si>
    <t>Cases</t>
  </si>
  <si>
    <t>Million</t>
  </si>
  <si>
    <t>Per Million</t>
  </si>
  <si>
    <t>US</t>
  </si>
  <si>
    <t>Italy</t>
  </si>
  <si>
    <t>Spain</t>
  </si>
  <si>
    <t>Total Cases</t>
  </si>
  <si>
    <t>Number of cases in US, Italy and Spain</t>
  </si>
  <si>
    <t>Question 1</t>
  </si>
  <si>
    <t>Question  2</t>
  </si>
  <si>
    <t>Given the person is staying is US what is the probability that the person is infected with Covid-19</t>
  </si>
  <si>
    <t>Question 3</t>
  </si>
  <si>
    <t>Given that the person is infected with covid-19, what is the probability that the person is living in US</t>
  </si>
  <si>
    <t>Sum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</si>
</sst>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/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5" fillId="0" borderId="0" xfId="0" applyFont="1"/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/>
    <xf numFmtId="0" fontId="5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AD8C8-394A-48D9-ADDD-704B682BAB2E}">
  <dimension ref="A1:I19"/>
  <sheetViews>
    <sheetView tabSelected="1" zoomScale="136" workbookViewId="0">
      <selection activeCell="C12" sqref="C12"/>
    </sheetView>
  </sheetViews>
  <sheetFormatPr baseColWidth="10" defaultColWidth="8.83203125" defaultRowHeight="15"/>
  <cols>
    <col min="4" max="4" width="15.5" customWidth="1"/>
    <col min="5" max="5" width="9.1640625" customWidth="1"/>
    <col min="6" max="6" width="14.1640625" customWidth="1"/>
    <col min="7" max="7" width="18.33203125" customWidth="1"/>
    <col min="8" max="8" width="52.5" customWidth="1"/>
  </cols>
  <sheetData>
    <row r="1" spans="1:8" ht="16">
      <c r="A1" s="8"/>
      <c r="B1" s="2"/>
      <c r="C1" s="3" t="s">
        <v>0</v>
      </c>
      <c r="D1" s="3" t="s">
        <v>1</v>
      </c>
      <c r="E1" s="4" t="s">
        <v>9</v>
      </c>
      <c r="F1" s="8"/>
      <c r="G1" s="8"/>
      <c r="H1" s="8"/>
    </row>
    <row r="2" spans="1:8" ht="16">
      <c r="A2" s="8"/>
      <c r="B2" s="2"/>
      <c r="C2" s="5" t="s">
        <v>2</v>
      </c>
      <c r="D2" s="5" t="s">
        <v>3</v>
      </c>
      <c r="E2" s="4"/>
      <c r="F2" s="8"/>
      <c r="G2" s="8"/>
      <c r="H2" s="8"/>
    </row>
    <row r="3" spans="1:8" ht="16">
      <c r="A3" s="8"/>
      <c r="B3" s="2"/>
      <c r="C3" s="3" t="s">
        <v>4</v>
      </c>
      <c r="D3" s="3" t="s">
        <v>5</v>
      </c>
      <c r="E3" s="4"/>
      <c r="F3" s="8"/>
      <c r="G3" s="8"/>
      <c r="H3" s="8"/>
    </row>
    <row r="4" spans="1:8" ht="16">
      <c r="A4" s="8"/>
      <c r="B4" s="6" t="s">
        <v>6</v>
      </c>
      <c r="C4" s="5">
        <v>331</v>
      </c>
      <c r="D4" s="5">
        <f>381.24</f>
        <v>381.24</v>
      </c>
      <c r="E4" s="7">
        <f>D4*C4</f>
        <v>126190.44</v>
      </c>
      <c r="F4" s="8"/>
      <c r="G4" s="8"/>
      <c r="H4" s="8"/>
    </row>
    <row r="5" spans="1:8" ht="16">
      <c r="A5" s="8"/>
      <c r="B5" s="6" t="s">
        <v>7</v>
      </c>
      <c r="C5" s="5">
        <v>60</v>
      </c>
      <c r="D5" s="5">
        <v>1463.97</v>
      </c>
      <c r="E5" s="7">
        <f>D5*C5</f>
        <v>87838.2</v>
      </c>
      <c r="F5" s="8"/>
      <c r="G5" s="8"/>
      <c r="H5" s="8"/>
    </row>
    <row r="6" spans="1:8" ht="16">
      <c r="A6" s="8"/>
      <c r="B6" s="6" t="s">
        <v>8</v>
      </c>
      <c r="C6" s="5">
        <v>47</v>
      </c>
      <c r="D6" s="5">
        <v>1590.24</v>
      </c>
      <c r="E6" s="7">
        <f>D6*C6</f>
        <v>74741.279999999999</v>
      </c>
      <c r="F6" s="8"/>
      <c r="G6" s="8"/>
      <c r="H6" s="8"/>
    </row>
    <row r="7" spans="1:8" ht="16">
      <c r="A7" s="8"/>
      <c r="B7" s="9" t="s">
        <v>16</v>
      </c>
      <c r="C7" s="8"/>
      <c r="D7" s="8"/>
      <c r="E7" s="8">
        <f>SUM(E4:E6)</f>
        <v>288769.92000000004</v>
      </c>
      <c r="F7" s="8"/>
      <c r="G7" s="8"/>
      <c r="H7" s="8"/>
    </row>
    <row r="8" spans="1:8" ht="16">
      <c r="A8" s="8"/>
      <c r="B8" s="8"/>
      <c r="C8" s="8"/>
      <c r="D8" s="8"/>
      <c r="E8" s="8"/>
      <c r="F8" s="8"/>
      <c r="G8" s="8"/>
      <c r="H8" s="8"/>
    </row>
    <row r="9" spans="1:8" ht="16">
      <c r="A9" s="8" t="s">
        <v>11</v>
      </c>
      <c r="B9" s="10" t="s">
        <v>10</v>
      </c>
      <c r="C9" s="10"/>
      <c r="D9" s="10"/>
      <c r="E9" s="10"/>
      <c r="F9" s="8"/>
      <c r="G9" s="8"/>
      <c r="H9" s="8"/>
    </row>
    <row r="10" spans="1:8" ht="16">
      <c r="A10" s="8"/>
      <c r="B10" s="11" t="s">
        <v>6</v>
      </c>
      <c r="C10" s="8">
        <v>126190</v>
      </c>
      <c r="D10" s="8"/>
      <c r="E10" s="8"/>
      <c r="F10" s="8"/>
      <c r="G10" s="8"/>
      <c r="H10" s="8"/>
    </row>
    <row r="11" spans="1:8" ht="16">
      <c r="A11" s="8"/>
      <c r="B11" s="11" t="s">
        <v>7</v>
      </c>
      <c r="C11" s="8">
        <v>87838</v>
      </c>
      <c r="D11" s="8"/>
      <c r="E11" s="8"/>
      <c r="F11" s="8"/>
      <c r="G11" s="8"/>
      <c r="H11" s="8"/>
    </row>
    <row r="12" spans="1:8" ht="16">
      <c r="A12" s="8"/>
      <c r="B12" s="11" t="s">
        <v>8</v>
      </c>
      <c r="C12" s="8">
        <v>74741</v>
      </c>
      <c r="D12" s="8"/>
      <c r="E12" s="8"/>
      <c r="F12" s="8"/>
      <c r="G12" s="8"/>
      <c r="H12" s="8"/>
    </row>
    <row r="13" spans="1:8" ht="16">
      <c r="A13" s="8"/>
      <c r="B13" s="8"/>
      <c r="C13" s="8"/>
      <c r="D13" s="8"/>
      <c r="E13" s="8"/>
      <c r="F13" s="8"/>
      <c r="G13" s="8"/>
      <c r="H13" s="8"/>
    </row>
    <row r="14" spans="1:8" ht="16">
      <c r="A14" s="8" t="s">
        <v>12</v>
      </c>
      <c r="B14" s="12" t="s">
        <v>13</v>
      </c>
      <c r="C14" s="12"/>
      <c r="D14" s="12"/>
      <c r="E14" s="12"/>
      <c r="F14" s="8"/>
      <c r="G14" s="8"/>
      <c r="H14" s="8"/>
    </row>
    <row r="15" spans="1:8" ht="16">
      <c r="A15" s="8"/>
      <c r="B15" s="13">
        <f>126190.44/331000000</f>
        <v>3.8124000000000003E-4</v>
      </c>
      <c r="C15" s="13"/>
      <c r="D15" s="8"/>
      <c r="E15" s="8"/>
      <c r="F15" s="8"/>
      <c r="G15" s="8"/>
      <c r="H15" s="8"/>
    </row>
    <row r="16" spans="1:8" ht="16">
      <c r="A16" s="8"/>
      <c r="B16" s="8"/>
      <c r="C16" s="8"/>
      <c r="D16" s="8"/>
      <c r="E16" s="8"/>
      <c r="F16" s="8"/>
      <c r="G16" s="8"/>
      <c r="H16" s="8"/>
    </row>
    <row r="17" spans="1:9" ht="16">
      <c r="A17" s="8" t="s">
        <v>14</v>
      </c>
      <c r="B17" s="12" t="s">
        <v>15</v>
      </c>
      <c r="C17" s="12"/>
      <c r="D17" s="12"/>
      <c r="E17" s="12"/>
      <c r="F17" s="8"/>
      <c r="G17" s="8"/>
      <c r="H17" s="8"/>
    </row>
    <row r="18" spans="1:9" ht="16">
      <c r="A18" s="8"/>
      <c r="B18" s="13">
        <f>126190.44/288769.92</f>
        <v>0.43699302198788575</v>
      </c>
      <c r="C18" s="13"/>
      <c r="D18" s="8"/>
      <c r="E18" s="8"/>
      <c r="F18" s="8"/>
      <c r="G18" s="8"/>
      <c r="H18" s="8"/>
    </row>
    <row r="19" spans="1:9">
      <c r="I19" s="1"/>
    </row>
  </sheetData>
  <mergeCells count="4">
    <mergeCell ref="E1:E3"/>
    <mergeCell ref="B9:E9"/>
    <mergeCell ref="B15:C15"/>
    <mergeCell ref="B18:C18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shahk</dc:creator>
  <cp:lastModifiedBy>weili liu</cp:lastModifiedBy>
  <dcterms:created xsi:type="dcterms:W3CDTF">2020-03-31T19:47:43Z</dcterms:created>
  <dcterms:modified xsi:type="dcterms:W3CDTF">2021-03-30T01:07:14Z</dcterms:modified>
</cp:coreProperties>
</file>