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weili/Desktop/Midterm-WEILI /"/>
    </mc:Choice>
  </mc:AlternateContent>
  <xr:revisionPtr revIDLastSave="0" documentId="13_ncr:1_{637D87EE-ECFA-1C43-9071-EBA4D046560E}" xr6:coauthVersionLast="46" xr6:coauthVersionMax="46" xr10:uidLastSave="{00000000-0000-0000-0000-000000000000}"/>
  <bookViews>
    <workbookView xWindow="400" yWindow="500" windowWidth="28800" windowHeight="15800" xr2:uid="{52021745-4CE4-3349-980A-DB2E336F6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E7" i="1" l="1"/>
  <c r="E6" i="1"/>
  <c r="E5" i="1"/>
</calcChain>
</file>

<file path=xl/sharedStrings.xml><?xml version="1.0" encoding="utf-8"?>
<sst xmlns="http://schemas.openxmlformats.org/spreadsheetml/2006/main" count="31" uniqueCount="24">
  <si>
    <t xml:space="preserve">Id </t>
  </si>
  <si>
    <t>Age</t>
  </si>
  <si>
    <t xml:space="preserve">Asset </t>
  </si>
  <si>
    <t>Income</t>
  </si>
  <si>
    <t>X</t>
  </si>
  <si>
    <t>?</t>
  </si>
  <si>
    <t>100k</t>
  </si>
  <si>
    <t>90k</t>
  </si>
  <si>
    <t>150k</t>
  </si>
  <si>
    <t>ID</t>
  </si>
  <si>
    <t>Asset Size</t>
  </si>
  <si>
    <t>Medium</t>
  </si>
  <si>
    <t>Low</t>
  </si>
  <si>
    <t>High</t>
  </si>
  <si>
    <t>Question : 7(a)</t>
    <phoneticPr fontId="4" type="noConversion"/>
  </si>
  <si>
    <t>Question : 7(b)</t>
    <phoneticPr fontId="4" type="noConversion"/>
  </si>
  <si>
    <t>Square Distance to X</t>
    <phoneticPr fontId="4" type="noConversion"/>
  </si>
  <si>
    <t xml:space="preserve">Id 2 will be included in k = 1 neighbour , income will be 90k </t>
    <phoneticPr fontId="4" type="noConversion"/>
  </si>
  <si>
    <t>Age MMN</t>
    <phoneticPr fontId="4" type="noConversion"/>
  </si>
  <si>
    <t>Asset  size MMN</t>
    <phoneticPr fontId="4" type="noConversion"/>
  </si>
  <si>
    <t>Distance to X</t>
    <phoneticPr fontId="4" type="noConversion"/>
  </si>
  <si>
    <t xml:space="preserve">  The income category for X if K=3will be High, because 2 votes for high and 1 vote for medium among Id4, Id5 and Id6.</t>
    <phoneticPr fontId="4" type="noConversion"/>
  </si>
  <si>
    <t>Id 1and Id2 will be included in  k = 2 neighbour , income will be either 90k or 100k</t>
    <phoneticPr fontId="4" type="noConversion"/>
  </si>
  <si>
    <t xml:space="preserve">Vote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</si>
</sst>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006100"/>
      <name val="等线"/>
      <family val="2"/>
      <scheme val="minor"/>
    </font>
    <font>
      <b/>
      <sz val="12"/>
      <color rgb="FF3F3F3F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7">
    <xf numFmtId="0" fontId="0" fillId="0" borderId="0" xfId="0"/>
    <xf numFmtId="0" fontId="2" fillId="4" borderId="1" xfId="1" applyFill="1" applyBorder="1"/>
    <xf numFmtId="0" fontId="3" fillId="4" borderId="1" xfId="2" applyFont="1" applyFill="1"/>
    <xf numFmtId="0" fontId="0" fillId="0" borderId="0" xfId="0" applyFill="1"/>
    <xf numFmtId="0" fontId="0" fillId="0" borderId="0" xfId="0" applyFill="1" applyBorder="1"/>
    <xf numFmtId="0" fontId="5" fillId="0" borderId="0" xfId="0" applyFont="1" applyFill="1"/>
    <xf numFmtId="0" fontId="6" fillId="0" borderId="0" xfId="0" applyFont="1" applyFill="1"/>
    <xf numFmtId="0" fontId="6" fillId="0" borderId="1" xfId="1" applyFont="1" applyFill="1" applyBorder="1"/>
    <xf numFmtId="0" fontId="7" fillId="0" borderId="1" xfId="2" applyFont="1" applyFill="1" applyAlignment="1">
      <alignment horizontal="right"/>
    </xf>
    <xf numFmtId="0" fontId="7" fillId="0" borderId="1" xfId="2" applyFont="1" applyFill="1"/>
    <xf numFmtId="0" fontId="7" fillId="0" borderId="1" xfId="2" applyFont="1" applyFill="1" applyAlignment="1"/>
    <xf numFmtId="0" fontId="5" fillId="0" borderId="0" xfId="0" applyFont="1" applyFill="1" applyAlignment="1"/>
    <xf numFmtId="0" fontId="8" fillId="0" borderId="1" xfId="2" applyFont="1" applyFill="1"/>
    <xf numFmtId="0" fontId="8" fillId="0" borderId="3" xfId="2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7" fillId="0" borderId="0" xfId="1" applyFont="1" applyFill="1" applyBorder="1" applyAlignment="1">
      <alignment horizontal="right" vertical="center" wrapText="1"/>
    </xf>
    <xf numFmtId="0" fontId="8" fillId="0" borderId="1" xfId="2" applyFont="1" applyFill="1" applyAlignment="1">
      <alignment horizontal="right"/>
    </xf>
    <xf numFmtId="0" fontId="8" fillId="0" borderId="5" xfId="2" applyFont="1" applyFill="1" applyBorder="1" applyAlignment="1">
      <alignment horizontal="right" vertical="center"/>
    </xf>
    <xf numFmtId="0" fontId="8" fillId="0" borderId="1" xfId="2" applyFont="1" applyFill="1" applyAlignment="1">
      <alignment horizontal="right" vertical="center"/>
    </xf>
    <xf numFmtId="0" fontId="7" fillId="0" borderId="4" xfId="2" applyFont="1" applyFill="1" applyBorder="1" applyAlignment="1">
      <alignment horizontal="right" vertical="center"/>
    </xf>
    <xf numFmtId="0" fontId="7" fillId="0" borderId="1" xfId="2" applyFont="1" applyFill="1" applyAlignment="1">
      <alignment horizontal="right" vertical="center"/>
    </xf>
    <xf numFmtId="0" fontId="8" fillId="0" borderId="3" xfId="2" applyFont="1" applyFill="1" applyBorder="1" applyAlignment="1">
      <alignment horizontal="right" vertical="center"/>
    </xf>
    <xf numFmtId="0" fontId="7" fillId="0" borderId="2" xfId="2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/>
  </cellXfs>
  <cellStyles count="3">
    <cellStyle name="常规" xfId="0" builtinId="0"/>
    <cellStyle name="好" xfId="1" builtinId="26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472440</xdr:colOff>
      <xdr:row>11</xdr:row>
      <xdr:rowOff>86360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CF374EB-530E-074F-AE45-96B41366ABEF}"/>
                </a:ext>
              </a:extLst>
            </xdr:cNvPr>
            <xdr:cNvSpPr txBox="1"/>
          </xdr:nvSpPr>
          <xdr:spPr>
            <a:xfrm>
              <a:off x="7787640" y="232156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CF374EB-530E-074F-AE45-96B41366ABEF}"/>
                </a:ext>
              </a:extLst>
            </xdr:cNvPr>
            <xdr:cNvSpPr txBox="1"/>
          </xdr:nvSpPr>
          <xdr:spPr>
            <a:xfrm>
              <a:off x="7787640" y="232156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1958440</xdr:colOff>
      <xdr:row>24</xdr:row>
      <xdr:rowOff>33976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6E66111-EC0F-CE45-8C84-2701F7AF7689}"/>
                </a:ext>
              </a:extLst>
            </xdr:cNvPr>
            <xdr:cNvSpPr txBox="1"/>
          </xdr:nvSpPr>
          <xdr:spPr>
            <a:xfrm>
              <a:off x="11758834" y="495920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6E66111-EC0F-CE45-8C84-2701F7AF7689}"/>
                </a:ext>
              </a:extLst>
            </xdr:cNvPr>
            <xdr:cNvSpPr txBox="1"/>
          </xdr:nvSpPr>
          <xdr:spPr>
            <a:xfrm>
              <a:off x="11758834" y="495920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1960880</xdr:colOff>
      <xdr:row>25</xdr:row>
      <xdr:rowOff>40640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3F39F03-EB13-484A-818A-5902BD474FF7}"/>
                </a:ext>
              </a:extLst>
            </xdr:cNvPr>
            <xdr:cNvSpPr txBox="1"/>
          </xdr:nvSpPr>
          <xdr:spPr>
            <a:xfrm>
              <a:off x="11755120" y="513080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3F39F03-EB13-484A-818A-5902BD474FF7}"/>
                </a:ext>
              </a:extLst>
            </xdr:cNvPr>
            <xdr:cNvSpPr txBox="1"/>
          </xdr:nvSpPr>
          <xdr:spPr>
            <a:xfrm>
              <a:off x="11755120" y="513080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1957348</xdr:colOff>
      <xdr:row>26</xdr:row>
      <xdr:rowOff>36416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ED009748-E24A-A649-89AB-5C5D8A64E6C1}"/>
                </a:ext>
              </a:extLst>
            </xdr:cNvPr>
            <xdr:cNvSpPr txBox="1"/>
          </xdr:nvSpPr>
          <xdr:spPr>
            <a:xfrm>
              <a:off x="11757742" y="537132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ED009748-E24A-A649-89AB-5C5D8A64E6C1}"/>
                </a:ext>
              </a:extLst>
            </xdr:cNvPr>
            <xdr:cNvSpPr txBox="1"/>
          </xdr:nvSpPr>
          <xdr:spPr>
            <a:xfrm>
              <a:off x="11757742" y="537132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∞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6770-1FEC-F04E-9F8C-551614E87F85}">
  <dimension ref="A1:H34"/>
  <sheetViews>
    <sheetView tabSelected="1" topLeftCell="A6" zoomScale="117" workbookViewId="0">
      <selection activeCell="C31" sqref="C31"/>
    </sheetView>
  </sheetViews>
  <sheetFormatPr baseColWidth="10" defaultRowHeight="16"/>
  <cols>
    <col min="1" max="1" width="14.1640625" customWidth="1"/>
    <col min="5" max="5" width="28" customWidth="1"/>
    <col min="6" max="6" width="21.5" customWidth="1"/>
    <col min="7" max="7" width="32.5" customWidth="1"/>
    <col min="8" max="8" width="30.6640625" customWidth="1"/>
  </cols>
  <sheetData>
    <row r="1" spans="1:8">
      <c r="A1" s="6" t="s">
        <v>14</v>
      </c>
      <c r="B1" s="6"/>
      <c r="C1" s="6"/>
      <c r="D1" s="6"/>
      <c r="E1" s="6"/>
      <c r="F1" s="6"/>
      <c r="G1" s="3"/>
    </row>
    <row r="2" spans="1:8">
      <c r="A2" s="6"/>
      <c r="B2" s="6"/>
      <c r="C2" s="6"/>
      <c r="D2" s="6"/>
      <c r="E2" s="6"/>
      <c r="F2" s="6"/>
      <c r="G2" s="3"/>
    </row>
    <row r="3" spans="1:8">
      <c r="A3" s="7" t="s">
        <v>0</v>
      </c>
      <c r="B3" s="7" t="s">
        <v>1</v>
      </c>
      <c r="C3" s="7" t="s">
        <v>2</v>
      </c>
      <c r="D3" s="7" t="s">
        <v>3</v>
      </c>
      <c r="E3" s="7" t="s">
        <v>16</v>
      </c>
      <c r="F3" s="6"/>
      <c r="G3" s="3"/>
      <c r="H3" s="1"/>
    </row>
    <row r="4" spans="1:8">
      <c r="A4" s="8" t="s">
        <v>4</v>
      </c>
      <c r="B4" s="9">
        <v>30</v>
      </c>
      <c r="C4" s="9">
        <v>60</v>
      </c>
      <c r="D4" s="9" t="s">
        <v>5</v>
      </c>
      <c r="E4" s="10"/>
      <c r="F4" s="6"/>
      <c r="G4" s="3"/>
      <c r="H4" s="2"/>
    </row>
    <row r="5" spans="1:8">
      <c r="A5" s="9">
        <v>1</v>
      </c>
      <c r="B5" s="9">
        <v>25</v>
      </c>
      <c r="C5" s="9">
        <v>50</v>
      </c>
      <c r="D5" s="9" t="s">
        <v>6</v>
      </c>
      <c r="E5" s="10">
        <f xml:space="preserve"> (B5 - B4)^2 + (C5 - C4)^2</f>
        <v>125</v>
      </c>
      <c r="F5" s="6"/>
      <c r="G5" s="3"/>
      <c r="H5" s="2"/>
    </row>
    <row r="6" spans="1:8">
      <c r="A6" s="9">
        <v>2</v>
      </c>
      <c r="B6" s="9">
        <v>33</v>
      </c>
      <c r="C6" s="9">
        <v>60</v>
      </c>
      <c r="D6" s="9" t="s">
        <v>7</v>
      </c>
      <c r="E6" s="10">
        <f xml:space="preserve"> (B6 - B4)^2 + (C6 - C4)^2</f>
        <v>9</v>
      </c>
      <c r="F6" s="6"/>
      <c r="G6" s="3"/>
      <c r="H6" s="2"/>
    </row>
    <row r="7" spans="1:8">
      <c r="A7" s="9">
        <v>3</v>
      </c>
      <c r="B7" s="9">
        <v>35</v>
      </c>
      <c r="C7" s="9">
        <v>80</v>
      </c>
      <c r="D7" s="9" t="s">
        <v>8</v>
      </c>
      <c r="E7" s="10">
        <f xml:space="preserve"> (B7 - B4)^2 + (C7 - C4)^2</f>
        <v>425</v>
      </c>
      <c r="F7" s="6"/>
      <c r="G7" s="3"/>
      <c r="H7" s="2"/>
    </row>
    <row r="8" spans="1:8">
      <c r="A8" s="6"/>
      <c r="B8" s="6"/>
      <c r="C8" s="6"/>
      <c r="D8" s="6"/>
      <c r="E8" s="6"/>
      <c r="F8" s="6"/>
      <c r="G8" s="3"/>
    </row>
    <row r="9" spans="1:8">
      <c r="A9" s="11" t="s">
        <v>17</v>
      </c>
      <c r="B9" s="11"/>
      <c r="C9" s="11"/>
      <c r="D9" s="5"/>
      <c r="E9" s="5"/>
      <c r="F9" s="6"/>
      <c r="G9" s="3"/>
    </row>
    <row r="10" spans="1:8">
      <c r="A10" s="5" t="s">
        <v>22</v>
      </c>
      <c r="B10" s="5"/>
      <c r="C10" s="5"/>
      <c r="D10" s="5"/>
      <c r="E10" s="5"/>
      <c r="F10" s="6"/>
      <c r="G10" s="3"/>
    </row>
    <row r="11" spans="1:8">
      <c r="A11" s="6"/>
      <c r="B11" s="6"/>
      <c r="C11" s="6"/>
      <c r="D11" s="6"/>
      <c r="E11" s="6"/>
      <c r="F11" s="6"/>
      <c r="G11" s="3"/>
    </row>
    <row r="12" spans="1:8">
      <c r="A12" s="6"/>
      <c r="B12" s="6"/>
      <c r="C12" s="6"/>
      <c r="D12" s="6"/>
      <c r="E12" s="6"/>
      <c r="F12" s="6"/>
      <c r="G12" s="3"/>
    </row>
    <row r="13" spans="1:8">
      <c r="A13" s="6"/>
      <c r="B13" s="6"/>
      <c r="C13" s="6"/>
      <c r="D13" s="6"/>
      <c r="E13" s="6"/>
      <c r="F13" s="6"/>
      <c r="G13" s="3"/>
    </row>
    <row r="14" spans="1:8">
      <c r="A14" s="6"/>
      <c r="B14" s="6"/>
      <c r="C14" s="6"/>
      <c r="D14" s="6"/>
      <c r="E14" s="6"/>
      <c r="F14" s="6"/>
      <c r="G14" s="3"/>
    </row>
    <row r="15" spans="1:8">
      <c r="A15" s="6"/>
      <c r="B15" s="6"/>
      <c r="C15" s="6"/>
      <c r="D15" s="6"/>
      <c r="E15" s="6"/>
      <c r="F15" s="6"/>
      <c r="G15" s="3"/>
    </row>
    <row r="16" spans="1:8">
      <c r="A16" s="6"/>
      <c r="B16" s="6"/>
      <c r="C16" s="6"/>
      <c r="D16" s="6"/>
      <c r="E16" s="6"/>
      <c r="F16" s="6"/>
      <c r="G16" s="3"/>
    </row>
    <row r="17" spans="1:8">
      <c r="A17" s="6" t="s">
        <v>15</v>
      </c>
      <c r="B17" s="6"/>
      <c r="C17" s="6"/>
      <c r="D17" s="6"/>
      <c r="E17" s="6"/>
      <c r="F17" s="6"/>
      <c r="G17" s="3"/>
    </row>
    <row r="18" spans="1:8">
      <c r="A18" s="6"/>
      <c r="B18" s="6"/>
      <c r="C18" s="6"/>
      <c r="D18" s="6"/>
      <c r="E18" s="6"/>
      <c r="F18" s="6"/>
      <c r="G18" s="3"/>
    </row>
    <row r="19" spans="1:8">
      <c r="A19" s="6"/>
      <c r="B19" s="6"/>
      <c r="C19" s="6"/>
      <c r="D19" s="6"/>
      <c r="E19" s="6"/>
      <c r="F19" s="6"/>
      <c r="G19" s="3"/>
    </row>
    <row r="20" spans="1:8" ht="17">
      <c r="A20" s="16" t="s">
        <v>9</v>
      </c>
      <c r="B20" s="16" t="s">
        <v>1</v>
      </c>
      <c r="C20" s="16" t="s">
        <v>10</v>
      </c>
      <c r="D20" s="16" t="s">
        <v>3</v>
      </c>
      <c r="E20" s="18" t="s">
        <v>18</v>
      </c>
      <c r="F20" s="19" t="s">
        <v>19</v>
      </c>
      <c r="G20" s="17" t="s">
        <v>20</v>
      </c>
      <c r="H20" s="25" t="s">
        <v>23</v>
      </c>
    </row>
    <row r="21" spans="1:8">
      <c r="A21" s="20" t="s">
        <v>4</v>
      </c>
      <c r="B21" s="20">
        <v>30</v>
      </c>
      <c r="C21" s="20">
        <v>60</v>
      </c>
      <c r="D21" s="20" t="s">
        <v>5</v>
      </c>
      <c r="E21" s="19">
        <v>0.5</v>
      </c>
      <c r="F21" s="19">
        <v>0.3</v>
      </c>
      <c r="G21" s="26"/>
      <c r="H21" s="25"/>
    </row>
    <row r="22" spans="1:8">
      <c r="A22" s="21">
        <v>1</v>
      </c>
      <c r="B22" s="21">
        <v>25</v>
      </c>
      <c r="C22" s="21">
        <v>50</v>
      </c>
      <c r="D22" s="21" t="s">
        <v>11</v>
      </c>
      <c r="E22" s="19">
        <v>0</v>
      </c>
      <c r="F22" s="19">
        <v>0</v>
      </c>
      <c r="G22" s="12">
        <v>0.58299999999999996</v>
      </c>
      <c r="H22" s="25">
        <f>1/G22^2</f>
        <v>2.9421369917826117</v>
      </c>
    </row>
    <row r="23" spans="1:8">
      <c r="A23" s="21">
        <v>2</v>
      </c>
      <c r="B23" s="21">
        <v>33</v>
      </c>
      <c r="C23" s="21">
        <v>60</v>
      </c>
      <c r="D23" s="21" t="s">
        <v>12</v>
      </c>
      <c r="E23" s="19">
        <v>0.8</v>
      </c>
      <c r="F23" s="19">
        <v>0.3</v>
      </c>
      <c r="G23" s="12">
        <v>0.3</v>
      </c>
      <c r="H23" s="25">
        <f>1/G23^2</f>
        <v>11.111111111111111</v>
      </c>
    </row>
    <row r="24" spans="1:8">
      <c r="A24" s="21">
        <v>3</v>
      </c>
      <c r="B24" s="21">
        <v>35</v>
      </c>
      <c r="C24" s="21">
        <v>80</v>
      </c>
      <c r="D24" s="21" t="s">
        <v>13</v>
      </c>
      <c r="E24" s="19">
        <v>1</v>
      </c>
      <c r="F24" s="19">
        <v>1</v>
      </c>
      <c r="G24" s="12">
        <v>0.86</v>
      </c>
      <c r="H24" s="25">
        <f>1/G24^2</f>
        <v>1.3520822065981613</v>
      </c>
    </row>
    <row r="25" spans="1:8">
      <c r="A25" s="21">
        <v>4</v>
      </c>
      <c r="B25" s="21">
        <v>30</v>
      </c>
      <c r="C25" s="21">
        <v>60</v>
      </c>
      <c r="D25" s="21" t="s">
        <v>11</v>
      </c>
      <c r="E25" s="19">
        <v>0.5</v>
      </c>
      <c r="F25" s="19">
        <v>0.3</v>
      </c>
      <c r="G25" s="12">
        <v>0</v>
      </c>
      <c r="H25" s="25"/>
    </row>
    <row r="26" spans="1:8">
      <c r="A26" s="21">
        <v>5</v>
      </c>
      <c r="B26" s="21">
        <v>30</v>
      </c>
      <c r="C26" s="21">
        <v>60</v>
      </c>
      <c r="D26" s="21" t="s">
        <v>13</v>
      </c>
      <c r="E26" s="22">
        <v>0.5</v>
      </c>
      <c r="F26" s="22">
        <v>0.3</v>
      </c>
      <c r="G26" s="12">
        <v>0</v>
      </c>
      <c r="H26" s="25"/>
    </row>
    <row r="27" spans="1:8">
      <c r="A27" s="21">
        <v>6</v>
      </c>
      <c r="B27" s="21">
        <v>30</v>
      </c>
      <c r="C27" s="21">
        <v>60</v>
      </c>
      <c r="D27" s="23" t="s">
        <v>13</v>
      </c>
      <c r="E27" s="24">
        <v>0.5</v>
      </c>
      <c r="F27" s="24">
        <v>0.3</v>
      </c>
      <c r="G27" s="13">
        <v>0</v>
      </c>
      <c r="H27" s="25"/>
    </row>
    <row r="28" spans="1:8">
      <c r="A28" s="6"/>
      <c r="B28" s="6"/>
      <c r="C28" s="6"/>
      <c r="D28" s="6"/>
      <c r="E28" s="15"/>
      <c r="F28" s="14"/>
      <c r="G28" s="4"/>
    </row>
    <row r="29" spans="1:8">
      <c r="A29" s="5" t="s">
        <v>21</v>
      </c>
      <c r="B29" s="5"/>
      <c r="C29" s="5"/>
      <c r="D29" s="5"/>
      <c r="E29" s="6"/>
      <c r="F29" s="6"/>
      <c r="G29" s="4"/>
    </row>
    <row r="30" spans="1:8">
      <c r="A30" s="6"/>
      <c r="B30" s="6"/>
      <c r="C30" s="6"/>
      <c r="D30" s="6"/>
      <c r="E30" s="6"/>
      <c r="F30" s="6"/>
      <c r="G30" s="3"/>
    </row>
    <row r="31" spans="1:8">
      <c r="A31" s="6"/>
      <c r="B31" s="6"/>
      <c r="C31" s="6"/>
      <c r="D31" s="6"/>
      <c r="E31" s="6"/>
      <c r="F31" s="6"/>
      <c r="G31" s="3"/>
    </row>
    <row r="32" spans="1:8">
      <c r="A32" s="6"/>
      <c r="B32" s="6"/>
      <c r="C32" s="6"/>
      <c r="D32" s="6"/>
      <c r="E32" s="6"/>
      <c r="F32" s="6"/>
      <c r="G32" s="3"/>
    </row>
    <row r="33" spans="1:7">
      <c r="G33" s="3"/>
    </row>
    <row r="34" spans="1:7">
      <c r="A34" s="3"/>
      <c r="B34" s="3"/>
      <c r="C34" s="3"/>
      <c r="D34" s="3"/>
      <c r="E34" s="3"/>
      <c r="F34" s="3"/>
      <c r="G34" s="3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weili liu</cp:lastModifiedBy>
  <dcterms:created xsi:type="dcterms:W3CDTF">2020-03-31T21:34:38Z</dcterms:created>
  <dcterms:modified xsi:type="dcterms:W3CDTF">2021-03-29T22:51:58Z</dcterms:modified>
</cp:coreProperties>
</file>