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A84D2E0A-26BC-4FD6-B757-AB9B8F3E3F87}" xr6:coauthVersionLast="47" xr6:coauthVersionMax="47" xr10:uidLastSave="{00000000-0000-0000-0000-000000000000}"/>
  <bookViews>
    <workbookView xWindow="-108" yWindow="-108" windowWidth="23256" windowHeight="12456" firstSheet="379" activeTab="385" xr2:uid="{91F0FA68-AA23-4E54-8C78-A25ED3FC3053}"/>
    <workbookView xWindow="-108" yWindow="-108" windowWidth="23256" windowHeight="12456" activeTab="1" xr2:uid="{C2F2D5DB-9358-462A-BD6A-46872AC757EC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</sheets>
  <externalReferences>
    <externalReference r:id="rId387"/>
    <externalReference r:id="rId38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568" l="1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<sst xmlns="http://schemas.openxmlformats.org/spreadsheetml/2006/main" count="16624" uniqueCount="848">
  <si>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</si>
  <si>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</si>
  <si>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</si>
  <si>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</si>
  <si>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</si>
  <si>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</si>
  <si>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</si>
  <si>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</si>
  <si>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</si>
  <si>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</si>
  <si>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</si>
  <si>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</si>
  <si>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</si>
  <si>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</si>
  <si>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</si>
  <si>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</si>
  <si>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</si>
  <si>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</si>
  <si>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</si>
  <si>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</si>
  <si>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</si>
  <si>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</si>
  <si>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</si>
  <si>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</si>
  <si>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</si>
  <si>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</si>
  <si>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</si>
  <si>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</si>
  <si>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</si>
  <si>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</si>
  <si>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</si>
  <si>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</si>
  <si>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</si>
  <si>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</si>
  <si>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</si>
  <si>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</si>
  <si>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</si>
  <si>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</si>
  <si>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</si>
  <si>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</si>
  <si>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</si>
  <si>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</si>
  <si>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</si>
  <si>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</si>
  <si>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</si>
  <si>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</si>
  <si>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</si>
  <si>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</si>
  <si>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</si>
  <si>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</si>
  <si>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</si>
  <si>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</si>
  <si>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</si>
  <si>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</si>
  <si>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</si>
  <si>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</si>
  <si>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</si>
  <si>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</si>
  <si>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</si>
  <si>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</si>
  <si>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</si>
  <si>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</si>
  <si>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</si>
  <si>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</si>
  <si>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</si>
  <si>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</si>
  <si>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</si>
  <si>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</si>
  <si>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</si>
  <si>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</si>
  <si>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</si>
  <si>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</si>
  <si>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</si>
  <si>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</si>
  <si>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</si>
  <si>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</si>
  <si>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</si>
  <si>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</si>
  <si>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</si>
  <si>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</si>
  <si>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</si>
  <si>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</si>
  <si>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</si>
  <si>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</si>
  <si>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</si>
  <si>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</si>
  <si>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</si>
  <si>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</si>
  <si>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</si>
  <si>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</si>
  <si>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</si>
  <si>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</si>
  <si>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</si>
  <si>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</si>
  <si>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</si>
  <si>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</si>
  <si>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</si>
  <si>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</si>
  <si>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</si>
  <si>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</si>
  <si>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</si>
  <si>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</si>
  <si>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</si>
  <si>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</si>
  <si>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</si>
  <si>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</si>
  <si>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</si>
  <si>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</si>
  <si>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</si>
  <si>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</si>
  <si>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</si>
  <si>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</si>
  <si>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</si>
  <si>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</si>
  <si>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</si>
  <si>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</si>
  <si>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</si>
  <si>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</si>
  <si>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</si>
  <si>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</si>
  <si>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</si>
  <si>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</si>
  <si>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</si>
  <si>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</si>
  <si>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</si>
  <si>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</si>
  <si>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</si>
  <si>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</si>
  <si>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</si>
  <si>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</si>
  <si>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</si>
  <si>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</si>
  <si>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</si>
  <si>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</si>
  <si>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</si>
  <si>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</si>
  <si>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</si>
  <si>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</si>
  <si>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</si>
  <si>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</si>
  <si>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</si>
  <si>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</si>
  <si>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</si>
  <si>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</si>
  <si>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</si>
  <si>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</si>
  <si>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</si>
  <si>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</si>
  <si>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</si>
  <si>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</si>
  <si>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</si>
  <si>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</si>
  <si>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</si>
  <si>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</si>
  <si>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</si>
  <si>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</si>
  <si>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</si>
  <si>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</si>
  <si>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</si>
  <si>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</si>
  <si>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</si>
  <si>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</si>
  <si>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</si>
  <si>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</si>
  <si>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</si>
  <si>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</si>
  <si>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</si>
  <si>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</si>
  <si>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</si>
  <si>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</si>
  <si>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</si>
  <si>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</si>
  <si>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</si>
  <si>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</si>
  <si>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</si>
  <si>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</si>
  <si>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</si>
  <si>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</si>
  <si>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</si>
  <si>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</si>
  <si>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</si>
  <si>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</si>
  <si>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</si>
  <si>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</si>
  <si>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</si>
  <si>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</si>
  <si>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</si>
  <si>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</si>
  <si>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</si>
  <si>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</si>
  <si>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</si>
  <si>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</si>
  <si>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</si>
  <si>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</si>
  <si>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</si>
  <si>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</si>
  <si>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</si>
  <si>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</si>
  <si>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</si>
  <si>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</si>
  <si>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</si>
  <si>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</si>
  <si>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</si>
  <si>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</si>
  <si>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</si>
  <si>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</si>
  <si>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</si>
  <si>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</si>
  <si>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</si>
  <si>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</si>
  <si>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</si>
  <si>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</si>
  <si>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</si>
  <si>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</si>
  <si>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</si>
  <si>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</si>
  <si>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</si>
  <si>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</si>
  <si>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</si>
  <si>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</si>
  <si>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</si>
  <si>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</si>
  <si>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</si>
  <si>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</si>
  <si>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</si>
  <si>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</si>
  <si>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</si>
  <si>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</si>
  <si>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</si>
  <si>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</si>
  <si>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</si>
  <si>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</si>
  <si>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</si>
  <si>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</si>
  <si>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</si>
  <si>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</si>
  <si>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</si>
  <si>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</si>
  <si>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</si>
  <si>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</si>
  <si>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</si>
  <si>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</si>
  <si>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</si>
  <si>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</si>
  <si>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</si>
  <si>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</si>
  <si>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</si>
  <si>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</si>
  <si>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</si>
  <si>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</si>
  <si>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</si>
  <si>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</si>
  <si>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</si>
  <si>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</si>
  <si>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</si>
  <si>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</si>
  <si>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</si>
  <si>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</si>
  <si>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</si>
  <si>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</si>
  <si>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</si>
  <si>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</si>
  <si>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</si>
  <si>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</si>
  <si>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</si>
  <si>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</si>
  <si>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</si>
  <si>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</si>
  <si>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</si>
  <si>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</si>
  <si>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</si>
  <si>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</si>
  <si>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</si>
  <si>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</si>
  <si>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</si>
  <si>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</si>
  <si>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</si>
  <si>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</si>
  <si>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</si>
  <si>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</si>
  <si>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</si>
  <si>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</si>
  <si>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</si>
  <si>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</si>
  <si>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</si>
  <si>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</si>
  <si>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</si>
  <si>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</si>
  <si>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</si>
  <si>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</si>
  <si>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</si>
  <si>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</si>
  <si>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</si>
  <si>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</si>
  <si>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</si>
  <si>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</si>
  <si>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</si>
  <si>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</si>
  <si>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</si>
  <si>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</si>
  <si>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</si>
  <si>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</si>
  <si>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</si>
  <si>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</si>
  <si>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</si>
  <si>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</si>
  <si>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</si>
  <si>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</si>
  <si>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</si>
  <si>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</si>
  <si>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</si>
  <si>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</si>
  <si>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</si>
  <si>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</si>
  <si>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</si>
  <si>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</si>
  <si>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</si>
  <si>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</si>
  <si>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</si>
  <si>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</si>
  <si>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</si>
  <si>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</si>
  <si>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</si>
  <si>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</si>
  <si>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</si>
  <si>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</si>
  <si>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</si>
  <si>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</si>
  <si>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</si>
  <si>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</si>
  <si>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</si>
  <si>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</si>
  <si>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</si>
  <si>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</si>
  <si>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</si>
  <si>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</si>
  <si>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</si>
  <si>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</si>
  <si>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</si>
  <si>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</si>
  <si>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</si>
  <si>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</si>
  <si>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</si>
  <si>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</si>
  <si>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</si>
  <si>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</si>
  <si>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</si>
  <si>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</si>
  <si>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</si>
  <si>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</si>
  <si>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</si>
  <si>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</si>
  <si>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</si>
  <si>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</si>
  <si>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</si>
  <si>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</si>
  <si>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</si>
  <si>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</si>
  <si>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</si>
  <si>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</si>
  <si>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</si>
  <si>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</si>
  <si>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</si>
  <si>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</si>
  <si>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</si>
  <si>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</si>
  <si>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</si>
  <si>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</si>
  <si>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</si>
  <si>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</si>
  <si>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</si>
  <si>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</si>
  <si>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</si>
  <si>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</si>
  <si>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</si>
  <si>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</si>
  <si>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</si>
  <si>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</si>
  <si>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</si>
  <si>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</si>
  <si>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</si>
  <si>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</si>
  <si>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</si>
  <si>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</si>
  <si>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</si>
  <si>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</si>
  <si>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</si>
  <si>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</si>
  <si>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</si>
  <si>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</si>
  <si>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</si>
  <si>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</si>
  <si>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</si>
  <si>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</si>
  <si>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</si>
  <si>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</si>
  <si>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</si>
  <si>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</si>
  <si>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</si>
  <si>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</si>
  <si>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</si>
  <si>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</si>
  <si>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</si>
  <si>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</si>
  <si>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</si>
  <si>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</si>
  <si>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</si>
  <si>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</si>
  <si>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</si>
  <si>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</si>
  <si>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</si>
  <si>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</si>
  <si>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</si>
  <si>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</si>
  <si>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</si>
  <si>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</si>
  <si>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</si>
  <si>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</si>
  <si>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</si>
  <si>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</si>
  <si>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</si>
  <si>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</si>
  <si>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</si>
  <si>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</si>
  <si>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</si>
  <si>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</si>
  <si>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</si>
  <si>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</si>
  <si>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</si>
  <si>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</si>
  <si>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</si>
  <si>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</si>
  <si>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</si>
  <si>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</si>
  <si>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</si>
  <si>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</si>
  <si>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</si>
  <si>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</si>
  <si>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</si>
  <si>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</si>
  <si>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</si>
  <si>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</si>
  <si>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</si>
  <si>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</si>
  <si>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</si>
  <si>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</si>
  <si>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</si>
  <si>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</si>
  <si>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</si>
  <si>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</si>
  <si>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</si>
  <si>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</si>
  <si>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</si>
  <si>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</si>
  <si>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</si>
  <si>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</si>
  <si>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</si>
  <si>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</si>
  <si>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</si>
  <si>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</si>
  <si>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</si>
  <si>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</si>
  <si>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</si>
  <si>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</si>
  <si>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</si>
  <si>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</si>
  <si>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</si>
  <si>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</si>
  <si>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</si>
  <si>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</si>
  <si>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</si>
  <si>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</si>
  <si>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</si>
  <si>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</si>
  <si>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</si>
  <si>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</si>
  <si>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</si>
  <si>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</si>
  <si>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</si>
  <si>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</si>
  <si>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</si>
  <si>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</si>
  <si>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</si>
  <si>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</si>
  <si>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</si>
  <si>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</si>
  <si>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</si>
  <si>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</si>
  <si>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</si>
  <si>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</si>
  <si>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</si>
  <si>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</si>
  <si>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</si>
  <si>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</si>
  <si>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</si>
  <si>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</si>
  <si>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</si>
  <si>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</si>
  <si>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</si>
  <si>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</si>
  <si>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</si>
  <si>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</si>
  <si>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</si>
  <si>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</si>
  <si>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</si>
  <si>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</si>
  <si>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</si>
  <si>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</si>
  <si>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</si>
  <si>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</si>
  <si>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</si>
  <si>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</si>
  <si>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</si>
  <si>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</si>
  <si>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</si>
  <si>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</si>
  <si>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</si>
  <si>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</si>
  <si>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</si>
  <si>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</si>
  <si>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</si>
  <si>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</si>
  <si>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</si>
  <si>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</si>
  <si>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</si>
  <si>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</si>
  <si>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</si>
  <si>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</si>
  <si>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</si>
  <si>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</si>
  <si>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</si>
  <si>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</si>
  <si>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</si>
  <si>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</si>
  <si>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</si>
  <si>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</si>
  <si>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</si>
  <si>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</si>
  <si>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</si>
  <si>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</si>
  <si>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</si>
  <si>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</si>
  <si>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</si>
  <si>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</si>
  <si>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</si>
  <si>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</si>
  <si>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</si>
  <si>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</si>
  <si>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</si>
  <si>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</si>
  <si>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</si>
  <si>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</si>
  <si>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</si>
  <si>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</si>
  <si>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</si>
  <si>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</si>
  <si>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</si>
  <si>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</si>
  <si>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</si>
  <si>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</si>
  <si>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</si>
  <si>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</si>
  <si>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</si>
  <si>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</si>
  <si>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</si>
  <si>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</si>
  <si>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</si>
  <si>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</si>
  <si>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</si>
  <si>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</si>
  <si>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</si>
  <si>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</si>
  <si>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</si>
  <si>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</si>
  <si>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</si>
  <si>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</si>
  <si>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</si>
  <si>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</si>
  <si>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</si>
  <si>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</si>
  <si>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</si>
  <si>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</si>
  <si>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</si>
  <si>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</si>
  <si>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</si>
  <si>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</si>
  <si>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</si>
  <si>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</si>
  <si>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</si>
  <si>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</si>
  <si>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</si>
  <si>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</si>
  <si>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</si>
  <si>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</si>
  <si>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</si>
  <si>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</si>
  <si>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</si>
  <si>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</si>
  <si>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</si>
  <si>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</si>
  <si>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</si>
  <si>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</si>
  <si>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</si>
  <si>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</si>
  <si>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</si>
  <si>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</si>
  <si>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</si>
  <si>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</si>
  <si>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</si>
  <si>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</si>
  <si>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</si>
  <si>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</si>
  <si>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</si>
  <si>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</si>
  <si>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</si>
  <si>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</si>
  <si>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</si>
  <si>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</si>
  <si>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</si>
  <si>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</si>
  <si>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</si>
  <si>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</si>
  <si>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</si>
  <si>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</si>
  <si>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</si>
  <si>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</si>
  <si>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</si>
  <si>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</si>
  <si>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</si>
  <si>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</si>
  <si>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</si>
  <si>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</si>
  <si>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</si>
  <si>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</si>
  <si>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</si>
  <si>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</si>
  <si>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</si>
  <si>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</si>
  <si>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</si>
  <si>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</si>
  <si>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</si>
  <si>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</si>
  <si>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</si>
  <si>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</si>
  <si>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</si>
  <si>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</si>
  <si>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</si>
  <si>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</si>
  <si>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</si>
  <si>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</si>
  <si>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</si>
  <si>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</si>
  <si>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</si>
  <si>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</si>
  <si>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</si>
  <si>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</si>
  <si>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</si>
  <si>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</si>
  <si>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</si>
  <si>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</si>
  <si>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</si>
  <si>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</si>
  <si>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</si>
  <si>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</si>
  <si>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</si>
  <si>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</si>
  <si>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</si>
  <si>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</si>
  <si>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</si>
  <si>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</si>
  <si>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</si>
  <si>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</si>
  <si>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</si>
  <si>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</si>
  <si>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</si>
  <si>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</si>
  <si>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</si>
  <si>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</si>
  <si>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</si>
  <si>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</si>
  <si>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</si>
  <si>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</si>
  <si>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</si>
  <si>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</si>
  <si>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</si>
  <si>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</si>
  <si>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</si>
  <si>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</si>
  <si>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</si>
  <si>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</si>
  <si>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</si>
  <si>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</si>
  <si>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</si>
  <si>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</si>
  <si>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</si>
  <si>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</si>
  <si>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</si>
  <si>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</si>
  <si>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</si>
  <si>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</si>
  <si>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</si>
  <si>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</si>
  <si>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</si>
  <si>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</si>
  <si>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</si>
  <si>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</si>
  <si>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</si>
  <si>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</si>
  <si>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</si>
  <si>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</si>
  <si>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</si>
  <si>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</si>
  <si>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</si>
  <si>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</si>
  <si>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</si>
  <si>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</si>
  <si>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</si>
  <si>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</si>
  <si>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</si>
  <si>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</si>
  <si>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</si>
  <si>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</si>
  <si>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</si>
  <si>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</si>
  <si>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</si>
  <si>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</si>
  <si>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</si>
  <si>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</si>
  <si>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</si>
  <si>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</si>
  <si>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</si>
  <si>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</si>
  <si>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</si>
  <si>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</si>
  <si>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</si>
  <si>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</si>
  <si>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</si>
  <si>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</si>
  <si>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</si>
  <si>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</si>
  <si>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</si>
  <si>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</si>
  <si>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</si>
  <si>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</si>
  <si>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</si>
  <si>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</si>
  <si>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</si>
  <si>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</si>
  <si>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</si>
  <si>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</si>
  <si>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</si>
  <si>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</si>
  <si>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</si>
  <si>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</si>
  <si>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</si>
  <si>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</si>
  <si>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</si>
  <si>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</si>
  <si>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</si>
  <si>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</si>
  <si>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</si>
  <si>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</si>
  <si>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</si>
  <si>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</si>
  <si>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</si>
  <si>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</si>
  <si>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</si>
  <si>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</si>
  <si>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</si>
  <si>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</si>
  <si>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</si>
  <si>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</si>
  <si>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</si>
  <si>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</si>
  <si>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</si>
  <si>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</si>
  <si>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</si>
  <si>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</si>
  <si>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</si>
  <si>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</si>
  <si>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</si>
  <si>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</si>
  <si>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</si>
  <si>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</si>
  <si>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</si>
  <si>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</si>
  <si>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</si>
  <si>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</si>
  <si>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</si>
  <si>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</si>
  <si>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</si>
  <si>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</si>
  <si>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</si>
  <si>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</si>
  <si>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</si>
  <si>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</si>
  <si>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</si>
  <si>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</si>
  <si>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</si>
  <si>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</si>
  <si>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</si>
  <si>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</si>
  <si>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</si>
  <si>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</si>
  <si>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</si>
  <si>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</si>
  <si>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</si>
  <si>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</si>
  <si>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</si>
  <si>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</si>
  <si>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</si>
  <si>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</si>
  <si>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</si>
  <si>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</si>
  <si>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</si>
  <si>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</si>
  <si>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</si>
  <si>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</si>
  <si>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</si>
  <si>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</si>
  <si>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</si>
  <si>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</si>
  <si>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</si>
  <si>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</si>
  <si>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</si>
  <si>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</si>
  <si>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</si>
  <si>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</si>
  <si>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</si>
  <si>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</si>
  <si>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</si>
  <si>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</si>
  <si>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</si>
  <si>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</si>
  <si>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</si>
  <si>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</si>
  <si>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</si>
  <si>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</si>
  <si>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</si>
  <si>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</si>
  <si>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</si>
  <si>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Población censada por departamento y tasa de crecimiento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</si>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</sst>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"/>
    <numFmt numFmtId="166" formatCode="0.000"/>
    <numFmt numFmtId="167" formatCode="_([$€-2]\ * #,##0.00_);_([$€-2]\ * \(#,##0.00\);_([$€-2]\ * &quot;-&quot;??_)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4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</cellStyleXfs>
  <cellXfs count="350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0" fillId="0" borderId="8" xfId="0" applyBorder="1"/>
    <xf numFmtId="0" fontId="0" fillId="0" borderId="10" xfId="0" applyBorder="1"/>
    <xf numFmtId="0" fontId="0" fillId="0" borderId="9" xfId="0" applyBorder="1"/>
  </cellXfs>
  <cellStyles count="24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2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styles" Target="styles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calcChain" Target="calcChain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externalLink" Target="externalLinks/externalLink1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theme" Target="theme/theme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haredStrings" Target="sharedString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502" workbookViewId="0">
      <selection activeCell="E513" sqref="E513"/>
    </sheetView>
    <sheetView workbookViewId="1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41" t="s">
        <v>301</v>
      </c>
      <c r="B1" s="324"/>
      <c r="C1" s="342" t="s">
        <v>328</v>
      </c>
      <c r="D1" s="342"/>
      <c r="E1" s="342"/>
      <c r="F1" s="342"/>
      <c r="G1" s="342"/>
      <c r="H1" s="342"/>
      <c r="I1" s="342"/>
      <c r="J1" s="342"/>
      <c r="K1" s="342"/>
      <c r="L1" s="342"/>
      <c r="M1" s="342"/>
    </row>
    <row r="2" spans="1:20" ht="2.25" customHeight="1" x14ac:dyDescent="0.35">
      <c r="A2" s="34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41"/>
      <c r="B3" s="324"/>
      <c r="C3" s="340" t="s">
        <v>302</v>
      </c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/>
    </row>
    <row r="4" spans="1:20" s="305" customFormat="1" x14ac:dyDescent="0.35">
      <c r="A4" s="341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41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41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4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4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4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4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41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4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4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4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4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4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41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4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4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4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4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4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41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4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40" t="s">
        <v>74</v>
      </c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40" t="s">
        <v>75</v>
      </c>
      <c r="D189" s="340"/>
      <c r="E189" s="340"/>
      <c r="F189" s="340"/>
      <c r="G189" s="340"/>
      <c r="H189" s="340"/>
      <c r="I189" s="340"/>
      <c r="J189" s="340"/>
      <c r="K189" s="340"/>
      <c r="L189" s="340"/>
      <c r="M189" s="340"/>
      <c r="N189" s="340"/>
      <c r="O189" s="34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40" t="s">
        <v>125</v>
      </c>
      <c r="D360" s="340"/>
      <c r="E360" s="340"/>
      <c r="F360" s="340"/>
      <c r="G360" s="340"/>
      <c r="H360" s="340"/>
      <c r="I360" s="340"/>
      <c r="J360" s="340"/>
      <c r="K360" s="340"/>
      <c r="L360" s="340"/>
      <c r="M360" s="340"/>
      <c r="N360" s="340"/>
      <c r="O360" s="340"/>
    </row>
    <row r="361" spans="3:20" ht="19.5" customHeight="1" x14ac:dyDescent="0.35">
      <c r="C361" s="340" t="s">
        <v>129</v>
      </c>
      <c r="D361" s="340"/>
      <c r="E361" s="340"/>
      <c r="F361" s="340"/>
      <c r="G361" s="340"/>
      <c r="H361" s="340"/>
      <c r="I361" s="340"/>
      <c r="J361" s="340"/>
      <c r="K361" s="340"/>
      <c r="L361" s="340"/>
      <c r="M361" s="340"/>
      <c r="N361" s="340"/>
      <c r="O361" s="34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40" t="s">
        <v>130</v>
      </c>
      <c r="D412" s="340"/>
      <c r="E412" s="340"/>
      <c r="F412" s="340"/>
      <c r="G412" s="340"/>
      <c r="H412" s="340"/>
      <c r="I412" s="340"/>
      <c r="J412" s="340"/>
      <c r="K412" s="340"/>
      <c r="L412" s="340"/>
      <c r="M412" s="340"/>
      <c r="N412" s="340"/>
      <c r="O412" s="34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841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29"/>
      <c r="E514" s="329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A6" workbookViewId="0">
      <selection activeCell="R9" sqref="R9:R32"/>
    </sheetView>
    <sheetView tabSelected="1" workbookViewId="1">
      <selection activeCell="R15" sqref="A15:R15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x14ac:dyDescent="0.3">
      <c r="A20" s="9" t="s">
        <v>14</v>
      </c>
      <c r="B20" s="10">
        <v>14615612</v>
      </c>
      <c r="C20" s="10">
        <v>15653801</v>
      </c>
      <c r="D20" s="10">
        <v>15716171</v>
      </c>
      <c r="E20" s="10">
        <v>16624855</v>
      </c>
      <c r="F20" s="10">
        <v>17378414</v>
      </c>
      <c r="G20" s="10">
        <v>18712792</v>
      </c>
      <c r="H20" s="10">
        <v>19532083</v>
      </c>
      <c r="I20" s="10">
        <v>19821258</v>
      </c>
      <c r="J20" s="10">
        <v>20274733</v>
      </c>
      <c r="K20" s="10">
        <v>20448345</v>
      </c>
      <c r="L20" s="10">
        <v>20797558</v>
      </c>
      <c r="M20" s="10">
        <v>21840178</v>
      </c>
      <c r="N20" s="10">
        <v>22637274</v>
      </c>
      <c r="O20" s="10">
        <v>21224496</v>
      </c>
      <c r="P20" s="10">
        <v>23530168</v>
      </c>
      <c r="Q20" s="10">
        <v>23892523</v>
      </c>
      <c r="R20" s="10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  <sheetView workbookViewId="1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  <sheetView workbookViewId="1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43"/>
      <c r="B1" s="343"/>
      <c r="C1" s="343"/>
      <c r="D1" s="343"/>
      <c r="E1" s="343"/>
      <c r="F1" s="343"/>
      <c r="G1" s="343"/>
      <c r="H1" s="105"/>
      <c r="I1" s="105"/>
      <c r="J1" s="218"/>
    </row>
    <row r="2" spans="1:12" ht="15.6" x14ac:dyDescent="0.3">
      <c r="A2" s="343"/>
      <c r="B2" s="343"/>
      <c r="C2" s="343"/>
      <c r="D2" s="343"/>
      <c r="E2" s="343"/>
      <c r="F2" s="343"/>
      <c r="G2" s="343"/>
      <c r="H2" s="105"/>
      <c r="I2" s="105"/>
      <c r="J2" s="218"/>
    </row>
    <row r="3" spans="1:12" ht="15.6" x14ac:dyDescent="0.3">
      <c r="A3" s="343"/>
      <c r="B3" s="343"/>
      <c r="C3" s="343"/>
      <c r="D3" s="343"/>
      <c r="E3" s="343"/>
      <c r="F3" s="343"/>
      <c r="G3" s="34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43"/>
      <c r="B36" s="343"/>
      <c r="C36" s="343"/>
      <c r="D36" s="343"/>
      <c r="E36" s="343"/>
      <c r="F36" s="343"/>
      <c r="G36" s="343"/>
      <c r="H36" s="343"/>
      <c r="I36" s="91"/>
    </row>
    <row r="37" spans="1:13" ht="15.6" x14ac:dyDescent="0.3">
      <c r="A37" s="344"/>
      <c r="B37" s="344"/>
      <c r="C37" s="344"/>
      <c r="D37" s="344"/>
      <c r="E37" s="344"/>
      <c r="F37" s="344"/>
      <c r="G37" s="344"/>
      <c r="H37" s="344"/>
      <c r="I37" s="106"/>
    </row>
    <row r="38" spans="1:13" ht="15.6" x14ac:dyDescent="0.3">
      <c r="A38" s="343"/>
      <c r="B38" s="343"/>
      <c r="C38" s="343"/>
      <c r="D38" s="343"/>
      <c r="E38" s="343"/>
      <c r="F38" s="343"/>
      <c r="G38" s="343"/>
      <c r="H38" s="34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2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2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6" s="195" customFormat="1" ht="15.6" x14ac:dyDescent="0.3">
      <c r="A55" s="343"/>
      <c r="B55" s="343"/>
      <c r="C55" s="343"/>
      <c r="D55" s="343"/>
      <c r="E55" s="343"/>
      <c r="F55" s="343"/>
      <c r="G55" s="343"/>
      <c r="H55" s="343"/>
      <c r="I55" s="343"/>
      <c r="J55" s="343"/>
    </row>
    <row r="56" spans="1:16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2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2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6" s="195" customFormat="1" ht="15.6" x14ac:dyDescent="0.3">
      <c r="A55" s="343"/>
      <c r="B55" s="343"/>
      <c r="C55" s="343"/>
      <c r="D55" s="343"/>
      <c r="E55" s="343"/>
      <c r="F55" s="343"/>
      <c r="G55" s="343"/>
      <c r="H55" s="343"/>
      <c r="I55" s="343"/>
      <c r="J55" s="343"/>
    </row>
    <row r="56" spans="1:16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2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2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6" s="195" customFormat="1" ht="15.6" x14ac:dyDescent="0.3">
      <c r="A55" s="343"/>
      <c r="B55" s="343"/>
      <c r="C55" s="343"/>
      <c r="D55" s="343"/>
      <c r="E55" s="343"/>
      <c r="F55" s="343"/>
      <c r="G55" s="343"/>
      <c r="H55" s="343"/>
      <c r="I55" s="343"/>
      <c r="J55" s="343"/>
    </row>
    <row r="56" spans="1:16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43"/>
      <c r="B54" s="343"/>
      <c r="C54" s="343"/>
      <c r="D54" s="343"/>
      <c r="E54" s="343"/>
      <c r="F54" s="343"/>
      <c r="G54" s="343"/>
      <c r="H54" s="343"/>
      <c r="I54" s="343"/>
      <c r="J54" s="343"/>
    </row>
    <row r="55" spans="1:12" s="195" customFormat="1" ht="15.6" x14ac:dyDescent="0.3">
      <c r="A55" s="346"/>
      <c r="B55" s="346"/>
      <c r="C55" s="346"/>
      <c r="D55" s="346"/>
      <c r="E55" s="346"/>
      <c r="F55" s="346"/>
      <c r="G55" s="346"/>
      <c r="H55" s="346"/>
      <c r="I55" s="346"/>
      <c r="J55" s="346"/>
    </row>
    <row r="56" spans="1:12" s="195" customFormat="1" ht="15.6" x14ac:dyDescent="0.3">
      <c r="A56" s="343"/>
      <c r="B56" s="343"/>
      <c r="C56" s="343"/>
      <c r="D56" s="343"/>
      <c r="E56" s="343"/>
      <c r="F56" s="343"/>
      <c r="G56" s="343"/>
      <c r="H56" s="343"/>
      <c r="I56" s="343"/>
      <c r="J56" s="34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43"/>
      <c r="B1" s="343"/>
      <c r="C1" s="343"/>
      <c r="D1" s="343"/>
      <c r="E1" s="343"/>
      <c r="F1" s="343"/>
      <c r="G1" s="343"/>
      <c r="H1" s="343"/>
      <c r="I1" s="80"/>
      <c r="J1" s="83"/>
    </row>
    <row r="2" spans="1:10" ht="15.6" x14ac:dyDescent="0.3">
      <c r="A2" s="343"/>
      <c r="B2" s="343"/>
      <c r="C2" s="343"/>
      <c r="D2" s="343"/>
      <c r="E2" s="343"/>
      <c r="F2" s="343"/>
      <c r="G2" s="343"/>
      <c r="H2" s="343"/>
      <c r="I2" s="80"/>
      <c r="J2" s="83"/>
    </row>
    <row r="3" spans="1:10" ht="15.6" x14ac:dyDescent="0.3">
      <c r="A3" s="343"/>
      <c r="B3" s="343"/>
      <c r="C3" s="343"/>
      <c r="D3" s="343"/>
      <c r="E3" s="343"/>
      <c r="F3" s="343"/>
      <c r="G3" s="343"/>
      <c r="H3" s="34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45"/>
      <c r="B30" s="345"/>
      <c r="C30" s="345"/>
      <c r="D30" s="345"/>
      <c r="E30" s="345"/>
      <c r="F30" s="345"/>
      <c r="G30" s="345"/>
      <c r="H30" s="345"/>
      <c r="I30" s="83"/>
    </row>
    <row r="31" spans="1:18" ht="15.6" x14ac:dyDescent="0.3">
      <c r="A31" s="343"/>
      <c r="B31" s="343"/>
      <c r="C31" s="343"/>
      <c r="D31" s="343"/>
      <c r="E31" s="343"/>
      <c r="F31" s="343"/>
      <c r="G31" s="343"/>
      <c r="H31" s="343"/>
      <c r="I31" s="343"/>
      <c r="J31" s="343"/>
    </row>
    <row r="32" spans="1:18" ht="15.6" x14ac:dyDescent="0.3">
      <c r="A32" s="344"/>
      <c r="B32" s="344"/>
      <c r="C32" s="344"/>
      <c r="D32" s="344"/>
      <c r="E32" s="344"/>
      <c r="F32" s="344"/>
      <c r="G32" s="344"/>
      <c r="H32" s="344"/>
      <c r="I32" s="344"/>
      <c r="J32" s="344"/>
    </row>
    <row r="33" spans="1:10" ht="15.6" x14ac:dyDescent="0.3">
      <c r="A33" s="343"/>
      <c r="B33" s="343"/>
      <c r="C33" s="343"/>
      <c r="D33" s="343"/>
      <c r="E33" s="343"/>
      <c r="F33" s="343"/>
      <c r="G33" s="343"/>
      <c r="H33" s="343"/>
      <c r="I33" s="343"/>
      <c r="J33" s="34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abSelected="1" workbookViewId="0">
      <selection activeCell="G12" sqref="G12"/>
    </sheetView>
    <sheetView workbookViewId="1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842</v>
      </c>
    </row>
    <row r="2" spans="1:4" ht="18" x14ac:dyDescent="0.3">
      <c r="A2" s="304" t="s">
        <v>846</v>
      </c>
    </row>
    <row r="3" spans="1:4" ht="13.8" customHeight="1" x14ac:dyDescent="0.3">
      <c r="A3" s="231" t="s">
        <v>847</v>
      </c>
    </row>
    <row r="4" spans="1:4" x14ac:dyDescent="0.3">
      <c r="A4" s="232"/>
    </row>
    <row r="5" spans="1:4" ht="15" thickBot="1" x14ac:dyDescent="0.35">
      <c r="A5" s="348" t="s">
        <v>2</v>
      </c>
      <c r="B5" s="347" t="s">
        <v>843</v>
      </c>
      <c r="C5" s="347" t="s">
        <v>844</v>
      </c>
      <c r="D5" s="347" t="s">
        <v>845</v>
      </c>
    </row>
    <row r="6" spans="1:4" x14ac:dyDescent="0.3">
      <c r="A6" s="349" t="s">
        <v>3</v>
      </c>
      <c r="B6" s="339">
        <v>429943</v>
      </c>
      <c r="C6">
        <v>3155359000</v>
      </c>
      <c r="D6" s="339">
        <f>+C6/B6</f>
        <v>7339.0170324903538</v>
      </c>
    </row>
    <row r="7" spans="1:4" x14ac:dyDescent="0.3">
      <c r="A7" s="349" t="s">
        <v>317</v>
      </c>
      <c r="B7" s="339">
        <v>1198547</v>
      </c>
      <c r="C7">
        <v>20830373000</v>
      </c>
      <c r="D7" s="339">
        <f t="shared" ref="D7:D29" si="0">+C7/B7</f>
        <v>17379.688072307552</v>
      </c>
    </row>
    <row r="8" spans="1:4" x14ac:dyDescent="0.3">
      <c r="A8" s="349" t="s">
        <v>5</v>
      </c>
      <c r="B8" s="339">
        <v>428311</v>
      </c>
      <c r="C8">
        <v>6697669000</v>
      </c>
      <c r="D8" s="339">
        <f t="shared" si="0"/>
        <v>15637.396658035866</v>
      </c>
    </row>
    <row r="9" spans="1:4" x14ac:dyDescent="0.3">
      <c r="A9" s="349" t="s">
        <v>6</v>
      </c>
      <c r="B9" s="339">
        <v>1580075</v>
      </c>
      <c r="C9">
        <v>31110364000</v>
      </c>
      <c r="D9" s="339">
        <f t="shared" si="0"/>
        <v>19689.169185007042</v>
      </c>
    </row>
    <row r="10" spans="1:4" x14ac:dyDescent="0.3">
      <c r="A10" s="349" t="s">
        <v>7</v>
      </c>
      <c r="B10" s="339">
        <v>670377</v>
      </c>
      <c r="C10">
        <v>5850636000</v>
      </c>
      <c r="D10" s="339">
        <f t="shared" si="0"/>
        <v>8727.3817568323502</v>
      </c>
    </row>
    <row r="11" spans="1:4" x14ac:dyDescent="0.3">
      <c r="A11" s="349" t="s">
        <v>8</v>
      </c>
      <c r="B11" s="339">
        <v>1451436</v>
      </c>
      <c r="C11">
        <v>11782969000</v>
      </c>
      <c r="D11" s="339">
        <f t="shared" si="0"/>
        <v>8118.1457535847258</v>
      </c>
    </row>
    <row r="12" spans="1:4" x14ac:dyDescent="0.3">
      <c r="A12" s="349" t="s">
        <v>9</v>
      </c>
      <c r="B12" s="339">
        <v>1389737</v>
      </c>
      <c r="C12">
        <v>22194471000</v>
      </c>
      <c r="D12" s="339">
        <f t="shared" si="0"/>
        <v>15970.267036137053</v>
      </c>
    </row>
    <row r="13" spans="1:4" x14ac:dyDescent="0.3">
      <c r="A13" s="349" t="s">
        <v>10</v>
      </c>
      <c r="B13" s="339">
        <v>343026</v>
      </c>
      <c r="C13">
        <v>3467029000</v>
      </c>
      <c r="D13" s="339">
        <f t="shared" si="0"/>
        <v>10107.190125529843</v>
      </c>
    </row>
    <row r="14" spans="1:4" x14ac:dyDescent="0.3">
      <c r="A14" s="349" t="s">
        <v>11</v>
      </c>
      <c r="B14" s="339">
        <v>751097</v>
      </c>
      <c r="C14">
        <v>6602948000</v>
      </c>
      <c r="D14" s="339">
        <f t="shared" si="0"/>
        <v>8791.0722583101779</v>
      </c>
    </row>
    <row r="15" spans="1:4" x14ac:dyDescent="0.3">
      <c r="A15" s="349" t="s">
        <v>12</v>
      </c>
      <c r="B15" s="339">
        <v>1041312</v>
      </c>
      <c r="C15">
        <v>21067333000</v>
      </c>
      <c r="D15" s="339">
        <f t="shared" si="0"/>
        <v>20231.528110691128</v>
      </c>
    </row>
    <row r="16" spans="1:4" x14ac:dyDescent="0.3">
      <c r="A16" s="349" t="s">
        <v>13</v>
      </c>
      <c r="B16" s="339">
        <v>1377838</v>
      </c>
      <c r="C16">
        <v>15768817000</v>
      </c>
      <c r="D16" s="339">
        <f t="shared" si="0"/>
        <v>11444.608872741208</v>
      </c>
    </row>
    <row r="17" spans="1:4" x14ac:dyDescent="0.3">
      <c r="A17" s="349" t="s">
        <v>14</v>
      </c>
      <c r="B17" s="339">
        <v>2104254</v>
      </c>
      <c r="C17">
        <v>23269987000</v>
      </c>
      <c r="D17" s="339">
        <f t="shared" si="0"/>
        <v>11058.544738420362</v>
      </c>
    </row>
    <row r="18" spans="1:4" x14ac:dyDescent="0.3">
      <c r="A18" s="349" t="s">
        <v>15</v>
      </c>
      <c r="B18" s="339">
        <v>1350663</v>
      </c>
      <c r="C18">
        <v>12660759000</v>
      </c>
      <c r="D18" s="339">
        <f t="shared" si="0"/>
        <v>9373.7364538748752</v>
      </c>
    </row>
    <row r="19" spans="1:4" x14ac:dyDescent="0.3">
      <c r="A19" s="349" t="s">
        <v>16</v>
      </c>
      <c r="B19" s="339">
        <f>11147924+1190860</f>
        <v>12338784</v>
      </c>
      <c r="C19">
        <v>245635607000</v>
      </c>
      <c r="D19" s="339">
        <f t="shared" si="0"/>
        <v>19907.602483356546</v>
      </c>
    </row>
    <row r="20" spans="1:4" x14ac:dyDescent="0.3">
      <c r="A20" s="349" t="s">
        <v>17</v>
      </c>
      <c r="B20" s="339">
        <v>1051560</v>
      </c>
      <c r="C20">
        <v>9533555000</v>
      </c>
      <c r="D20" s="339">
        <f t="shared" si="0"/>
        <v>9066.1065464642998</v>
      </c>
    </row>
    <row r="21" spans="1:4" x14ac:dyDescent="0.3">
      <c r="A21" s="349" t="s">
        <v>18</v>
      </c>
      <c r="B21" s="339">
        <v>191259</v>
      </c>
      <c r="C21">
        <v>1786230000</v>
      </c>
      <c r="D21" s="339">
        <f t="shared" si="0"/>
        <v>9339.3252082254949</v>
      </c>
    </row>
    <row r="22" spans="1:4" x14ac:dyDescent="0.3">
      <c r="A22" s="349" t="s">
        <v>19</v>
      </c>
      <c r="B22" s="339">
        <v>199286</v>
      </c>
      <c r="C22">
        <v>13311205000</v>
      </c>
      <c r="D22" s="339">
        <f t="shared" si="0"/>
        <v>66794.481298234692</v>
      </c>
    </row>
    <row r="23" spans="1:4" x14ac:dyDescent="0.3">
      <c r="A23" s="349" t="s">
        <v>20</v>
      </c>
      <c r="B23" s="339">
        <v>267425</v>
      </c>
      <c r="C23">
        <v>5450271000</v>
      </c>
      <c r="D23" s="339">
        <f t="shared" si="0"/>
        <v>20380.559035243525</v>
      </c>
    </row>
    <row r="24" spans="1:4" x14ac:dyDescent="0.3">
      <c r="A24" s="349" t="s">
        <v>21</v>
      </c>
      <c r="B24" s="339">
        <v>2127093</v>
      </c>
      <c r="C24">
        <v>21369295000</v>
      </c>
      <c r="D24" s="339">
        <f t="shared" si="0"/>
        <v>10046.243864278618</v>
      </c>
    </row>
    <row r="25" spans="1:4" x14ac:dyDescent="0.3">
      <c r="A25" s="349" t="s">
        <v>22</v>
      </c>
      <c r="B25" s="339">
        <v>1217951</v>
      </c>
      <c r="C25">
        <v>9236851000</v>
      </c>
      <c r="D25" s="339">
        <f t="shared" si="0"/>
        <v>7583.9266111690868</v>
      </c>
    </row>
    <row r="26" spans="1:4" x14ac:dyDescent="0.3">
      <c r="A26" s="349" t="s">
        <v>23</v>
      </c>
      <c r="B26" s="339">
        <v>935194</v>
      </c>
      <c r="C26">
        <v>6421054000</v>
      </c>
      <c r="D26" s="339">
        <f t="shared" si="0"/>
        <v>6866.0128272850343</v>
      </c>
    </row>
    <row r="27" spans="1:4" x14ac:dyDescent="0.3">
      <c r="A27" s="349" t="s">
        <v>24</v>
      </c>
      <c r="B27" s="339">
        <v>390279</v>
      </c>
      <c r="C27">
        <v>8366115000</v>
      </c>
      <c r="D27" s="339">
        <f t="shared" si="0"/>
        <v>21436.241765506216</v>
      </c>
    </row>
    <row r="28" spans="1:4" x14ac:dyDescent="0.3">
      <c r="A28" s="349" t="s">
        <v>25</v>
      </c>
      <c r="B28" s="339">
        <v>263164</v>
      </c>
      <c r="C28">
        <v>2816455000</v>
      </c>
      <c r="D28" s="339">
        <f t="shared" si="0"/>
        <v>10702.280707087595</v>
      </c>
    </row>
    <row r="29" spans="1:4" x14ac:dyDescent="0.3">
      <c r="A29" s="349" t="s">
        <v>26</v>
      </c>
      <c r="B29" s="339">
        <v>627233</v>
      </c>
      <c r="C29">
        <v>4726099000</v>
      </c>
      <c r="D29" s="339">
        <f t="shared" si="0"/>
        <v>7534.8379310399805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386</vt:i4>
      </vt:variant>
      <vt:variant>
        <vt:lpstr>Rangos con nombre</vt:lpstr>
      </vt:variant>
      <vt:variant>
        <vt:i4>127</vt:i4>
      </vt:variant>
    </vt:vector>
  </HeadingPairs>
  <TitlesOfParts>
    <vt:vector size="51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2025-05-27T15:11:40Z</dcterms:modified>
</cp:coreProperties>
</file>