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CONTROLE C2" sheetId="8" state="visible" r:id="rId8"/>
    <sheet name="CONTROLE C3" sheetId="9" state="visible" r:id="rId9"/>
    <sheet name="CONTROLE C4" sheetId="10" state="visible" r:id="rId10"/>
    <sheet name="CONTROLE C5" sheetId="11" state="visible"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externalLink" Target="/xl/externalLinks/externalLink1.xml" Id="rId12" /><Relationship Type="http://schemas.openxmlformats.org/officeDocument/2006/relationships/externalLink" Target="/xl/externalLinks/externalLink2.xml" Id="rId13" /><Relationship Type="http://schemas.openxmlformats.org/officeDocument/2006/relationships/externalLink" Target="/xl/externalLinks/externalLink3.xml" Id="rId14" /><Relationship Type="http://schemas.openxmlformats.org/officeDocument/2006/relationships/externalLink" Target="/xl/externalLinks/externalLink4.xml" Id="rId15" /><Relationship Type="http://schemas.openxmlformats.org/officeDocument/2006/relationships/styles" Target="styles.xml" Id="rId16" /><Relationship Type="http://schemas.openxmlformats.org/officeDocument/2006/relationships/theme" Target="theme/theme1.xml" Id="rId17"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28.29256467714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554.3181236489603</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628.825167931755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142.7399880501001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8.577006549750001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62.79897731052001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RFH-55MH-240A</t>
        </is>
      </c>
      <c r="H9" s="103" t="n"/>
      <c r="I9" s="410" t="inlineStr">
        <is>
          <t>1</t>
        </is>
      </c>
      <c r="J9" s="116" t="n"/>
      <c r="K9" s="411" t="n">
        <v>1354.175844307955</v>
      </c>
      <c r="L9" s="406" t="n"/>
      <c r="M9" s="406" t="n"/>
      <c r="N9" s="408" t="n"/>
      <c r="O9" s="83" t="n"/>
      <c r="P9" s="396" t="inlineStr">
        <is>
          <t xml:space="preserve">Peso metalon: </t>
        </is>
      </c>
      <c r="Q9" s="323" t="n">
        <v>18.9889944192</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24.10054774016</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1354.175844307955</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1588.994904846168</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1516.104031252927</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1303.6</t>
        </is>
      </c>
      <c r="D14" s="116" t="n"/>
      <c r="E14" s="427" t="inlineStr">
        <is>
          <t>1000</t>
        </is>
      </c>
      <c r="F14" s="428" t="n"/>
      <c r="G14" s="171" t="n">
        <v>1429.3</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5</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408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104.7166666666667</v>
      </c>
      <c r="D25" s="302" t="n"/>
      <c r="E25" s="438" t="n">
        <v>1429.3</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1429.3</v>
      </c>
      <c r="F28" s="302" t="n"/>
      <c r="G28" s="438" t="n">
        <v>50</v>
      </c>
      <c r="H28" s="302" t="n"/>
      <c r="I28" s="438" t="n">
        <v>20</v>
      </c>
      <c r="J28" s="302" t="n"/>
      <c r="K28" s="446" t="n">
        <v>1353.1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894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850</v>
      </c>
      <c r="F34" s="449" t="n"/>
      <c r="G34" s="449">
        <f>IF(C17="Não","Sim","Não")</f>
        <v/>
      </c>
      <c r="H34" s="425" t="n"/>
      <c r="I34" s="411" t="n">
        <v>1588.994904846168</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1516.104031252927</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1503</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1503</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1476</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RFH-55MH-240A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1078.285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3802.07364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1072.773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3824.56838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1069.328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3847.06312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RFH-55MH-240A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1053.481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4007.81214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1053.481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4030.30688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1054.859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4052.80162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5</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1058.304</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4075.29636</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RFH-55MH-240A</t>
        </is>
      </c>
      <c r="F7" s="319" t="n"/>
      <c r="G7" s="468" t="inlineStr">
        <is>
          <t>1</t>
        </is>
      </c>
      <c r="H7" s="103" t="n"/>
      <c r="I7" s="171" t="n">
        <v>114</v>
      </c>
      <c r="J7" s="401" t="n"/>
      <c r="K7" s="469" t="n">
        <v>125.62730492846</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RTR/RR</t>
        </is>
      </c>
      <c r="L12" s="421" t="n"/>
      <c r="M12" s="475" t="n">
        <v>49.98300000000006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966.8</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335.5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335</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1176.934</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3183.74026</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329</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329</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1154.132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3202.82869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323.33333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323</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1134.25333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3221.91711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318.5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318</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1117.298</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3241.00553</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RFH-55MH-240A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1176.934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3183.74026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1154.132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3202.82869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1134.25333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3221.91711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1117.298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3241.00553</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RFH-55MH-240A</t>
        </is>
      </c>
      <c r="F7" s="319" t="n"/>
      <c r="G7" s="468" t="inlineStr">
        <is>
          <t>1</t>
        </is>
      </c>
      <c r="H7" s="103" t="n"/>
      <c r="I7" s="171" t="n">
        <v>90</v>
      </c>
      <c r="J7" s="401" t="n"/>
      <c r="K7" s="469" t="n">
        <v>99.27900357880999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61.38400000000001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292.66667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292</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1085.50067</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3399.08419</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289</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289</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1071.901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3419.26634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285.83333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285</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1060.15583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3439.44848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RFH-55MH-240A</t>
        </is>
      </c>
      <c r="F7" s="319" t="n"/>
      <c r="G7" s="468" t="inlineStr">
        <is>
          <t>1</t>
        </is>
      </c>
      <c r="H7" s="103" t="n"/>
      <c r="I7" s="171" t="n">
        <v>96</v>
      </c>
      <c r="J7" s="401" t="n"/>
      <c r="K7" s="469" t="n">
        <v>108.44923730403</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71.32333500000004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270.83333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270</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1058.6875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3598.78378</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268.5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268</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1049.5665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3620.05421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266.5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266</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1041.7485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3641.32463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RFH-55MH-240A</t>
        </is>
      </c>
      <c r="F7" s="319" t="n"/>
      <c r="G7" s="468" t="inlineStr">
        <is>
          <t>1</t>
        </is>
      </c>
      <c r="H7" s="103" t="n"/>
      <c r="I7" s="171" t="n">
        <v>108</v>
      </c>
      <c r="J7" s="401" t="n"/>
      <c r="K7" s="469" t="n">
        <v>123.882078672915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1</t>
        </is>
      </c>
      <c r="H12" s="421" t="n"/>
      <c r="I12" s="409" t="inlineStr">
        <is>
          <t>Teonex</t>
        </is>
      </c>
      <c r="J12" s="421" t="n"/>
      <c r="K12" s="428" t="inlineStr">
        <is>
          <t>RR/RR</t>
        </is>
      </c>
      <c r="L12" s="421" t="n"/>
      <c r="M12" s="475" t="n">
        <v>79.80100000000004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260.83333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260</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1078.285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3802.07364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259.5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259</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1072.773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3824.56838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258.66667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258</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1069.328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3847.06312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RFH-55MH-240A</t>
        </is>
      </c>
      <c r="F7" s="319" t="n"/>
      <c r="G7" s="468" t="inlineStr">
        <is>
          <t>1</t>
        </is>
      </c>
      <c r="H7" s="103" t="n"/>
      <c r="I7" s="171" t="n">
        <v>0</v>
      </c>
      <c r="J7" s="401" t="n"/>
      <c r="K7" s="469" t="n">
        <v>171.58754344754</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1</t>
        </is>
      </c>
      <c r="H12" s="421" t="n"/>
      <c r="I12" s="409" t="inlineStr">
        <is>
          <t>Teonex</t>
        </is>
      </c>
      <c r="J12" s="421" t="n"/>
      <c r="K12" s="428" t="inlineStr">
        <is>
          <t>RR/RTR</t>
        </is>
      </c>
      <c r="L12" s="421" t="n"/>
      <c r="M12" s="475" t="n">
        <v>95.6996650000001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254.83333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254</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1053.481</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4007.81214</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254.83333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254</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1053.481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4030.30688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255.16667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255</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1054.859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4052.80162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256</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4</v>
      </c>
      <c r="J54" s="495" t="n">
        <v>256</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1058.304</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4075.29636</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RFH-55MH-240A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1085.50067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3399.08419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1071.901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3419.26634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1060.15583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3439.44848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RFH-55MH-240A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1058.6875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3598.78378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1049.5665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3620.05421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1041.7485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3641.32463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