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ming\Desktop\ICSML\"/>
    </mc:Choice>
  </mc:AlternateContent>
  <bookViews>
    <workbookView xWindow="0" yWindow="0" windowWidth="23040" windowHeight="883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2" i="3"/>
  <c r="S3" i="3"/>
  <c r="S4" i="3"/>
  <c r="S5" i="3"/>
  <c r="S6" i="3"/>
  <c r="S7" i="3"/>
  <c r="S8" i="3"/>
  <c r="S9" i="3"/>
  <c r="S2" i="3"/>
</calcChain>
</file>

<file path=xl/sharedStrings.xml><?xml version="1.0" encoding="utf-8"?>
<sst xmlns="http://schemas.openxmlformats.org/spreadsheetml/2006/main" count="187" uniqueCount="33">
  <si>
    <t>Precision</t>
  </si>
  <si>
    <t>Recall</t>
  </si>
  <si>
    <t>F-Measure</t>
  </si>
  <si>
    <t>TPR</t>
    <phoneticPr fontId="1" type="noConversion"/>
  </si>
  <si>
    <t>FPR</t>
    <phoneticPr fontId="1" type="noConversion"/>
  </si>
  <si>
    <t>Area Under ROC</t>
    <phoneticPr fontId="1" type="noConversion"/>
  </si>
  <si>
    <t>Alg.</t>
    <phoneticPr fontId="1" type="noConversion"/>
  </si>
  <si>
    <t>NN</t>
    <phoneticPr fontId="1" type="noConversion"/>
  </si>
  <si>
    <t>Reject</t>
    <phoneticPr fontId="1" type="noConversion"/>
  </si>
  <si>
    <t>Authorize</t>
    <phoneticPr fontId="1" type="noConversion"/>
  </si>
  <si>
    <t>(R)Reject</t>
    <phoneticPr fontId="1" type="noConversion"/>
  </si>
  <si>
    <t>(R)Authorize</t>
    <phoneticPr fontId="1" type="noConversion"/>
  </si>
  <si>
    <t>Time for building model(s)</t>
    <phoneticPr fontId="1" type="noConversion"/>
  </si>
  <si>
    <t>Logistic</t>
    <phoneticPr fontId="1" type="noConversion"/>
  </si>
  <si>
    <t>&lt;0.01</t>
    <phoneticPr fontId="1" type="noConversion"/>
  </si>
  <si>
    <t>Logistic</t>
    <phoneticPr fontId="1" type="noConversion"/>
  </si>
  <si>
    <t>AdaBoost</t>
    <phoneticPr fontId="1" type="noConversion"/>
  </si>
  <si>
    <t>Adaboost</t>
    <phoneticPr fontId="1" type="noConversion"/>
  </si>
  <si>
    <t>Naïve Bayes</t>
    <phoneticPr fontId="1" type="noConversion"/>
  </si>
  <si>
    <t>SGD</t>
    <phoneticPr fontId="1" type="noConversion"/>
  </si>
  <si>
    <t>No.</t>
    <phoneticPr fontId="1" type="noConversion"/>
  </si>
  <si>
    <t>C4.5(J48)</t>
    <phoneticPr fontId="1" type="noConversion"/>
  </si>
  <si>
    <t>LogitBoost</t>
    <phoneticPr fontId="1" type="noConversion"/>
  </si>
  <si>
    <t>RandomForest</t>
    <phoneticPr fontId="1" type="noConversion"/>
  </si>
  <si>
    <t>&lt;0.01</t>
    <phoneticPr fontId="1" type="noConversion"/>
  </si>
  <si>
    <t>Group</t>
    <phoneticPr fontId="1" type="noConversion"/>
  </si>
  <si>
    <t>EnhancementOnAUC</t>
    <phoneticPr fontId="1" type="noConversion"/>
  </si>
  <si>
    <t>EnhancementOnFPR</t>
    <phoneticPr fontId="1" type="noConversion"/>
  </si>
  <si>
    <t>Algorithm</t>
    <phoneticPr fontId="1" type="noConversion"/>
  </si>
  <si>
    <t>FPR-normal</t>
    <phoneticPr fontId="1" type="noConversion"/>
  </si>
  <si>
    <t>FPR-pattern</t>
    <phoneticPr fontId="1" type="noConversion"/>
  </si>
  <si>
    <t>AUC-pattern</t>
    <phoneticPr fontId="1" type="noConversion"/>
  </si>
  <si>
    <t>AUC-normal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</si>
</sst>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叶根友行书繁" panose="02010601030101010101" pitchFamily="2" charset="-122"/>
                <a:cs typeface="Times New Roman" panose="02020603050405020304" pitchFamily="18" charset="0"/>
              </a:defRPr>
            </a:pPr>
            <a:r>
              <a:rPr lang="en-US" altLang="zh-CN" sz="1400" b="1" i="1">
                <a:latin typeface="Times New Roman" panose="02020603050405020304" pitchFamily="18" charset="0"/>
                <a:ea typeface="叶根友行书繁" panose="02010601030101010101" pitchFamily="2" charset="-122"/>
                <a:cs typeface="Times New Roman" panose="02020603050405020304" pitchFamily="18" charset="0"/>
              </a:rPr>
              <a:t>Comparison</a:t>
            </a:r>
            <a:r>
              <a:rPr lang="en-US" altLang="zh-CN" sz="1400" b="1" i="1" baseline="0">
                <a:latin typeface="Times New Roman" panose="02020603050405020304" pitchFamily="18" charset="0"/>
                <a:ea typeface="叶根友行书繁" panose="02010601030101010101" pitchFamily="2" charset="-122"/>
                <a:cs typeface="Times New Roman" panose="02020603050405020304" pitchFamily="18" charset="0"/>
              </a:rPr>
              <a:t> Among Results of Eight Algorithms on featured PSW</a:t>
            </a:r>
            <a:endParaRPr lang="zh-CN" altLang="en-US" sz="1400" b="1" i="1">
              <a:latin typeface="Times New Roman" panose="02020603050405020304" pitchFamily="18" charset="0"/>
              <a:ea typeface="叶根友行书繁" panose="02010601030101010101" pitchFamily="2" charset="-122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叶根友行书繁" panose="02010601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084744772563207E-2"/>
          <c:y val="0.13865252557715999"/>
          <c:w val="0.9423185658948765"/>
          <c:h val="0.70390544382692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Sheet1!$C$2:$I$2</c:f>
              <c:numCache>
                <c:formatCode>General</c:formatCode>
                <c:ptCount val="7"/>
                <c:pt idx="0">
                  <c:v>0.98099999999999998</c:v>
                </c:pt>
                <c:pt idx="1">
                  <c:v>1.6E-2</c:v>
                </c:pt>
                <c:pt idx="2">
                  <c:v>0.98199999999999998</c:v>
                </c:pt>
                <c:pt idx="3">
                  <c:v>0.98099999999999998</c:v>
                </c:pt>
                <c:pt idx="4">
                  <c:v>0.98199999999999998</c:v>
                </c:pt>
                <c:pt idx="5">
                  <c:v>0.97399999999999998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D-440D-9F8E-A1D83CBC503F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Logistic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Sheet1!$C$3:$I$3</c:f>
              <c:numCache>
                <c:formatCode>General</c:formatCode>
                <c:ptCount val="7"/>
                <c:pt idx="0">
                  <c:v>0.98099999999999998</c:v>
                </c:pt>
                <c:pt idx="1">
                  <c:v>1.6E-2</c:v>
                </c:pt>
                <c:pt idx="2">
                  <c:v>0.98199999999999998</c:v>
                </c:pt>
                <c:pt idx="3">
                  <c:v>0.98099999999999998</c:v>
                </c:pt>
                <c:pt idx="4">
                  <c:v>0.98199999999999998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D-440D-9F8E-A1D83CBC503F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Sheet1!$C$4:$I$4</c:f>
              <c:numCache>
                <c:formatCode>General</c:formatCode>
                <c:ptCount val="7"/>
                <c:pt idx="0">
                  <c:v>0.92600000000000005</c:v>
                </c:pt>
                <c:pt idx="1">
                  <c:v>0.08</c:v>
                </c:pt>
                <c:pt idx="2">
                  <c:v>0.92800000000000005</c:v>
                </c:pt>
                <c:pt idx="3">
                  <c:v>0.92600000000000005</c:v>
                </c:pt>
                <c:pt idx="4">
                  <c:v>0.92600000000000005</c:v>
                </c:pt>
                <c:pt idx="5">
                  <c:v>0.98199999999999998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D-440D-9F8E-A1D83CBC503F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SGD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Sheet1!$C$5:$I$5</c:f>
              <c:numCache>
                <c:formatCode>General</c:formatCode>
                <c:ptCount val="7"/>
                <c:pt idx="0">
                  <c:v>0.98099999999999998</c:v>
                </c:pt>
                <c:pt idx="1">
                  <c:v>1.6E-2</c:v>
                </c:pt>
                <c:pt idx="2">
                  <c:v>0.98199999999999998</c:v>
                </c:pt>
                <c:pt idx="3">
                  <c:v>0.98099999999999998</c:v>
                </c:pt>
                <c:pt idx="4">
                  <c:v>0.98199999999999998</c:v>
                </c:pt>
                <c:pt idx="5">
                  <c:v>0.98299999999999998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6D-440D-9F8E-A1D83CBC503F}"/>
            </c:ext>
          </c:extLst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Sheet1!$C$6:$I$6</c:f>
              <c:numCache>
                <c:formatCode>General</c:formatCode>
                <c:ptCount val="7"/>
                <c:pt idx="0">
                  <c:v>0.98099999999999998</c:v>
                </c:pt>
                <c:pt idx="1">
                  <c:v>1.6E-2</c:v>
                </c:pt>
                <c:pt idx="2">
                  <c:v>0.98199999999999998</c:v>
                </c:pt>
                <c:pt idx="3">
                  <c:v>0.98099999999999998</c:v>
                </c:pt>
                <c:pt idx="4">
                  <c:v>0.98199999999999998</c:v>
                </c:pt>
                <c:pt idx="5">
                  <c:v>1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6D-440D-9F8E-A1D83CBC503F}"/>
            </c:ext>
          </c:extLst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LogitBoost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Sheet1!$C$7:$I$7</c:f>
              <c:numCache>
                <c:formatCode>General</c:formatCode>
                <c:ptCount val="7"/>
                <c:pt idx="0">
                  <c:v>0.96299999999999997</c:v>
                </c:pt>
                <c:pt idx="1">
                  <c:v>3.2000000000000001E-2</c:v>
                </c:pt>
                <c:pt idx="2">
                  <c:v>0.96599999999999997</c:v>
                </c:pt>
                <c:pt idx="3">
                  <c:v>0.96299999999999997</c:v>
                </c:pt>
                <c:pt idx="4">
                  <c:v>0.96299999999999997</c:v>
                </c:pt>
                <c:pt idx="5">
                  <c:v>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6D-440D-9F8E-A1D83CBC503F}"/>
            </c:ext>
          </c:extLst>
        </c:ser>
        <c:ser>
          <c:idx val="6"/>
          <c:order val="6"/>
          <c:tx>
            <c:strRef>
              <c:f>Sheet1!$B$8</c:f>
              <c:strCache>
                <c:ptCount val="1"/>
                <c:pt idx="0">
                  <c:v>C4.5(J48)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Sheet1!$C$8:$I$8</c:f>
              <c:numCache>
                <c:formatCode>General</c:formatCode>
                <c:ptCount val="7"/>
                <c:pt idx="0">
                  <c:v>0.94399999999999995</c:v>
                </c:pt>
                <c:pt idx="1">
                  <c:v>4.8000000000000001E-2</c:v>
                </c:pt>
                <c:pt idx="2">
                  <c:v>0.95</c:v>
                </c:pt>
                <c:pt idx="3">
                  <c:v>0.94399999999999995</c:v>
                </c:pt>
                <c:pt idx="4">
                  <c:v>0.94499999999999995</c:v>
                </c:pt>
                <c:pt idx="5">
                  <c:v>0.96599999999999997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6D-440D-9F8E-A1D83CBC503F}"/>
            </c:ext>
          </c:extLst>
        </c:ser>
        <c:ser>
          <c:idx val="7"/>
          <c:order val="7"/>
          <c:tx>
            <c:strRef>
              <c:f>Sheet1!$B$9</c:f>
              <c:strCache>
                <c:ptCount val="1"/>
                <c:pt idx="0">
                  <c:v>RandomForest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Sheet1!$C$9:$I$9</c:f>
              <c:numCache>
                <c:formatCode>General</c:formatCode>
                <c:ptCount val="7"/>
                <c:pt idx="0">
                  <c:v>0.94399999999999995</c:v>
                </c:pt>
                <c:pt idx="1">
                  <c:v>4.8000000000000001E-2</c:v>
                </c:pt>
                <c:pt idx="2">
                  <c:v>0.95</c:v>
                </c:pt>
                <c:pt idx="3">
                  <c:v>0.94399999999999995</c:v>
                </c:pt>
                <c:pt idx="4">
                  <c:v>0.94499999999999995</c:v>
                </c:pt>
                <c:pt idx="5">
                  <c:v>0.99299999999999999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6D-440D-9F8E-A1D83CBC5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193744"/>
        <c:axId val="256194304"/>
      </c:barChart>
      <c:catAx>
        <c:axId val="25619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194304"/>
        <c:crosses val="autoZero"/>
        <c:auto val="1"/>
        <c:lblAlgn val="ctr"/>
        <c:lblOffset val="100"/>
        <c:noMultiLvlLbl val="0"/>
      </c:catAx>
      <c:valAx>
        <c:axId val="2561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19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047995192972"/>
          <c:y val="0.91539190566344875"/>
          <c:w val="0.68263408151087634"/>
          <c:h val="8.17760354297259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100" b="1" i="1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Comparison Among Results of Eight Algorithms on non-featured PSW</a:t>
            </a:r>
            <a:endParaRPr lang="zh-CN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Sheet2!$C$2:$I$2</c:f>
              <c:numCache>
                <c:formatCode>General</c:formatCode>
                <c:ptCount val="7"/>
                <c:pt idx="0">
                  <c:v>0.76</c:v>
                </c:pt>
                <c:pt idx="1">
                  <c:v>0.2</c:v>
                </c:pt>
                <c:pt idx="2">
                  <c:v>0.8</c:v>
                </c:pt>
                <c:pt idx="3">
                  <c:v>0.76</c:v>
                </c:pt>
                <c:pt idx="4">
                  <c:v>0.76</c:v>
                </c:pt>
                <c:pt idx="5">
                  <c:v>0.89300000000000002</c:v>
                </c:pt>
                <c:pt idx="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3-4314-9796-F92A90F8B3A3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Logistic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Sheet2!$C$3:$I$3</c:f>
              <c:numCache>
                <c:formatCode>General</c:formatCode>
                <c:ptCount val="7"/>
                <c:pt idx="0">
                  <c:v>0.84</c:v>
                </c:pt>
                <c:pt idx="1">
                  <c:v>0.129</c:v>
                </c:pt>
                <c:pt idx="2">
                  <c:v>0.86599999999999999</c:v>
                </c:pt>
                <c:pt idx="3">
                  <c:v>0.84</c:v>
                </c:pt>
                <c:pt idx="4">
                  <c:v>0.84099999999999997</c:v>
                </c:pt>
                <c:pt idx="5">
                  <c:v>0.83199999999999996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3-4314-9796-F92A90F8B3A3}"/>
            </c:ext>
          </c:extLst>
        </c:ser>
        <c:ser>
          <c:idx val="2"/>
          <c:order val="2"/>
          <c:tx>
            <c:strRef>
              <c:f>Sheet2!$B$4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Sheet2!$C$4:$I$4</c:f>
              <c:numCache>
                <c:formatCode>General</c:formatCode>
                <c:ptCount val="7"/>
                <c:pt idx="0">
                  <c:v>0.88</c:v>
                </c:pt>
                <c:pt idx="1">
                  <c:v>0.113</c:v>
                </c:pt>
                <c:pt idx="2">
                  <c:v>0.88400000000000001</c:v>
                </c:pt>
                <c:pt idx="3">
                  <c:v>0.88</c:v>
                </c:pt>
                <c:pt idx="4">
                  <c:v>0.88100000000000001</c:v>
                </c:pt>
                <c:pt idx="5">
                  <c:v>0.96899999999999997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B3-4314-9796-F92A90F8B3A3}"/>
            </c:ext>
          </c:extLst>
        </c:ser>
        <c:ser>
          <c:idx val="3"/>
          <c:order val="3"/>
          <c:tx>
            <c:strRef>
              <c:f>Sheet2!$B$5</c:f>
              <c:strCache>
                <c:ptCount val="1"/>
                <c:pt idx="0">
                  <c:v>SGD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Sheet2!$C$5:$I$5</c:f>
              <c:numCache>
                <c:formatCode>General</c:formatCode>
                <c:ptCount val="7"/>
                <c:pt idx="0">
                  <c:v>0.88</c:v>
                </c:pt>
                <c:pt idx="1">
                  <c:v>8.6999999999999994E-2</c:v>
                </c:pt>
                <c:pt idx="2">
                  <c:v>0.90700000000000003</c:v>
                </c:pt>
                <c:pt idx="3">
                  <c:v>0.88</c:v>
                </c:pt>
                <c:pt idx="4">
                  <c:v>0.88100000000000001</c:v>
                </c:pt>
                <c:pt idx="5">
                  <c:v>0.89700000000000002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B3-4314-9796-F92A90F8B3A3}"/>
            </c:ext>
          </c:extLst>
        </c:ser>
        <c:ser>
          <c:idx val="4"/>
          <c:order val="4"/>
          <c:tx>
            <c:strRef>
              <c:f>Sheet2!$B$6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Sheet2!$C$6:$I$6</c:f>
              <c:numCache>
                <c:formatCode>General</c:formatCode>
                <c:ptCount val="7"/>
                <c:pt idx="0">
                  <c:v>0.94</c:v>
                </c:pt>
                <c:pt idx="1">
                  <c:v>5.7000000000000002E-2</c:v>
                </c:pt>
                <c:pt idx="2">
                  <c:v>0.94099999999999995</c:v>
                </c:pt>
                <c:pt idx="3">
                  <c:v>0.94</c:v>
                </c:pt>
                <c:pt idx="4">
                  <c:v>0.94</c:v>
                </c:pt>
                <c:pt idx="5">
                  <c:v>0.97499999999999998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B3-4314-9796-F92A90F8B3A3}"/>
            </c:ext>
          </c:extLst>
        </c:ser>
        <c:ser>
          <c:idx val="5"/>
          <c:order val="5"/>
          <c:tx>
            <c:strRef>
              <c:f>Sheet2!$B$7</c:f>
              <c:strCache>
                <c:ptCount val="1"/>
                <c:pt idx="0">
                  <c:v>LogitBoost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Sheet2!$C$7:$I$7</c:f>
              <c:numCache>
                <c:formatCode>General</c:formatCode>
                <c:ptCount val="7"/>
                <c:pt idx="0">
                  <c:v>0.92</c:v>
                </c:pt>
                <c:pt idx="1">
                  <c:v>8.4000000000000005E-2</c:v>
                </c:pt>
                <c:pt idx="2">
                  <c:v>0.92</c:v>
                </c:pt>
                <c:pt idx="3">
                  <c:v>0.92</c:v>
                </c:pt>
                <c:pt idx="4">
                  <c:v>0.92</c:v>
                </c:pt>
                <c:pt idx="5">
                  <c:v>0.98399999999999999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B3-4314-9796-F92A90F8B3A3}"/>
            </c:ext>
          </c:extLst>
        </c:ser>
        <c:ser>
          <c:idx val="6"/>
          <c:order val="6"/>
          <c:tx>
            <c:strRef>
              <c:f>Sheet2!$B$8</c:f>
              <c:strCache>
                <c:ptCount val="1"/>
                <c:pt idx="0">
                  <c:v>C4.5(J48)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Sheet2!$C$8:$I$8</c:f>
              <c:numCache>
                <c:formatCode>General</c:formatCode>
                <c:ptCount val="7"/>
                <c:pt idx="0">
                  <c:v>0.92</c:v>
                </c:pt>
                <c:pt idx="1">
                  <c:v>9.7000000000000003E-2</c:v>
                </c:pt>
                <c:pt idx="2">
                  <c:v>0.92200000000000004</c:v>
                </c:pt>
                <c:pt idx="3">
                  <c:v>0.92</c:v>
                </c:pt>
                <c:pt idx="4">
                  <c:v>0.91900000000000004</c:v>
                </c:pt>
                <c:pt idx="5">
                  <c:v>0.86899999999999999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B3-4314-9796-F92A90F8B3A3}"/>
            </c:ext>
          </c:extLst>
        </c:ser>
        <c:ser>
          <c:idx val="7"/>
          <c:order val="7"/>
          <c:tx>
            <c:strRef>
              <c:f>Sheet2!$B$9</c:f>
              <c:strCache>
                <c:ptCount val="1"/>
                <c:pt idx="0">
                  <c:v>RandomForest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Sheet2!$C$9:$I$9</c:f>
              <c:numCache>
                <c:formatCode>General</c:formatCode>
                <c:ptCount val="7"/>
                <c:pt idx="0">
                  <c:v>0.9</c:v>
                </c:pt>
                <c:pt idx="1">
                  <c:v>9.9000000000000005E-2</c:v>
                </c:pt>
                <c:pt idx="2">
                  <c:v>0.90100000000000002</c:v>
                </c:pt>
                <c:pt idx="3">
                  <c:v>0.9</c:v>
                </c:pt>
                <c:pt idx="4">
                  <c:v>0.9</c:v>
                </c:pt>
                <c:pt idx="5">
                  <c:v>0.97099999999999997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B3-4314-9796-F92A90F8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391184"/>
        <c:axId val="400392304"/>
      </c:barChart>
      <c:catAx>
        <c:axId val="40039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0392304"/>
        <c:crosses val="autoZero"/>
        <c:auto val="1"/>
        <c:lblAlgn val="ctr"/>
        <c:lblOffset val="100"/>
        <c:noMultiLvlLbl val="0"/>
      </c:catAx>
      <c:valAx>
        <c:axId val="4003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039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 i="1"/>
              <a:t>Comparison Among Results of Algorithms on featured PSW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Sheet3!$C$2:$I$2</c:f>
              <c:numCache>
                <c:formatCode>General</c:formatCode>
                <c:ptCount val="7"/>
                <c:pt idx="0">
                  <c:v>0.98099999999999998</c:v>
                </c:pt>
                <c:pt idx="1">
                  <c:v>1.6E-2</c:v>
                </c:pt>
                <c:pt idx="2">
                  <c:v>0.98199999999999998</c:v>
                </c:pt>
                <c:pt idx="3">
                  <c:v>0.98099999999999998</c:v>
                </c:pt>
                <c:pt idx="4">
                  <c:v>0.98199999999999998</c:v>
                </c:pt>
                <c:pt idx="5">
                  <c:v>0.97399999999999998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E-4F19-8802-81548DAC4DEA}"/>
            </c:ext>
          </c:extLst>
        </c:ser>
        <c:ser>
          <c:idx val="1"/>
          <c:order val="1"/>
          <c:tx>
            <c:strRef>
              <c:f>Sheet3!$B$3</c:f>
              <c:strCache>
                <c:ptCount val="1"/>
                <c:pt idx="0">
                  <c:v>Logistic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Sheet3!$C$3:$I$3</c:f>
              <c:numCache>
                <c:formatCode>General</c:formatCode>
                <c:ptCount val="7"/>
                <c:pt idx="0">
                  <c:v>0.98099999999999998</c:v>
                </c:pt>
                <c:pt idx="1">
                  <c:v>1.6E-2</c:v>
                </c:pt>
                <c:pt idx="2">
                  <c:v>0.98199999999999998</c:v>
                </c:pt>
                <c:pt idx="3">
                  <c:v>0.98099999999999998</c:v>
                </c:pt>
                <c:pt idx="4">
                  <c:v>0.98199999999999998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E-4F19-8802-81548DAC4DEA}"/>
            </c:ext>
          </c:extLst>
        </c:ser>
        <c:ser>
          <c:idx val="2"/>
          <c:order val="2"/>
          <c:tx>
            <c:strRef>
              <c:f>Sheet3!$B$4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Sheet3!$C$4:$I$4</c:f>
              <c:numCache>
                <c:formatCode>General</c:formatCode>
                <c:ptCount val="7"/>
                <c:pt idx="0">
                  <c:v>0.92600000000000005</c:v>
                </c:pt>
                <c:pt idx="1">
                  <c:v>0.08</c:v>
                </c:pt>
                <c:pt idx="2">
                  <c:v>0.92800000000000005</c:v>
                </c:pt>
                <c:pt idx="3">
                  <c:v>0.92600000000000005</c:v>
                </c:pt>
                <c:pt idx="4">
                  <c:v>0.92600000000000005</c:v>
                </c:pt>
                <c:pt idx="5">
                  <c:v>0.98199999999999998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E-4F19-8802-81548DAC4DEA}"/>
            </c:ext>
          </c:extLst>
        </c:ser>
        <c:ser>
          <c:idx val="3"/>
          <c:order val="3"/>
          <c:tx>
            <c:strRef>
              <c:f>Sheet3!$B$5</c:f>
              <c:strCache>
                <c:ptCount val="1"/>
                <c:pt idx="0">
                  <c:v>SGD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Sheet3!$C$5:$I$5</c:f>
              <c:numCache>
                <c:formatCode>General</c:formatCode>
                <c:ptCount val="7"/>
                <c:pt idx="0">
                  <c:v>0.98099999999999998</c:v>
                </c:pt>
                <c:pt idx="1">
                  <c:v>1.6E-2</c:v>
                </c:pt>
                <c:pt idx="2">
                  <c:v>0.98199999999999998</c:v>
                </c:pt>
                <c:pt idx="3">
                  <c:v>0.98099999999999998</c:v>
                </c:pt>
                <c:pt idx="4">
                  <c:v>0.98199999999999998</c:v>
                </c:pt>
                <c:pt idx="5">
                  <c:v>0.98299999999999998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4E-4F19-8802-81548DAC4DEA}"/>
            </c:ext>
          </c:extLst>
        </c:ser>
        <c:ser>
          <c:idx val="4"/>
          <c:order val="4"/>
          <c:tx>
            <c:strRef>
              <c:f>Sheet3!$B$6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Sheet3!$C$6:$I$6</c:f>
              <c:numCache>
                <c:formatCode>General</c:formatCode>
                <c:ptCount val="7"/>
                <c:pt idx="0">
                  <c:v>0.98099999999999998</c:v>
                </c:pt>
                <c:pt idx="1">
                  <c:v>1.6E-2</c:v>
                </c:pt>
                <c:pt idx="2">
                  <c:v>0.98199999999999998</c:v>
                </c:pt>
                <c:pt idx="3">
                  <c:v>0.98099999999999998</c:v>
                </c:pt>
                <c:pt idx="4">
                  <c:v>0.98199999999999998</c:v>
                </c:pt>
                <c:pt idx="5">
                  <c:v>1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4E-4F19-8802-81548DAC4DEA}"/>
            </c:ext>
          </c:extLst>
        </c:ser>
        <c:ser>
          <c:idx val="5"/>
          <c:order val="5"/>
          <c:tx>
            <c:strRef>
              <c:f>Sheet3!$B$7</c:f>
              <c:strCache>
                <c:ptCount val="1"/>
                <c:pt idx="0">
                  <c:v>LogitBoost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Sheet3!$C$7:$I$7</c:f>
              <c:numCache>
                <c:formatCode>General</c:formatCode>
                <c:ptCount val="7"/>
                <c:pt idx="0">
                  <c:v>0.96299999999999997</c:v>
                </c:pt>
                <c:pt idx="1">
                  <c:v>3.2000000000000001E-2</c:v>
                </c:pt>
                <c:pt idx="2">
                  <c:v>0.96599999999999997</c:v>
                </c:pt>
                <c:pt idx="3">
                  <c:v>0.96299999999999997</c:v>
                </c:pt>
                <c:pt idx="4">
                  <c:v>0.96299999999999997</c:v>
                </c:pt>
                <c:pt idx="5">
                  <c:v>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4E-4F19-8802-81548DAC4DEA}"/>
            </c:ext>
          </c:extLst>
        </c:ser>
        <c:ser>
          <c:idx val="6"/>
          <c:order val="6"/>
          <c:tx>
            <c:strRef>
              <c:f>Sheet3!$B$8</c:f>
              <c:strCache>
                <c:ptCount val="1"/>
                <c:pt idx="0">
                  <c:v>C4.5(J48)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Sheet3!$C$8:$I$8</c:f>
              <c:numCache>
                <c:formatCode>General</c:formatCode>
                <c:ptCount val="7"/>
                <c:pt idx="0">
                  <c:v>0.94399999999999995</c:v>
                </c:pt>
                <c:pt idx="1">
                  <c:v>4.8000000000000001E-2</c:v>
                </c:pt>
                <c:pt idx="2">
                  <c:v>0.95</c:v>
                </c:pt>
                <c:pt idx="3">
                  <c:v>0.94399999999999995</c:v>
                </c:pt>
                <c:pt idx="4">
                  <c:v>0.94499999999999995</c:v>
                </c:pt>
                <c:pt idx="5">
                  <c:v>0.96599999999999997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4E-4F19-8802-81548DAC4DEA}"/>
            </c:ext>
          </c:extLst>
        </c:ser>
        <c:ser>
          <c:idx val="7"/>
          <c:order val="7"/>
          <c:tx>
            <c:strRef>
              <c:f>Sheet3!$B$9</c:f>
              <c:strCache>
                <c:ptCount val="1"/>
                <c:pt idx="0">
                  <c:v>RandomForest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Sheet3!$C$1:$I$1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Sheet3!$C$9:$I$9</c:f>
              <c:numCache>
                <c:formatCode>General</c:formatCode>
                <c:ptCount val="7"/>
                <c:pt idx="0">
                  <c:v>0.94399999999999995</c:v>
                </c:pt>
                <c:pt idx="1">
                  <c:v>4.8000000000000001E-2</c:v>
                </c:pt>
                <c:pt idx="2">
                  <c:v>0.95</c:v>
                </c:pt>
                <c:pt idx="3">
                  <c:v>0.94399999999999995</c:v>
                </c:pt>
                <c:pt idx="4">
                  <c:v>0.94499999999999995</c:v>
                </c:pt>
                <c:pt idx="5">
                  <c:v>0.99299999999999999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4E-4F19-8802-81548DAC4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896543"/>
        <c:axId val="750900287"/>
      </c:barChart>
      <c:catAx>
        <c:axId val="75089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0900287"/>
        <c:crosses val="autoZero"/>
        <c:auto val="1"/>
        <c:lblAlgn val="ctr"/>
        <c:lblOffset val="100"/>
        <c:noMultiLvlLbl val="0"/>
      </c:catAx>
      <c:valAx>
        <c:axId val="75090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089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 i="1"/>
              <a:t>Comparison Among Results of Algorithms on </a:t>
            </a:r>
            <a:r>
              <a:rPr lang="en-US" altLang="zh-CN" b="1" i="1"/>
              <a:t>normal</a:t>
            </a:r>
            <a:r>
              <a:rPr lang="en-US" b="1" i="1"/>
              <a:t> PSW</a:t>
            </a:r>
            <a:endParaRPr lang="zh-CN" b="1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Sheet3!$B$10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Sheet3!$K$1:$Q$1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Sheet3!$C$10:$I$10</c:f>
              <c:numCache>
                <c:formatCode>General</c:formatCode>
                <c:ptCount val="7"/>
                <c:pt idx="0">
                  <c:v>0.76</c:v>
                </c:pt>
                <c:pt idx="1">
                  <c:v>0.2</c:v>
                </c:pt>
                <c:pt idx="2">
                  <c:v>0.8</c:v>
                </c:pt>
                <c:pt idx="3">
                  <c:v>0.76</c:v>
                </c:pt>
                <c:pt idx="4">
                  <c:v>0.76</c:v>
                </c:pt>
                <c:pt idx="5">
                  <c:v>0.89300000000000002</c:v>
                </c:pt>
                <c:pt idx="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9-4BCA-B879-826F170B2EE1}"/>
            </c:ext>
          </c:extLst>
        </c:ser>
        <c:ser>
          <c:idx val="1"/>
          <c:order val="1"/>
          <c:tx>
            <c:strRef>
              <c:f>Sheet3!$B$11</c:f>
              <c:strCache>
                <c:ptCount val="1"/>
                <c:pt idx="0">
                  <c:v>Logistic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Sheet3!$K$1:$Q$1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Sheet3!$C$11:$I$11</c:f>
              <c:numCache>
                <c:formatCode>General</c:formatCode>
                <c:ptCount val="7"/>
                <c:pt idx="0">
                  <c:v>0.84</c:v>
                </c:pt>
                <c:pt idx="1">
                  <c:v>0.129</c:v>
                </c:pt>
                <c:pt idx="2">
                  <c:v>0.86599999999999999</c:v>
                </c:pt>
                <c:pt idx="3">
                  <c:v>0.84</c:v>
                </c:pt>
                <c:pt idx="4">
                  <c:v>0.84099999999999997</c:v>
                </c:pt>
                <c:pt idx="5">
                  <c:v>0.83199999999999996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29-4BCA-B879-826F170B2EE1}"/>
            </c:ext>
          </c:extLst>
        </c:ser>
        <c:ser>
          <c:idx val="2"/>
          <c:order val="2"/>
          <c:tx>
            <c:strRef>
              <c:f>Sheet3!$B$12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Sheet3!$K$1:$Q$1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Sheet3!$C$12:$I$12</c:f>
              <c:numCache>
                <c:formatCode>General</c:formatCode>
                <c:ptCount val="7"/>
                <c:pt idx="0">
                  <c:v>0.88</c:v>
                </c:pt>
                <c:pt idx="1">
                  <c:v>0.113</c:v>
                </c:pt>
                <c:pt idx="2">
                  <c:v>0.88400000000000001</c:v>
                </c:pt>
                <c:pt idx="3">
                  <c:v>0.88</c:v>
                </c:pt>
                <c:pt idx="4">
                  <c:v>0.88100000000000001</c:v>
                </c:pt>
                <c:pt idx="5">
                  <c:v>0.96899999999999997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29-4BCA-B879-826F170B2EE1}"/>
            </c:ext>
          </c:extLst>
        </c:ser>
        <c:ser>
          <c:idx val="3"/>
          <c:order val="3"/>
          <c:tx>
            <c:strRef>
              <c:f>Sheet3!$B$13</c:f>
              <c:strCache>
                <c:ptCount val="1"/>
                <c:pt idx="0">
                  <c:v>SGD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Sheet3!$K$1:$Q$1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Sheet3!$C$13:$I$13</c:f>
              <c:numCache>
                <c:formatCode>General</c:formatCode>
                <c:ptCount val="7"/>
                <c:pt idx="0">
                  <c:v>0.88</c:v>
                </c:pt>
                <c:pt idx="1">
                  <c:v>8.6999999999999994E-2</c:v>
                </c:pt>
                <c:pt idx="2">
                  <c:v>0.90700000000000003</c:v>
                </c:pt>
                <c:pt idx="3">
                  <c:v>0.88</c:v>
                </c:pt>
                <c:pt idx="4">
                  <c:v>0.88100000000000001</c:v>
                </c:pt>
                <c:pt idx="5">
                  <c:v>0.89700000000000002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29-4BCA-B879-826F170B2EE1}"/>
            </c:ext>
          </c:extLst>
        </c:ser>
        <c:ser>
          <c:idx val="4"/>
          <c:order val="4"/>
          <c:tx>
            <c:strRef>
              <c:f>Sheet3!$B$14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Sheet3!$K$1:$Q$1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Sheet3!$C$14:$I$14</c:f>
              <c:numCache>
                <c:formatCode>General</c:formatCode>
                <c:ptCount val="7"/>
                <c:pt idx="0">
                  <c:v>0.94</c:v>
                </c:pt>
                <c:pt idx="1">
                  <c:v>5.7000000000000002E-2</c:v>
                </c:pt>
                <c:pt idx="2">
                  <c:v>0.94099999999999995</c:v>
                </c:pt>
                <c:pt idx="3">
                  <c:v>0.94</c:v>
                </c:pt>
                <c:pt idx="4">
                  <c:v>0.94</c:v>
                </c:pt>
                <c:pt idx="5">
                  <c:v>0.97499999999999998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29-4BCA-B879-826F170B2EE1}"/>
            </c:ext>
          </c:extLst>
        </c:ser>
        <c:ser>
          <c:idx val="5"/>
          <c:order val="5"/>
          <c:tx>
            <c:strRef>
              <c:f>Sheet3!$B$15</c:f>
              <c:strCache>
                <c:ptCount val="1"/>
                <c:pt idx="0">
                  <c:v>LogitBoost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Sheet3!$K$1:$Q$1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Sheet3!$C$15:$I$15</c:f>
              <c:numCache>
                <c:formatCode>General</c:formatCode>
                <c:ptCount val="7"/>
                <c:pt idx="0">
                  <c:v>0.92</c:v>
                </c:pt>
                <c:pt idx="1">
                  <c:v>8.4000000000000005E-2</c:v>
                </c:pt>
                <c:pt idx="2">
                  <c:v>0.92</c:v>
                </c:pt>
                <c:pt idx="3">
                  <c:v>0.92</c:v>
                </c:pt>
                <c:pt idx="4">
                  <c:v>0.92</c:v>
                </c:pt>
                <c:pt idx="5">
                  <c:v>0.98399999999999999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29-4BCA-B879-826F170B2EE1}"/>
            </c:ext>
          </c:extLst>
        </c:ser>
        <c:ser>
          <c:idx val="6"/>
          <c:order val="6"/>
          <c:tx>
            <c:strRef>
              <c:f>Sheet3!$B$16</c:f>
              <c:strCache>
                <c:ptCount val="1"/>
                <c:pt idx="0">
                  <c:v>C4.5(J48)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Sheet3!$K$1:$Q$1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Sheet3!$C$16:$I$16</c:f>
              <c:numCache>
                <c:formatCode>General</c:formatCode>
                <c:ptCount val="7"/>
                <c:pt idx="0">
                  <c:v>0.92</c:v>
                </c:pt>
                <c:pt idx="1">
                  <c:v>9.7000000000000003E-2</c:v>
                </c:pt>
                <c:pt idx="2">
                  <c:v>0.92200000000000004</c:v>
                </c:pt>
                <c:pt idx="3">
                  <c:v>0.92</c:v>
                </c:pt>
                <c:pt idx="4">
                  <c:v>0.91900000000000004</c:v>
                </c:pt>
                <c:pt idx="5">
                  <c:v>0.86899999999999999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29-4BCA-B879-826F170B2EE1}"/>
            </c:ext>
          </c:extLst>
        </c:ser>
        <c:ser>
          <c:idx val="7"/>
          <c:order val="7"/>
          <c:tx>
            <c:strRef>
              <c:f>Sheet3!$B$17</c:f>
              <c:strCache>
                <c:ptCount val="1"/>
                <c:pt idx="0">
                  <c:v>RandomForest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Sheet3!$K$1:$Q$1</c:f>
              <c:strCache>
                <c:ptCount val="7"/>
                <c:pt idx="0">
                  <c:v>TPR</c:v>
                </c:pt>
                <c:pt idx="1">
                  <c:v>FPR</c:v>
                </c:pt>
                <c:pt idx="2">
                  <c:v>Precision</c:v>
                </c:pt>
                <c:pt idx="3">
                  <c:v>Recall</c:v>
                </c:pt>
                <c:pt idx="4">
                  <c:v>F-Measure</c:v>
                </c:pt>
                <c:pt idx="5">
                  <c:v>Area Under ROC</c:v>
                </c:pt>
                <c:pt idx="6">
                  <c:v>Time for building model(s)</c:v>
                </c:pt>
              </c:strCache>
            </c:strRef>
          </c:cat>
          <c:val>
            <c:numRef>
              <c:f>Sheet3!$C$17:$I$17</c:f>
              <c:numCache>
                <c:formatCode>General</c:formatCode>
                <c:ptCount val="7"/>
                <c:pt idx="0">
                  <c:v>0.9</c:v>
                </c:pt>
                <c:pt idx="1">
                  <c:v>9.9000000000000005E-2</c:v>
                </c:pt>
                <c:pt idx="2">
                  <c:v>0.90100000000000002</c:v>
                </c:pt>
                <c:pt idx="3">
                  <c:v>0.9</c:v>
                </c:pt>
                <c:pt idx="4">
                  <c:v>0.9</c:v>
                </c:pt>
                <c:pt idx="5">
                  <c:v>0.97099999999999997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29-4BCA-B879-826F170B2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879903"/>
        <c:axId val="750879487"/>
      </c:barChart>
      <c:catAx>
        <c:axId val="75087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0879487"/>
        <c:crosses val="autoZero"/>
        <c:auto val="1"/>
        <c:lblAlgn val="ctr"/>
        <c:lblOffset val="100"/>
        <c:noMultiLvlLbl val="0"/>
      </c:catAx>
      <c:valAx>
        <c:axId val="75087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087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 i="1"/>
              <a:t>Enhancement on FPR</a:t>
            </a:r>
            <a:endParaRPr lang="zh-CN" b="1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FPR-pattern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Sheet4!$A$2:$A$9</c:f>
              <c:strCache>
                <c:ptCount val="8"/>
                <c:pt idx="0">
                  <c:v>NN</c:v>
                </c:pt>
                <c:pt idx="1">
                  <c:v>Logistic</c:v>
                </c:pt>
                <c:pt idx="2">
                  <c:v>Naïve Bayes</c:v>
                </c:pt>
                <c:pt idx="3">
                  <c:v>SGD</c:v>
                </c:pt>
                <c:pt idx="4">
                  <c:v>AdaBoost</c:v>
                </c:pt>
                <c:pt idx="5">
                  <c:v>LogitBoost</c:v>
                </c:pt>
                <c:pt idx="6">
                  <c:v>C4.5(J48)</c:v>
                </c:pt>
                <c:pt idx="7">
                  <c:v>RandomForest</c:v>
                </c:pt>
              </c:strCache>
            </c:strRef>
          </c:cat>
          <c:val>
            <c:numRef>
              <c:f>Sheet4!$B$2:$B$9</c:f>
              <c:numCache>
                <c:formatCode>General</c:formatCode>
                <c:ptCount val="8"/>
                <c:pt idx="0">
                  <c:v>1.6E-2</c:v>
                </c:pt>
                <c:pt idx="1">
                  <c:v>1.6E-2</c:v>
                </c:pt>
                <c:pt idx="2">
                  <c:v>0.08</c:v>
                </c:pt>
                <c:pt idx="3">
                  <c:v>1.6E-2</c:v>
                </c:pt>
                <c:pt idx="4">
                  <c:v>1.6E-2</c:v>
                </c:pt>
                <c:pt idx="5">
                  <c:v>3.2000000000000001E-2</c:v>
                </c:pt>
                <c:pt idx="6">
                  <c:v>4.8000000000000001E-2</c:v>
                </c:pt>
                <c:pt idx="7">
                  <c:v>4.8000000000000001E-2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B-46D9-A074-F1200E0FA93B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FPR-normal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Sheet4!$A$2:$A$9</c:f>
              <c:strCache>
                <c:ptCount val="8"/>
                <c:pt idx="0">
                  <c:v>NN</c:v>
                </c:pt>
                <c:pt idx="1">
                  <c:v>Logistic</c:v>
                </c:pt>
                <c:pt idx="2">
                  <c:v>Naïve Bayes</c:v>
                </c:pt>
                <c:pt idx="3">
                  <c:v>SGD</c:v>
                </c:pt>
                <c:pt idx="4">
                  <c:v>AdaBoost</c:v>
                </c:pt>
                <c:pt idx="5">
                  <c:v>LogitBoost</c:v>
                </c:pt>
                <c:pt idx="6">
                  <c:v>C4.5(J48)</c:v>
                </c:pt>
                <c:pt idx="7">
                  <c:v>RandomForest</c:v>
                </c:pt>
              </c:strCache>
            </c:strRef>
          </c:cat>
          <c:val>
            <c:numRef>
              <c:f>Sheet4!$C$2:$C$9</c:f>
              <c:numCache>
                <c:formatCode>General</c:formatCode>
                <c:ptCount val="8"/>
                <c:pt idx="0">
                  <c:v>0.2</c:v>
                </c:pt>
                <c:pt idx="1">
                  <c:v>0.129</c:v>
                </c:pt>
                <c:pt idx="2">
                  <c:v>0.113</c:v>
                </c:pt>
                <c:pt idx="3">
                  <c:v>8.6999999999999994E-2</c:v>
                </c:pt>
                <c:pt idx="4">
                  <c:v>5.7000000000000002E-2</c:v>
                </c:pt>
                <c:pt idx="5">
                  <c:v>8.4000000000000005E-2</c:v>
                </c:pt>
                <c:pt idx="6">
                  <c:v>9.7000000000000003E-2</c:v>
                </c:pt>
                <c:pt idx="7">
                  <c:v>9.9000000000000005E-2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0B-46D9-A074-F1200E0FA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038335"/>
        <c:axId val="750046239"/>
      </c:barChart>
      <c:catAx>
        <c:axId val="7500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0046239"/>
        <c:crosses val="autoZero"/>
        <c:auto val="1"/>
        <c:lblAlgn val="ctr"/>
        <c:lblOffset val="100"/>
        <c:noMultiLvlLbl val="0"/>
      </c:catAx>
      <c:valAx>
        <c:axId val="75004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00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 i="1"/>
              <a:t>Enhancement on AUC</a:t>
            </a:r>
            <a:endParaRPr lang="zh-CN" b="1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AUC-normal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Sheet4!$E$2:$E$9</c:f>
              <c:strCache>
                <c:ptCount val="8"/>
                <c:pt idx="0">
                  <c:v>NN</c:v>
                </c:pt>
                <c:pt idx="1">
                  <c:v>Logistic</c:v>
                </c:pt>
                <c:pt idx="2">
                  <c:v>Naïve Bayes</c:v>
                </c:pt>
                <c:pt idx="3">
                  <c:v>SGD</c:v>
                </c:pt>
                <c:pt idx="4">
                  <c:v>AdaBoost</c:v>
                </c:pt>
                <c:pt idx="5">
                  <c:v>LogitBoost</c:v>
                </c:pt>
                <c:pt idx="6">
                  <c:v>C4.5(J48)</c:v>
                </c:pt>
                <c:pt idx="7">
                  <c:v>RandomForest</c:v>
                </c:pt>
              </c:strCache>
            </c:strRef>
          </c:cat>
          <c:val>
            <c:numRef>
              <c:f>Sheet4!$F$2:$F$9</c:f>
              <c:numCache>
                <c:formatCode>General</c:formatCode>
                <c:ptCount val="8"/>
                <c:pt idx="0">
                  <c:v>0.89300000000000002</c:v>
                </c:pt>
                <c:pt idx="1">
                  <c:v>0.83199999999999996</c:v>
                </c:pt>
                <c:pt idx="2">
                  <c:v>0.96899999999999997</c:v>
                </c:pt>
                <c:pt idx="3">
                  <c:v>0.89700000000000002</c:v>
                </c:pt>
                <c:pt idx="4">
                  <c:v>0.97499999999999998</c:v>
                </c:pt>
                <c:pt idx="5">
                  <c:v>0.98399999999999999</c:v>
                </c:pt>
                <c:pt idx="6">
                  <c:v>0.86899999999999999</c:v>
                </c:pt>
                <c:pt idx="7">
                  <c:v>0.97099999999999997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3-408C-952E-8F9258B86B0C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AUC-pattern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Sheet4!$E$2:$E$9</c:f>
              <c:strCache>
                <c:ptCount val="8"/>
                <c:pt idx="0">
                  <c:v>NN</c:v>
                </c:pt>
                <c:pt idx="1">
                  <c:v>Logistic</c:v>
                </c:pt>
                <c:pt idx="2">
                  <c:v>Naïve Bayes</c:v>
                </c:pt>
                <c:pt idx="3">
                  <c:v>SGD</c:v>
                </c:pt>
                <c:pt idx="4">
                  <c:v>AdaBoost</c:v>
                </c:pt>
                <c:pt idx="5">
                  <c:v>LogitBoost</c:v>
                </c:pt>
                <c:pt idx="6">
                  <c:v>C4.5(J48)</c:v>
                </c:pt>
                <c:pt idx="7">
                  <c:v>RandomForest</c:v>
                </c:pt>
              </c:strCache>
            </c:strRef>
          </c:cat>
          <c:val>
            <c:numRef>
              <c:f>Sheet4!$G$2:$G$9</c:f>
              <c:numCache>
                <c:formatCode>General</c:formatCode>
                <c:ptCount val="8"/>
                <c:pt idx="0">
                  <c:v>0.97399999999999998</c:v>
                </c:pt>
                <c:pt idx="1">
                  <c:v>1</c:v>
                </c:pt>
                <c:pt idx="2">
                  <c:v>0.98199999999999998</c:v>
                </c:pt>
                <c:pt idx="3">
                  <c:v>0.98299999999999998</c:v>
                </c:pt>
                <c:pt idx="4">
                  <c:v>1</c:v>
                </c:pt>
                <c:pt idx="5">
                  <c:v>1</c:v>
                </c:pt>
                <c:pt idx="6">
                  <c:v>0.96599999999999997</c:v>
                </c:pt>
                <c:pt idx="7">
                  <c:v>0.99299999999999999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3-408C-952E-8F9258B8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043327"/>
        <c:axId val="750037087"/>
      </c:barChart>
      <c:catAx>
        <c:axId val="75004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0037087"/>
        <c:crosses val="autoZero"/>
        <c:auto val="1"/>
        <c:lblAlgn val="ctr"/>
        <c:lblOffset val="100"/>
        <c:noMultiLvlLbl val="0"/>
      </c:catAx>
      <c:valAx>
        <c:axId val="75003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004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1033598</xdr:colOff>
      <xdr:row>14</xdr:row>
      <xdr:rowOff>26125</xdr:rowOff>
    </xdr:from>
    <xdr:to>
      <xdr:col>14</xdr:col>
      <xdr:colOff>652598</xdr:colOff>
      <xdr:row>40</xdr:row>
      <xdr:rowOff>138247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382904</xdr:colOff>
      <xdr:row>9</xdr:row>
      <xdr:rowOff>142874</xdr:rowOff>
    </xdr:from>
    <xdr:to>
      <xdr:col>8</xdr:col>
      <xdr:colOff>1659254</xdr:colOff>
      <xdr:row>28</xdr:row>
      <xdr:rowOff>38099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17</xdr:row>
      <xdr:rowOff>102870</xdr:rowOff>
    </xdr:from>
    <xdr:to>
      <xdr:col>9</xdr:col>
      <xdr:colOff>327660</xdr:colOff>
      <xdr:row>35</xdr:row>
      <xdr:rowOff>137160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17</xdr:row>
      <xdr:rowOff>102870</xdr:rowOff>
    </xdr:from>
    <xdr:to>
      <xdr:col>20</xdr:col>
      <xdr:colOff>205740</xdr:colOff>
      <xdr:row>35</xdr:row>
      <xdr:rowOff>137160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12</xdr:row>
      <xdr:rowOff>118110</xdr:rowOff>
    </xdr:from>
    <xdr:to>
      <xdr:col>9</xdr:col>
      <xdr:colOff>480060</xdr:colOff>
      <xdr:row>28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541020</xdr:colOff>
      <xdr:row>12</xdr:row>
      <xdr:rowOff>110490</xdr:rowOff>
    </xdr:from>
    <xdr:to>
      <xdr:col>17</xdr:col>
      <xdr:colOff>236220</xdr:colOff>
      <xdr:row>28</xdr:row>
      <xdr:rowOff>49530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B1" sqref="B1:I9"/>
    </sheetView>
  </sheetViews>
  <sheetFormatPr defaultRowHeight="13.8" x14ac:dyDescent="0.25"/>
  <cols>
    <col min="1" max="1" width="8.88671875" style="1"/>
    <col min="2" max="2" width="14.21875" style="1" bestFit="1" customWidth="1"/>
    <col min="3" max="4" width="6.44140625" style="1" bestFit="1" customWidth="1"/>
    <col min="5" max="5" width="9.109375" style="1" bestFit="1" customWidth="1"/>
    <col min="6" max="6" width="6.44140625" style="1" bestFit="1" customWidth="1"/>
    <col min="7" max="7" width="11" style="1" bestFit="1" customWidth="1"/>
    <col min="8" max="8" width="16.21875" style="1" bestFit="1" customWidth="1"/>
    <col min="9" max="9" width="23" style="1" bestFit="1" customWidth="1"/>
    <col min="10" max="10" width="8.88671875" style="1"/>
    <col min="11" max="11" width="16.6640625" style="1" bestFit="1" customWidth="1"/>
    <col min="12" max="14" width="8.88671875" style="1"/>
    <col min="15" max="15" width="14.21875" style="1" bestFit="1" customWidth="1"/>
    <col min="16" max="16384" width="8.88671875" style="1"/>
  </cols>
  <sheetData>
    <row r="1" spans="1:16" x14ac:dyDescent="0.25">
      <c r="A1" s="1" t="s">
        <v>20</v>
      </c>
      <c r="B1" s="1" t="s">
        <v>6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12</v>
      </c>
      <c r="K1" s="1" t="s">
        <v>7</v>
      </c>
      <c r="L1" s="1" t="s">
        <v>8</v>
      </c>
      <c r="M1" s="1" t="s">
        <v>9</v>
      </c>
      <c r="N1" s="1" t="s">
        <v>19</v>
      </c>
      <c r="O1" s="1" t="s">
        <v>8</v>
      </c>
      <c r="P1" s="1" t="s">
        <v>9</v>
      </c>
    </row>
    <row r="2" spans="1:16" x14ac:dyDescent="0.25">
      <c r="A2" s="1">
        <v>1</v>
      </c>
      <c r="B2" s="1" t="s">
        <v>7</v>
      </c>
      <c r="C2" s="1">
        <v>0.98099999999999998</v>
      </c>
      <c r="D2" s="1">
        <v>1.6E-2</v>
      </c>
      <c r="E2" s="1">
        <v>0.98199999999999998</v>
      </c>
      <c r="F2" s="1">
        <v>0.98099999999999998</v>
      </c>
      <c r="G2" s="1">
        <v>0.98199999999999998</v>
      </c>
      <c r="H2" s="1">
        <v>0.97399999999999998</v>
      </c>
      <c r="I2" s="1">
        <v>0.04</v>
      </c>
      <c r="K2" s="1" t="s">
        <v>10</v>
      </c>
      <c r="L2" s="1">
        <v>28</v>
      </c>
      <c r="M2" s="1">
        <v>1</v>
      </c>
      <c r="N2" s="1" t="s">
        <v>10</v>
      </c>
      <c r="O2" s="1">
        <v>28</v>
      </c>
      <c r="P2" s="1">
        <v>1</v>
      </c>
    </row>
    <row r="3" spans="1:16" x14ac:dyDescent="0.25">
      <c r="A3" s="1">
        <v>2</v>
      </c>
      <c r="B3" s="1" t="s">
        <v>13</v>
      </c>
      <c r="C3" s="1">
        <v>0.98099999999999998</v>
      </c>
      <c r="D3" s="1">
        <v>1.6E-2</v>
      </c>
      <c r="E3" s="1">
        <v>0.98199999999999998</v>
      </c>
      <c r="F3" s="1">
        <v>0.98099999999999998</v>
      </c>
      <c r="G3" s="1">
        <v>0.98199999999999998</v>
      </c>
      <c r="H3" s="1">
        <v>1</v>
      </c>
      <c r="I3" s="1" t="s">
        <v>14</v>
      </c>
      <c r="K3" s="1" t="s">
        <v>11</v>
      </c>
      <c r="L3" s="1">
        <v>0</v>
      </c>
      <c r="M3" s="1">
        <v>25</v>
      </c>
      <c r="N3" s="1" t="s">
        <v>11</v>
      </c>
      <c r="O3" s="1">
        <v>0</v>
      </c>
      <c r="P3" s="1">
        <v>25</v>
      </c>
    </row>
    <row r="4" spans="1:16" x14ac:dyDescent="0.25">
      <c r="A4" s="1">
        <v>3</v>
      </c>
      <c r="B4" s="1" t="s">
        <v>18</v>
      </c>
      <c r="C4" s="1">
        <v>0.92600000000000005</v>
      </c>
      <c r="D4" s="1">
        <v>0.08</v>
      </c>
      <c r="E4" s="1">
        <v>0.92800000000000005</v>
      </c>
      <c r="F4" s="1">
        <v>0.92600000000000005</v>
      </c>
      <c r="G4" s="1">
        <v>0.92600000000000005</v>
      </c>
      <c r="H4" s="1">
        <v>0.98199999999999998</v>
      </c>
      <c r="I4" s="1" t="s">
        <v>14</v>
      </c>
      <c r="K4" s="1" t="s">
        <v>13</v>
      </c>
      <c r="L4" s="1" t="s">
        <v>8</v>
      </c>
      <c r="M4" s="1" t="s">
        <v>9</v>
      </c>
      <c r="N4" s="1" t="s">
        <v>21</v>
      </c>
      <c r="O4" s="1" t="s">
        <v>8</v>
      </c>
      <c r="P4" s="1" t="s">
        <v>9</v>
      </c>
    </row>
    <row r="5" spans="1:16" x14ac:dyDescent="0.25">
      <c r="A5" s="1">
        <v>4</v>
      </c>
      <c r="B5" s="1" t="s">
        <v>19</v>
      </c>
      <c r="C5" s="1">
        <v>0.98099999999999998</v>
      </c>
      <c r="D5" s="1">
        <v>1.6E-2</v>
      </c>
      <c r="E5" s="1">
        <v>0.98199999999999998</v>
      </c>
      <c r="F5" s="1">
        <v>0.98099999999999998</v>
      </c>
      <c r="G5" s="1">
        <v>0.98199999999999998</v>
      </c>
      <c r="H5" s="1">
        <v>0.98299999999999998</v>
      </c>
      <c r="I5" s="1">
        <v>0.02</v>
      </c>
      <c r="K5" s="1" t="s">
        <v>10</v>
      </c>
      <c r="L5" s="1">
        <v>28</v>
      </c>
      <c r="M5" s="1">
        <v>1</v>
      </c>
      <c r="N5" s="1" t="s">
        <v>10</v>
      </c>
      <c r="O5" s="1">
        <v>26</v>
      </c>
      <c r="P5" s="1">
        <v>3</v>
      </c>
    </row>
    <row r="6" spans="1:16" x14ac:dyDescent="0.25">
      <c r="A6" s="1">
        <v>5</v>
      </c>
      <c r="B6" s="1" t="s">
        <v>16</v>
      </c>
      <c r="C6" s="1">
        <v>0.98099999999999998</v>
      </c>
      <c r="D6" s="1">
        <v>1.6E-2</v>
      </c>
      <c r="E6" s="1">
        <v>0.98199999999999998</v>
      </c>
      <c r="F6" s="1">
        <v>0.98099999999999998</v>
      </c>
      <c r="G6" s="1">
        <v>0.98199999999999998</v>
      </c>
      <c r="H6" s="1">
        <v>1</v>
      </c>
      <c r="I6" s="1">
        <v>0.01</v>
      </c>
      <c r="K6" s="1" t="s">
        <v>11</v>
      </c>
      <c r="L6" s="1">
        <v>0</v>
      </c>
      <c r="M6" s="1">
        <v>25</v>
      </c>
      <c r="N6" s="1" t="s">
        <v>11</v>
      </c>
      <c r="O6" s="1">
        <v>0</v>
      </c>
      <c r="P6" s="1">
        <v>25</v>
      </c>
    </row>
    <row r="7" spans="1:16" x14ac:dyDescent="0.25">
      <c r="A7" s="1">
        <v>6</v>
      </c>
      <c r="B7" s="1" t="s">
        <v>22</v>
      </c>
      <c r="C7" s="1">
        <v>0.96299999999999997</v>
      </c>
      <c r="D7" s="1">
        <v>3.2000000000000001E-2</v>
      </c>
      <c r="E7" s="1">
        <v>0.96599999999999997</v>
      </c>
      <c r="F7" s="1">
        <v>0.96299999999999997</v>
      </c>
      <c r="G7" s="1">
        <v>0.96299999999999997</v>
      </c>
      <c r="H7" s="1">
        <v>1</v>
      </c>
      <c r="I7" s="1">
        <v>0.02</v>
      </c>
      <c r="K7" s="1" t="s">
        <v>17</v>
      </c>
      <c r="L7" s="1" t="s">
        <v>8</v>
      </c>
      <c r="M7" s="1" t="s">
        <v>9</v>
      </c>
      <c r="N7" s="1" t="s">
        <v>22</v>
      </c>
      <c r="O7" s="1" t="s">
        <v>8</v>
      </c>
      <c r="P7" s="1" t="s">
        <v>9</v>
      </c>
    </row>
    <row r="8" spans="1:16" x14ac:dyDescent="0.25">
      <c r="A8" s="1">
        <v>7</v>
      </c>
      <c r="B8" s="1" t="s">
        <v>21</v>
      </c>
      <c r="C8" s="1">
        <v>0.94399999999999995</v>
      </c>
      <c r="D8" s="1">
        <v>4.8000000000000001E-2</v>
      </c>
      <c r="E8" s="1">
        <v>0.95</v>
      </c>
      <c r="F8" s="1">
        <v>0.94399999999999995</v>
      </c>
      <c r="G8" s="1">
        <v>0.94499999999999995</v>
      </c>
      <c r="H8" s="1">
        <v>0.96599999999999997</v>
      </c>
      <c r="I8" s="1" t="s">
        <v>14</v>
      </c>
      <c r="K8" s="1" t="s">
        <v>10</v>
      </c>
      <c r="L8" s="1">
        <v>28</v>
      </c>
      <c r="M8" s="1">
        <v>1</v>
      </c>
      <c r="N8" s="1" t="s">
        <v>10</v>
      </c>
      <c r="O8" s="1">
        <v>27</v>
      </c>
      <c r="P8" s="1">
        <v>2</v>
      </c>
    </row>
    <row r="9" spans="1:16" x14ac:dyDescent="0.25">
      <c r="A9" s="1">
        <v>8</v>
      </c>
      <c r="B9" s="1" t="s">
        <v>23</v>
      </c>
      <c r="C9" s="1">
        <v>0.94399999999999995</v>
      </c>
      <c r="D9" s="1">
        <v>4.8000000000000001E-2</v>
      </c>
      <c r="E9" s="1">
        <v>0.95</v>
      </c>
      <c r="F9" s="1">
        <v>0.94399999999999995</v>
      </c>
      <c r="G9" s="1">
        <v>0.94499999999999995</v>
      </c>
      <c r="H9" s="1">
        <v>0.99299999999999999</v>
      </c>
      <c r="I9" s="1">
        <v>0.01</v>
      </c>
      <c r="K9" s="1" t="s">
        <v>11</v>
      </c>
      <c r="L9" s="1">
        <v>0</v>
      </c>
      <c r="M9" s="1">
        <v>25</v>
      </c>
      <c r="N9" s="1" t="s">
        <v>11</v>
      </c>
      <c r="O9" s="1">
        <v>0</v>
      </c>
      <c r="P9" s="1">
        <v>25</v>
      </c>
    </row>
    <row r="10" spans="1:16" x14ac:dyDescent="0.25">
      <c r="K10" s="1" t="s">
        <v>18</v>
      </c>
      <c r="L10" s="1" t="s">
        <v>8</v>
      </c>
      <c r="M10" s="1" t="s">
        <v>9</v>
      </c>
      <c r="N10" s="1" t="s">
        <v>23</v>
      </c>
      <c r="O10" s="1" t="s">
        <v>8</v>
      </c>
      <c r="P10" s="1" t="s">
        <v>9</v>
      </c>
    </row>
    <row r="11" spans="1:16" x14ac:dyDescent="0.25">
      <c r="K11" s="1" t="s">
        <v>10</v>
      </c>
      <c r="L11" s="1">
        <v>28</v>
      </c>
      <c r="M11" s="1">
        <v>1</v>
      </c>
      <c r="N11" s="1" t="s">
        <v>10</v>
      </c>
      <c r="O11" s="1">
        <v>26</v>
      </c>
      <c r="P11" s="1">
        <v>3</v>
      </c>
    </row>
    <row r="12" spans="1:16" x14ac:dyDescent="0.25">
      <c r="K12" s="1" t="s">
        <v>11</v>
      </c>
      <c r="L12" s="1">
        <v>3</v>
      </c>
      <c r="M12" s="1">
        <v>22</v>
      </c>
      <c r="N12" s="1" t="s">
        <v>11</v>
      </c>
      <c r="O12" s="1">
        <v>0</v>
      </c>
      <c r="P12" s="1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B1" workbookViewId="0">
      <selection activeCell="I2" sqref="B2:I9"/>
    </sheetView>
  </sheetViews>
  <sheetFormatPr defaultRowHeight="13.8" x14ac:dyDescent="0.25"/>
  <cols>
    <col min="1" max="1" width="8.88671875" style="1"/>
    <col min="2" max="2" width="14.21875" style="1" bestFit="1" customWidth="1"/>
    <col min="3" max="3" width="8.88671875" style="1"/>
    <col min="4" max="4" width="6.44140625" style="1" bestFit="1" customWidth="1"/>
    <col min="5" max="5" width="11.109375" style="1" customWidth="1"/>
    <col min="6" max="6" width="6.44140625" style="1" bestFit="1" customWidth="1"/>
    <col min="7" max="7" width="11" style="1" bestFit="1" customWidth="1"/>
    <col min="8" max="8" width="16.21875" style="1" bestFit="1" customWidth="1"/>
    <col min="9" max="9" width="25.109375" style="1" bestFit="1" customWidth="1"/>
    <col min="10" max="16384" width="8.88671875" style="1"/>
  </cols>
  <sheetData>
    <row r="1" spans="1:16" x14ac:dyDescent="0.25">
      <c r="A1" s="1" t="s">
        <v>20</v>
      </c>
      <c r="B1" s="1" t="s">
        <v>6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12</v>
      </c>
      <c r="K1" s="1" t="s">
        <v>7</v>
      </c>
      <c r="L1" s="1" t="s">
        <v>8</v>
      </c>
      <c r="M1" s="1" t="s">
        <v>9</v>
      </c>
      <c r="N1" s="1" t="s">
        <v>16</v>
      </c>
      <c r="O1" s="1" t="s">
        <v>8</v>
      </c>
      <c r="P1" s="1" t="s">
        <v>9</v>
      </c>
    </row>
    <row r="2" spans="1:16" x14ac:dyDescent="0.25">
      <c r="A2" s="1">
        <v>1</v>
      </c>
      <c r="B2" s="1" t="s">
        <v>7</v>
      </c>
      <c r="C2" s="1">
        <v>0.76</v>
      </c>
      <c r="D2" s="1">
        <v>0.2</v>
      </c>
      <c r="E2" s="1">
        <v>0.8</v>
      </c>
      <c r="F2" s="1">
        <v>0.76</v>
      </c>
      <c r="G2" s="1">
        <v>0.76</v>
      </c>
      <c r="H2" s="1">
        <v>0.89300000000000002</v>
      </c>
      <c r="I2" s="1">
        <v>0.03</v>
      </c>
      <c r="K2" s="1" t="s">
        <v>10</v>
      </c>
      <c r="L2" s="1">
        <v>19</v>
      </c>
      <c r="M2" s="1">
        <v>10</v>
      </c>
      <c r="N2" s="1" t="s">
        <v>10</v>
      </c>
      <c r="O2" s="1">
        <v>27</v>
      </c>
      <c r="P2" s="1">
        <v>2</v>
      </c>
    </row>
    <row r="3" spans="1:16" x14ac:dyDescent="0.25">
      <c r="A3" s="1">
        <v>2</v>
      </c>
      <c r="B3" s="1" t="s">
        <v>15</v>
      </c>
      <c r="C3" s="1">
        <v>0.84</v>
      </c>
      <c r="D3" s="1">
        <v>0.129</v>
      </c>
      <c r="E3" s="1">
        <v>0.86599999999999999</v>
      </c>
      <c r="F3" s="1">
        <v>0.84</v>
      </c>
      <c r="G3" s="1">
        <v>0.84099999999999997</v>
      </c>
      <c r="H3" s="1">
        <v>0.83199999999999996</v>
      </c>
      <c r="I3" s="1" t="s">
        <v>24</v>
      </c>
      <c r="K3" s="1" t="s">
        <v>11</v>
      </c>
      <c r="L3" s="1">
        <v>2</v>
      </c>
      <c r="M3" s="1">
        <v>19</v>
      </c>
      <c r="N3" s="1" t="s">
        <v>11</v>
      </c>
      <c r="O3" s="1">
        <v>1</v>
      </c>
      <c r="P3" s="1">
        <v>20</v>
      </c>
    </row>
    <row r="4" spans="1:16" x14ac:dyDescent="0.25">
      <c r="A4" s="1">
        <v>3</v>
      </c>
      <c r="B4" s="1" t="s">
        <v>18</v>
      </c>
      <c r="C4" s="1">
        <v>0.88</v>
      </c>
      <c r="D4" s="1">
        <v>0.113</v>
      </c>
      <c r="E4" s="1">
        <v>0.88400000000000001</v>
      </c>
      <c r="F4" s="1">
        <v>0.88</v>
      </c>
      <c r="G4" s="1">
        <v>0.88100000000000001</v>
      </c>
      <c r="H4" s="1">
        <v>0.96899999999999997</v>
      </c>
      <c r="I4" s="1" t="s">
        <v>24</v>
      </c>
      <c r="K4" s="1" t="s">
        <v>13</v>
      </c>
      <c r="L4" s="1" t="s">
        <v>8</v>
      </c>
      <c r="M4" s="1" t="s">
        <v>9</v>
      </c>
      <c r="N4" s="1" t="s">
        <v>22</v>
      </c>
      <c r="O4" s="1" t="s">
        <v>8</v>
      </c>
      <c r="P4" s="1" t="s">
        <v>9</v>
      </c>
    </row>
    <row r="5" spans="1:16" x14ac:dyDescent="0.25">
      <c r="A5" s="1">
        <v>4</v>
      </c>
      <c r="B5" s="1" t="s">
        <v>19</v>
      </c>
      <c r="C5" s="1">
        <v>0.88</v>
      </c>
      <c r="D5" s="1">
        <v>8.6999999999999994E-2</v>
      </c>
      <c r="E5" s="1">
        <v>0.90700000000000003</v>
      </c>
      <c r="F5" s="1">
        <v>0.88</v>
      </c>
      <c r="G5" s="1">
        <v>0.88100000000000001</v>
      </c>
      <c r="H5" s="1">
        <v>0.89700000000000002</v>
      </c>
      <c r="I5" s="1" t="s">
        <v>24</v>
      </c>
      <c r="K5" s="1" t="s">
        <v>10</v>
      </c>
      <c r="L5" s="1">
        <v>22</v>
      </c>
      <c r="M5" s="1">
        <v>7</v>
      </c>
      <c r="N5" s="1" t="s">
        <v>10</v>
      </c>
      <c r="O5" s="1">
        <v>27</v>
      </c>
      <c r="P5" s="1">
        <v>2</v>
      </c>
    </row>
    <row r="6" spans="1:16" x14ac:dyDescent="0.25">
      <c r="A6" s="1">
        <v>5</v>
      </c>
      <c r="B6" s="1" t="s">
        <v>16</v>
      </c>
      <c r="C6" s="1">
        <v>0.94</v>
      </c>
      <c r="D6" s="1">
        <v>5.7000000000000002E-2</v>
      </c>
      <c r="E6" s="1">
        <v>0.94099999999999995</v>
      </c>
      <c r="F6" s="1">
        <v>0.94</v>
      </c>
      <c r="G6" s="1">
        <v>0.94</v>
      </c>
      <c r="H6" s="1">
        <v>0.97499999999999998</v>
      </c>
      <c r="I6" s="1" t="s">
        <v>24</v>
      </c>
      <c r="K6" s="1" t="s">
        <v>11</v>
      </c>
      <c r="L6" s="1">
        <v>1</v>
      </c>
      <c r="M6" s="1">
        <v>20</v>
      </c>
      <c r="N6" s="1" t="s">
        <v>11</v>
      </c>
      <c r="O6" s="1">
        <v>2</v>
      </c>
      <c r="P6" s="1">
        <v>19</v>
      </c>
    </row>
    <row r="7" spans="1:16" x14ac:dyDescent="0.25">
      <c r="A7" s="1">
        <v>6</v>
      </c>
      <c r="B7" s="1" t="s">
        <v>22</v>
      </c>
      <c r="C7" s="1">
        <v>0.92</v>
      </c>
      <c r="D7" s="1">
        <v>8.4000000000000005E-2</v>
      </c>
      <c r="E7" s="1">
        <v>0.92</v>
      </c>
      <c r="F7" s="1">
        <v>0.92</v>
      </c>
      <c r="G7" s="1">
        <v>0.92</v>
      </c>
      <c r="H7" s="1">
        <v>0.98399999999999999</v>
      </c>
      <c r="I7" s="1">
        <v>0.01</v>
      </c>
      <c r="K7" s="1" t="s">
        <v>18</v>
      </c>
      <c r="L7" s="1" t="s">
        <v>8</v>
      </c>
      <c r="M7" s="1" t="s">
        <v>9</v>
      </c>
      <c r="N7" s="1" t="s">
        <v>21</v>
      </c>
      <c r="O7" s="1" t="s">
        <v>8</v>
      </c>
      <c r="P7" s="1" t="s">
        <v>9</v>
      </c>
    </row>
    <row r="8" spans="1:16" x14ac:dyDescent="0.25">
      <c r="A8" s="1">
        <v>7</v>
      </c>
      <c r="B8" s="1" t="s">
        <v>21</v>
      </c>
      <c r="C8" s="1">
        <v>0.92</v>
      </c>
      <c r="D8" s="1">
        <v>9.7000000000000003E-2</v>
      </c>
      <c r="E8" s="1">
        <v>0.92200000000000004</v>
      </c>
      <c r="F8" s="1">
        <v>0.92</v>
      </c>
      <c r="G8" s="1">
        <v>0.91900000000000004</v>
      </c>
      <c r="H8" s="1">
        <v>0.86899999999999999</v>
      </c>
      <c r="I8" s="1" t="s">
        <v>24</v>
      </c>
      <c r="K8" s="1" t="s">
        <v>10</v>
      </c>
      <c r="L8" s="1">
        <v>25</v>
      </c>
      <c r="M8" s="1">
        <v>4</v>
      </c>
      <c r="N8" s="1" t="s">
        <v>10</v>
      </c>
      <c r="O8" s="1">
        <v>28</v>
      </c>
      <c r="P8" s="1">
        <v>1</v>
      </c>
    </row>
    <row r="9" spans="1:16" x14ac:dyDescent="0.25">
      <c r="A9" s="1">
        <v>8</v>
      </c>
      <c r="B9" s="1" t="s">
        <v>23</v>
      </c>
      <c r="C9" s="1">
        <v>0.9</v>
      </c>
      <c r="D9" s="1">
        <v>9.9000000000000005E-2</v>
      </c>
      <c r="E9" s="1">
        <v>0.90100000000000002</v>
      </c>
      <c r="F9" s="1">
        <v>0.9</v>
      </c>
      <c r="G9" s="1">
        <v>0.9</v>
      </c>
      <c r="H9" s="1">
        <v>0.97099999999999997</v>
      </c>
      <c r="I9" s="1">
        <v>0.01</v>
      </c>
      <c r="K9" s="1" t="s">
        <v>11</v>
      </c>
      <c r="L9" s="1">
        <v>2</v>
      </c>
      <c r="M9" s="1">
        <v>19</v>
      </c>
      <c r="N9" s="1" t="s">
        <v>11</v>
      </c>
      <c r="O9" s="1">
        <v>3</v>
      </c>
      <c r="P9" s="1">
        <v>18</v>
      </c>
    </row>
    <row r="10" spans="1:16" x14ac:dyDescent="0.25">
      <c r="K10" s="1" t="s">
        <v>19</v>
      </c>
      <c r="L10" s="1" t="s">
        <v>8</v>
      </c>
      <c r="M10" s="1" t="s">
        <v>9</v>
      </c>
      <c r="N10" s="1" t="s">
        <v>23</v>
      </c>
      <c r="O10" s="1" t="s">
        <v>8</v>
      </c>
      <c r="P10" s="1" t="s">
        <v>9</v>
      </c>
    </row>
    <row r="11" spans="1:16" x14ac:dyDescent="0.25">
      <c r="K11" s="1" t="s">
        <v>10</v>
      </c>
      <c r="L11" s="1">
        <v>23</v>
      </c>
      <c r="M11" s="1">
        <v>6</v>
      </c>
      <c r="N11" s="1" t="s">
        <v>10</v>
      </c>
      <c r="O11" s="1">
        <v>26</v>
      </c>
      <c r="P11" s="1">
        <v>3</v>
      </c>
    </row>
    <row r="12" spans="1:16" x14ac:dyDescent="0.25">
      <c r="K12" s="1" t="s">
        <v>11</v>
      </c>
      <c r="L12" s="1">
        <v>0</v>
      </c>
      <c r="M12" s="1">
        <v>21</v>
      </c>
      <c r="N12" s="1" t="s">
        <v>11</v>
      </c>
      <c r="O12" s="1">
        <v>2</v>
      </c>
      <c r="P12" s="1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B1" workbookViewId="0">
      <selection activeCell="H2" sqref="H2:H9"/>
    </sheetView>
  </sheetViews>
  <sheetFormatPr defaultRowHeight="13.8" x14ac:dyDescent="0.25"/>
  <cols>
    <col min="1" max="1" width="6.6640625" bestFit="1" customWidth="1"/>
    <col min="2" max="2" width="13.6640625" bestFit="1" customWidth="1"/>
    <col min="3" max="4" width="6.5546875" bestFit="1" customWidth="1"/>
    <col min="6" max="6" width="6.5546875" bestFit="1" customWidth="1"/>
    <col min="7" max="7" width="10.21875" bestFit="1" customWidth="1"/>
    <col min="8" max="8" width="16.109375" bestFit="1" customWidth="1"/>
    <col min="9" max="9" width="24.21875" bestFit="1" customWidth="1"/>
    <col min="10" max="10" width="8.88671875" customWidth="1"/>
    <col min="17" max="17" width="24.21875" bestFit="1" customWidth="1"/>
  </cols>
  <sheetData>
    <row r="1" spans="1:19" x14ac:dyDescent="0.25">
      <c r="A1" s="1" t="s">
        <v>25</v>
      </c>
      <c r="B1" s="1" t="s">
        <v>28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12</v>
      </c>
      <c r="J1" s="1" t="s">
        <v>6</v>
      </c>
      <c r="K1" s="1" t="s">
        <v>3</v>
      </c>
      <c r="L1" s="1" t="s">
        <v>4</v>
      </c>
      <c r="M1" s="1" t="s">
        <v>0</v>
      </c>
      <c r="N1" s="1" t="s">
        <v>1</v>
      </c>
      <c r="O1" s="1" t="s">
        <v>2</v>
      </c>
      <c r="P1" s="1" t="s">
        <v>5</v>
      </c>
      <c r="Q1" s="1" t="s">
        <v>12</v>
      </c>
      <c r="R1" s="1" t="s">
        <v>27</v>
      </c>
      <c r="S1" s="1" t="s">
        <v>26</v>
      </c>
    </row>
    <row r="2" spans="1:19" x14ac:dyDescent="0.25">
      <c r="A2" s="1">
        <v>1</v>
      </c>
      <c r="B2" s="1" t="s">
        <v>7</v>
      </c>
      <c r="C2" s="1">
        <v>0.98099999999999998</v>
      </c>
      <c r="D2" s="1">
        <v>1.6E-2</v>
      </c>
      <c r="E2" s="1">
        <v>0.98199999999999998</v>
      </c>
      <c r="F2" s="1">
        <v>0.98099999999999998</v>
      </c>
      <c r="G2" s="1">
        <v>0.98199999999999998</v>
      </c>
      <c r="H2" s="1">
        <v>0.97399999999999998</v>
      </c>
      <c r="I2" s="1">
        <v>0.04</v>
      </c>
      <c r="R2">
        <f>(D10-D2)/D10</f>
        <v>0.91999999999999993</v>
      </c>
      <c r="S2">
        <f>(H2-H10)/H10</f>
        <v>9.0705487122060419E-2</v>
      </c>
    </row>
    <row r="3" spans="1:19" x14ac:dyDescent="0.25">
      <c r="A3" s="1">
        <v>1</v>
      </c>
      <c r="B3" s="1" t="s">
        <v>13</v>
      </c>
      <c r="C3" s="1">
        <v>0.98099999999999998</v>
      </c>
      <c r="D3" s="1">
        <v>1.6E-2</v>
      </c>
      <c r="E3" s="1">
        <v>0.98199999999999998</v>
      </c>
      <c r="F3" s="1">
        <v>0.98099999999999998</v>
      </c>
      <c r="G3" s="1">
        <v>0.98199999999999998</v>
      </c>
      <c r="H3" s="1">
        <v>1</v>
      </c>
      <c r="I3" s="1" t="s">
        <v>14</v>
      </c>
      <c r="R3">
        <f t="shared" ref="R3:R9" si="0">(D11-D3)/D11</f>
        <v>0.87596899224806202</v>
      </c>
      <c r="S3">
        <f>(H3-H11)/H11</f>
        <v>0.20192307692307698</v>
      </c>
    </row>
    <row r="4" spans="1:19" x14ac:dyDescent="0.25">
      <c r="A4" s="1">
        <v>1</v>
      </c>
      <c r="B4" s="1" t="s">
        <v>18</v>
      </c>
      <c r="C4" s="1">
        <v>0.92600000000000005</v>
      </c>
      <c r="D4" s="1">
        <v>0.08</v>
      </c>
      <c r="E4" s="1">
        <v>0.92800000000000005</v>
      </c>
      <c r="F4" s="1">
        <v>0.92600000000000005</v>
      </c>
      <c r="G4" s="1">
        <v>0.92600000000000005</v>
      </c>
      <c r="H4" s="1">
        <v>0.98199999999999998</v>
      </c>
      <c r="I4" s="1" t="s">
        <v>14</v>
      </c>
      <c r="R4">
        <f t="shared" si="0"/>
        <v>0.29203539823008851</v>
      </c>
      <c r="S4">
        <f>(H4-H12)/H12</f>
        <v>1.3415892672858629E-2</v>
      </c>
    </row>
    <row r="5" spans="1:19" x14ac:dyDescent="0.25">
      <c r="A5" s="1">
        <v>1</v>
      </c>
      <c r="B5" s="1" t="s">
        <v>19</v>
      </c>
      <c r="C5" s="1">
        <v>0.98099999999999998</v>
      </c>
      <c r="D5" s="1">
        <v>1.6E-2</v>
      </c>
      <c r="E5" s="1">
        <v>0.98199999999999998</v>
      </c>
      <c r="F5" s="1">
        <v>0.98099999999999998</v>
      </c>
      <c r="G5" s="1">
        <v>0.98199999999999998</v>
      </c>
      <c r="H5" s="1">
        <v>0.98299999999999998</v>
      </c>
      <c r="I5" s="1">
        <v>0.02</v>
      </c>
      <c r="R5">
        <f t="shared" si="0"/>
        <v>0.81609195402298851</v>
      </c>
      <c r="S5">
        <f>(H5-H13)/H13</f>
        <v>9.5875139353400182E-2</v>
      </c>
    </row>
    <row r="6" spans="1:19" x14ac:dyDescent="0.25">
      <c r="A6" s="1">
        <v>1</v>
      </c>
      <c r="B6" s="1" t="s">
        <v>16</v>
      </c>
      <c r="C6" s="1">
        <v>0.98099999999999998</v>
      </c>
      <c r="D6" s="1">
        <v>1.6E-2</v>
      </c>
      <c r="E6" s="1">
        <v>0.98199999999999998</v>
      </c>
      <c r="F6" s="1">
        <v>0.98099999999999998</v>
      </c>
      <c r="G6" s="1">
        <v>0.98199999999999998</v>
      </c>
      <c r="H6" s="1">
        <v>1</v>
      </c>
      <c r="I6" s="1">
        <v>0.01</v>
      </c>
      <c r="R6">
        <f t="shared" si="0"/>
        <v>0.7192982456140351</v>
      </c>
      <c r="S6">
        <f>(H6-H14)/H14</f>
        <v>2.5641025641025664E-2</v>
      </c>
    </row>
    <row r="7" spans="1:19" x14ac:dyDescent="0.25">
      <c r="A7" s="1">
        <v>1</v>
      </c>
      <c r="B7" s="1" t="s">
        <v>22</v>
      </c>
      <c r="C7" s="1">
        <v>0.96299999999999997</v>
      </c>
      <c r="D7" s="1">
        <v>3.2000000000000001E-2</v>
      </c>
      <c r="E7" s="1">
        <v>0.96599999999999997</v>
      </c>
      <c r="F7" s="1">
        <v>0.96299999999999997</v>
      </c>
      <c r="G7" s="1">
        <v>0.96299999999999997</v>
      </c>
      <c r="H7" s="1">
        <v>1</v>
      </c>
      <c r="I7" s="1">
        <v>0.02</v>
      </c>
      <c r="R7">
        <f t="shared" si="0"/>
        <v>0.61904761904761907</v>
      </c>
      <c r="S7">
        <f>(H7-H15)/H15</f>
        <v>1.6260162601626032E-2</v>
      </c>
    </row>
    <row r="8" spans="1:19" x14ac:dyDescent="0.25">
      <c r="A8" s="1">
        <v>1</v>
      </c>
      <c r="B8" s="1" t="s">
        <v>21</v>
      </c>
      <c r="C8" s="1">
        <v>0.94399999999999995</v>
      </c>
      <c r="D8" s="1">
        <v>4.8000000000000001E-2</v>
      </c>
      <c r="E8" s="1">
        <v>0.95</v>
      </c>
      <c r="F8" s="1">
        <v>0.94399999999999995</v>
      </c>
      <c r="G8" s="1">
        <v>0.94499999999999995</v>
      </c>
      <c r="H8" s="1">
        <v>0.96599999999999997</v>
      </c>
      <c r="I8" s="1" t="s">
        <v>14</v>
      </c>
      <c r="R8">
        <f t="shared" si="0"/>
        <v>0.50515463917525771</v>
      </c>
      <c r="S8">
        <f>(H8-H16)/H16</f>
        <v>0.11162255466052931</v>
      </c>
    </row>
    <row r="9" spans="1:19" x14ac:dyDescent="0.25">
      <c r="A9" s="1">
        <v>1</v>
      </c>
      <c r="B9" s="1" t="s">
        <v>23</v>
      </c>
      <c r="C9" s="1">
        <v>0.94399999999999995</v>
      </c>
      <c r="D9" s="1">
        <v>4.8000000000000001E-2</v>
      </c>
      <c r="E9" s="1">
        <v>0.95</v>
      </c>
      <c r="F9" s="1">
        <v>0.94399999999999995</v>
      </c>
      <c r="G9" s="1">
        <v>0.94499999999999995</v>
      </c>
      <c r="H9" s="1">
        <v>0.99299999999999999</v>
      </c>
      <c r="I9" s="1">
        <v>0.01</v>
      </c>
      <c r="R9">
        <f t="shared" si="0"/>
        <v>0.51515151515151514</v>
      </c>
      <c r="S9">
        <f>(H9-H17)/H17</f>
        <v>2.2657054582904242E-2</v>
      </c>
    </row>
    <row r="10" spans="1:19" x14ac:dyDescent="0.25">
      <c r="A10" s="1">
        <v>2</v>
      </c>
      <c r="B10" s="1" t="s">
        <v>7</v>
      </c>
      <c r="C10" s="1">
        <v>0.76</v>
      </c>
      <c r="D10" s="1">
        <v>0.2</v>
      </c>
      <c r="E10" s="1">
        <v>0.8</v>
      </c>
      <c r="F10" s="1">
        <v>0.76</v>
      </c>
      <c r="G10" s="1">
        <v>0.76</v>
      </c>
      <c r="H10" s="1">
        <v>0.89300000000000002</v>
      </c>
      <c r="I10" s="1">
        <v>0.03</v>
      </c>
    </row>
    <row r="11" spans="1:19" x14ac:dyDescent="0.25">
      <c r="A11" s="1">
        <v>2</v>
      </c>
      <c r="B11" s="1" t="s">
        <v>13</v>
      </c>
      <c r="C11" s="1">
        <v>0.84</v>
      </c>
      <c r="D11" s="1">
        <v>0.129</v>
      </c>
      <c r="E11" s="1">
        <v>0.86599999999999999</v>
      </c>
      <c r="F11" s="1">
        <v>0.84</v>
      </c>
      <c r="G11" s="1">
        <v>0.84099999999999997</v>
      </c>
      <c r="H11" s="1">
        <v>0.83199999999999996</v>
      </c>
      <c r="I11" s="1" t="s">
        <v>14</v>
      </c>
    </row>
    <row r="12" spans="1:19" x14ac:dyDescent="0.25">
      <c r="A12" s="1">
        <v>2</v>
      </c>
      <c r="B12" s="1" t="s">
        <v>18</v>
      </c>
      <c r="C12" s="1">
        <v>0.88</v>
      </c>
      <c r="D12" s="1">
        <v>0.113</v>
      </c>
      <c r="E12" s="1">
        <v>0.88400000000000001</v>
      </c>
      <c r="F12" s="1">
        <v>0.88</v>
      </c>
      <c r="G12" s="1">
        <v>0.88100000000000001</v>
      </c>
      <c r="H12" s="1">
        <v>0.96899999999999997</v>
      </c>
      <c r="I12" s="1" t="s">
        <v>14</v>
      </c>
    </row>
    <row r="13" spans="1:19" x14ac:dyDescent="0.25">
      <c r="A13" s="1">
        <v>2</v>
      </c>
      <c r="B13" s="1" t="s">
        <v>19</v>
      </c>
      <c r="C13" s="1">
        <v>0.88</v>
      </c>
      <c r="D13" s="1">
        <v>8.6999999999999994E-2</v>
      </c>
      <c r="E13" s="1">
        <v>0.90700000000000003</v>
      </c>
      <c r="F13" s="1">
        <v>0.88</v>
      </c>
      <c r="G13" s="1">
        <v>0.88100000000000001</v>
      </c>
      <c r="H13" s="1">
        <v>0.89700000000000002</v>
      </c>
      <c r="I13" s="1" t="s">
        <v>14</v>
      </c>
    </row>
    <row r="14" spans="1:19" x14ac:dyDescent="0.25">
      <c r="A14" s="1">
        <v>2</v>
      </c>
      <c r="B14" s="1" t="s">
        <v>16</v>
      </c>
      <c r="C14" s="1">
        <v>0.94</v>
      </c>
      <c r="D14" s="1">
        <v>5.7000000000000002E-2</v>
      </c>
      <c r="E14" s="1">
        <v>0.94099999999999995</v>
      </c>
      <c r="F14" s="1">
        <v>0.94</v>
      </c>
      <c r="G14" s="1">
        <v>0.94</v>
      </c>
      <c r="H14" s="1">
        <v>0.97499999999999998</v>
      </c>
      <c r="I14" s="1" t="s">
        <v>14</v>
      </c>
    </row>
    <row r="15" spans="1:19" x14ac:dyDescent="0.25">
      <c r="A15" s="1">
        <v>2</v>
      </c>
      <c r="B15" s="1" t="s">
        <v>22</v>
      </c>
      <c r="C15" s="1">
        <v>0.92</v>
      </c>
      <c r="D15" s="1">
        <v>8.4000000000000005E-2</v>
      </c>
      <c r="E15" s="1">
        <v>0.92</v>
      </c>
      <c r="F15" s="1">
        <v>0.92</v>
      </c>
      <c r="G15" s="1">
        <v>0.92</v>
      </c>
      <c r="H15" s="1">
        <v>0.98399999999999999</v>
      </c>
      <c r="I15" s="1">
        <v>0.01</v>
      </c>
    </row>
    <row r="16" spans="1:19" x14ac:dyDescent="0.25">
      <c r="A16" s="1">
        <v>2</v>
      </c>
      <c r="B16" s="1" t="s">
        <v>21</v>
      </c>
      <c r="C16" s="1">
        <v>0.92</v>
      </c>
      <c r="D16" s="1">
        <v>9.7000000000000003E-2</v>
      </c>
      <c r="E16" s="1">
        <v>0.92200000000000004</v>
      </c>
      <c r="F16" s="1">
        <v>0.92</v>
      </c>
      <c r="G16" s="1">
        <v>0.91900000000000004</v>
      </c>
      <c r="H16" s="1">
        <v>0.86899999999999999</v>
      </c>
      <c r="I16" s="1" t="s">
        <v>14</v>
      </c>
    </row>
    <row r="17" spans="1:9" x14ac:dyDescent="0.25">
      <c r="A17" s="1">
        <v>2</v>
      </c>
      <c r="B17" s="1" t="s">
        <v>23</v>
      </c>
      <c r="C17" s="1">
        <v>0.9</v>
      </c>
      <c r="D17" s="1">
        <v>9.9000000000000005E-2</v>
      </c>
      <c r="E17" s="1">
        <v>0.90100000000000002</v>
      </c>
      <c r="F17" s="1">
        <v>0.9</v>
      </c>
      <c r="G17" s="1">
        <v>0.9</v>
      </c>
      <c r="H17" s="1">
        <v>0.97099999999999997</v>
      </c>
      <c r="I17" s="1">
        <v>0.01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Q10" sqref="Q10"/>
    </sheetView>
  </sheetViews>
  <sheetFormatPr defaultRowHeight="13.8" x14ac:dyDescent="0.25"/>
  <sheetData>
    <row r="1" spans="1:7" x14ac:dyDescent="0.25">
      <c r="A1" s="1" t="s">
        <v>28</v>
      </c>
      <c r="B1" s="1" t="s">
        <v>30</v>
      </c>
      <c r="C1" t="s">
        <v>29</v>
      </c>
      <c r="E1" s="1" t="s">
        <v>28</v>
      </c>
      <c r="F1" t="s">
        <v>32</v>
      </c>
      <c r="G1" t="s">
        <v>31</v>
      </c>
    </row>
    <row r="2" spans="1:7" x14ac:dyDescent="0.25">
      <c r="A2" s="1" t="s">
        <v>7</v>
      </c>
      <c r="B2" s="1">
        <v>1.6E-2</v>
      </c>
      <c r="C2" s="1">
        <v>0.2</v>
      </c>
      <c r="E2" s="1" t="s">
        <v>7</v>
      </c>
      <c r="F2" s="1">
        <v>0.89300000000000002</v>
      </c>
      <c r="G2" s="1">
        <v>0.97399999999999998</v>
      </c>
    </row>
    <row r="3" spans="1:7" x14ac:dyDescent="0.25">
      <c r="A3" s="1" t="s">
        <v>13</v>
      </c>
      <c r="B3" s="1">
        <v>1.6E-2</v>
      </c>
      <c r="C3" s="1">
        <v>0.129</v>
      </c>
      <c r="E3" s="1" t="s">
        <v>13</v>
      </c>
      <c r="F3" s="1">
        <v>0.83199999999999996</v>
      </c>
      <c r="G3" s="1">
        <v>1</v>
      </c>
    </row>
    <row r="4" spans="1:7" x14ac:dyDescent="0.25">
      <c r="A4" s="1" t="s">
        <v>18</v>
      </c>
      <c r="B4" s="1">
        <v>0.08</v>
      </c>
      <c r="C4" s="1">
        <v>0.113</v>
      </c>
      <c r="E4" s="1" t="s">
        <v>18</v>
      </c>
      <c r="F4" s="1">
        <v>0.96899999999999997</v>
      </c>
      <c r="G4" s="1">
        <v>0.98199999999999998</v>
      </c>
    </row>
    <row r="5" spans="1:7" x14ac:dyDescent="0.25">
      <c r="A5" s="1" t="s">
        <v>19</v>
      </c>
      <c r="B5" s="1">
        <v>1.6E-2</v>
      </c>
      <c r="C5" s="1">
        <v>8.6999999999999994E-2</v>
      </c>
      <c r="E5" s="1" t="s">
        <v>19</v>
      </c>
      <c r="F5" s="1">
        <v>0.89700000000000002</v>
      </c>
      <c r="G5" s="1">
        <v>0.98299999999999998</v>
      </c>
    </row>
    <row r="6" spans="1:7" x14ac:dyDescent="0.25">
      <c r="A6" s="1" t="s">
        <v>16</v>
      </c>
      <c r="B6" s="1">
        <v>1.6E-2</v>
      </c>
      <c r="C6" s="1">
        <v>5.7000000000000002E-2</v>
      </c>
      <c r="E6" s="1" t="s">
        <v>16</v>
      </c>
      <c r="F6" s="1">
        <v>0.97499999999999998</v>
      </c>
      <c r="G6" s="1">
        <v>1</v>
      </c>
    </row>
    <row r="7" spans="1:7" x14ac:dyDescent="0.25">
      <c r="A7" s="1" t="s">
        <v>22</v>
      </c>
      <c r="B7" s="1">
        <v>3.2000000000000001E-2</v>
      </c>
      <c r="C7" s="1">
        <v>8.4000000000000005E-2</v>
      </c>
      <c r="E7" s="1" t="s">
        <v>22</v>
      </c>
      <c r="F7" s="1">
        <v>0.98399999999999999</v>
      </c>
      <c r="G7" s="1">
        <v>1</v>
      </c>
    </row>
    <row r="8" spans="1:7" x14ac:dyDescent="0.25">
      <c r="A8" s="1" t="s">
        <v>21</v>
      </c>
      <c r="B8" s="1">
        <v>4.8000000000000001E-2</v>
      </c>
      <c r="C8" s="1">
        <v>9.7000000000000003E-2</v>
      </c>
      <c r="E8" s="1" t="s">
        <v>21</v>
      </c>
      <c r="F8" s="1">
        <v>0.86899999999999999</v>
      </c>
      <c r="G8" s="1">
        <v>0.96599999999999997</v>
      </c>
    </row>
    <row r="9" spans="1:7" x14ac:dyDescent="0.25">
      <c r="A9" s="1" t="s">
        <v>23</v>
      </c>
      <c r="B9" s="1">
        <v>4.8000000000000001E-2</v>
      </c>
      <c r="C9" s="1">
        <v>9.9000000000000005E-2</v>
      </c>
      <c r="E9" s="1" t="s">
        <v>23</v>
      </c>
      <c r="F9" s="1">
        <v>0.97099999999999997</v>
      </c>
      <c r="G9" s="1">
        <v>0.99299999999999999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Bao</dc:creator>
  <cp:lastModifiedBy>Weiming Bao</cp:lastModifiedBy>
  <dcterms:created xsi:type="dcterms:W3CDTF">2016-07-30T18:26:31Z</dcterms:created>
  <dcterms:modified xsi:type="dcterms:W3CDTF">2016-07-30T22:15:21Z</dcterms:modified>
</cp:coreProperties>
</file>